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EVEDO" sheetId="1" r:id="rId4"/>
    <sheet state="visible" name="BH" sheetId="2" r:id="rId5"/>
    <sheet state="visible" name="BH RODOVIARIA" sheetId="3" r:id="rId6"/>
    <sheet state="visible" name="BOM PREÇO" sheetId="4" r:id="rId7"/>
    <sheet state="visible" name="CARIBÉ" sheetId="5" r:id="rId8"/>
    <sheet state="visible" name="CESTÃO DA ECONOMIA" sheetId="6" r:id="rId9"/>
    <sheet state="visible" name="CESTÃO BAIRRO" sheetId="7" r:id="rId10"/>
    <sheet state="visible" name="GORDO" sheetId="8" r:id="rId11"/>
    <sheet state="visible" name="KAMILA" sheetId="9" r:id="rId12"/>
    <sheet state="visible" name="Montalvania " sheetId="10" r:id="rId13"/>
    <sheet state="visible" name="MONTALVÂNIA 2" sheetId="11" r:id="rId14"/>
    <sheet state="visible" name="NACIONAL" sheetId="12" r:id="rId15"/>
    <sheet state="visible" name="PAG POUCO" sheetId="13" r:id="rId16"/>
    <sheet state="visible" name="PORTO" sheetId="14" r:id="rId17"/>
    <sheet state="visible" name="PREÇO BAIXO" sheetId="15" r:id="rId18"/>
    <sheet state="visible" name="SUPER MAAR" sheetId="16" r:id="rId19"/>
    <sheet state="visible" name="União mega feira " sheetId="17" r:id="rId20"/>
    <sheet state="visible" name="ROCHA" sheetId="18" r:id="rId21"/>
    <sheet state="visible" name="Preço baixo " sheetId="19" r:id="rId22"/>
    <sheet state="visible" name="COMBUSTÍVEL" sheetId="20" r:id="rId23"/>
    <sheet state="visible" name="CARIBÉ 2" sheetId="21" r:id="rId24"/>
  </sheets>
  <definedNames/>
  <calcPr/>
  <extLst>
    <ext uri="GoogleSheetsCustomDataVersion2">
      <go:sheetsCustomData xmlns:go="http://customooxmlschemas.google.com/" r:id="rId25" roundtripDataChecksum="ENIg8+arqUqdTUTWuhSIpvDt80jo5TCecfY3KK/aJX8="/>
    </ext>
  </extLst>
</workbook>
</file>

<file path=xl/sharedStrings.xml><?xml version="1.0" encoding="utf-8"?>
<sst xmlns="http://schemas.openxmlformats.org/spreadsheetml/2006/main" count="3224" uniqueCount="290">
  <si>
    <t>Supermercado: AZEVEDO</t>
  </si>
  <si>
    <t>Mês/ano: 04/04/2022</t>
  </si>
  <si>
    <t>ARROZ (5kg)</t>
  </si>
  <si>
    <t>Codil</t>
  </si>
  <si>
    <t>Codisul</t>
  </si>
  <si>
    <t>Sepé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</si>
  <si>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</si>
  <si>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</si>
  <si>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</si>
  <si>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</si>
  <si>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</si>
  <si>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</si>
  <si>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</si>
  <si>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</si>
  <si>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</si>
  <si>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</si>
  <si>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</si>
  <si>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</si>
  <si>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</si>
  <si>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</si>
  <si>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</si>
  <si>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</si>
  <si>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</si>
  <si>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</si>
  <si>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</si>
  <si>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</si>
  <si>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</si>
  <si>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</si>
  <si>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Pachá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</si>
  <si>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</si>
  <si>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</si>
  <si>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</si>
  <si>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</si>
  <si>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</si>
  <si>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</si>
  <si>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</si>
  <si>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</si>
  <si>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</si>
  <si>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</si>
  <si>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</si>
  <si>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</si>
  <si>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</si>
  <si>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</si>
  <si>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</si>
  <si>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</si>
  <si>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</si>
  <si>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</si>
  <si>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</si>
  <si>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</si>
  <si>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>Quero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</si>
  <si>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</si>
  <si>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</si>
  <si>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</si>
  <si>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</si>
  <si>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</si>
  <si>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</si>
  <si>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</si>
  <si>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</si>
  <si>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</si>
  <si>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</si>
  <si>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</si>
  <si>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</si>
  <si>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</si>
  <si>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</si>
  <si>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(450g)</t>
  </si>
  <si>
    <t>Nutril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</si>
  <si>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</si>
  <si>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</si>
  <si>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</si>
  <si>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</si>
  <si>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</si>
  <si>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</si>
  <si>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</si>
  <si>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</si>
  <si>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</si>
  <si>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</si>
  <si>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</si>
  <si>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</si>
  <si>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</si>
  <si>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</si>
  <si>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</si>
  <si>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</si>
  <si>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</si>
  <si>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SALSICHA AVULSA (1kg)</t>
  </si>
  <si>
    <t>Pif-paf</t>
  </si>
  <si>
    <t>LINGUIÇA TOSCANA FRESCA (1kg)</t>
  </si>
  <si>
    <t>Saudali</t>
  </si>
  <si>
    <t>QUEIJO MUSSARELA FAT. (1kg)</t>
  </si>
  <si>
    <t xml:space="preserve">Saboroso </t>
  </si>
  <si>
    <t>Vista Alegre</t>
  </si>
  <si>
    <t>Sub-Total</t>
  </si>
  <si>
    <t>LIMPEZA DOMÉSTICA</t>
  </si>
  <si>
    <t>SABÃO EM PÓ (500g)</t>
  </si>
  <si>
    <t>Tixan Ypê</t>
  </si>
  <si>
    <t>Brilhante</t>
  </si>
  <si>
    <t>OMO</t>
  </si>
  <si>
    <t>SABÃO EM BARRA (unid.)</t>
  </si>
  <si>
    <t>Ypê</t>
  </si>
  <si>
    <t>Minuano</t>
  </si>
  <si>
    <t>ÁGUA SANITÁRIA (1L)</t>
  </si>
  <si>
    <t>Tuff</t>
  </si>
  <si>
    <t>Qboa</t>
  </si>
  <si>
    <t>DETERGENTE (500 ml)</t>
  </si>
  <si>
    <t>Polylar</t>
  </si>
  <si>
    <t>Limpol</t>
  </si>
  <si>
    <t>PRODUTOS DE HIGIENE PESSOAL</t>
  </si>
  <si>
    <t>PAPEL HIGIÊNICO (pac. 4 unid.)</t>
  </si>
  <si>
    <t>Castor</t>
  </si>
  <si>
    <t>Valor</t>
  </si>
  <si>
    <t>Personal</t>
  </si>
  <si>
    <t>CREME DENTAL (tubo 90g)</t>
  </si>
  <si>
    <t>Colgate</t>
  </si>
  <si>
    <t>Sorriso</t>
  </si>
  <si>
    <t>SABONETE (90g)</t>
  </si>
  <si>
    <t>Lux</t>
  </si>
  <si>
    <t>Palmolive</t>
  </si>
  <si>
    <t>DESODORANTE SPRAY (100ml)</t>
  </si>
  <si>
    <t xml:space="preserve">Rexona </t>
  </si>
  <si>
    <t>Monange</t>
  </si>
  <si>
    <t>ABSORVENTE (pac. 8 unid.)</t>
  </si>
  <si>
    <t>Sym</t>
  </si>
  <si>
    <t>Intimus</t>
  </si>
  <si>
    <t>Supermercado: BH</t>
  </si>
  <si>
    <t>BH</t>
  </si>
  <si>
    <t>Kicaldo</t>
  </si>
  <si>
    <t>cristal de minas</t>
  </si>
  <si>
    <t>Xap</t>
  </si>
  <si>
    <t xml:space="preserve">Perdigão </t>
  </si>
  <si>
    <t>Porto alegre</t>
  </si>
  <si>
    <t xml:space="preserve">Suprr Globo </t>
  </si>
  <si>
    <t>Zapel plus</t>
  </si>
  <si>
    <t>Supermercado: BH 2</t>
  </si>
  <si>
    <t>Mês/ano: 04/06/2022</t>
  </si>
  <si>
    <t>Panela de Ouro</t>
  </si>
  <si>
    <t>Vasconcelos</t>
  </si>
  <si>
    <t>Cristal de minas</t>
  </si>
  <si>
    <t>Primor</t>
  </si>
  <si>
    <t>Velereiro</t>
  </si>
  <si>
    <t>LEITE EM PÓ (400g)</t>
  </si>
  <si>
    <t>Galo</t>
  </si>
  <si>
    <t>Chá de fora</t>
  </si>
  <si>
    <t>Músculo</t>
  </si>
  <si>
    <t>Saudalli</t>
  </si>
  <si>
    <t>Copatos</t>
  </si>
  <si>
    <t>Porto Alegre</t>
  </si>
  <si>
    <t>SABÃO EM PÓ (400g)</t>
  </si>
  <si>
    <t>Razzo</t>
  </si>
  <si>
    <t>Superglobo</t>
  </si>
  <si>
    <t>Paradiso</t>
  </si>
  <si>
    <t>Mili Bianco</t>
  </si>
  <si>
    <t>Albany</t>
  </si>
  <si>
    <t xml:space="preserve">Monange </t>
  </si>
  <si>
    <t>Supermercado: BOM PREÇO</t>
  </si>
  <si>
    <t>Martins</t>
  </si>
  <si>
    <t>Lopes</t>
  </si>
  <si>
    <t>EXTRATO DE TOMATE (300g)</t>
  </si>
  <si>
    <t>Fugini</t>
  </si>
  <si>
    <t>Vitaliv</t>
  </si>
  <si>
    <t>Piracanjuba</t>
  </si>
  <si>
    <t>Ferreira</t>
  </si>
  <si>
    <t>Premiada</t>
  </si>
  <si>
    <t>Saboroso</t>
  </si>
  <si>
    <t>Santa Clara</t>
  </si>
  <si>
    <t>Uzzilim</t>
  </si>
  <si>
    <t>Mili</t>
  </si>
  <si>
    <t>Closeup</t>
  </si>
  <si>
    <t>Supermercado: CARIBÉ</t>
  </si>
  <si>
    <t xml:space="preserve">dona Íris </t>
  </si>
  <si>
    <t>Super globo</t>
  </si>
  <si>
    <t>Supermercado: CESTÃO DA ECONOMIA</t>
  </si>
  <si>
    <t>Milu</t>
  </si>
  <si>
    <t>Patins</t>
  </si>
  <si>
    <t>Vida</t>
  </si>
  <si>
    <t>Spa</t>
  </si>
  <si>
    <t>Supermercado: CESTÃO DA ECONOMIA 2</t>
  </si>
  <si>
    <t>Mês/ano: 05/06/2022</t>
  </si>
  <si>
    <t>Concordia</t>
  </si>
  <si>
    <t>Triângulo</t>
  </si>
  <si>
    <t>maçã do peito</t>
  </si>
  <si>
    <t>Sem marca</t>
  </si>
  <si>
    <t>Perdigão</t>
  </si>
  <si>
    <t>Supermercado: GORDO</t>
  </si>
  <si>
    <t>Dona Kuca</t>
  </si>
  <si>
    <t>Cristal de Minas</t>
  </si>
  <si>
    <t>BISCOITO MAISENA (pac. 2000g)</t>
  </si>
  <si>
    <t>São João</t>
  </si>
  <si>
    <t>Ultra mais</t>
  </si>
  <si>
    <t>SABONETE (85g)</t>
  </si>
  <si>
    <t>Supermercado: KAMILA</t>
  </si>
  <si>
    <t>gigante</t>
  </si>
  <si>
    <t>Minas +</t>
  </si>
  <si>
    <t>Sapore</t>
  </si>
  <si>
    <t>Ultramais</t>
  </si>
  <si>
    <t>Rexona</t>
  </si>
  <si>
    <t xml:space="preserve">Supermercado: Montalvania </t>
  </si>
  <si>
    <t>Amarral</t>
  </si>
  <si>
    <t xml:space="preserve">Acém </t>
  </si>
  <si>
    <t xml:space="preserve">Avivar </t>
  </si>
  <si>
    <t>Suinco</t>
  </si>
  <si>
    <t>Supermercado: MONTALVÂNIA 2 (perto do pagpouco)</t>
  </si>
  <si>
    <t>EXTRATO DE TOMATE (350g)</t>
  </si>
  <si>
    <t>Minas</t>
  </si>
  <si>
    <t>Italac</t>
  </si>
  <si>
    <t>Aurora</t>
  </si>
  <si>
    <t>Avivar</t>
  </si>
  <si>
    <t>Popylar</t>
  </si>
  <si>
    <t>Plus</t>
  </si>
  <si>
    <t>Supermercado: NACIONAL</t>
  </si>
  <si>
    <t>Amaral</t>
  </si>
  <si>
    <t>Becel</t>
  </si>
  <si>
    <t>EXTRATO DE TOMATE (320g)</t>
  </si>
  <si>
    <t>Pomarola</t>
  </si>
  <si>
    <t>Nutri</t>
  </si>
  <si>
    <t>Cotochés</t>
  </si>
  <si>
    <t>Cristal</t>
  </si>
  <si>
    <t>Lagarto</t>
  </si>
  <si>
    <t>Faldinha</t>
  </si>
  <si>
    <t>Cogran</t>
  </si>
  <si>
    <t>SABÃO EM PÓ (450g)</t>
  </si>
  <si>
    <t>Cores ( bax flower)</t>
  </si>
  <si>
    <t>Supermercado: PAG POUCO</t>
  </si>
  <si>
    <t xml:space="preserve">Gostosão </t>
  </si>
  <si>
    <t>Colchão de fora</t>
  </si>
  <si>
    <t>premiada</t>
  </si>
  <si>
    <t xml:space="preserve">Santa Clara </t>
  </si>
  <si>
    <t>Supermercado: PORTO</t>
  </si>
  <si>
    <t>Mês/ano:04/06/2022</t>
  </si>
  <si>
    <t>Amália</t>
  </si>
  <si>
    <t>Cocal</t>
  </si>
  <si>
    <t>lagarto</t>
  </si>
  <si>
    <t>QUEIJO MUSSARELA FAT. (1kg) 100g</t>
  </si>
  <si>
    <t>Azulim</t>
  </si>
  <si>
    <t>Papoula</t>
  </si>
  <si>
    <t>Supermercado: PREÇO BAIXO</t>
  </si>
  <si>
    <t>Elefante</t>
  </si>
  <si>
    <t>PÃO FRANCÊS (1kg) preço da unidade</t>
  </si>
  <si>
    <t>Liza</t>
  </si>
  <si>
    <t>Patinho</t>
  </si>
  <si>
    <t>FRANGO RESFRIADO INT. (1kg) congelado</t>
  </si>
  <si>
    <t>Fredini</t>
  </si>
  <si>
    <t>Confran</t>
  </si>
  <si>
    <t>Supermercado: SUPER MAAR</t>
  </si>
  <si>
    <t>Laçúcar</t>
  </si>
  <si>
    <t>Ribeirão</t>
  </si>
  <si>
    <t>Saborosa</t>
  </si>
  <si>
    <t>Coopatos</t>
  </si>
  <si>
    <t>MiliBianco</t>
  </si>
  <si>
    <t xml:space="preserve">Supermercado: União mega feira </t>
  </si>
  <si>
    <t xml:space="preserve">Dona Íris </t>
  </si>
  <si>
    <t>paleta</t>
  </si>
  <si>
    <t>Santa clara</t>
  </si>
  <si>
    <t>Supermercado: Rocha</t>
  </si>
  <si>
    <t>patins</t>
  </si>
  <si>
    <t>Avinova</t>
  </si>
  <si>
    <t>Supermercado: PREÇO BAIXO 2</t>
  </si>
  <si>
    <t>Ta barato</t>
  </si>
  <si>
    <t xml:space="preserve">Anchieta </t>
  </si>
  <si>
    <t>Anchieta</t>
  </si>
  <si>
    <t>Coxão mole</t>
  </si>
  <si>
    <t>klipe</t>
  </si>
  <si>
    <t xml:space="preserve">Ultra  mais </t>
  </si>
  <si>
    <t>Zapel</t>
  </si>
  <si>
    <t xml:space="preserve">                                                                                      COMBUSTÍVEL                                                           Mês/Ano: 04/06/2022</t>
  </si>
  <si>
    <t>Postos</t>
  </si>
  <si>
    <t>Produtos</t>
  </si>
  <si>
    <t>POSTO VIP (1L)</t>
  </si>
  <si>
    <t>Gasolina</t>
  </si>
  <si>
    <t>Álcool</t>
  </si>
  <si>
    <t>Diesel</t>
  </si>
  <si>
    <t>L</t>
  </si>
  <si>
    <t>POSTO CENTRAL (1L)</t>
  </si>
  <si>
    <t>POSTO JOELMA (1L)</t>
  </si>
  <si>
    <t>POSTO PARAGUASSÚ (1L)</t>
  </si>
  <si>
    <t>POSTO CARRANCAS (1L)</t>
  </si>
  <si>
    <t>POSTO ALVORADA (1L)</t>
  </si>
  <si>
    <t>POSTO OLIVEIRA (1L)</t>
  </si>
  <si>
    <t>COMBUSTÍVEL                                                           Mês/Ano: 04/06/2022</t>
  </si>
  <si>
    <t>POSTO JOELMA (BH)  (1L)</t>
  </si>
  <si>
    <t>POSTO JB COMBUSTIVES (1L)</t>
  </si>
  <si>
    <t>POSTO OLIVEIRA II (1L)</t>
  </si>
  <si>
    <r>
      <rPr>
        <rFont val="&quot;Times New Roman&quot;"/>
        <color rgb="FF000000"/>
        <sz val="12.0"/>
      </rPr>
      <t>POSTO ALVORADA</t>
    </r>
    <r>
      <rPr>
        <rFont val="&quot;Times New Roman&quot;"/>
        <b/>
        <color rgb="FF000000"/>
        <sz val="12.0"/>
      </rPr>
      <t xml:space="preserve"> 2</t>
    </r>
    <r>
      <rPr>
        <rFont val="&quot;Times New Roman&quot;"/>
        <color rgb="FF000000"/>
        <sz val="12.0"/>
      </rPr>
      <t xml:space="preserve"> (1L)</t>
    </r>
  </si>
  <si>
    <t>POSTO PIONEIRO (1L)</t>
  </si>
  <si>
    <t>Supermercado: CARIBÉ 2</t>
  </si>
  <si>
    <t>Pilão</t>
  </si>
  <si>
    <t>Gostosão</t>
  </si>
  <si>
    <t>Quatá</t>
  </si>
  <si>
    <t>Serra Branca</t>
  </si>
  <si>
    <t>Colchão mole</t>
  </si>
  <si>
    <t>EstreLux</t>
  </si>
  <si>
    <t>Charme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</si>
</sst>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12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1.0"/>
      <color theme="1"/>
      <name val="Calibri"/>
    </font>
    <font>
      <b/>
      <sz val="12.0"/>
      <color rgb="FFFF0000"/>
      <name val="&quot;Times New Roman&quot;"/>
    </font>
    <font>
      <color theme="1"/>
      <name val="Calibri"/>
      <scheme val="minor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2" fontId="1" numFmtId="0" xfId="0" applyAlignment="1" applyBorder="1" applyFont="1">
      <alignment readingOrder="0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/>
    </xf>
    <xf borderId="0" fillId="0" fontId="7" numFmtId="0" xfId="0" applyFont="1"/>
    <xf borderId="15" fillId="2" fontId="7" numFmtId="0" xfId="0" applyAlignment="1" applyBorder="1" applyFont="1">
      <alignment vertical="bottom"/>
    </xf>
    <xf borderId="15" fillId="2" fontId="6" numFmtId="0" xfId="0" applyAlignment="1" applyBorder="1" applyFont="1">
      <alignment vertical="bottom"/>
    </xf>
    <xf borderId="9" fillId="4" fontId="8" numFmtId="0" xfId="0" applyAlignment="1" applyBorder="1" applyFill="1" applyFont="1">
      <alignment vertical="bottom"/>
    </xf>
    <xf borderId="32" fillId="2" fontId="7" numFmtId="0" xfId="0" applyAlignment="1" applyBorder="1" applyFont="1">
      <alignment vertical="bottom"/>
    </xf>
    <xf borderId="33" fillId="0" fontId="4" numFmtId="0" xfId="0" applyBorder="1" applyFont="1"/>
    <xf borderId="15" fillId="0" fontId="9" numFmtId="164" xfId="0" applyAlignment="1" applyBorder="1" applyFont="1" applyNumberFormat="1">
      <alignment horizontal="right"/>
    </xf>
    <xf borderId="15" fillId="0" fontId="7" numFmtId="165" xfId="0" applyAlignment="1" applyBorder="1" applyFont="1" applyNumberFormat="1">
      <alignment vertical="bottom"/>
    </xf>
    <xf borderId="15" fillId="0" fontId="6" numFmtId="165" xfId="0" applyAlignment="1" applyBorder="1" applyFont="1" applyNumberFormat="1">
      <alignment vertical="bottom"/>
    </xf>
    <xf borderId="15" fillId="0" fontId="7" numFmtId="0" xfId="0" applyAlignment="1" applyBorder="1" applyFont="1">
      <alignment horizontal="right" vertical="bottom"/>
    </xf>
    <xf borderId="15" fillId="0" fontId="7" numFmtId="0" xfId="0" applyAlignment="1" applyBorder="1" applyFont="1">
      <alignment horizontal="center" vertical="bottom"/>
    </xf>
    <xf borderId="32" fillId="0" fontId="7" numFmtId="165" xfId="0" applyAlignment="1" applyBorder="1" applyFont="1" applyNumberFormat="1">
      <alignment horizontal="center" vertical="bottom"/>
    </xf>
    <xf borderId="33" fillId="0" fontId="10" numFmtId="0" xfId="0" applyBorder="1" applyFont="1"/>
    <xf borderId="32" fillId="0" fontId="4" numFmtId="0" xfId="0" applyBorder="1" applyFont="1"/>
    <xf borderId="15" fillId="0" fontId="8" numFmtId="164" xfId="0" applyBorder="1" applyFont="1" applyNumberFormat="1"/>
    <xf borderId="9" fillId="0" fontId="8" numFmtId="0" xfId="0" applyAlignment="1" applyBorder="1" applyFont="1">
      <alignment vertical="bottom"/>
    </xf>
    <xf borderId="15" fillId="0" fontId="8" numFmtId="0" xfId="0" applyAlignment="1" applyBorder="1" applyFont="1">
      <alignment vertical="bottom"/>
    </xf>
    <xf borderId="34" fillId="0" fontId="9" numFmtId="0" xfId="0" applyAlignment="1" applyBorder="1" applyFont="1">
      <alignment horizontal="center" vertical="bottom"/>
    </xf>
    <xf borderId="15" fillId="0" fontId="9" numFmtId="165" xfId="0" applyAlignment="1" applyBorder="1" applyFont="1" applyNumberFormat="1">
      <alignment horizontal="right" vertical="bottom"/>
    </xf>
    <xf borderId="33" fillId="0" fontId="9" numFmtId="0" xfId="0" applyAlignment="1" applyBorder="1" applyFont="1">
      <alignment horizontal="center" vertical="bottom"/>
    </xf>
    <xf borderId="32" fillId="0" fontId="9" numFmtId="165" xfId="0" applyAlignment="1" applyBorder="1" applyFont="1" applyNumberFormat="1">
      <alignment horizontal="right" vertical="bottom"/>
    </xf>
    <xf borderId="34" fillId="0" fontId="6" numFmtId="0" xfId="0" applyAlignment="1" applyBorder="1" applyFont="1">
      <alignment horizontal="center" vertical="bottom"/>
    </xf>
    <xf borderId="27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165" xfId="0" applyAlignment="1" applyFont="1" applyNumberFormat="1">
      <alignment vertical="bottom"/>
    </xf>
    <xf borderId="28" fillId="0" fontId="8" numFmtId="165" xfId="0" applyAlignment="1" applyBorder="1" applyFont="1" applyNumberFormat="1">
      <alignment vertical="bottom"/>
    </xf>
    <xf borderId="33" fillId="0" fontId="8" numFmtId="0" xfId="0" applyAlignment="1" applyBorder="1" applyFont="1">
      <alignment vertical="bottom"/>
    </xf>
    <xf borderId="33" fillId="0" fontId="8" numFmtId="165" xfId="0" applyAlignment="1" applyBorder="1" applyFont="1" applyNumberFormat="1">
      <alignment vertical="bottom"/>
    </xf>
    <xf borderId="32" fillId="0" fontId="8" numFmtId="165" xfId="0" applyAlignment="1" applyBorder="1" applyFont="1" applyNumberFormat="1">
      <alignment vertical="bottom"/>
    </xf>
    <xf borderId="15" fillId="0" fontId="9" numFmtId="0" xfId="0" applyAlignment="1" applyBorder="1" applyFont="1">
      <alignment vertical="bottom"/>
    </xf>
    <xf borderId="29" fillId="0" fontId="8" numFmtId="0" xfId="0" applyAlignment="1" applyBorder="1" applyFont="1">
      <alignment vertical="bottom"/>
    </xf>
    <xf borderId="30" fillId="0" fontId="8" numFmtId="0" xfId="0" applyAlignment="1" applyBorder="1" applyFont="1">
      <alignment vertical="bottom"/>
    </xf>
    <xf borderId="30" fillId="0" fontId="8" numFmtId="165" xfId="0" applyAlignment="1" applyBorder="1" applyFont="1" applyNumberFormat="1">
      <alignment vertical="bottom"/>
    </xf>
    <xf borderId="31" fillId="0" fontId="8" numFmtId="165" xfId="0" applyAlignment="1" applyBorder="1" applyFont="1" applyNumberFormat="1">
      <alignment vertical="bottom"/>
    </xf>
    <xf borderId="4" fillId="0" fontId="6" numFmtId="0" xfId="0" applyAlignment="1" applyBorder="1" applyFont="1">
      <alignment readingOrder="0" vertical="bottom"/>
    </xf>
    <xf borderId="10" fillId="2" fontId="1" numFmtId="0" xfId="0" applyAlignment="1" applyBorder="1" applyFont="1">
      <alignment readingOrder="0"/>
    </xf>
    <xf borderId="15" fillId="2" fontId="7" numFmtId="0" xfId="0" applyAlignment="1" applyBorder="1" applyFont="1">
      <alignment horizontal="right" vertical="bottom"/>
    </xf>
    <xf borderId="5" fillId="0" fontId="6" numFmtId="166" xfId="0" applyAlignment="1" applyBorder="1" applyFont="1" applyNumberFormat="1">
      <alignment horizontal="center" vertical="bottom"/>
    </xf>
    <xf borderId="33" fillId="2" fontId="7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35" fillId="0" fontId="5" numFmtId="0" xfId="0" applyAlignment="1" applyBorder="1" applyFont="1">
      <alignment horizontal="center"/>
    </xf>
    <xf borderId="36" fillId="0" fontId="4" numFmtId="0" xfId="0" applyBorder="1" applyFont="1"/>
    <xf borderId="37" fillId="0" fontId="4" numFmtId="0" xfId="0" applyBorder="1" applyFont="1"/>
    <xf borderId="38" fillId="0" fontId="5" numFmtId="165" xfId="0" applyBorder="1" applyFont="1" applyNumberFormat="1"/>
    <xf borderId="39" fillId="0" fontId="1" numFmtId="0" xfId="0" applyBorder="1" applyFont="1"/>
    <xf borderId="38" fillId="0" fontId="5" numFmtId="0" xfId="0" applyAlignment="1" applyBorder="1" applyFont="1">
      <alignment horizontal="center"/>
    </xf>
    <xf borderId="40" fillId="0" fontId="5" numFmtId="165" xfId="0" applyBorder="1" applyFont="1" applyNumberFormat="1"/>
    <xf borderId="41" fillId="0" fontId="6" numFmtId="0" xfId="0" applyAlignment="1" applyBorder="1" applyFont="1">
      <alignment horizontal="center" vertical="bottom"/>
    </xf>
    <xf borderId="42" fillId="0" fontId="4" numFmtId="0" xfId="0" applyBorder="1" applyFont="1"/>
    <xf borderId="43" fillId="0" fontId="4" numFmtId="0" xfId="0" applyBorder="1" applyFont="1"/>
    <xf borderId="34" fillId="0" fontId="6" numFmtId="0" xfId="0" applyAlignment="1" applyBorder="1" applyFont="1">
      <alignment horizontal="center" vertical="bottom"/>
    </xf>
    <xf borderId="33" fillId="0" fontId="6" numFmtId="0" xfId="0" applyAlignment="1" applyBorder="1" applyFont="1">
      <alignment horizontal="center" vertical="bottom"/>
    </xf>
    <xf borderId="15" fillId="0" fontId="6" numFmtId="0" xfId="0" applyAlignment="1" applyBorder="1" applyFont="1">
      <alignment vertical="bottom"/>
    </xf>
    <xf borderId="32" fillId="0" fontId="6" numFmtId="0" xfId="0" applyAlignment="1" applyBorder="1" applyFont="1">
      <alignment vertical="bottom"/>
    </xf>
    <xf borderId="7" fillId="0" fontId="7" numFmtId="0" xfId="0" applyAlignment="1" applyBorder="1" applyFont="1">
      <alignment horizontal="center"/>
    </xf>
    <xf borderId="0" fillId="0" fontId="7" numFmtId="0" xfId="0" applyFont="1"/>
    <xf borderId="15" fillId="2" fontId="7" numFmtId="0" xfId="0" applyAlignment="1" applyBorder="1" applyFont="1">
      <alignment vertical="bottom"/>
    </xf>
    <xf borderId="15" fillId="2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33" fillId="0" fontId="1" numFmtId="0" xfId="0" applyBorder="1" applyFont="1"/>
    <xf borderId="15" fillId="0" fontId="7" numFmtId="0" xfId="0" applyAlignment="1" applyBorder="1" applyFont="1">
      <alignment horizontal="right" vertical="bottom"/>
    </xf>
    <xf borderId="15" fillId="0" fontId="8" numFmtId="0" xfId="0" applyAlignment="1" applyBorder="1" applyFont="1">
      <alignment vertical="bottom"/>
    </xf>
    <xf borderId="0" fillId="0" fontId="11" numFmtId="0" xfId="0" applyFont="1"/>
    <xf borderId="29" fillId="0" fontId="9" numFmtId="0" xfId="0" applyAlignment="1" applyBorder="1" applyFont="1">
      <alignment horizontal="center" vertical="bottom"/>
    </xf>
    <xf borderId="30" fillId="0" fontId="4" numFmtId="0" xfId="0" applyBorder="1" applyFont="1"/>
    <xf borderId="31" fillId="0" fontId="4" numFmtId="0" xfId="0" applyBorder="1" applyFont="1"/>
    <xf borderId="44" fillId="0" fontId="9" numFmtId="165" xfId="0" applyAlignment="1" applyBorder="1" applyFont="1" applyNumberFormat="1">
      <alignment horizontal="right" vertical="bottom"/>
    </xf>
    <xf borderId="44" fillId="0" fontId="8" numFmtId="0" xfId="0" applyAlignment="1" applyBorder="1" applyFont="1">
      <alignment vertical="bottom"/>
    </xf>
    <xf borderId="30" fillId="0" fontId="9" numFmtId="0" xfId="0" applyAlignment="1" applyBorder="1" applyFont="1">
      <alignment horizontal="center" vertical="bottom"/>
    </xf>
    <xf borderId="44" fillId="0" fontId="4" numFmtId="0" xfId="0" applyBorder="1" applyFont="1"/>
    <xf borderId="31" fillId="0" fontId="9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43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14.1</v>
      </c>
      <c r="E4" s="20">
        <v>14.1</v>
      </c>
      <c r="F4" s="20">
        <v>14.1</v>
      </c>
      <c r="G4" s="21">
        <f>SUM(D4,E4,F4)</f>
        <v>42.3</v>
      </c>
      <c r="H4" s="22">
        <f>AVERAGE(D4,E4,F4)</f>
        <v>14.1</v>
      </c>
      <c r="I4" s="15"/>
      <c r="J4" s="23">
        <v>3.0</v>
      </c>
      <c r="K4" s="24" t="s">
        <v>11</v>
      </c>
      <c r="L4" s="25">
        <f>H4*J4</f>
        <v>42.3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9.89</v>
      </c>
      <c r="E6" s="20">
        <v>9.89</v>
      </c>
      <c r="F6" s="20">
        <v>9.89</v>
      </c>
      <c r="G6" s="21">
        <f>SUM(D6,E6,F6)</f>
        <v>29.67</v>
      </c>
      <c r="H6" s="22">
        <f>AVERAGE(D6,E6,F6)</f>
        <v>9.89</v>
      </c>
      <c r="I6" s="15"/>
      <c r="J6" s="23">
        <v>4.0</v>
      </c>
      <c r="K6" s="24"/>
      <c r="L6" s="25">
        <f>H6*J6</f>
        <v>39.56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19.25</v>
      </c>
      <c r="E8" s="20">
        <v>19.25</v>
      </c>
      <c r="F8" s="20">
        <v>19.25</v>
      </c>
      <c r="G8" s="21">
        <f>SUM(D8,E8,F8)</f>
        <v>57.75</v>
      </c>
      <c r="H8" s="22">
        <f>AVERAGE(D8,E8,F8)</f>
        <v>19.25</v>
      </c>
      <c r="I8" s="15"/>
      <c r="J8" s="23">
        <v>2.0</v>
      </c>
      <c r="K8" s="24"/>
      <c r="L8" s="25">
        <f>H8*J8</f>
        <v>38.5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18.65</v>
      </c>
      <c r="E10" s="20">
        <v>18.65</v>
      </c>
      <c r="F10" s="20">
        <v>18.65</v>
      </c>
      <c r="G10" s="21">
        <f>SUM(D10,E10,F10)</f>
        <v>55.95</v>
      </c>
      <c r="H10" s="22">
        <f>AVERAGE(D10,E10,F10)</f>
        <v>18.65</v>
      </c>
      <c r="I10" s="15"/>
      <c r="J10" s="23">
        <v>3.0</v>
      </c>
      <c r="K10" s="24"/>
      <c r="L10" s="25">
        <f>H10*J10</f>
        <v>55.95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6.85</v>
      </c>
      <c r="E12" s="20">
        <v>6.85</v>
      </c>
      <c r="F12" s="20">
        <v>6.85</v>
      </c>
      <c r="G12" s="21">
        <f>SUM(D12,E12,F12)</f>
        <v>20.55</v>
      </c>
      <c r="H12" s="22">
        <f>AVERAGE(D12,E12,F12)</f>
        <v>6.85</v>
      </c>
      <c r="I12" s="15"/>
      <c r="J12" s="23">
        <v>3.0</v>
      </c>
      <c r="K12" s="24"/>
      <c r="L12" s="25">
        <f>H12*J12</f>
        <v>20.55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4.78</v>
      </c>
      <c r="E14" s="20">
        <v>4.78</v>
      </c>
      <c r="F14" s="20">
        <v>4.78</v>
      </c>
      <c r="G14" s="21">
        <f>SUM(D14,E14,F14)</f>
        <v>14.34</v>
      </c>
      <c r="H14" s="22">
        <f>AVERAGE(D14,E14,F14)</f>
        <v>4.78</v>
      </c>
      <c r="I14" s="15"/>
      <c r="J14" s="23">
        <v>1.0</v>
      </c>
      <c r="K14" s="24"/>
      <c r="L14" s="25">
        <f>H14*J14</f>
        <v>4.78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6.85</v>
      </c>
      <c r="E16" s="20"/>
      <c r="F16" s="20"/>
      <c r="G16" s="21">
        <f>SUM(D16,E16,F16)</f>
        <v>6.85</v>
      </c>
      <c r="H16" s="22">
        <f>AVERAGE(D16,E16,F16)</f>
        <v>6.85</v>
      </c>
      <c r="I16" s="15"/>
      <c r="J16" s="23">
        <v>4.0</v>
      </c>
      <c r="K16" s="24"/>
      <c r="L16" s="25">
        <f>H16*J16</f>
        <v>27.4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6.49</v>
      </c>
      <c r="E18" s="20"/>
      <c r="F18" s="20"/>
      <c r="G18" s="21">
        <f>SUM(D18,E18,F18)</f>
        <v>6.49</v>
      </c>
      <c r="H18" s="22">
        <f>AVERAGE(D18,E18,F18)</f>
        <v>6.49</v>
      </c>
      <c r="I18" s="15"/>
      <c r="J18" s="23">
        <v>1.0</v>
      </c>
      <c r="K18" s="24"/>
      <c r="L18" s="25">
        <f>H18*J18</f>
        <v>6.49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7.25</v>
      </c>
      <c r="E20" s="20"/>
      <c r="F20" s="20"/>
      <c r="G20" s="21">
        <f>SUM(D20,E20,F20)</f>
        <v>7.25</v>
      </c>
      <c r="H20" s="22">
        <f>AVERAGE(D20,E20,F20)</f>
        <v>7.25</v>
      </c>
      <c r="I20" s="15"/>
      <c r="J20" s="23">
        <v>9.0</v>
      </c>
      <c r="K20" s="24"/>
      <c r="L20" s="25">
        <f>H20*J20</f>
        <v>65.25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21.49</v>
      </c>
      <c r="E22" s="20"/>
      <c r="F22" s="20"/>
      <c r="G22" s="21">
        <f>SUM(D22,E22,F22)</f>
        <v>21.49</v>
      </c>
      <c r="H22" s="22">
        <f>AVERAGE(D22,E22,F22)</f>
        <v>21.49</v>
      </c>
      <c r="I22" s="15"/>
      <c r="J22" s="23">
        <v>0.2</v>
      </c>
      <c r="K22" s="24"/>
      <c r="L22" s="25">
        <f>H22*J22</f>
        <v>4.298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7.49</v>
      </c>
      <c r="E24" s="20">
        <v>7.49</v>
      </c>
      <c r="F24" s="20"/>
      <c r="G24" s="21">
        <f>SUM(D24,E24,F24)</f>
        <v>14.98</v>
      </c>
      <c r="H24" s="22">
        <f>AVERAGE(D24,E24,F24)</f>
        <v>7.49</v>
      </c>
      <c r="I24" s="4"/>
      <c r="J24" s="23">
        <v>3.0</v>
      </c>
      <c r="K24" s="24"/>
      <c r="L24" s="25">
        <f>H24*J24</f>
        <v>22.47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6.39</v>
      </c>
      <c r="E26" s="20">
        <v>6.39</v>
      </c>
      <c r="F26" s="20"/>
      <c r="G26" s="21">
        <f>SUM(D26,E26,F26)</f>
        <v>12.78</v>
      </c>
      <c r="H26" s="22">
        <f>AVERAGE(D26,E26,F26)</f>
        <v>6.39</v>
      </c>
      <c r="I26" s="4"/>
      <c r="J26" s="23">
        <v>4.0</v>
      </c>
      <c r="K26" s="24"/>
      <c r="L26" s="25">
        <f>H26*J26</f>
        <v>25.56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2.49</v>
      </c>
      <c r="E28" s="20">
        <v>2.49</v>
      </c>
      <c r="F28" s="20">
        <v>2.49</v>
      </c>
      <c r="G28" s="21">
        <f>SUM(D28,E28,F28)</f>
        <v>7.47</v>
      </c>
      <c r="H28" s="22">
        <f>AVERAGE(D28,E28,F28)</f>
        <v>2.49</v>
      </c>
      <c r="I28" s="4"/>
      <c r="J28" s="23">
        <v>2.0</v>
      </c>
      <c r="K28" s="24"/>
      <c r="L28" s="25">
        <f>H28*J28</f>
        <v>4.98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12.5</v>
      </c>
      <c r="E30" s="20"/>
      <c r="F30" s="20"/>
      <c r="G30" s="21">
        <f>SUM(D30,E30,F30)</f>
        <v>12.5</v>
      </c>
      <c r="H30" s="22">
        <f>AVERAGE(D30,E30,F30)</f>
        <v>12.5</v>
      </c>
      <c r="I30" s="4"/>
      <c r="J30" s="23">
        <v>6.0</v>
      </c>
      <c r="K30" s="24"/>
      <c r="L30" s="25">
        <f>H30*J30</f>
        <v>75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2.99</v>
      </c>
      <c r="E32" s="20">
        <v>2.99</v>
      </c>
      <c r="F32" s="20"/>
      <c r="G32" s="21">
        <f>SUM(D32,E32,F32)</f>
        <v>5.98</v>
      </c>
      <c r="H32" s="22">
        <f>AVERAGE(D32,E32,F32)</f>
        <v>2.99</v>
      </c>
      <c r="I32" s="4"/>
      <c r="J32" s="23">
        <v>7.5</v>
      </c>
      <c r="K32" s="24"/>
      <c r="L32" s="25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10.99</v>
      </c>
      <c r="E34" s="20">
        <v>10.99</v>
      </c>
      <c r="F34" s="20">
        <v>10.99</v>
      </c>
      <c r="G34" s="21">
        <f>SUM(D34,E34,F34)</f>
        <v>32.97</v>
      </c>
      <c r="H34" s="22">
        <f>AVERAGE(D34,E34,F34)</f>
        <v>10.99</v>
      </c>
      <c r="I34" s="4"/>
      <c r="J34" s="23">
        <v>5.0</v>
      </c>
      <c r="K34" s="24"/>
      <c r="L34" s="25">
        <f>H34*J34</f>
        <v>54.95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5.59</v>
      </c>
      <c r="E36" s="20">
        <v>5.59</v>
      </c>
      <c r="F36" s="20">
        <v>5.59</v>
      </c>
      <c r="G36" s="21">
        <f>SUM(D36,E36,F36)</f>
        <v>16.77</v>
      </c>
      <c r="H36" s="22">
        <f>AVERAGE(D36,E36,F36)</f>
        <v>5.59</v>
      </c>
      <c r="I36" s="4"/>
      <c r="J36" s="23">
        <v>7.5</v>
      </c>
      <c r="K36" s="24"/>
      <c r="L36" s="25">
        <f>H36*J36</f>
        <v>41.925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33">
        <v>19.99</v>
      </c>
      <c r="E38" s="20">
        <v>19.99</v>
      </c>
      <c r="F38" s="20">
        <v>19.99</v>
      </c>
      <c r="G38" s="21">
        <f>SUM(D38,E38,F38)</f>
        <v>59.97</v>
      </c>
      <c r="H38" s="22">
        <f>AVERAGE(D38,E38,F38)</f>
        <v>19.99</v>
      </c>
      <c r="I38" s="4"/>
      <c r="J38" s="23">
        <v>3.0</v>
      </c>
      <c r="K38" s="24"/>
      <c r="L38" s="25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4.19</v>
      </c>
      <c r="E40" s="20">
        <v>4.19</v>
      </c>
      <c r="F40" s="20">
        <v>4.19</v>
      </c>
      <c r="G40" s="21">
        <f>SUM(D40,E40,F40)</f>
        <v>12.57</v>
      </c>
      <c r="H40" s="22">
        <f>AVERAGE(D40,E40,F40)</f>
        <v>4.19</v>
      </c>
      <c r="I40" s="4"/>
      <c r="J40" s="23">
        <v>4.0</v>
      </c>
      <c r="K40" s="24"/>
      <c r="L40" s="25">
        <f>H40*J40</f>
        <v>16.76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3.1</v>
      </c>
      <c r="E42" s="20">
        <v>3.1</v>
      </c>
      <c r="F42" s="20">
        <v>3.1</v>
      </c>
      <c r="G42" s="21">
        <f>SUM(D42,E42,F42)</f>
        <v>9.3</v>
      </c>
      <c r="H42" s="22">
        <f>AVERAGE(D42,E42,F42)</f>
        <v>3.1</v>
      </c>
      <c r="I42" s="4"/>
      <c r="J42" s="23">
        <v>4.0</v>
      </c>
      <c r="K42" s="24"/>
      <c r="L42" s="25">
        <f>H42*J42</f>
        <v>12.4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39.99</v>
      </c>
      <c r="E44" s="20">
        <v>39.99</v>
      </c>
      <c r="F44" s="20">
        <v>39.99</v>
      </c>
      <c r="G44" s="21">
        <f>SUM(D44,E44,F44)</f>
        <v>119.97</v>
      </c>
      <c r="H44" s="22">
        <f>AVERAGE(D44,E44,F44)</f>
        <v>39.99</v>
      </c>
      <c r="I44" s="4"/>
      <c r="J44" s="23">
        <v>3.0</v>
      </c>
      <c r="K44" s="24"/>
      <c r="L44" s="25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33">
        <v>31.99</v>
      </c>
      <c r="E46" s="20">
        <v>31.99</v>
      </c>
      <c r="F46" s="20">
        <v>31.99</v>
      </c>
      <c r="G46" s="21">
        <f>SUM(D46,E46,F46)</f>
        <v>95.97</v>
      </c>
      <c r="H46" s="22">
        <f>AVERAGE(D46,E46,F46)</f>
        <v>31.99</v>
      </c>
      <c r="I46" s="4"/>
      <c r="J46" s="23">
        <v>4.0</v>
      </c>
      <c r="K46" s="24"/>
      <c r="L46" s="25">
        <f>H46*J46</f>
        <v>127.96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11.55</v>
      </c>
      <c r="E48" s="20">
        <v>11.55</v>
      </c>
      <c r="F48" s="20"/>
      <c r="G48" s="21">
        <f>SUM(D48,E48,F48)</f>
        <v>23.1</v>
      </c>
      <c r="H48" s="22">
        <f>AVERAGE(D48,E48,F48)</f>
        <v>11.55</v>
      </c>
      <c r="I48" s="4"/>
      <c r="J48" s="23">
        <v>5.0</v>
      </c>
      <c r="K48" s="24"/>
      <c r="L48" s="25">
        <f>H48*J48</f>
        <v>57.75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11.85</v>
      </c>
      <c r="E50" s="20">
        <v>11.85</v>
      </c>
      <c r="F50" s="20">
        <v>11.85</v>
      </c>
      <c r="G50" s="21">
        <f>SUM(D50,E50,F50)</f>
        <v>35.55</v>
      </c>
      <c r="H50" s="22">
        <f>AVERAGE(D50,E50,F50)</f>
        <v>11.85</v>
      </c>
      <c r="I50" s="4"/>
      <c r="J50" s="23">
        <v>0.5</v>
      </c>
      <c r="K50" s="24"/>
      <c r="L50" s="25">
        <f>H50*J50</f>
        <v>5.925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16.99</v>
      </c>
      <c r="E52" s="20">
        <v>16.99</v>
      </c>
      <c r="F52" s="20">
        <v>16.99</v>
      </c>
      <c r="G52" s="21">
        <f>SUM(D52,E52,F52)</f>
        <v>50.97</v>
      </c>
      <c r="H52" s="22">
        <f>AVERAGE(D52,E52,F52)</f>
        <v>16.99</v>
      </c>
      <c r="I52" s="4"/>
      <c r="J52" s="23">
        <v>0.3</v>
      </c>
      <c r="K52" s="24"/>
      <c r="L52" s="25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88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45.99</v>
      </c>
      <c r="E54" s="20">
        <v>45.99</v>
      </c>
      <c r="F54" s="20">
        <v>45.99</v>
      </c>
      <c r="G54" s="21">
        <f>SUM(D54,E54,F54)</f>
        <v>137.97</v>
      </c>
      <c r="H54" s="22">
        <f>AVERAGE(D54,E54,F54)</f>
        <v>45.99</v>
      </c>
      <c r="I54" s="4"/>
      <c r="J54" s="35">
        <v>0.5</v>
      </c>
      <c r="K54" s="36"/>
      <c r="L54" s="25">
        <f>H54*J54</f>
        <v>22.995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349.68</v>
      </c>
      <c r="I55" s="40"/>
      <c r="J55" s="41" t="s">
        <v>6</v>
      </c>
      <c r="K55" s="38"/>
      <c r="L55" s="42">
        <f>SUM(L4:L54)</f>
        <v>981.215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5.99</v>
      </c>
      <c r="E58" s="20">
        <v>5.99</v>
      </c>
      <c r="F58" s="20">
        <v>5.99</v>
      </c>
      <c r="G58" s="21">
        <f>SUM(D58,E58,F58)</f>
        <v>17.97</v>
      </c>
      <c r="H58" s="22">
        <f>AVERAGE(D58,E58,F58)</f>
        <v>5.99</v>
      </c>
      <c r="I58" s="4"/>
      <c r="J58" s="23">
        <v>4.0</v>
      </c>
      <c r="K58" s="24"/>
      <c r="L58" s="25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3.09</v>
      </c>
      <c r="E60" s="20">
        <v>3.09</v>
      </c>
      <c r="F60" s="20"/>
      <c r="G60" s="21">
        <f>SUM(D60,E60,F60)</f>
        <v>6.18</v>
      </c>
      <c r="H60" s="22">
        <f>AVERAGE(D60,E60,F60)</f>
        <v>3.09</v>
      </c>
      <c r="I60" s="4"/>
      <c r="J60" s="23">
        <v>15.0</v>
      </c>
      <c r="K60" s="24"/>
      <c r="L60" s="25">
        <f>H60*J60</f>
        <v>46.35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33">
        <v>3.75</v>
      </c>
      <c r="E62" s="20">
        <v>3.75</v>
      </c>
      <c r="F62" s="20">
        <v>3.75</v>
      </c>
      <c r="G62" s="21">
        <f>SUM(D62,E62,F62)</f>
        <v>11.25</v>
      </c>
      <c r="H62" s="22">
        <f>AVERAGE(D62,E62,F62)</f>
        <v>3.75</v>
      </c>
      <c r="I62" s="4"/>
      <c r="J62" s="23">
        <v>2.0</v>
      </c>
      <c r="K62" s="24"/>
      <c r="L62" s="25">
        <f>H62*J62</f>
        <v>7.5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103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1.79</v>
      </c>
      <c r="E64" s="20">
        <v>1.79</v>
      </c>
      <c r="F64" s="20">
        <v>1.79</v>
      </c>
      <c r="G64" s="21">
        <f>SUM(D64,E64,F64)</f>
        <v>5.37</v>
      </c>
      <c r="H64" s="22">
        <f>AVERAGE(D64,E64,F64)</f>
        <v>1.79</v>
      </c>
      <c r="I64" s="4"/>
      <c r="J64" s="23">
        <v>2.0</v>
      </c>
      <c r="K64" s="24"/>
      <c r="L64" s="25">
        <f>H64*J64</f>
        <v>3.58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14.62</v>
      </c>
      <c r="I65" s="40"/>
      <c r="J65" s="41" t="s">
        <v>6</v>
      </c>
      <c r="K65" s="38"/>
      <c r="L65" s="42">
        <f>SUM(L57:L64)</f>
        <v>81.39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107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4.29</v>
      </c>
      <c r="E68" s="20">
        <v>4.29</v>
      </c>
      <c r="F68" s="20">
        <v>4.29</v>
      </c>
      <c r="G68" s="21">
        <f>SUM(D68,E68,F68)</f>
        <v>12.87</v>
      </c>
      <c r="H68" s="22">
        <f>AVERAGE(D68,E68,F68)</f>
        <v>4.29</v>
      </c>
      <c r="I68" s="4"/>
      <c r="J68" s="23">
        <v>3.0</v>
      </c>
      <c r="K68" s="24"/>
      <c r="L68" s="25">
        <f>H68*J68</f>
        <v>12.87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3.59</v>
      </c>
      <c r="E70" s="20">
        <v>3.59</v>
      </c>
      <c r="F70" s="20"/>
      <c r="G70" s="21">
        <f>SUM(D70,E70,F70)</f>
        <v>7.18</v>
      </c>
      <c r="H70" s="22">
        <f>AVERAGE(D70,E70,F70)</f>
        <v>3.59</v>
      </c>
      <c r="I70" s="4"/>
      <c r="J70" s="23">
        <v>2.0</v>
      </c>
      <c r="K70" s="24"/>
      <c r="L70" s="25">
        <f>H70*J70</f>
        <v>7.18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2.35</v>
      </c>
      <c r="E72" s="20">
        <v>2.35</v>
      </c>
      <c r="F72" s="20"/>
      <c r="G72" s="21">
        <f>SUM(D72,E72,F72)</f>
        <v>4.7</v>
      </c>
      <c r="H72" s="22">
        <f>AVERAGE(D72,E72,F72)</f>
        <v>2.35</v>
      </c>
      <c r="I72" s="4"/>
      <c r="J72" s="23">
        <v>10.0</v>
      </c>
      <c r="K72" s="24"/>
      <c r="L72" s="25">
        <f>H72*J72</f>
        <v>23.5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118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11.49</v>
      </c>
      <c r="E74" s="20">
        <v>11.49</v>
      </c>
      <c r="F74" s="20"/>
      <c r="G74" s="21">
        <f>SUM(D74,E74,F74)</f>
        <v>22.98</v>
      </c>
      <c r="H74" s="22">
        <f>AVERAGE(D74,E74,F74)</f>
        <v>11.49</v>
      </c>
      <c r="I74" s="4"/>
      <c r="J74" s="23">
        <v>2.0</v>
      </c>
      <c r="K74" s="24"/>
      <c r="L74" s="25">
        <f>H74*J74</f>
        <v>22.98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2.99</v>
      </c>
      <c r="E76" s="20"/>
      <c r="F76" s="20"/>
      <c r="G76" s="21">
        <f>SUM(D76,E76,F76)</f>
        <v>2.99</v>
      </c>
      <c r="H76" s="22">
        <f>AVERAGE(D76,E76,F76)</f>
        <v>2.99</v>
      </c>
      <c r="I76" s="4"/>
      <c r="J76" s="23">
        <v>1.0</v>
      </c>
      <c r="K76" s="24"/>
      <c r="L76" s="25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24.71</v>
      </c>
      <c r="I77" s="40"/>
      <c r="J77" s="41" t="s">
        <v>6</v>
      </c>
      <c r="K77" s="38"/>
      <c r="L77" s="46">
        <f>SUM(L68:L76)</f>
        <v>69.52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389.01</v>
      </c>
      <c r="I80" s="4"/>
      <c r="J80" s="4"/>
      <c r="K80" s="51" t="s">
        <v>6</v>
      </c>
      <c r="L80" s="46">
        <f>L55+L65+L77</f>
        <v>1132.125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86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123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17.98</v>
      </c>
      <c r="E4" s="20">
        <v>17.98</v>
      </c>
      <c r="F4" s="20">
        <v>17.98</v>
      </c>
      <c r="G4" s="21">
        <f>SUM(D4,E4,F4)</f>
        <v>53.94</v>
      </c>
      <c r="H4" s="22">
        <f>AVERAGE(D4,E4,F4)</f>
        <v>17.98</v>
      </c>
      <c r="I4" s="15"/>
      <c r="J4" s="23">
        <v>3.0</v>
      </c>
      <c r="K4" s="24" t="s">
        <v>11</v>
      </c>
      <c r="L4" s="25">
        <f>H4*J4</f>
        <v>53.94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124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9.78</v>
      </c>
      <c r="E6" s="20">
        <v>9.78</v>
      </c>
      <c r="F6" s="20">
        <v>9.78</v>
      </c>
      <c r="G6" s="21">
        <f>SUM(D6,E6,F6)</f>
        <v>29.34</v>
      </c>
      <c r="H6" s="22">
        <f>AVERAGE(D6,E6,F6)</f>
        <v>9.78</v>
      </c>
      <c r="I6" s="15"/>
      <c r="J6" s="23">
        <v>4.0</v>
      </c>
      <c r="K6" s="24"/>
      <c r="L6" s="25">
        <f>H6*J6</f>
        <v>39.12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125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16.98</v>
      </c>
      <c r="E8" s="20">
        <v>16.98</v>
      </c>
      <c r="F8" s="20">
        <v>16.98</v>
      </c>
      <c r="G8" s="21">
        <f>SUM(D8,E8,F8)</f>
        <v>50.94</v>
      </c>
      <c r="H8" s="22">
        <f>AVERAGE(D8,E8,F8)</f>
        <v>16.98</v>
      </c>
      <c r="I8" s="15"/>
      <c r="J8" s="23">
        <v>2.0</v>
      </c>
      <c r="K8" s="24"/>
      <c r="L8" s="25">
        <f>H8*J8</f>
        <v>33.96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33">
        <v>17.98</v>
      </c>
      <c r="E10" s="20">
        <v>17.98</v>
      </c>
      <c r="F10" s="20">
        <v>17.98</v>
      </c>
      <c r="G10" s="21">
        <f>SUM(D10,E10,F10)</f>
        <v>53.94</v>
      </c>
      <c r="H10" s="22">
        <f>AVERAGE(D10,E10,F10)</f>
        <v>17.98</v>
      </c>
      <c r="I10" s="15"/>
      <c r="J10" s="23">
        <v>3.0</v>
      </c>
      <c r="K10" s="24"/>
      <c r="L10" s="25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123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4.48</v>
      </c>
      <c r="E12" s="20">
        <v>4.48</v>
      </c>
      <c r="F12" s="20">
        <v>4.48</v>
      </c>
      <c r="G12" s="21">
        <f>SUM(D12,E12,F12)</f>
        <v>13.44</v>
      </c>
      <c r="H12" s="22">
        <f>AVERAGE(D12,E12,F12)</f>
        <v>4.48</v>
      </c>
      <c r="I12" s="15"/>
      <c r="J12" s="23">
        <v>3.0</v>
      </c>
      <c r="K12" s="24"/>
      <c r="L12" s="25">
        <f>H12*J12</f>
        <v>13.44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126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4.98</v>
      </c>
      <c r="E14" s="20">
        <v>4.98</v>
      </c>
      <c r="F14" s="20">
        <v>4.98</v>
      </c>
      <c r="G14" s="21">
        <f>SUM(D14,E14,F14)</f>
        <v>14.94</v>
      </c>
      <c r="H14" s="22">
        <f>AVERAGE(D14,E14,F14)</f>
        <v>4.98</v>
      </c>
      <c r="I14" s="15"/>
      <c r="J14" s="23">
        <v>1.0</v>
      </c>
      <c r="K14" s="24"/>
      <c r="L14" s="25">
        <f>H14*J14</f>
        <v>4.98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5.58</v>
      </c>
      <c r="E16" s="20"/>
      <c r="F16" s="20"/>
      <c r="G16" s="21">
        <f>SUM(D16,E16,F16)</f>
        <v>5.58</v>
      </c>
      <c r="H16" s="22">
        <f>AVERAGE(D16,E16,F16)</f>
        <v>5.58</v>
      </c>
      <c r="I16" s="15"/>
      <c r="J16" s="23">
        <v>4.0</v>
      </c>
      <c r="K16" s="24"/>
      <c r="L16" s="25">
        <f>H16*J16</f>
        <v>22.32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4.98</v>
      </c>
      <c r="E18" s="20"/>
      <c r="F18" s="20"/>
      <c r="G18" s="21">
        <f>SUM(D18,E18,F18)</f>
        <v>4.98</v>
      </c>
      <c r="H18" s="22">
        <f>AVERAGE(D18,E18,F18)</f>
        <v>4.98</v>
      </c>
      <c r="I18" s="15"/>
      <c r="J18" s="23">
        <v>1.0</v>
      </c>
      <c r="K18" s="24"/>
      <c r="L18" s="25">
        <f>H18*J18</f>
        <v>4.98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6.99</v>
      </c>
      <c r="E20" s="20"/>
      <c r="F20" s="20"/>
      <c r="G20" s="21">
        <f>SUM(D20,E20,F20)</f>
        <v>6.99</v>
      </c>
      <c r="H20" s="22">
        <f>AVERAGE(D20,E20,F20)</f>
        <v>6.99</v>
      </c>
      <c r="I20" s="15"/>
      <c r="J20" s="23">
        <v>9.0</v>
      </c>
      <c r="K20" s="24"/>
      <c r="L20" s="25">
        <f>H20*J20</f>
        <v>62.91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18.99</v>
      </c>
      <c r="E22" s="20"/>
      <c r="F22" s="20"/>
      <c r="G22" s="21">
        <f>SUM(D22,E22,F22)</f>
        <v>18.99</v>
      </c>
      <c r="H22" s="22">
        <f>AVERAGE(D22,E22,F22)</f>
        <v>18.99</v>
      </c>
      <c r="I22" s="15"/>
      <c r="J22" s="23">
        <v>0.2</v>
      </c>
      <c r="K22" s="24"/>
      <c r="L22" s="25">
        <f>H22*J22</f>
        <v>3.798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9.9</v>
      </c>
      <c r="E24" s="20">
        <v>9.9</v>
      </c>
      <c r="F24" s="20"/>
      <c r="G24" s="21">
        <f>SUM(D24,E24,F24)</f>
        <v>19.8</v>
      </c>
      <c r="H24" s="22">
        <f>AVERAGE(D24,E24,F24)</f>
        <v>9.9</v>
      </c>
      <c r="I24" s="4"/>
      <c r="J24" s="23">
        <v>3.0</v>
      </c>
      <c r="K24" s="24"/>
      <c r="L24" s="25">
        <f>H24*J24</f>
        <v>29.7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3.99</v>
      </c>
      <c r="E26" s="20">
        <v>3.99</v>
      </c>
      <c r="F26" s="20">
        <v>3.99</v>
      </c>
      <c r="G26" s="21">
        <f>SUM(D26,E26,F26)</f>
        <v>11.97</v>
      </c>
      <c r="H26" s="22">
        <f>AVERAGE(D26,E26,F26)</f>
        <v>3.99</v>
      </c>
      <c r="I26" s="4"/>
      <c r="J26" s="23">
        <v>4.0</v>
      </c>
      <c r="K26" s="24"/>
      <c r="L26" s="25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1.78</v>
      </c>
      <c r="E28" s="20">
        <v>1.78</v>
      </c>
      <c r="F28" s="20">
        <v>1.78</v>
      </c>
      <c r="G28" s="21">
        <f>SUM(D28,E28,F28)</f>
        <v>5.34</v>
      </c>
      <c r="H28" s="22">
        <f>AVERAGE(D28,E28,F28)</f>
        <v>1.78</v>
      </c>
      <c r="I28" s="4"/>
      <c r="J28" s="23">
        <v>2.0</v>
      </c>
      <c r="K28" s="24"/>
      <c r="L28" s="25">
        <f>H28*J28</f>
        <v>3.56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10.98</v>
      </c>
      <c r="E30" s="20"/>
      <c r="F30" s="20"/>
      <c r="G30" s="21">
        <f>SUM(D30,E30,F30)</f>
        <v>10.98</v>
      </c>
      <c r="H30" s="22">
        <f>AVERAGE(D30,E30,F30)</f>
        <v>10.98</v>
      </c>
      <c r="I30" s="4"/>
      <c r="J30" s="23">
        <v>6.0</v>
      </c>
      <c r="K30" s="24"/>
      <c r="L30" s="25">
        <f>H30*J30</f>
        <v>65.88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3.19</v>
      </c>
      <c r="E32" s="20">
        <v>3.19</v>
      </c>
      <c r="F32" s="20"/>
      <c r="G32" s="21">
        <f>SUM(D32,E32,F32)</f>
        <v>6.38</v>
      </c>
      <c r="H32" s="22">
        <f>AVERAGE(D32,E32,F32)</f>
        <v>3.19</v>
      </c>
      <c r="I32" s="4"/>
      <c r="J32" s="23">
        <v>7.5</v>
      </c>
      <c r="K32" s="24"/>
      <c r="L32" s="25">
        <f>H32*J32</f>
        <v>23.925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9.9</v>
      </c>
      <c r="E34" s="20">
        <v>9.9</v>
      </c>
      <c r="F34" s="20">
        <v>9.9</v>
      </c>
      <c r="G34" s="21">
        <f>SUM(D34,E34,F34)</f>
        <v>29.7</v>
      </c>
      <c r="H34" s="22">
        <f>AVERAGE(D34,E34,F34)</f>
        <v>9.9</v>
      </c>
      <c r="I34" s="4"/>
      <c r="J34" s="23">
        <v>5.0</v>
      </c>
      <c r="K34" s="24"/>
      <c r="L34" s="25">
        <f>H34*J34</f>
        <v>49.5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5.14</v>
      </c>
      <c r="E36" s="20">
        <v>5.14</v>
      </c>
      <c r="F36" s="20">
        <v>5.14</v>
      </c>
      <c r="G36" s="21">
        <f>SUM(D36,E36,F36)</f>
        <v>15.42</v>
      </c>
      <c r="H36" s="22">
        <f>AVERAGE(D36,E36,F36)</f>
        <v>5.14</v>
      </c>
      <c r="I36" s="4"/>
      <c r="J36" s="23">
        <v>7.5</v>
      </c>
      <c r="K36" s="24"/>
      <c r="L36" s="25">
        <f>H36*J36</f>
        <v>38.55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13.98</v>
      </c>
      <c r="E38" s="20">
        <v>13.98</v>
      </c>
      <c r="F38" s="20">
        <v>13.98</v>
      </c>
      <c r="G38" s="21">
        <f>SUM(D38,E38,F38)</f>
        <v>41.94</v>
      </c>
      <c r="H38" s="22">
        <f>AVERAGE(D38,E38,F38)</f>
        <v>13.98</v>
      </c>
      <c r="I38" s="4"/>
      <c r="J38" s="23">
        <v>3.0</v>
      </c>
      <c r="K38" s="24"/>
      <c r="L38" s="25">
        <f>H38*J38</f>
        <v>41.94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3.85</v>
      </c>
      <c r="E40" s="20">
        <v>3.85</v>
      </c>
      <c r="F40" s="20">
        <v>3.85</v>
      </c>
      <c r="G40" s="21">
        <f>SUM(D40,E40,F40)</f>
        <v>11.55</v>
      </c>
      <c r="H40" s="22">
        <f>AVERAGE(D40,E40,F40)</f>
        <v>3.85</v>
      </c>
      <c r="I40" s="4"/>
      <c r="J40" s="23">
        <v>4.0</v>
      </c>
      <c r="K40" s="24"/>
      <c r="L40" s="25">
        <f>H40*J40</f>
        <v>15.4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2.38</v>
      </c>
      <c r="E42" s="20">
        <v>2.38</v>
      </c>
      <c r="F42" s="20">
        <v>2.38</v>
      </c>
      <c r="G42" s="21">
        <f>SUM(D42,E42,F42)</f>
        <v>7.14</v>
      </c>
      <c r="H42" s="22">
        <f>AVERAGE(D42,E42,F42)</f>
        <v>2.38</v>
      </c>
      <c r="I42" s="4"/>
      <c r="J42" s="23">
        <v>4.0</v>
      </c>
      <c r="K42" s="24"/>
      <c r="L42" s="25">
        <f>H42*J42</f>
        <v>9.52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37.8</v>
      </c>
      <c r="E44" s="20">
        <v>37.8</v>
      </c>
      <c r="F44" s="20">
        <v>37.8</v>
      </c>
      <c r="G44" s="21">
        <f>SUM(D44,E44,F44)</f>
        <v>113.4</v>
      </c>
      <c r="H44" s="22">
        <f>AVERAGE(D44,E44,F44)</f>
        <v>37.8</v>
      </c>
      <c r="I44" s="4"/>
      <c r="J44" s="23">
        <v>3.0</v>
      </c>
      <c r="K44" s="24"/>
      <c r="L44" s="25">
        <f>H44*J44</f>
        <v>113.4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24.98</v>
      </c>
      <c r="E46" s="20">
        <v>24.98</v>
      </c>
      <c r="F46" s="20">
        <v>24.98</v>
      </c>
      <c r="G46" s="21">
        <f>SUM(D46,E46,F46)</f>
        <v>74.94</v>
      </c>
      <c r="H46" s="22">
        <f>AVERAGE(D46,E46,F46)</f>
        <v>24.98</v>
      </c>
      <c r="I46" s="4"/>
      <c r="J46" s="23">
        <v>4.0</v>
      </c>
      <c r="K46" s="24"/>
      <c r="L46" s="25">
        <f>H46*J46</f>
        <v>99.92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9.98</v>
      </c>
      <c r="E48" s="20">
        <v>9.98</v>
      </c>
      <c r="F48" s="20"/>
      <c r="G48" s="21">
        <f>SUM(D48,E48,F48)</f>
        <v>19.96</v>
      </c>
      <c r="H48" s="22">
        <f>AVERAGE(D48,E48,F48)</f>
        <v>9.98</v>
      </c>
      <c r="I48" s="4"/>
      <c r="J48" s="23">
        <v>5.0</v>
      </c>
      <c r="K48" s="24"/>
      <c r="L48" s="25">
        <f>H48*J48</f>
        <v>49.9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16.98</v>
      </c>
      <c r="E50" s="20">
        <v>16.98</v>
      </c>
      <c r="F50" s="20">
        <v>16.98</v>
      </c>
      <c r="G50" s="21">
        <f>SUM(D50,E50,F50)</f>
        <v>50.94</v>
      </c>
      <c r="H50" s="22">
        <f>AVERAGE(D50,E50,F50)</f>
        <v>16.98</v>
      </c>
      <c r="I50" s="4"/>
      <c r="J50" s="23">
        <v>0.5</v>
      </c>
      <c r="K50" s="24"/>
      <c r="L50" s="25">
        <f>H50*J50</f>
        <v>8.49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127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15.5</v>
      </c>
      <c r="E52" s="20">
        <v>15.5</v>
      </c>
      <c r="F52" s="20">
        <v>15.5</v>
      </c>
      <c r="G52" s="21">
        <f>SUM(D52,E52,F52)</f>
        <v>46.5</v>
      </c>
      <c r="H52" s="22">
        <f>AVERAGE(D52,E52,F52)</f>
        <v>15.5</v>
      </c>
      <c r="I52" s="4"/>
      <c r="J52" s="23">
        <v>0.3</v>
      </c>
      <c r="K52" s="24"/>
      <c r="L52" s="25">
        <f>H52*J52</f>
        <v>4.65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33.5</v>
      </c>
      <c r="E54" s="20">
        <v>33.5</v>
      </c>
      <c r="F54" s="20">
        <v>33.5</v>
      </c>
      <c r="G54" s="21">
        <f>SUM(D54,E54,F54)</f>
        <v>100.5</v>
      </c>
      <c r="H54" s="22">
        <f>AVERAGE(D54,E54,F54)</f>
        <v>33.5</v>
      </c>
      <c r="I54" s="4"/>
      <c r="J54" s="35">
        <v>0.5</v>
      </c>
      <c r="K54" s="36"/>
      <c r="L54" s="25">
        <f>H54*J54</f>
        <v>16.75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312.55</v>
      </c>
      <c r="I55" s="40"/>
      <c r="J55" s="41" t="s">
        <v>6</v>
      </c>
      <c r="K55" s="38"/>
      <c r="L55" s="42">
        <f>SUM(L4:L54)</f>
        <v>880.433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5.85</v>
      </c>
      <c r="E58" s="20">
        <v>5.85</v>
      </c>
      <c r="F58" s="20">
        <v>5.85</v>
      </c>
      <c r="G58" s="21">
        <f>SUM(D58,E58,F58)</f>
        <v>17.55</v>
      </c>
      <c r="H58" s="22">
        <f>AVERAGE(D58,E58,F58)</f>
        <v>5.85</v>
      </c>
      <c r="I58" s="4"/>
      <c r="J58" s="23">
        <v>4.0</v>
      </c>
      <c r="K58" s="24"/>
      <c r="L58" s="25">
        <f>H58*J58</f>
        <v>23.4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2.78</v>
      </c>
      <c r="E60" s="20">
        <v>2.78</v>
      </c>
      <c r="F60" s="20"/>
      <c r="G60" s="21">
        <f>SUM(D60,E60,F60)</f>
        <v>5.56</v>
      </c>
      <c r="H60" s="22">
        <f>AVERAGE(D60,E60,F60)</f>
        <v>2.78</v>
      </c>
      <c r="I60" s="4"/>
      <c r="J60" s="23">
        <v>15.0</v>
      </c>
      <c r="K60" s="24"/>
      <c r="L60" s="25">
        <f>H60*J60</f>
        <v>41.7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129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2.69</v>
      </c>
      <c r="E62" s="20">
        <v>2.69</v>
      </c>
      <c r="F62" s="20">
        <v>2.69</v>
      </c>
      <c r="G62" s="21">
        <f>SUM(D62,E62,F62)</f>
        <v>8.07</v>
      </c>
      <c r="H62" s="22">
        <f>AVERAGE(D62,E62,F62)</f>
        <v>2.69</v>
      </c>
      <c r="I62" s="4"/>
      <c r="J62" s="23">
        <v>2.0</v>
      </c>
      <c r="K62" s="24"/>
      <c r="L62" s="25">
        <f>H62*J62</f>
        <v>5.38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2.18</v>
      </c>
      <c r="E64" s="20">
        <v>2.18</v>
      </c>
      <c r="F64" s="20">
        <v>2.18</v>
      </c>
      <c r="G64" s="21">
        <f>SUM(D64,E64,F64)</f>
        <v>6.54</v>
      </c>
      <c r="H64" s="22">
        <f>AVERAGE(D64,E64,F64)</f>
        <v>2.18</v>
      </c>
      <c r="I64" s="4"/>
      <c r="J64" s="23">
        <v>2.0</v>
      </c>
      <c r="K64" s="24"/>
      <c r="L64" s="25">
        <f>H64*J64</f>
        <v>4.36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13.5</v>
      </c>
      <c r="I65" s="40"/>
      <c r="J65" s="41" t="s">
        <v>6</v>
      </c>
      <c r="K65" s="38"/>
      <c r="L65" s="42">
        <f>SUM(L57:L64)</f>
        <v>74.84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130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4.18</v>
      </c>
      <c r="E68" s="20">
        <v>4.18</v>
      </c>
      <c r="F68" s="20">
        <v>4.18</v>
      </c>
      <c r="G68" s="21">
        <f>SUM(D68,E68,F68)</f>
        <v>12.54</v>
      </c>
      <c r="H68" s="22">
        <f>AVERAGE(D68,E68,F68)</f>
        <v>4.18</v>
      </c>
      <c r="I68" s="4"/>
      <c r="J68" s="23">
        <v>3.0</v>
      </c>
      <c r="K68" s="24"/>
      <c r="L68" s="25">
        <f>H68*J68</f>
        <v>12.54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3.78</v>
      </c>
      <c r="E70" s="20">
        <v>3.78</v>
      </c>
      <c r="F70" s="20"/>
      <c r="G70" s="21">
        <f>SUM(D70,E70,F70)</f>
        <v>7.56</v>
      </c>
      <c r="H70" s="22">
        <f>AVERAGE(D70,E70,F70)</f>
        <v>3.78</v>
      </c>
      <c r="I70" s="4"/>
      <c r="J70" s="23">
        <v>2.0</v>
      </c>
      <c r="K70" s="24"/>
      <c r="L70" s="25">
        <f>H70*J70</f>
        <v>7.56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1.48</v>
      </c>
      <c r="E72" s="20">
        <v>1.48</v>
      </c>
      <c r="F72" s="20"/>
      <c r="G72" s="21">
        <f>SUM(D72,E72,F72)</f>
        <v>2.96</v>
      </c>
      <c r="H72" s="22">
        <f>AVERAGE(D72,E72,F72)</f>
        <v>1.48</v>
      </c>
      <c r="I72" s="4"/>
      <c r="J72" s="23">
        <v>10.0</v>
      </c>
      <c r="K72" s="24"/>
      <c r="L72" s="25">
        <f>H72*J72</f>
        <v>14.8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118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7.9</v>
      </c>
      <c r="E74" s="20">
        <v>7.9</v>
      </c>
      <c r="F74" s="20"/>
      <c r="G74" s="21">
        <f>SUM(D74,E74,F74)</f>
        <v>15.8</v>
      </c>
      <c r="H74" s="22">
        <f>AVERAGE(D74,E74,F74)</f>
        <v>7.9</v>
      </c>
      <c r="I74" s="4"/>
      <c r="J74" s="23">
        <v>2.0</v>
      </c>
      <c r="K74" s="24"/>
      <c r="L74" s="25">
        <f>H74*J74</f>
        <v>15.8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</v>
      </c>
      <c r="E76" s="20">
        <v>2.7</v>
      </c>
      <c r="F76" s="20"/>
      <c r="G76" s="21">
        <f>SUM(D76,E76,F76)</f>
        <v>5.4</v>
      </c>
      <c r="H76" s="22">
        <f>AVERAGE(D76,E76,F76)</f>
        <v>2.7</v>
      </c>
      <c r="I76" s="4"/>
      <c r="J76" s="23">
        <v>1.0</v>
      </c>
      <c r="K76" s="24"/>
      <c r="L76" s="25">
        <f>H76*J76</f>
        <v>2.7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20.04</v>
      </c>
      <c r="I77" s="40"/>
      <c r="J77" s="41" t="s">
        <v>6</v>
      </c>
      <c r="K77" s="38"/>
      <c r="L77" s="46">
        <f>SUM(L68:L76)</f>
        <v>53.4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346.09</v>
      </c>
      <c r="I80" s="4"/>
      <c r="J80" s="4"/>
      <c r="K80" s="51" t="s">
        <v>6</v>
      </c>
      <c r="L80" s="46">
        <f>L55+L65+L77</f>
        <v>1008.673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131</v>
      </c>
      <c r="B1" s="7"/>
      <c r="C1" s="7"/>
      <c r="D1" s="7"/>
      <c r="E1" s="8"/>
      <c r="F1" s="58" t="s">
        <v>132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133</v>
      </c>
      <c r="E2" s="61" t="s">
        <v>4</v>
      </c>
      <c r="F2" s="61" t="s">
        <v>5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16.98</v>
      </c>
      <c r="E3" s="66">
        <v>16.98</v>
      </c>
      <c r="F3" s="66">
        <v>16.98</v>
      </c>
      <c r="G3" s="67">
        <f>SUM(D3,E3,F3)</f>
        <v>50.94</v>
      </c>
      <c r="H3" s="68">
        <f>AVERAGE(D3,E3,F3)</f>
        <v>16.98</v>
      </c>
      <c r="I3" s="63"/>
      <c r="J3" s="69">
        <v>3.0</v>
      </c>
      <c r="K3" s="70" t="s">
        <v>11</v>
      </c>
      <c r="L3" s="71">
        <f>H3*J3</f>
        <v>50.94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134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7.98</v>
      </c>
      <c r="E5" s="66">
        <v>7.98</v>
      </c>
      <c r="F5" s="66">
        <v>7.98</v>
      </c>
      <c r="G5" s="67">
        <f>SUM(D5,E5,F5)</f>
        <v>23.94</v>
      </c>
      <c r="H5" s="68">
        <f>AVERAGE(D5,E5,F5)</f>
        <v>7.98</v>
      </c>
      <c r="I5" s="63"/>
      <c r="J5" s="69">
        <v>4.0</v>
      </c>
      <c r="K5" s="70"/>
      <c r="L5" s="71">
        <f>H5*J5</f>
        <v>31.92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135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16.98</v>
      </c>
      <c r="E7" s="66">
        <v>16.98</v>
      </c>
      <c r="F7" s="66">
        <v>16.98</v>
      </c>
      <c r="G7" s="67">
        <f>SUM(D7,E7,F7)</f>
        <v>50.94</v>
      </c>
      <c r="H7" s="68">
        <f>AVERAGE(D7,E7,F7)</f>
        <v>16.98</v>
      </c>
      <c r="I7" s="63"/>
      <c r="J7" s="69">
        <v>2.0</v>
      </c>
      <c r="K7" s="70"/>
      <c r="L7" s="71">
        <f>H7*J7</f>
        <v>33.96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16.8</v>
      </c>
      <c r="E9" s="66">
        <v>16.8</v>
      </c>
      <c r="F9" s="66">
        <v>16.8</v>
      </c>
      <c r="G9" s="67">
        <f>SUM(D9,E9,F9)</f>
        <v>50.4</v>
      </c>
      <c r="H9" s="68">
        <f>AVERAGE(D9,E9,F9)</f>
        <v>16.8</v>
      </c>
      <c r="I9" s="63"/>
      <c r="J9" s="69">
        <v>3.0</v>
      </c>
      <c r="K9" s="70"/>
      <c r="L9" s="71">
        <f>H9*J9</f>
        <v>50.4</v>
      </c>
    </row>
    <row r="10">
      <c r="A10" s="59">
        <f>A8+1</f>
        <v>5</v>
      </c>
      <c r="B10" s="60" t="s">
        <v>23</v>
      </c>
      <c r="C10" s="12"/>
      <c r="D10" s="61" t="s">
        <v>136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3.98</v>
      </c>
      <c r="E11" s="66">
        <v>3.98</v>
      </c>
      <c r="F11" s="66">
        <v>3.98</v>
      </c>
      <c r="G11" s="67">
        <f>SUM(D11,E11,F11)</f>
        <v>11.94</v>
      </c>
      <c r="H11" s="68">
        <f>AVERAGE(D11,E11,F11)</f>
        <v>3.98</v>
      </c>
      <c r="I11" s="63"/>
      <c r="J11" s="69">
        <v>3.0</v>
      </c>
      <c r="K11" s="70"/>
      <c r="L11" s="71">
        <f>H11*J11</f>
        <v>11.94</v>
      </c>
    </row>
    <row r="12">
      <c r="A12" s="59">
        <f>A10+1</f>
        <v>6</v>
      </c>
      <c r="B12" s="60" t="s">
        <v>27</v>
      </c>
      <c r="C12" s="12"/>
      <c r="D12" s="61" t="s">
        <v>28</v>
      </c>
      <c r="E12" s="61" t="s">
        <v>126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5.38</v>
      </c>
      <c r="E13" s="66">
        <v>5.38</v>
      </c>
      <c r="F13" s="66">
        <v>5.38</v>
      </c>
      <c r="G13" s="67">
        <f>SUM(D13,E13,F13)</f>
        <v>16.14</v>
      </c>
      <c r="H13" s="68">
        <f>AVERAGE(D13,E13,F13)</f>
        <v>5.38</v>
      </c>
      <c r="I13" s="63"/>
      <c r="J13" s="69">
        <v>1.0</v>
      </c>
      <c r="K13" s="70"/>
      <c r="L13" s="71">
        <f>H13*J13</f>
        <v>5.38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5.99</v>
      </c>
      <c r="E15" s="74"/>
      <c r="F15" s="74"/>
      <c r="G15" s="67">
        <f>SUM(D15,E15,F15)</f>
        <v>5.99</v>
      </c>
      <c r="H15" s="68">
        <f>AVERAGE(D15,E15,F15)</f>
        <v>5.99</v>
      </c>
      <c r="I15" s="63"/>
      <c r="J15" s="69">
        <v>4.0</v>
      </c>
      <c r="K15" s="70"/>
      <c r="L15" s="71">
        <f>H15*J15</f>
        <v>23.96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6.98</v>
      </c>
      <c r="E17" s="74"/>
      <c r="F17" s="74"/>
      <c r="G17" s="67">
        <f>SUM(D17,E17,F17)</f>
        <v>6.98</v>
      </c>
      <c r="H17" s="68">
        <f>AVERAGE(D17,E17,F17)</f>
        <v>6.98</v>
      </c>
      <c r="I17" s="63"/>
      <c r="J17" s="69">
        <v>1.0</v>
      </c>
      <c r="K17" s="70"/>
      <c r="L17" s="71">
        <f>H17*J17</f>
        <v>6.98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7.99</v>
      </c>
      <c r="E19" s="74"/>
      <c r="F19" s="74"/>
      <c r="G19" s="67">
        <f>SUM(D19,E19,F19)</f>
        <v>7.99</v>
      </c>
      <c r="H19" s="68">
        <f>AVERAGE(D19,E19,F19)</f>
        <v>7.99</v>
      </c>
      <c r="I19" s="63"/>
      <c r="J19" s="69">
        <v>9.0</v>
      </c>
      <c r="K19" s="70"/>
      <c r="L19" s="71">
        <f>H19*J19</f>
        <v>71.91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19.99</v>
      </c>
      <c r="E21" s="74"/>
      <c r="F21" s="74"/>
      <c r="G21" s="67">
        <f>SUM(D21,E21,F21)</f>
        <v>19.99</v>
      </c>
      <c r="H21" s="68">
        <f>AVERAGE(D21,E21,F21)</f>
        <v>19.99</v>
      </c>
      <c r="I21" s="63"/>
      <c r="J21" s="69">
        <v>0.2</v>
      </c>
      <c r="K21" s="70"/>
      <c r="L21" s="71">
        <f>H21*J21</f>
        <v>3.998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8.9</v>
      </c>
      <c r="E23" s="66">
        <v>8.9</v>
      </c>
      <c r="F23" s="74"/>
      <c r="G23" s="67">
        <f>SUM(D23,E23,F23)</f>
        <v>17.8</v>
      </c>
      <c r="H23" s="68">
        <f>AVERAGE(D23,E23,F23)</f>
        <v>8.9</v>
      </c>
      <c r="I23" s="75"/>
      <c r="J23" s="69">
        <v>3.0</v>
      </c>
      <c r="K23" s="70"/>
      <c r="L23" s="71">
        <f>H23*J23</f>
        <v>26.7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3.99</v>
      </c>
      <c r="E25" s="66">
        <v>3.99</v>
      </c>
      <c r="F25" s="66">
        <v>3.99</v>
      </c>
      <c r="G25" s="67">
        <f>SUM(D25,E25,F25)</f>
        <v>11.97</v>
      </c>
      <c r="H25" s="68">
        <f>AVERAGE(D25,E25,F25)</f>
        <v>3.99</v>
      </c>
      <c r="I25" s="75"/>
      <c r="J25" s="69">
        <v>4.0</v>
      </c>
      <c r="K25" s="70"/>
      <c r="L25" s="71">
        <f>H25*J25</f>
        <v>15.96</v>
      </c>
    </row>
    <row r="26">
      <c r="A26" s="59">
        <f>A24+1</f>
        <v>13</v>
      </c>
      <c r="B26" s="60" t="s">
        <v>47</v>
      </c>
      <c r="C26" s="12"/>
      <c r="D26" s="61" t="s">
        <v>48</v>
      </c>
      <c r="E26" s="61" t="s">
        <v>49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3.28</v>
      </c>
      <c r="E27" s="66">
        <v>3.28</v>
      </c>
      <c r="F27" s="66">
        <v>3.28</v>
      </c>
      <c r="G27" s="67">
        <f>SUM(D27,E27,F27)</f>
        <v>9.84</v>
      </c>
      <c r="H27" s="68">
        <f>AVERAGE(D27,E27,F27)</f>
        <v>3.28</v>
      </c>
      <c r="I27" s="75"/>
      <c r="J27" s="69">
        <v>2.0</v>
      </c>
      <c r="K27" s="70"/>
      <c r="L27" s="71">
        <f>H27*J27</f>
        <v>6.56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9.98</v>
      </c>
      <c r="E29" s="74"/>
      <c r="F29" s="74"/>
      <c r="G29" s="67">
        <f>SUM(D29,E29,F29)</f>
        <v>9.98</v>
      </c>
      <c r="H29" s="68">
        <f>AVERAGE(D29,E29,F29)</f>
        <v>9.98</v>
      </c>
      <c r="I29" s="75"/>
      <c r="J29" s="69">
        <v>6.0</v>
      </c>
      <c r="K29" s="70"/>
      <c r="L29" s="71">
        <f>H29*J29</f>
        <v>59.88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3.19</v>
      </c>
      <c r="E31" s="66">
        <v>3.19</v>
      </c>
      <c r="F31" s="74"/>
      <c r="G31" s="67">
        <f>SUM(D31,E31,F31)</f>
        <v>6.38</v>
      </c>
      <c r="H31" s="68">
        <f>AVERAGE(D31,E31,F31)</f>
        <v>3.19</v>
      </c>
      <c r="I31" s="75"/>
      <c r="J31" s="69">
        <v>7.5</v>
      </c>
      <c r="K31" s="70"/>
      <c r="L31" s="71">
        <f>H31*J31</f>
        <v>23.925</v>
      </c>
    </row>
    <row r="32">
      <c r="A32" s="59">
        <f>A30+1</f>
        <v>16</v>
      </c>
      <c r="B32" s="60" t="s">
        <v>56</v>
      </c>
      <c r="C32" s="12"/>
      <c r="D32" s="61" t="s">
        <v>137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8.99</v>
      </c>
      <c r="E33" s="66">
        <v>8.99</v>
      </c>
      <c r="F33" s="66">
        <v>8.99</v>
      </c>
      <c r="G33" s="67">
        <f>SUM(D33,E33,F33)</f>
        <v>26.97</v>
      </c>
      <c r="H33" s="68">
        <f>AVERAGE(D33,E33,F33)</f>
        <v>8.99</v>
      </c>
      <c r="I33" s="75"/>
      <c r="J33" s="69">
        <v>5.0</v>
      </c>
      <c r="K33" s="70"/>
      <c r="L33" s="71">
        <f>H33*J33</f>
        <v>44.95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4.78</v>
      </c>
      <c r="E35" s="66">
        <v>4.78</v>
      </c>
      <c r="F35" s="66">
        <v>4.78</v>
      </c>
      <c r="G35" s="67">
        <f>SUM(D35,E35,F35)</f>
        <v>14.34</v>
      </c>
      <c r="H35" s="68">
        <f>AVERAGE(D35,E35,F35)</f>
        <v>4.78</v>
      </c>
      <c r="I35" s="75"/>
      <c r="J35" s="69">
        <v>7.5</v>
      </c>
      <c r="K35" s="70"/>
      <c r="L35" s="71">
        <f>H35*J35</f>
        <v>35.85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65</v>
      </c>
      <c r="F36" s="61" t="s">
        <v>63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13.98</v>
      </c>
      <c r="E37" s="66">
        <v>13.98</v>
      </c>
      <c r="F37" s="66">
        <v>13.98</v>
      </c>
      <c r="G37" s="67">
        <f>SUM(D37,E37,F37)</f>
        <v>41.94</v>
      </c>
      <c r="H37" s="68">
        <f>AVERAGE(D37,E37,F37)</f>
        <v>13.98</v>
      </c>
      <c r="I37" s="75"/>
      <c r="J37" s="69">
        <v>3.0</v>
      </c>
      <c r="K37" s="70"/>
      <c r="L37" s="71">
        <f>H37*J37</f>
        <v>41.94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139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4.2</v>
      </c>
      <c r="E39" s="66">
        <v>4.2</v>
      </c>
      <c r="F39" s="66">
        <v>4.2</v>
      </c>
      <c r="G39" s="67">
        <f>SUM(D39,E39,F39)</f>
        <v>12.6</v>
      </c>
      <c r="H39" s="68">
        <f>AVERAGE(D39,E39,F39)</f>
        <v>4.2</v>
      </c>
      <c r="I39" s="75"/>
      <c r="J39" s="69">
        <v>4.0</v>
      </c>
      <c r="K39" s="70"/>
      <c r="L39" s="71">
        <f>H39*J39</f>
        <v>16.8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2.38</v>
      </c>
      <c r="E41" s="66">
        <v>2.38</v>
      </c>
      <c r="F41" s="66">
        <v>2.38</v>
      </c>
      <c r="G41" s="67">
        <f>SUM(D41,E41,F41)</f>
        <v>7.14</v>
      </c>
      <c r="H41" s="68">
        <f>AVERAGE(D41,E41,F41)</f>
        <v>2.38</v>
      </c>
      <c r="I41" s="75"/>
      <c r="J41" s="69">
        <v>4.0</v>
      </c>
      <c r="K41" s="70"/>
      <c r="L41" s="71">
        <f>H41*J41</f>
        <v>9.52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74</v>
      </c>
      <c r="F42" s="61" t="s">
        <v>140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32.8</v>
      </c>
      <c r="E43" s="66">
        <v>32.8</v>
      </c>
      <c r="F43" s="66">
        <v>32.8</v>
      </c>
      <c r="G43" s="67">
        <f>SUM(D43,E43,F43)</f>
        <v>98.4</v>
      </c>
      <c r="H43" s="68">
        <f>AVERAGE(D43,E43,F43)</f>
        <v>32.8</v>
      </c>
      <c r="I43" s="75"/>
      <c r="J43" s="69">
        <v>3.0</v>
      </c>
      <c r="K43" s="70"/>
      <c r="L43" s="71">
        <f>H43*J43</f>
        <v>98.4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141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24.98</v>
      </c>
      <c r="E45" s="66">
        <v>24.98</v>
      </c>
      <c r="F45" s="66">
        <v>24.98</v>
      </c>
      <c r="G45" s="67">
        <f>SUM(D45,E45,F45)</f>
        <v>74.94</v>
      </c>
      <c r="H45" s="68">
        <f>AVERAGE(D45,E45,F45)</f>
        <v>24.98</v>
      </c>
      <c r="I45" s="75"/>
      <c r="J45" s="69">
        <v>4.0</v>
      </c>
      <c r="K45" s="70"/>
      <c r="L45" s="71">
        <f>H45*J45</f>
        <v>99.92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 t="s">
        <v>33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7.99</v>
      </c>
      <c r="E47" s="66">
        <v>7.99</v>
      </c>
      <c r="F47" s="74"/>
      <c r="G47" s="67">
        <f>SUM(D47,E47,F47)</f>
        <v>15.98</v>
      </c>
      <c r="H47" s="68">
        <f>AVERAGE(D47,E47,F47)</f>
        <v>7.99</v>
      </c>
      <c r="I47" s="75"/>
      <c r="J47" s="69">
        <v>5.0</v>
      </c>
      <c r="K47" s="70"/>
      <c r="L47" s="71">
        <f>H47*J47</f>
        <v>39.95</v>
      </c>
    </row>
    <row r="48">
      <c r="A48" s="59">
        <f>A46+1</f>
        <v>24</v>
      </c>
      <c r="B48" s="60" t="s">
        <v>83</v>
      </c>
      <c r="C48" s="12"/>
      <c r="D48" s="61" t="s">
        <v>81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7.48</v>
      </c>
      <c r="E49" s="66">
        <v>7.48</v>
      </c>
      <c r="F49" s="66">
        <v>7.48</v>
      </c>
      <c r="G49" s="67">
        <f>SUM(D49,E49,F49)</f>
        <v>22.44</v>
      </c>
      <c r="H49" s="68">
        <f>AVERAGE(D49,E49,F49)</f>
        <v>7.48</v>
      </c>
      <c r="I49" s="75"/>
      <c r="J49" s="69">
        <v>0.5</v>
      </c>
      <c r="K49" s="70"/>
      <c r="L49" s="71">
        <f>H49*J49</f>
        <v>3.74</v>
      </c>
    </row>
    <row r="50">
      <c r="A50" s="59">
        <f>A48+1</f>
        <v>25</v>
      </c>
      <c r="B50" s="60" t="s">
        <v>85</v>
      </c>
      <c r="C50" s="12"/>
      <c r="D50" s="61" t="s">
        <v>81</v>
      </c>
      <c r="E50" s="61" t="s">
        <v>82</v>
      </c>
      <c r="F50" s="61" t="s">
        <v>142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12.9</v>
      </c>
      <c r="E51" s="66">
        <v>12.9</v>
      </c>
      <c r="F51" s="66">
        <v>12.9</v>
      </c>
      <c r="G51" s="67">
        <f>SUM(D51,E51,F51)</f>
        <v>38.7</v>
      </c>
      <c r="H51" s="68">
        <f>AVERAGE(D51,E51,F51)</f>
        <v>12.9</v>
      </c>
      <c r="I51" s="75"/>
      <c r="J51" s="69">
        <v>0.3</v>
      </c>
      <c r="K51" s="70"/>
      <c r="L51" s="71">
        <f>H51*J51</f>
        <v>3.87</v>
      </c>
    </row>
    <row r="52">
      <c r="A52" s="59">
        <f>A50+1</f>
        <v>26</v>
      </c>
      <c r="B52" s="60" t="s">
        <v>87</v>
      </c>
      <c r="C52" s="12"/>
      <c r="D52" s="61" t="s">
        <v>143</v>
      </c>
      <c r="E52" s="61" t="s">
        <v>49</v>
      </c>
      <c r="F52" s="61" t="s">
        <v>144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35.9</v>
      </c>
      <c r="E53" s="66">
        <v>35.9</v>
      </c>
      <c r="F53" s="66">
        <v>35.9</v>
      </c>
      <c r="G53" s="67">
        <f>SUM(D53,E53,F53)</f>
        <v>107.7</v>
      </c>
      <c r="H53" s="68">
        <f>AVERAGE(D53,E53,F53)</f>
        <v>35.9</v>
      </c>
      <c r="I53" s="76"/>
      <c r="J53" s="69">
        <v>0.5</v>
      </c>
      <c r="K53" s="76"/>
      <c r="L53" s="71">
        <f>H53*J53</f>
        <v>17.95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294.77</v>
      </c>
      <c r="I54" s="76"/>
      <c r="J54" s="79" t="s">
        <v>6</v>
      </c>
      <c r="K54" s="19"/>
      <c r="L54" s="80">
        <f>SUM(L3:L53)</f>
        <v>837.303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5.85</v>
      </c>
      <c r="E57" s="66">
        <v>5.85</v>
      </c>
      <c r="F57" s="66">
        <v>5.85</v>
      </c>
      <c r="G57" s="67">
        <f>SUM(D57,E57,F57)</f>
        <v>17.55</v>
      </c>
      <c r="H57" s="68">
        <f>AVERAGE(D57,E57,F57)</f>
        <v>5.85</v>
      </c>
      <c r="I57" s="75"/>
      <c r="J57" s="69">
        <v>4.0</v>
      </c>
      <c r="K57" s="70"/>
      <c r="L57" s="71">
        <f>H57*J57</f>
        <v>23.4</v>
      </c>
    </row>
    <row r="58">
      <c r="A58" s="59">
        <f>A56+1</f>
        <v>28</v>
      </c>
      <c r="B58" s="60" t="s">
        <v>96</v>
      </c>
      <c r="C58" s="12"/>
      <c r="D58" s="61" t="s">
        <v>146</v>
      </c>
      <c r="E58" s="61" t="s">
        <v>97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2.9</v>
      </c>
      <c r="E59" s="66">
        <v>2.9</v>
      </c>
      <c r="F59" s="74"/>
      <c r="G59" s="67">
        <f>SUM(D59,E59,F59)</f>
        <v>5.8</v>
      </c>
      <c r="H59" s="68">
        <f>AVERAGE(D59,E59,F59)</f>
        <v>2.9</v>
      </c>
      <c r="I59" s="75"/>
      <c r="J59" s="69">
        <v>15.0</v>
      </c>
      <c r="K59" s="70"/>
      <c r="L59" s="71">
        <f>H59*J59</f>
        <v>43.5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100</v>
      </c>
      <c r="F60" s="61" t="s">
        <v>147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3.4</v>
      </c>
      <c r="E61" s="66">
        <v>3.4</v>
      </c>
      <c r="F61" s="66">
        <v>3.4</v>
      </c>
      <c r="G61" s="67">
        <f>SUM(D61,E61,F61)</f>
        <v>10.2</v>
      </c>
      <c r="H61" s="68">
        <f>AVERAGE(D61,E61,F61)</f>
        <v>3.4</v>
      </c>
      <c r="I61" s="75"/>
      <c r="J61" s="69">
        <v>2.0</v>
      </c>
      <c r="K61" s="70"/>
      <c r="L61" s="71">
        <f>H61*J61</f>
        <v>6.8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104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1.95</v>
      </c>
      <c r="E63" s="66">
        <v>1.95</v>
      </c>
      <c r="F63" s="66">
        <v>1.95</v>
      </c>
      <c r="G63" s="67">
        <f>SUM(D63,E63,F63)</f>
        <v>5.85</v>
      </c>
      <c r="H63" s="68">
        <f>AVERAGE(D63,E63,F63)</f>
        <v>1.95</v>
      </c>
      <c r="I63" s="76"/>
      <c r="J63" s="69">
        <v>2.0</v>
      </c>
      <c r="K63" s="70"/>
      <c r="L63" s="71">
        <f>H63*J63</f>
        <v>3.9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14.1</v>
      </c>
      <c r="I64" s="76"/>
      <c r="J64" s="79" t="s">
        <v>6</v>
      </c>
      <c r="K64" s="19"/>
      <c r="L64" s="80">
        <f>SUM(L56:L63)</f>
        <v>77.6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108</v>
      </c>
      <c r="F66" s="61" t="s">
        <v>149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5.08</v>
      </c>
      <c r="E67" s="66">
        <v>5.08</v>
      </c>
      <c r="F67" s="66">
        <v>5.08</v>
      </c>
      <c r="G67" s="67">
        <f>SUM(D67,E67,F67)</f>
        <v>15.24</v>
      </c>
      <c r="H67" s="68">
        <f>AVERAGE(D67,E67,F67)</f>
        <v>5.08</v>
      </c>
      <c r="I67" s="75"/>
      <c r="J67" s="69">
        <v>3.0</v>
      </c>
      <c r="K67" s="70"/>
      <c r="L67" s="71">
        <f>H67*J67</f>
        <v>15.24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33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3.79</v>
      </c>
      <c r="E69" s="66">
        <v>3.79</v>
      </c>
      <c r="F69" s="74"/>
      <c r="G69" s="67">
        <f>SUM(D69,E69,F69)</f>
        <v>7.58</v>
      </c>
      <c r="H69" s="68">
        <f>AVERAGE(D69,E69,F69)</f>
        <v>3.79</v>
      </c>
      <c r="I69" s="75"/>
      <c r="J69" s="69">
        <v>2.0</v>
      </c>
      <c r="K69" s="70"/>
      <c r="L69" s="71">
        <f>H69*J69</f>
        <v>7.58</v>
      </c>
    </row>
    <row r="70">
      <c r="A70" s="59">
        <f>A68+1</f>
        <v>33</v>
      </c>
      <c r="B70" s="60" t="s">
        <v>113</v>
      </c>
      <c r="C70" s="12"/>
      <c r="D70" s="61" t="s">
        <v>114</v>
      </c>
      <c r="E70" s="61" t="s">
        <v>115</v>
      </c>
      <c r="F70" s="61" t="s">
        <v>150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1.89</v>
      </c>
      <c r="E71" s="66">
        <v>1.89</v>
      </c>
      <c r="F71" s="66">
        <v>1.89</v>
      </c>
      <c r="G71" s="67">
        <f>SUM(D71,E71,F71)</f>
        <v>5.67</v>
      </c>
      <c r="H71" s="68">
        <f>AVERAGE(D71,E71,F71)</f>
        <v>1.89</v>
      </c>
      <c r="I71" s="75"/>
      <c r="J71" s="69">
        <v>10.0</v>
      </c>
      <c r="K71" s="70"/>
      <c r="L71" s="71">
        <f>H71*J71</f>
        <v>18.9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7.9</v>
      </c>
      <c r="E73" s="66">
        <v>7.9</v>
      </c>
      <c r="F73" s="74"/>
      <c r="G73" s="67">
        <f>SUM(D73,E73,F73)</f>
        <v>15.8</v>
      </c>
      <c r="H73" s="68">
        <f>AVERAGE(D73,E73,F73)</f>
        <v>7.9</v>
      </c>
      <c r="I73" s="75"/>
      <c r="J73" s="69">
        <v>2.0</v>
      </c>
      <c r="K73" s="70"/>
      <c r="L73" s="71">
        <f>H73*J73</f>
        <v>15.8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3.49</v>
      </c>
      <c r="E75" s="66">
        <v>3.49</v>
      </c>
      <c r="F75" s="74"/>
      <c r="G75" s="67">
        <f>SUM(D75,E75,F75)</f>
        <v>6.98</v>
      </c>
      <c r="H75" s="68">
        <f>AVERAGE(D75,E75,F75)</f>
        <v>3.49</v>
      </c>
      <c r="I75" s="76"/>
      <c r="J75" s="69">
        <v>1.0</v>
      </c>
      <c r="K75" s="70"/>
      <c r="L75" s="71">
        <f>H75*J75</f>
        <v>3.49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22.15</v>
      </c>
      <c r="I76" s="76"/>
      <c r="J76" s="79" t="s">
        <v>6</v>
      </c>
      <c r="K76" s="19"/>
      <c r="L76" s="80">
        <f>SUM(L67:L75)</f>
        <v>61.01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331.02</v>
      </c>
      <c r="I79" s="83"/>
      <c r="J79" s="75"/>
      <c r="K79" s="89" t="s">
        <v>6</v>
      </c>
      <c r="L79" s="80">
        <f>L54+L64+L76</f>
        <v>975.913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10" max="10" width="13.0"/>
    <col customWidth="1" min="11" max="11" width="11.29"/>
  </cols>
  <sheetData>
    <row r="1">
      <c r="A1" s="94" t="s">
        <v>152</v>
      </c>
      <c r="B1" s="7"/>
      <c r="C1" s="7"/>
      <c r="D1" s="7"/>
      <c r="E1" s="8"/>
      <c r="F1" s="58" t="s">
        <v>132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153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17.99</v>
      </c>
      <c r="E3" s="66">
        <v>17.99</v>
      </c>
      <c r="F3" s="66">
        <v>17.99</v>
      </c>
      <c r="G3" s="67">
        <f>SUM(D3,E3,F3)</f>
        <v>53.97</v>
      </c>
      <c r="H3" s="68">
        <f>AVERAGE(D3,E3,F3)</f>
        <v>17.99</v>
      </c>
      <c r="I3" s="63"/>
      <c r="J3" s="69">
        <v>3.0</v>
      </c>
      <c r="K3" s="70" t="s">
        <v>11</v>
      </c>
      <c r="L3" s="71">
        <f>H3*J3</f>
        <v>53.97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9.69</v>
      </c>
      <c r="E5" s="66">
        <v>9.69</v>
      </c>
      <c r="F5" s="66">
        <v>9.69</v>
      </c>
      <c r="G5" s="67">
        <f>SUM(D5,E5,F5)</f>
        <v>29.07</v>
      </c>
      <c r="H5" s="68">
        <f>AVERAGE(D5,E5,F5)</f>
        <v>9.69</v>
      </c>
      <c r="I5" s="63"/>
      <c r="J5" s="69">
        <v>4.0</v>
      </c>
      <c r="K5" s="70"/>
      <c r="L5" s="71">
        <f>H5*J5</f>
        <v>38.76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17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17.38</v>
      </c>
      <c r="E7" s="66">
        <v>17.38</v>
      </c>
      <c r="F7" s="66">
        <v>17.38</v>
      </c>
      <c r="G7" s="67">
        <f>SUM(D7,E7,F7)</f>
        <v>52.14</v>
      </c>
      <c r="H7" s="68">
        <f>AVERAGE(D7,E7,F7)</f>
        <v>17.38</v>
      </c>
      <c r="I7" s="63"/>
      <c r="J7" s="69">
        <v>2.0</v>
      </c>
      <c r="K7" s="70"/>
      <c r="L7" s="71">
        <f>H7*J7</f>
        <v>34.76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17.99</v>
      </c>
      <c r="E9" s="66">
        <v>17.99</v>
      </c>
      <c r="F9" s="66">
        <v>17.99</v>
      </c>
      <c r="G9" s="67">
        <f>SUM(D9,E9,F9)</f>
        <v>53.97</v>
      </c>
      <c r="H9" s="68">
        <f>AVERAGE(D9,E9,F9)</f>
        <v>17.99</v>
      </c>
      <c r="I9" s="63"/>
      <c r="J9" s="69">
        <v>3.0</v>
      </c>
      <c r="K9" s="70"/>
      <c r="L9" s="71">
        <f>H9*J9</f>
        <v>53.97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6.18</v>
      </c>
      <c r="E11" s="66">
        <v>6.18</v>
      </c>
      <c r="F11" s="66">
        <v>6.18</v>
      </c>
      <c r="G11" s="67">
        <f>SUM(D11,E11,F11)</f>
        <v>18.54</v>
      </c>
      <c r="H11" s="68">
        <f>AVERAGE(D11,E11,F11)</f>
        <v>6.18</v>
      </c>
      <c r="I11" s="63"/>
      <c r="J11" s="69">
        <v>3.0</v>
      </c>
      <c r="K11" s="70"/>
      <c r="L11" s="71">
        <f>H11*J11</f>
        <v>18.54</v>
      </c>
    </row>
    <row r="12">
      <c r="A12" s="59">
        <f>A10+1</f>
        <v>6</v>
      </c>
      <c r="B12" s="60" t="s">
        <v>27</v>
      </c>
      <c r="C12" s="12"/>
      <c r="D12" s="61" t="s">
        <v>154</v>
      </c>
      <c r="E12" s="61" t="s">
        <v>29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4.29</v>
      </c>
      <c r="E13" s="66">
        <v>4.29</v>
      </c>
      <c r="F13" s="66">
        <v>4.29</v>
      </c>
      <c r="G13" s="67">
        <f>SUM(D13,E13,F13)</f>
        <v>12.87</v>
      </c>
      <c r="H13" s="68">
        <f>AVERAGE(D13,E13,F13)</f>
        <v>4.29</v>
      </c>
      <c r="I13" s="63"/>
      <c r="J13" s="69">
        <v>1.0</v>
      </c>
      <c r="K13" s="70"/>
      <c r="L13" s="71">
        <f>H13*J13</f>
        <v>4.29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7.79</v>
      </c>
      <c r="E15" s="74"/>
      <c r="F15" s="74"/>
      <c r="G15" s="67">
        <f>SUM(D15,E15,F15)</f>
        <v>7.79</v>
      </c>
      <c r="H15" s="68">
        <f>AVERAGE(D15,E15,F15)</f>
        <v>7.79</v>
      </c>
      <c r="I15" s="63"/>
      <c r="J15" s="69">
        <v>4.0</v>
      </c>
      <c r="K15" s="70"/>
      <c r="L15" s="71">
        <f>H15*J15</f>
        <v>31.16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6.29</v>
      </c>
      <c r="E17" s="74"/>
      <c r="F17" s="74"/>
      <c r="G17" s="67">
        <f>SUM(D17,E17,F17)</f>
        <v>6.29</v>
      </c>
      <c r="H17" s="68">
        <f>AVERAGE(D17,E17,F17)</f>
        <v>6.29</v>
      </c>
      <c r="I17" s="63"/>
      <c r="J17" s="69">
        <v>1.0</v>
      </c>
      <c r="K17" s="70"/>
      <c r="L17" s="71">
        <f>H17*J17</f>
        <v>6.29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9.49</v>
      </c>
      <c r="E19" s="74"/>
      <c r="F19" s="74"/>
      <c r="G19" s="67">
        <f>SUM(D19,E19,F19)</f>
        <v>9.49</v>
      </c>
      <c r="H19" s="68">
        <f>AVERAGE(D19,E19,F19)</f>
        <v>9.49</v>
      </c>
      <c r="I19" s="63"/>
      <c r="J19" s="69">
        <v>9.0</v>
      </c>
      <c r="K19" s="70"/>
      <c r="L19" s="71">
        <f>H19*J19</f>
        <v>85.41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12.99</v>
      </c>
      <c r="E21" s="74"/>
      <c r="F21" s="74"/>
      <c r="G21" s="67">
        <f>SUM(D21,E21,F21)</f>
        <v>12.99</v>
      </c>
      <c r="H21" s="68">
        <f>AVERAGE(D21,E21,F21)</f>
        <v>12.99</v>
      </c>
      <c r="I21" s="63"/>
      <c r="J21" s="69">
        <v>0.2</v>
      </c>
      <c r="K21" s="70"/>
      <c r="L21" s="71">
        <f>H21*J21</f>
        <v>2.598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7.08</v>
      </c>
      <c r="E23" s="66">
        <v>7.08</v>
      </c>
      <c r="F23" s="74"/>
      <c r="G23" s="67">
        <f>SUM(D23,E23,F23)</f>
        <v>14.16</v>
      </c>
      <c r="H23" s="68">
        <f>AVERAGE(D23,E23,F23)</f>
        <v>7.08</v>
      </c>
      <c r="I23" s="75"/>
      <c r="J23" s="69">
        <v>3.0</v>
      </c>
      <c r="K23" s="70"/>
      <c r="L23" s="71">
        <f>H23*J23</f>
        <v>21.24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4.39</v>
      </c>
      <c r="E25" s="66">
        <v>4.39</v>
      </c>
      <c r="F25" s="66">
        <v>4.39</v>
      </c>
      <c r="G25" s="67">
        <f>SUM(D25,E25,F25)</f>
        <v>13.17</v>
      </c>
      <c r="H25" s="68">
        <f>AVERAGE(D25,E25,F25)</f>
        <v>4.39</v>
      </c>
      <c r="I25" s="75"/>
      <c r="J25" s="69">
        <v>4.0</v>
      </c>
      <c r="K25" s="70"/>
      <c r="L25" s="71">
        <f>H25*J25</f>
        <v>17.56</v>
      </c>
    </row>
    <row r="26">
      <c r="A26" s="59">
        <f>A24+1</f>
        <v>13</v>
      </c>
      <c r="B26" s="60" t="s">
        <v>155</v>
      </c>
      <c r="C26" s="12"/>
      <c r="D26" s="61" t="s">
        <v>50</v>
      </c>
      <c r="E26" s="61" t="s">
        <v>49</v>
      </c>
      <c r="F26" s="61" t="s">
        <v>156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4.4</v>
      </c>
      <c r="E27" s="66">
        <v>4.4</v>
      </c>
      <c r="F27" s="66">
        <v>4.4</v>
      </c>
      <c r="G27" s="67">
        <f>SUM(D27,E27,F27)</f>
        <v>13.2</v>
      </c>
      <c r="H27" s="68">
        <f>AVERAGE(D27,E27,F27)</f>
        <v>4.4</v>
      </c>
      <c r="I27" s="75"/>
      <c r="J27" s="69">
        <v>2.0</v>
      </c>
      <c r="K27" s="70"/>
      <c r="L27" s="71">
        <f>H27*J27</f>
        <v>8.8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13.45</v>
      </c>
      <c r="E29" s="74"/>
      <c r="F29" s="74"/>
      <c r="G29" s="67">
        <f>SUM(D29,E29,F29)</f>
        <v>13.45</v>
      </c>
      <c r="H29" s="68">
        <f>AVERAGE(D29,E29,F29)</f>
        <v>13.45</v>
      </c>
      <c r="I29" s="75"/>
      <c r="J29" s="69">
        <v>6.0</v>
      </c>
      <c r="K29" s="70"/>
      <c r="L29" s="71">
        <f>H29*J29</f>
        <v>80.7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2.99</v>
      </c>
      <c r="E31" s="66">
        <v>2.99</v>
      </c>
      <c r="F31" s="74"/>
      <c r="G31" s="67">
        <f>SUM(D31,E31,F31)</f>
        <v>5.98</v>
      </c>
      <c r="H31" s="68">
        <f>AVERAGE(D31,E31,F31)</f>
        <v>2.99</v>
      </c>
      <c r="I31" s="75"/>
      <c r="J31" s="69">
        <v>7.5</v>
      </c>
      <c r="K31" s="70"/>
      <c r="L31" s="71">
        <f>H31*J31</f>
        <v>22.425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157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9.99</v>
      </c>
      <c r="E33" s="66">
        <v>9.99</v>
      </c>
      <c r="F33" s="66">
        <v>9.99</v>
      </c>
      <c r="G33" s="67">
        <f>SUM(D33,E33,F33)</f>
        <v>29.97</v>
      </c>
      <c r="H33" s="68">
        <f>AVERAGE(D33,E33,F33)</f>
        <v>9.99</v>
      </c>
      <c r="I33" s="75"/>
      <c r="J33" s="69">
        <v>5.0</v>
      </c>
      <c r="K33" s="70"/>
      <c r="L33" s="71">
        <f>H33*J33</f>
        <v>49.95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4.99</v>
      </c>
      <c r="E35" s="66">
        <v>4.99</v>
      </c>
      <c r="F35" s="66">
        <v>4.99</v>
      </c>
      <c r="G35" s="67">
        <f>SUM(D35,E35,F35)</f>
        <v>14.97</v>
      </c>
      <c r="H35" s="68">
        <f>AVERAGE(D35,E35,F35)</f>
        <v>4.99</v>
      </c>
      <c r="I35" s="75"/>
      <c r="J35" s="69">
        <v>7.5</v>
      </c>
      <c r="K35" s="70"/>
      <c r="L35" s="71">
        <f>H35*J35</f>
        <v>37.425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65</v>
      </c>
      <c r="F36" s="61" t="s">
        <v>158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15.99</v>
      </c>
      <c r="E37" s="66">
        <v>15.99</v>
      </c>
      <c r="F37" s="66">
        <v>15.99</v>
      </c>
      <c r="G37" s="67">
        <f>SUM(D37,E37,F37)</f>
        <v>47.97</v>
      </c>
      <c r="H37" s="68">
        <f>AVERAGE(D37,E37,F37)</f>
        <v>15.99</v>
      </c>
      <c r="I37" s="75"/>
      <c r="J37" s="69">
        <v>3.0</v>
      </c>
      <c r="K37" s="70"/>
      <c r="L37" s="71">
        <f>H37*J37</f>
        <v>47.97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67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3.89</v>
      </c>
      <c r="E39" s="66">
        <v>3.89</v>
      </c>
      <c r="F39" s="66">
        <v>3.89</v>
      </c>
      <c r="G39" s="67">
        <f>SUM(D39,E39,F39)</f>
        <v>11.67</v>
      </c>
      <c r="H39" s="68">
        <f>AVERAGE(D39,E39,F39)</f>
        <v>3.89</v>
      </c>
      <c r="I39" s="75"/>
      <c r="J39" s="69">
        <v>4.0</v>
      </c>
      <c r="K39" s="70"/>
      <c r="L39" s="71">
        <f>H39*J39</f>
        <v>15.56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3.68</v>
      </c>
      <c r="E41" s="66">
        <v>3.68</v>
      </c>
      <c r="F41" s="66">
        <v>3.68</v>
      </c>
      <c r="G41" s="67">
        <f>SUM(D41,E41,F41)</f>
        <v>11.04</v>
      </c>
      <c r="H41" s="68">
        <f>AVERAGE(D41,E41,F41)</f>
        <v>3.68</v>
      </c>
      <c r="I41" s="75"/>
      <c r="J41" s="69">
        <v>4.0</v>
      </c>
      <c r="K41" s="70"/>
      <c r="L41" s="71">
        <f>H41*J41</f>
        <v>14.72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74</v>
      </c>
      <c r="F42" s="61" t="s">
        <v>75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44.99</v>
      </c>
      <c r="E43" s="66">
        <v>44.99</v>
      </c>
      <c r="F43" s="66">
        <v>44.99</v>
      </c>
      <c r="G43" s="67">
        <f>SUM(D43,E43,F43)</f>
        <v>134.97</v>
      </c>
      <c r="H43" s="68">
        <f>AVERAGE(D43,E43,F43)</f>
        <v>44.99</v>
      </c>
      <c r="I43" s="75"/>
      <c r="J43" s="69">
        <v>3.0</v>
      </c>
      <c r="K43" s="70"/>
      <c r="L43" s="71">
        <f>H43*J43</f>
        <v>134.97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141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35.99</v>
      </c>
      <c r="E45" s="66">
        <v>35.99</v>
      </c>
      <c r="F45" s="66">
        <v>35.99</v>
      </c>
      <c r="G45" s="67">
        <f>SUM(D45,E45,F45)</f>
        <v>107.97</v>
      </c>
      <c r="H45" s="68">
        <f>AVERAGE(D45,E45,F45)</f>
        <v>35.99</v>
      </c>
      <c r="I45" s="75"/>
      <c r="J45" s="69">
        <v>4.0</v>
      </c>
      <c r="K45" s="70"/>
      <c r="L45" s="71">
        <f>H45*J45</f>
        <v>143.96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 t="s">
        <v>159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10.49</v>
      </c>
      <c r="E47" s="66">
        <v>10.49</v>
      </c>
      <c r="F47" s="66">
        <v>10.49</v>
      </c>
      <c r="G47" s="67">
        <f>SUM(D47,E47,F47)</f>
        <v>31.47</v>
      </c>
      <c r="H47" s="68">
        <f>AVERAGE(D47,E47,F47)</f>
        <v>10.49</v>
      </c>
      <c r="I47" s="75"/>
      <c r="J47" s="69">
        <v>5.0</v>
      </c>
      <c r="K47" s="70"/>
      <c r="L47" s="71">
        <f>H47*J47</f>
        <v>52.45</v>
      </c>
    </row>
    <row r="48">
      <c r="A48" s="59">
        <f>A46+1</f>
        <v>24</v>
      </c>
      <c r="B48" s="60" t="s">
        <v>83</v>
      </c>
      <c r="C48" s="12"/>
      <c r="D48" s="61" t="s">
        <v>81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9.99</v>
      </c>
      <c r="E49" s="66">
        <v>9.99</v>
      </c>
      <c r="F49" s="66">
        <v>9.99</v>
      </c>
      <c r="G49" s="67">
        <f>SUM(D49,E49,F49)</f>
        <v>29.97</v>
      </c>
      <c r="H49" s="68">
        <f>AVERAGE(D49,E49,F49)</f>
        <v>9.99</v>
      </c>
      <c r="I49" s="75"/>
      <c r="J49" s="69">
        <v>0.5</v>
      </c>
      <c r="K49" s="70"/>
      <c r="L49" s="71">
        <f>H49*J49</f>
        <v>4.995</v>
      </c>
    </row>
    <row r="50">
      <c r="A50" s="59">
        <f>A48+1</f>
        <v>25</v>
      </c>
      <c r="B50" s="60" t="s">
        <v>85</v>
      </c>
      <c r="C50" s="12"/>
      <c r="D50" s="61" t="s">
        <v>160</v>
      </c>
      <c r="E50" s="61" t="s">
        <v>82</v>
      </c>
      <c r="F50" s="61" t="s">
        <v>86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13.99</v>
      </c>
      <c r="E51" s="66">
        <v>13.99</v>
      </c>
      <c r="F51" s="66">
        <v>13.99</v>
      </c>
      <c r="G51" s="67">
        <f>SUM(D51,E51,F51)</f>
        <v>41.97</v>
      </c>
      <c r="H51" s="68">
        <f>AVERAGE(D51,E51,F51)</f>
        <v>13.99</v>
      </c>
      <c r="I51" s="75"/>
      <c r="J51" s="69">
        <v>0.3</v>
      </c>
      <c r="K51" s="70"/>
      <c r="L51" s="71">
        <f>H51*J51</f>
        <v>4.197</v>
      </c>
    </row>
    <row r="52">
      <c r="A52" s="59">
        <f>A50+1</f>
        <v>26</v>
      </c>
      <c r="B52" s="60" t="s">
        <v>87</v>
      </c>
      <c r="C52" s="12"/>
      <c r="D52" s="61" t="s">
        <v>161</v>
      </c>
      <c r="E52" s="61" t="s">
        <v>49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43.99</v>
      </c>
      <c r="E53" s="66">
        <v>43.99</v>
      </c>
      <c r="F53" s="66">
        <v>43.99</v>
      </c>
      <c r="G53" s="67">
        <f>SUM(D53,E53,F53)</f>
        <v>131.97</v>
      </c>
      <c r="H53" s="68">
        <f>AVERAGE(D53,E53,F53)</f>
        <v>43.99</v>
      </c>
      <c r="I53" s="76"/>
      <c r="J53" s="69">
        <v>0.5</v>
      </c>
      <c r="K53" s="76"/>
      <c r="L53" s="71">
        <f>H53*J53</f>
        <v>21.995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340.37</v>
      </c>
      <c r="I54" s="76"/>
      <c r="J54" s="79" t="s">
        <v>6</v>
      </c>
      <c r="K54" s="19"/>
      <c r="L54" s="80">
        <f>SUM(L3:L53)</f>
        <v>1008.665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5.75</v>
      </c>
      <c r="E57" s="66">
        <v>5.75</v>
      </c>
      <c r="F57" s="66">
        <v>5.75</v>
      </c>
      <c r="G57" s="67">
        <f>SUM(D57,E57,F57)</f>
        <v>17.25</v>
      </c>
      <c r="H57" s="68">
        <f>AVERAGE(D57,E57,F57)</f>
        <v>5.75</v>
      </c>
      <c r="I57" s="75"/>
      <c r="J57" s="69">
        <v>4.0</v>
      </c>
      <c r="K57" s="70"/>
      <c r="L57" s="71">
        <f>H57*J57</f>
        <v>23</v>
      </c>
    </row>
    <row r="58">
      <c r="A58" s="59">
        <f>A56+1</f>
        <v>28</v>
      </c>
      <c r="B58" s="60" t="s">
        <v>96</v>
      </c>
      <c r="C58" s="12"/>
      <c r="D58" s="61" t="s">
        <v>146</v>
      </c>
      <c r="E58" s="61" t="s">
        <v>98</v>
      </c>
      <c r="F58" s="61" t="s">
        <v>97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3.09</v>
      </c>
      <c r="E59" s="66">
        <v>3.09</v>
      </c>
      <c r="F59" s="66">
        <v>3.09</v>
      </c>
      <c r="G59" s="67">
        <f>SUM(D59,E59,F59)</f>
        <v>9.27</v>
      </c>
      <c r="H59" s="68">
        <f>AVERAGE(D59,E59,F59)</f>
        <v>3.09</v>
      </c>
      <c r="I59" s="75"/>
      <c r="J59" s="69">
        <v>15.0</v>
      </c>
      <c r="K59" s="70"/>
      <c r="L59" s="71">
        <f>H59*J59</f>
        <v>46.35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162</v>
      </c>
      <c r="F60" s="61" t="s">
        <v>101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2.99</v>
      </c>
      <c r="E61" s="66">
        <v>2.99</v>
      </c>
      <c r="F61" s="66">
        <v>2.99</v>
      </c>
      <c r="G61" s="67">
        <f>SUM(D61,E61,F61)</f>
        <v>8.97</v>
      </c>
      <c r="H61" s="68">
        <f>AVERAGE(D61,E61,F61)</f>
        <v>2.99</v>
      </c>
      <c r="I61" s="75"/>
      <c r="J61" s="69">
        <v>2.0</v>
      </c>
      <c r="K61" s="70"/>
      <c r="L61" s="71">
        <f>H61*J61</f>
        <v>5.98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163</v>
      </c>
      <c r="F62" s="61" t="s">
        <v>104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2.28</v>
      </c>
      <c r="E63" s="66">
        <v>2.28</v>
      </c>
      <c r="F63" s="66">
        <v>2.28</v>
      </c>
      <c r="G63" s="67">
        <f>SUM(D63,E63,F63)</f>
        <v>6.84</v>
      </c>
      <c r="H63" s="68">
        <f>AVERAGE(D63,E63,F63)</f>
        <v>2.28</v>
      </c>
      <c r="I63" s="76"/>
      <c r="J63" s="69">
        <v>2.0</v>
      </c>
      <c r="K63" s="70"/>
      <c r="L63" s="71">
        <f>H63*J63</f>
        <v>4.56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14.11</v>
      </c>
      <c r="I64" s="76"/>
      <c r="J64" s="79" t="s">
        <v>6</v>
      </c>
      <c r="K64" s="19"/>
      <c r="L64" s="80">
        <f>SUM(L56:L63)</f>
        <v>79.89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164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3.75</v>
      </c>
      <c r="E67" s="66">
        <v>3.75</v>
      </c>
      <c r="F67" s="66">
        <v>3.75</v>
      </c>
      <c r="G67" s="67">
        <f>SUM(D67,E67,F67)</f>
        <v>11.25</v>
      </c>
      <c r="H67" s="68">
        <f>AVERAGE(D67,E67,F67)</f>
        <v>3.75</v>
      </c>
      <c r="I67" s="75"/>
      <c r="J67" s="69">
        <v>3.0</v>
      </c>
      <c r="K67" s="70"/>
      <c r="L67" s="71">
        <f>H67*J67</f>
        <v>11.25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165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3.99</v>
      </c>
      <c r="E69" s="66">
        <v>3.99</v>
      </c>
      <c r="F69" s="66">
        <v>3.99</v>
      </c>
      <c r="G69" s="67">
        <f>SUM(D69,E69,F69)</f>
        <v>11.97</v>
      </c>
      <c r="H69" s="68">
        <f>AVERAGE(D69,E69,F69)</f>
        <v>3.99</v>
      </c>
      <c r="I69" s="75"/>
      <c r="J69" s="69">
        <v>2.0</v>
      </c>
      <c r="K69" s="70"/>
      <c r="L69" s="71">
        <f>H69*J69</f>
        <v>7.98</v>
      </c>
    </row>
    <row r="70">
      <c r="A70" s="59">
        <f>A68+1</f>
        <v>33</v>
      </c>
      <c r="B70" s="60" t="s">
        <v>113</v>
      </c>
      <c r="C70" s="12"/>
      <c r="D70" s="61" t="s">
        <v>114</v>
      </c>
      <c r="E70" s="61" t="s">
        <v>115</v>
      </c>
      <c r="F70" s="61" t="s">
        <v>150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2.29</v>
      </c>
      <c r="E71" s="66">
        <v>2.29</v>
      </c>
      <c r="F71" s="66">
        <v>2.29</v>
      </c>
      <c r="G71" s="67">
        <f>SUM(D71,E71,F71)</f>
        <v>6.87</v>
      </c>
      <c r="H71" s="68">
        <f>AVERAGE(D71,E71,F71)</f>
        <v>2.29</v>
      </c>
      <c r="I71" s="75"/>
      <c r="J71" s="69">
        <v>10.0</v>
      </c>
      <c r="K71" s="70"/>
      <c r="L71" s="71">
        <f>H71*J71</f>
        <v>22.9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10.89</v>
      </c>
      <c r="E73" s="66">
        <v>10.89</v>
      </c>
      <c r="F73" s="74"/>
      <c r="G73" s="67">
        <f>SUM(D73,E73,F73)</f>
        <v>21.78</v>
      </c>
      <c r="H73" s="68">
        <f>AVERAGE(D73,E73,F73)</f>
        <v>10.89</v>
      </c>
      <c r="I73" s="75"/>
      <c r="J73" s="69">
        <v>2.0</v>
      </c>
      <c r="K73" s="70"/>
      <c r="L73" s="71">
        <f>H73*J73</f>
        <v>21.78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2.99</v>
      </c>
      <c r="E75" s="66">
        <v>2.99</v>
      </c>
      <c r="F75" s="74"/>
      <c r="G75" s="67">
        <f>SUM(D75,E75,F75)</f>
        <v>5.98</v>
      </c>
      <c r="H75" s="68">
        <f>AVERAGE(D75,E75,F75)</f>
        <v>2.99</v>
      </c>
      <c r="I75" s="76"/>
      <c r="J75" s="69">
        <v>1.0</v>
      </c>
      <c r="K75" s="70"/>
      <c r="L75" s="71">
        <f>H75*J75</f>
        <v>2.99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23.91</v>
      </c>
      <c r="I76" s="76"/>
      <c r="J76" s="79" t="s">
        <v>6</v>
      </c>
      <c r="K76" s="19"/>
      <c r="L76" s="80">
        <f>SUM(L67:L75)</f>
        <v>66.9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378.39</v>
      </c>
      <c r="I79" s="83"/>
      <c r="J79" s="75"/>
      <c r="K79" s="89" t="s">
        <v>6</v>
      </c>
      <c r="L79" s="80">
        <f>L54+L64+L76</f>
        <v>1155.455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166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14.4</v>
      </c>
      <c r="E4" s="20">
        <v>14.4</v>
      </c>
      <c r="F4" s="20">
        <v>14.4</v>
      </c>
      <c r="G4" s="21">
        <f>SUM(D4,E4,F4)</f>
        <v>43.2</v>
      </c>
      <c r="H4" s="22">
        <f>AVERAGE(D4,E4,F4)</f>
        <v>14.4</v>
      </c>
      <c r="I4" s="15"/>
      <c r="J4" s="23">
        <v>3.0</v>
      </c>
      <c r="K4" s="24" t="s">
        <v>11</v>
      </c>
      <c r="L4" s="25">
        <f>H4*J4</f>
        <v>43.2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9.2</v>
      </c>
      <c r="E6" s="20">
        <v>9.2</v>
      </c>
      <c r="F6" s="20">
        <v>9.2</v>
      </c>
      <c r="G6" s="21">
        <f>SUM(D6,E6,F6)</f>
        <v>27.6</v>
      </c>
      <c r="H6" s="22">
        <f>AVERAGE(D6,E6,F6)</f>
        <v>9.2</v>
      </c>
      <c r="I6" s="15"/>
      <c r="J6" s="23">
        <v>4.0</v>
      </c>
      <c r="K6" s="24"/>
      <c r="L6" s="25">
        <f>H6*J6</f>
        <v>36.8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17.98</v>
      </c>
      <c r="E8" s="20">
        <v>17.98</v>
      </c>
      <c r="F8" s="20">
        <v>17.98</v>
      </c>
      <c r="G8" s="21">
        <f>SUM(D8,E8,F8)</f>
        <v>53.94</v>
      </c>
      <c r="H8" s="22">
        <f>AVERAGE(D8,E8,F8)</f>
        <v>17.98</v>
      </c>
      <c r="I8" s="15"/>
      <c r="J8" s="23">
        <v>2.0</v>
      </c>
      <c r="K8" s="24"/>
      <c r="L8" s="25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167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18.6</v>
      </c>
      <c r="E10" s="20">
        <v>18.6</v>
      </c>
      <c r="F10" s="20">
        <v>18.6</v>
      </c>
      <c r="G10" s="21">
        <f>SUM(D10,E10,F10)</f>
        <v>55.8</v>
      </c>
      <c r="H10" s="22">
        <f>AVERAGE(D10,E10,F10)</f>
        <v>18.6</v>
      </c>
      <c r="I10" s="15"/>
      <c r="J10" s="23">
        <v>3.0</v>
      </c>
      <c r="K10" s="24"/>
      <c r="L10" s="25">
        <f>H10*J10</f>
        <v>55.8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3.79</v>
      </c>
      <c r="E12" s="20">
        <v>3.79</v>
      </c>
      <c r="F12" s="20">
        <v>5.9</v>
      </c>
      <c r="G12" s="21">
        <f>SUM(D12,E12,F12)</f>
        <v>13.48</v>
      </c>
      <c r="H12" s="22">
        <f>AVERAGE(D12,E12,F12)</f>
        <v>4.493333333</v>
      </c>
      <c r="I12" s="15"/>
      <c r="J12" s="23">
        <v>3.0</v>
      </c>
      <c r="K12" s="24"/>
      <c r="L12" s="25">
        <f>H12*J12</f>
        <v>13.48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5.85</v>
      </c>
      <c r="E14" s="20">
        <v>5.85</v>
      </c>
      <c r="F14" s="20">
        <v>5.85</v>
      </c>
      <c r="G14" s="21">
        <f>SUM(D14,E14,F14)</f>
        <v>17.55</v>
      </c>
      <c r="H14" s="22">
        <f>AVERAGE(D14,E14,F14)</f>
        <v>5.85</v>
      </c>
      <c r="I14" s="15"/>
      <c r="J14" s="23">
        <v>1.0</v>
      </c>
      <c r="K14" s="24"/>
      <c r="L14" s="25">
        <f>H14*J14</f>
        <v>5.85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7.19</v>
      </c>
      <c r="E16" s="20"/>
      <c r="F16" s="20"/>
      <c r="G16" s="21">
        <f>SUM(D16,E16,F16)</f>
        <v>7.19</v>
      </c>
      <c r="H16" s="22">
        <f>AVERAGE(D16,E16,F16)</f>
        <v>7.19</v>
      </c>
      <c r="I16" s="15"/>
      <c r="J16" s="23">
        <v>4.0</v>
      </c>
      <c r="K16" s="24"/>
      <c r="L16" s="25">
        <f>H16*J16</f>
        <v>28.76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5.99</v>
      </c>
      <c r="E18" s="20"/>
      <c r="F18" s="20"/>
      <c r="G18" s="21">
        <f>SUM(D18,E18,F18)</f>
        <v>5.99</v>
      </c>
      <c r="H18" s="22">
        <f>AVERAGE(D18,E18,F18)</f>
        <v>5.99</v>
      </c>
      <c r="I18" s="15"/>
      <c r="J18" s="23">
        <v>1.0</v>
      </c>
      <c r="K18" s="24"/>
      <c r="L18" s="25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12.69</v>
      </c>
      <c r="E20" s="20"/>
      <c r="F20" s="20"/>
      <c r="G20" s="21">
        <f>SUM(D20,E20,F20)</f>
        <v>12.69</v>
      </c>
      <c r="H20" s="22">
        <f>AVERAGE(D20,E20,F20)</f>
        <v>12.69</v>
      </c>
      <c r="I20" s="15"/>
      <c r="J20" s="23">
        <v>9.0</v>
      </c>
      <c r="K20" s="24"/>
      <c r="L20" s="25">
        <f>H20*J20</f>
        <v>114.21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39.99</v>
      </c>
      <c r="E22" s="20"/>
      <c r="F22" s="20"/>
      <c r="G22" s="21">
        <f>SUM(D22,E22,F22)</f>
        <v>39.99</v>
      </c>
      <c r="H22" s="22">
        <f>AVERAGE(D22,E22,F22)</f>
        <v>39.99</v>
      </c>
      <c r="I22" s="15"/>
      <c r="J22" s="23">
        <v>0.2</v>
      </c>
      <c r="K22" s="24"/>
      <c r="L22" s="25">
        <f>H22*J22</f>
        <v>7.998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9.99</v>
      </c>
      <c r="E24" s="20">
        <v>9.99</v>
      </c>
      <c r="F24" s="20"/>
      <c r="G24" s="21">
        <f>SUM(D24,E24,F24)</f>
        <v>19.98</v>
      </c>
      <c r="H24" s="22">
        <f>AVERAGE(D24,E24,F24)</f>
        <v>9.99</v>
      </c>
      <c r="I24" s="4"/>
      <c r="J24" s="23">
        <v>3.0</v>
      </c>
      <c r="K24" s="24"/>
      <c r="L24" s="25">
        <f>H24*J24</f>
        <v>29.97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4.49</v>
      </c>
      <c r="E26" s="20">
        <v>4.49</v>
      </c>
      <c r="F26" s="20">
        <v>4.49</v>
      </c>
      <c r="G26" s="21">
        <f>SUM(D26,E26,F26)</f>
        <v>13.47</v>
      </c>
      <c r="H26" s="22">
        <f>AVERAGE(D26,E26,F26)</f>
        <v>4.49</v>
      </c>
      <c r="I26" s="4"/>
      <c r="J26" s="23">
        <v>4.0</v>
      </c>
      <c r="K26" s="24"/>
      <c r="L26" s="25">
        <f>H26*J26</f>
        <v>17.96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2.6</v>
      </c>
      <c r="E28" s="20">
        <v>2.6</v>
      </c>
      <c r="F28" s="20">
        <v>2.6</v>
      </c>
      <c r="G28" s="21">
        <f>SUM(D28,E28,F28)</f>
        <v>7.8</v>
      </c>
      <c r="H28" s="22">
        <f>AVERAGE(D28,E28,F28)</f>
        <v>2.6</v>
      </c>
      <c r="I28" s="4"/>
      <c r="J28" s="23">
        <v>2.0</v>
      </c>
      <c r="K28" s="24"/>
      <c r="L28" s="25">
        <f>H28*J28</f>
        <v>5.2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13.29</v>
      </c>
      <c r="E30" s="20"/>
      <c r="F30" s="20"/>
      <c r="G30" s="21">
        <f>SUM(D30,E30,F30)</f>
        <v>13.29</v>
      </c>
      <c r="H30" s="22">
        <f>AVERAGE(D30,E30,F30)</f>
        <v>13.29</v>
      </c>
      <c r="I30" s="4"/>
      <c r="J30" s="23">
        <v>6.0</v>
      </c>
      <c r="K30" s="24"/>
      <c r="L30" s="25">
        <f>H30*J30</f>
        <v>79.74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5.99</v>
      </c>
      <c r="E32" s="20">
        <v>5.99</v>
      </c>
      <c r="F32" s="20"/>
      <c r="G32" s="21">
        <f>SUM(D32,E32,F32)</f>
        <v>11.98</v>
      </c>
      <c r="H32" s="22">
        <f>AVERAGE(D32,E32,F32)</f>
        <v>5.99</v>
      </c>
      <c r="I32" s="4"/>
      <c r="J32" s="23">
        <v>7.5</v>
      </c>
      <c r="K32" s="24"/>
      <c r="L32" s="25">
        <f>H32*J32</f>
        <v>44.925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10.65</v>
      </c>
      <c r="E34" s="20">
        <v>10.65</v>
      </c>
      <c r="F34" s="20">
        <v>10.65</v>
      </c>
      <c r="G34" s="21">
        <f>SUM(D34,E34,F34)</f>
        <v>31.95</v>
      </c>
      <c r="H34" s="22">
        <f>AVERAGE(D34,E34,F34)</f>
        <v>10.65</v>
      </c>
      <c r="I34" s="4"/>
      <c r="J34" s="23">
        <v>5.0</v>
      </c>
      <c r="K34" s="24"/>
      <c r="L34" s="25">
        <f>H34*J34</f>
        <v>53.25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5.35</v>
      </c>
      <c r="E36" s="20">
        <v>5.35</v>
      </c>
      <c r="F36" s="20">
        <v>5.35</v>
      </c>
      <c r="G36" s="21">
        <f>SUM(D36,E36,F36)</f>
        <v>16.05</v>
      </c>
      <c r="H36" s="22">
        <f>AVERAGE(D36,E36,F36)</f>
        <v>5.35</v>
      </c>
      <c r="I36" s="4"/>
      <c r="J36" s="23">
        <v>7.5</v>
      </c>
      <c r="K36" s="24"/>
      <c r="L36" s="25">
        <f>H36*J36</f>
        <v>40.125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17.0</v>
      </c>
      <c r="E38" s="20">
        <v>17.0</v>
      </c>
      <c r="F38" s="20">
        <v>17.0</v>
      </c>
      <c r="G38" s="21">
        <f>SUM(D38,E38,F38)</f>
        <v>51</v>
      </c>
      <c r="H38" s="22">
        <f>AVERAGE(D38,E38,F38)</f>
        <v>17</v>
      </c>
      <c r="I38" s="4"/>
      <c r="J38" s="23">
        <v>3.0</v>
      </c>
      <c r="K38" s="24"/>
      <c r="L38" s="25">
        <f>H38*J38</f>
        <v>51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4.2</v>
      </c>
      <c r="E40" s="20">
        <v>4.2</v>
      </c>
      <c r="F40" s="20">
        <v>4.2</v>
      </c>
      <c r="G40" s="21">
        <f>SUM(D40,E40,F40)</f>
        <v>12.6</v>
      </c>
      <c r="H40" s="22">
        <f>AVERAGE(D40,E40,F40)</f>
        <v>4.2</v>
      </c>
      <c r="I40" s="4"/>
      <c r="J40" s="23">
        <v>4.0</v>
      </c>
      <c r="K40" s="24"/>
      <c r="L40" s="25">
        <f>H40*J40</f>
        <v>16.8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2.75</v>
      </c>
      <c r="E42" s="20">
        <v>2.75</v>
      </c>
      <c r="F42" s="20">
        <v>2.75</v>
      </c>
      <c r="G42" s="21">
        <f>SUM(D42,E42,F42)</f>
        <v>8.25</v>
      </c>
      <c r="H42" s="22">
        <f>AVERAGE(D42,E42,F42)</f>
        <v>2.75</v>
      </c>
      <c r="I42" s="4"/>
      <c r="J42" s="23">
        <v>4.0</v>
      </c>
      <c r="K42" s="24"/>
      <c r="L42" s="25">
        <f>H42*J42</f>
        <v>11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43.39</v>
      </c>
      <c r="E44" s="20">
        <v>43.39</v>
      </c>
      <c r="F44" s="20">
        <v>43.39</v>
      </c>
      <c r="G44" s="21">
        <f>SUM(D44,E44,F44)</f>
        <v>130.17</v>
      </c>
      <c r="H44" s="22">
        <f>AVERAGE(D44,E44,F44)</f>
        <v>43.39</v>
      </c>
      <c r="I44" s="4"/>
      <c r="J44" s="23">
        <v>3.0</v>
      </c>
      <c r="K44" s="24"/>
      <c r="L44" s="25">
        <f>H44*J44</f>
        <v>130.17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24.59</v>
      </c>
      <c r="E46" s="20">
        <v>24.59</v>
      </c>
      <c r="F46" s="20">
        <v>24.59</v>
      </c>
      <c r="G46" s="21">
        <f>SUM(D46,E46,F46)</f>
        <v>73.77</v>
      </c>
      <c r="H46" s="22">
        <f>AVERAGE(D46,E46,F46)</f>
        <v>24.59</v>
      </c>
      <c r="I46" s="4"/>
      <c r="J46" s="23">
        <v>4.0</v>
      </c>
      <c r="K46" s="24"/>
      <c r="L46" s="25">
        <f>H46*J46</f>
        <v>98.36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11.98</v>
      </c>
      <c r="E48" s="20">
        <v>11.98</v>
      </c>
      <c r="F48" s="20"/>
      <c r="G48" s="21">
        <f>SUM(D48,E48,F48)</f>
        <v>23.96</v>
      </c>
      <c r="H48" s="22">
        <f>AVERAGE(D48,E48,F48)</f>
        <v>11.98</v>
      </c>
      <c r="I48" s="4"/>
      <c r="J48" s="23">
        <v>5.0</v>
      </c>
      <c r="K48" s="24"/>
      <c r="L48" s="25">
        <f>H48*J48</f>
        <v>59.9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9.99</v>
      </c>
      <c r="E50" s="20">
        <v>9.99</v>
      </c>
      <c r="F50" s="20">
        <v>9.99</v>
      </c>
      <c r="G50" s="21">
        <f>SUM(D50,E50,F50)</f>
        <v>29.97</v>
      </c>
      <c r="H50" s="22">
        <f>AVERAGE(D50,E50,F50)</f>
        <v>9.99</v>
      </c>
      <c r="I50" s="4"/>
      <c r="J50" s="23">
        <v>0.5</v>
      </c>
      <c r="K50" s="24"/>
      <c r="L50" s="25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15.99</v>
      </c>
      <c r="E52" s="20">
        <v>15.99</v>
      </c>
      <c r="F52" s="20">
        <v>15.99</v>
      </c>
      <c r="G52" s="21">
        <f>SUM(D52,E52,F52)</f>
        <v>47.97</v>
      </c>
      <c r="H52" s="22">
        <f>AVERAGE(D52,E52,F52)</f>
        <v>15.99</v>
      </c>
      <c r="I52" s="4"/>
      <c r="J52" s="23">
        <v>0.3</v>
      </c>
      <c r="K52" s="24"/>
      <c r="L52" s="25">
        <f>H52*J52</f>
        <v>4.797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143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45.0</v>
      </c>
      <c r="E54" s="20">
        <v>45.0</v>
      </c>
      <c r="F54" s="20">
        <v>45.0</v>
      </c>
      <c r="G54" s="21">
        <f>SUM(D54,E54,F54)</f>
        <v>135</v>
      </c>
      <c r="H54" s="22">
        <f>AVERAGE(D54,E54,F54)</f>
        <v>45</v>
      </c>
      <c r="I54" s="4"/>
      <c r="J54" s="35">
        <v>0.5</v>
      </c>
      <c r="K54" s="36"/>
      <c r="L54" s="25">
        <f>H54*J54</f>
        <v>22.5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363.6333333</v>
      </c>
      <c r="I55" s="40"/>
      <c r="J55" s="41" t="s">
        <v>6</v>
      </c>
      <c r="K55" s="38"/>
      <c r="L55" s="42">
        <f>SUM(L4:L54)</f>
        <v>1018.74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6.0</v>
      </c>
      <c r="E58" s="20">
        <v>6.0</v>
      </c>
      <c r="F58" s="20">
        <v>6.0</v>
      </c>
      <c r="G58" s="21">
        <f>SUM(D58,E58,F58)</f>
        <v>18</v>
      </c>
      <c r="H58" s="22">
        <f>AVERAGE(D58,E58,F58)</f>
        <v>6</v>
      </c>
      <c r="I58" s="4"/>
      <c r="J58" s="23">
        <v>4.0</v>
      </c>
      <c r="K58" s="24"/>
      <c r="L58" s="25">
        <f>H58*J58</f>
        <v>24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2.8</v>
      </c>
      <c r="E60" s="20">
        <v>2.8</v>
      </c>
      <c r="F60" s="20"/>
      <c r="G60" s="21">
        <f>SUM(D60,E60,F60)</f>
        <v>5.6</v>
      </c>
      <c r="H60" s="22">
        <f>AVERAGE(D60,E60,F60)</f>
        <v>2.8</v>
      </c>
      <c r="I60" s="4"/>
      <c r="J60" s="23">
        <v>15.0</v>
      </c>
      <c r="K60" s="24"/>
      <c r="L60" s="25">
        <f>H60*J60</f>
        <v>42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168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3.2</v>
      </c>
      <c r="E62" s="20">
        <v>3.2</v>
      </c>
      <c r="F62" s="20">
        <v>3.2</v>
      </c>
      <c r="G62" s="21">
        <f>SUM(D62,E62,F62)</f>
        <v>9.6</v>
      </c>
      <c r="H62" s="22">
        <f>AVERAGE(D62,E62,F62)</f>
        <v>3.2</v>
      </c>
      <c r="I62" s="4"/>
      <c r="J62" s="23">
        <v>2.0</v>
      </c>
      <c r="K62" s="24"/>
      <c r="L62" s="25">
        <f>H62*J62</f>
        <v>6.4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2.35</v>
      </c>
      <c r="E64" s="20">
        <v>2.35</v>
      </c>
      <c r="F64" s="20">
        <v>2.35</v>
      </c>
      <c r="G64" s="21">
        <f>SUM(D64,E64,F64)</f>
        <v>7.05</v>
      </c>
      <c r="H64" s="22">
        <f>AVERAGE(D64,E64,F64)</f>
        <v>2.35</v>
      </c>
      <c r="I64" s="4"/>
      <c r="J64" s="23">
        <v>2.0</v>
      </c>
      <c r="K64" s="24"/>
      <c r="L64" s="25">
        <f>H64*J64</f>
        <v>4.7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14.35</v>
      </c>
      <c r="I65" s="40"/>
      <c r="J65" s="41" t="s">
        <v>6</v>
      </c>
      <c r="K65" s="38"/>
      <c r="L65" s="42">
        <f>SUM(L57:L64)</f>
        <v>77.1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148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3.85</v>
      </c>
      <c r="E68" s="20">
        <v>3.85</v>
      </c>
      <c r="F68" s="20">
        <v>3.85</v>
      </c>
      <c r="G68" s="21">
        <f>SUM(D68,E68,F68)</f>
        <v>11.55</v>
      </c>
      <c r="H68" s="22">
        <f>AVERAGE(D68,E68,F68)</f>
        <v>3.85</v>
      </c>
      <c r="I68" s="4"/>
      <c r="J68" s="23">
        <v>3.0</v>
      </c>
      <c r="K68" s="24"/>
      <c r="L68" s="25">
        <f>H68*J68</f>
        <v>11.55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4.4</v>
      </c>
      <c r="E70" s="20">
        <v>4.4</v>
      </c>
      <c r="F70" s="20"/>
      <c r="G70" s="21">
        <f>SUM(D70,E70,F70)</f>
        <v>8.8</v>
      </c>
      <c r="H70" s="22">
        <f>AVERAGE(D70,E70,F70)</f>
        <v>4.4</v>
      </c>
      <c r="I70" s="4"/>
      <c r="J70" s="23">
        <v>2.0</v>
      </c>
      <c r="K70" s="24"/>
      <c r="L70" s="25">
        <f>H70*J70</f>
        <v>8.8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2.15</v>
      </c>
      <c r="E72" s="20">
        <v>2.15</v>
      </c>
      <c r="F72" s="20"/>
      <c r="G72" s="21">
        <f>SUM(D72,E72,F72)</f>
        <v>4.3</v>
      </c>
      <c r="H72" s="22">
        <f>AVERAGE(D72,E72,F72)</f>
        <v>2.15</v>
      </c>
      <c r="I72" s="4"/>
      <c r="J72" s="23">
        <v>10.0</v>
      </c>
      <c r="K72" s="24"/>
      <c r="L72" s="25">
        <f>H72*J72</f>
        <v>21.5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151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10.95</v>
      </c>
      <c r="E74" s="20">
        <v>10.95</v>
      </c>
      <c r="F74" s="20"/>
      <c r="G74" s="21">
        <f>SUM(D74,E74,F74)</f>
        <v>21.9</v>
      </c>
      <c r="H74" s="22">
        <f>AVERAGE(D74,E74,F74)</f>
        <v>10.95</v>
      </c>
      <c r="I74" s="4"/>
      <c r="J74" s="23">
        <v>2.0</v>
      </c>
      <c r="K74" s="24"/>
      <c r="L74" s="25">
        <f>H74*J74</f>
        <v>21.9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</v>
      </c>
      <c r="E76" s="20">
        <v>2.7</v>
      </c>
      <c r="F76" s="20"/>
      <c r="G76" s="21">
        <f>SUM(D76,E76,F76)</f>
        <v>5.4</v>
      </c>
      <c r="H76" s="22">
        <f>AVERAGE(D76,E76,F76)</f>
        <v>2.7</v>
      </c>
      <c r="I76" s="4"/>
      <c r="J76" s="23">
        <v>1.0</v>
      </c>
      <c r="K76" s="24"/>
      <c r="L76" s="25">
        <f>H76*J76</f>
        <v>2.7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24.05</v>
      </c>
      <c r="I77" s="40"/>
      <c r="J77" s="41" t="s">
        <v>6</v>
      </c>
      <c r="K77" s="38"/>
      <c r="L77" s="46">
        <f>SUM(L68:L76)</f>
        <v>66.45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402.0333333</v>
      </c>
      <c r="I80" s="4"/>
      <c r="J80" s="4"/>
      <c r="K80" s="51" t="s">
        <v>6</v>
      </c>
      <c r="L80" s="46">
        <f>L55+L65+L77</f>
        <v>1162.29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5.57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14.98</v>
      </c>
      <c r="E4" s="20">
        <v>14.98</v>
      </c>
      <c r="F4" s="20">
        <v>14.98</v>
      </c>
      <c r="G4" s="21">
        <f>SUM(D4,E4,F4)</f>
        <v>44.94</v>
      </c>
      <c r="H4" s="22">
        <f>AVERAGE(D4,E4,F4)</f>
        <v>14.98</v>
      </c>
      <c r="I4" s="15"/>
      <c r="J4" s="23">
        <v>3.0</v>
      </c>
      <c r="K4" s="24" t="s">
        <v>11</v>
      </c>
      <c r="L4" s="25">
        <f>H4*J4</f>
        <v>44.94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9.58</v>
      </c>
      <c r="E6" s="20">
        <v>9.58</v>
      </c>
      <c r="F6" s="20">
        <v>9.58</v>
      </c>
      <c r="G6" s="21">
        <f>SUM(D6,E6,F6)</f>
        <v>28.74</v>
      </c>
      <c r="H6" s="22">
        <f>AVERAGE(D6,E6,F6)</f>
        <v>9.58</v>
      </c>
      <c r="I6" s="15"/>
      <c r="J6" s="23">
        <v>4.0</v>
      </c>
      <c r="K6" s="24"/>
      <c r="L6" s="25">
        <f>H6*J6</f>
        <v>38.32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18.78</v>
      </c>
      <c r="E8" s="20">
        <v>18.78</v>
      </c>
      <c r="F8" s="20">
        <v>18.78</v>
      </c>
      <c r="G8" s="21">
        <f>SUM(D8,E8,F8)</f>
        <v>56.34</v>
      </c>
      <c r="H8" s="22">
        <f>AVERAGE(D8,E8,F8)</f>
        <v>18.78</v>
      </c>
      <c r="I8" s="15"/>
      <c r="J8" s="23">
        <v>2.0</v>
      </c>
      <c r="K8" s="24"/>
      <c r="L8" s="25">
        <f>H8*J8</f>
        <v>37.56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17.99</v>
      </c>
      <c r="E10" s="20">
        <v>17.99</v>
      </c>
      <c r="F10" s="20">
        <v>17.99</v>
      </c>
      <c r="G10" s="21">
        <f>SUM(D10,E10,F10)</f>
        <v>53.97</v>
      </c>
      <c r="H10" s="22">
        <f>AVERAGE(D10,E10,F10)</f>
        <v>17.99</v>
      </c>
      <c r="I10" s="15"/>
      <c r="J10" s="23">
        <v>3.0</v>
      </c>
      <c r="K10" s="24"/>
      <c r="L10" s="25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6.68</v>
      </c>
      <c r="E12" s="20">
        <v>6.68</v>
      </c>
      <c r="F12" s="20">
        <v>6.68</v>
      </c>
      <c r="G12" s="21">
        <f>SUM(D12,E12,F12)</f>
        <v>20.04</v>
      </c>
      <c r="H12" s="22">
        <f>AVERAGE(D12,E12,F12)</f>
        <v>6.68</v>
      </c>
      <c r="I12" s="15"/>
      <c r="J12" s="23">
        <v>3.0</v>
      </c>
      <c r="K12" s="24"/>
      <c r="L12" s="25">
        <f>H12*J12</f>
        <v>20.04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170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5.98</v>
      </c>
      <c r="E14" s="20">
        <v>5.98</v>
      </c>
      <c r="F14" s="20">
        <v>5.98</v>
      </c>
      <c r="G14" s="21">
        <f>SUM(D14,E14,F14)</f>
        <v>17.94</v>
      </c>
      <c r="H14" s="22">
        <f>AVERAGE(D14,E14,F14)</f>
        <v>5.98</v>
      </c>
      <c r="I14" s="15"/>
      <c r="J14" s="23">
        <v>1.0</v>
      </c>
      <c r="K14" s="24"/>
      <c r="L14" s="25">
        <f>H14*J14</f>
        <v>5.98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7.98</v>
      </c>
      <c r="E16" s="20"/>
      <c r="F16" s="20"/>
      <c r="G16" s="21">
        <f>SUM(D16,E16,F16)</f>
        <v>7.98</v>
      </c>
      <c r="H16" s="22">
        <f>AVERAGE(D16,E16,F16)</f>
        <v>7.98</v>
      </c>
      <c r="I16" s="15"/>
      <c r="J16" s="23">
        <v>4.0</v>
      </c>
      <c r="K16" s="24"/>
      <c r="L16" s="25">
        <f>H16*J16</f>
        <v>31.92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6.97</v>
      </c>
      <c r="E18" s="20"/>
      <c r="F18" s="20"/>
      <c r="G18" s="21">
        <f>SUM(D18,E18,F18)</f>
        <v>6.97</v>
      </c>
      <c r="H18" s="22">
        <f>AVERAGE(D18,E18,F18)</f>
        <v>6.97</v>
      </c>
      <c r="I18" s="15"/>
      <c r="J18" s="23">
        <v>1.0</v>
      </c>
      <c r="K18" s="24"/>
      <c r="L18" s="25">
        <f>H18*J18</f>
        <v>6.97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9.98</v>
      </c>
      <c r="E20" s="20"/>
      <c r="F20" s="20"/>
      <c r="G20" s="21">
        <f>SUM(D20,E20,F20)</f>
        <v>9.98</v>
      </c>
      <c r="H20" s="22">
        <f>AVERAGE(D20,E20,F20)</f>
        <v>9.98</v>
      </c>
      <c r="I20" s="15"/>
      <c r="J20" s="23">
        <v>9.0</v>
      </c>
      <c r="K20" s="24"/>
      <c r="L20" s="25">
        <f>H20*J20</f>
        <v>89.82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23.98</v>
      </c>
      <c r="E22" s="20"/>
      <c r="F22" s="20"/>
      <c r="G22" s="21">
        <f>SUM(D22,E22,F22)</f>
        <v>23.98</v>
      </c>
      <c r="H22" s="22">
        <f>AVERAGE(D22,E22,F22)</f>
        <v>23.98</v>
      </c>
      <c r="I22" s="15"/>
      <c r="J22" s="23">
        <v>0.2</v>
      </c>
      <c r="K22" s="24"/>
      <c r="L22" s="25">
        <f>H22*J22</f>
        <v>4.796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7.98</v>
      </c>
      <c r="E24" s="20"/>
      <c r="F24" s="20"/>
      <c r="G24" s="21">
        <f>SUM(D24,E24,F24)</f>
        <v>7.98</v>
      </c>
      <c r="H24" s="22">
        <f>AVERAGE(D24,E24,F24)</f>
        <v>7.98</v>
      </c>
      <c r="I24" s="4"/>
      <c r="J24" s="23">
        <v>3.0</v>
      </c>
      <c r="K24" s="24"/>
      <c r="L24" s="25">
        <f>H24*J24</f>
        <v>23.94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4.39</v>
      </c>
      <c r="E26" s="20">
        <v>4.39</v>
      </c>
      <c r="F26" s="20">
        <v>4.39</v>
      </c>
      <c r="G26" s="21">
        <f>SUM(D26,E26,F26)</f>
        <v>13.17</v>
      </c>
      <c r="H26" s="22">
        <f>AVERAGE(D26,E26,F26)</f>
        <v>4.39</v>
      </c>
      <c r="I26" s="4"/>
      <c r="J26" s="23">
        <v>4.0</v>
      </c>
      <c r="K26" s="24"/>
      <c r="L26" s="25">
        <f>H26*J26</f>
        <v>17.56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2.69</v>
      </c>
      <c r="E28" s="20">
        <v>2.69</v>
      </c>
      <c r="F28" s="20">
        <v>2.69</v>
      </c>
      <c r="G28" s="21">
        <f>SUM(D28,E28,F28)</f>
        <v>8.07</v>
      </c>
      <c r="H28" s="22">
        <f>AVERAGE(D28,E28,F28)</f>
        <v>2.69</v>
      </c>
      <c r="I28" s="4"/>
      <c r="J28" s="23">
        <v>2.0</v>
      </c>
      <c r="K28" s="24"/>
      <c r="L28" s="25">
        <f>H28*J28</f>
        <v>5.38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12.9</v>
      </c>
      <c r="E30" s="20"/>
      <c r="F30" s="20"/>
      <c r="G30" s="21">
        <f>SUM(D30,E30,F30)</f>
        <v>12.9</v>
      </c>
      <c r="H30" s="22">
        <f>AVERAGE(D30,E30,F30)</f>
        <v>12.9</v>
      </c>
      <c r="I30" s="4"/>
      <c r="J30" s="23">
        <v>6.0</v>
      </c>
      <c r="K30" s="24"/>
      <c r="L30" s="25">
        <f>H30*J30</f>
        <v>77.4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2.98</v>
      </c>
      <c r="E32" s="20">
        <v>2.98</v>
      </c>
      <c r="F32" s="20"/>
      <c r="G32" s="21">
        <f>SUM(D32,E32,F32)</f>
        <v>5.96</v>
      </c>
      <c r="H32" s="22">
        <f>AVERAGE(D32,E32,F32)</f>
        <v>2.98</v>
      </c>
      <c r="I32" s="4"/>
      <c r="J32" s="23">
        <v>7.5</v>
      </c>
      <c r="K32" s="24"/>
      <c r="L32" s="25">
        <f>H32*J32</f>
        <v>22.35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10.98</v>
      </c>
      <c r="E34" s="20">
        <v>10.98</v>
      </c>
      <c r="F34" s="20">
        <v>10.98</v>
      </c>
      <c r="G34" s="21">
        <f>SUM(D34,E34,F34)</f>
        <v>32.94</v>
      </c>
      <c r="H34" s="22">
        <f>AVERAGE(D34,E34,F34)</f>
        <v>10.98</v>
      </c>
      <c r="I34" s="4"/>
      <c r="J34" s="23">
        <v>5.0</v>
      </c>
      <c r="K34" s="24"/>
      <c r="L34" s="25">
        <f>H34*J34</f>
        <v>54.9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5.48</v>
      </c>
      <c r="E36" s="20">
        <v>5.48</v>
      </c>
      <c r="F36" s="20">
        <v>5.48</v>
      </c>
      <c r="G36" s="21">
        <f>SUM(D36,E36,F36)</f>
        <v>16.44</v>
      </c>
      <c r="H36" s="22">
        <f>AVERAGE(D36,E36,F36)</f>
        <v>5.48</v>
      </c>
      <c r="I36" s="4"/>
      <c r="J36" s="23">
        <v>7.5</v>
      </c>
      <c r="K36" s="24"/>
      <c r="L36" s="25">
        <f>H36*J36</f>
        <v>41.1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13.99</v>
      </c>
      <c r="E38" s="20">
        <v>13.99</v>
      </c>
      <c r="F38" s="20">
        <v>13.99</v>
      </c>
      <c r="G38" s="21">
        <f>SUM(D38,E38,F38)</f>
        <v>41.97</v>
      </c>
      <c r="H38" s="22">
        <f>AVERAGE(D38,E38,F38)</f>
        <v>13.99</v>
      </c>
      <c r="I38" s="4"/>
      <c r="J38" s="23">
        <v>3.0</v>
      </c>
      <c r="K38" s="24"/>
      <c r="L38" s="25">
        <f>H38*J38</f>
        <v>41.97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4.38</v>
      </c>
      <c r="E40" s="20">
        <v>4.38</v>
      </c>
      <c r="F40" s="20">
        <v>4.38</v>
      </c>
      <c r="G40" s="21">
        <f>SUM(D40,E40,F40)</f>
        <v>13.14</v>
      </c>
      <c r="H40" s="22">
        <f>AVERAGE(D40,E40,F40)</f>
        <v>4.38</v>
      </c>
      <c r="I40" s="4"/>
      <c r="J40" s="23">
        <v>4.0</v>
      </c>
      <c r="K40" s="24"/>
      <c r="L40" s="25">
        <f>H40*J40</f>
        <v>17.52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2.98</v>
      </c>
      <c r="E42" s="20">
        <v>2.98</v>
      </c>
      <c r="F42" s="20">
        <v>2.98</v>
      </c>
      <c r="G42" s="21">
        <f>SUM(D42,E42,F42)</f>
        <v>8.94</v>
      </c>
      <c r="H42" s="22">
        <f>AVERAGE(D42,E42,F42)</f>
        <v>2.98</v>
      </c>
      <c r="I42" s="4"/>
      <c r="J42" s="23">
        <v>4.0</v>
      </c>
      <c r="K42" s="24"/>
      <c r="L42" s="25">
        <f>H42*J42</f>
        <v>11.92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171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41.98</v>
      </c>
      <c r="E44" s="20">
        <v>41.98</v>
      </c>
      <c r="F44" s="20">
        <v>41.98</v>
      </c>
      <c r="G44" s="21">
        <f>SUM(D44,E44,F44)</f>
        <v>125.94</v>
      </c>
      <c r="H44" s="22">
        <f>AVERAGE(D44,E44,F44)</f>
        <v>41.98</v>
      </c>
      <c r="I44" s="4"/>
      <c r="J44" s="23">
        <v>3.0</v>
      </c>
      <c r="K44" s="24"/>
      <c r="L44" s="25">
        <f>H44*J44</f>
        <v>125.94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25.98</v>
      </c>
      <c r="E46" s="20">
        <v>25.98</v>
      </c>
      <c r="F46" s="20">
        <v>25.98</v>
      </c>
      <c r="G46" s="21">
        <f>SUM(D46,E46,F46)</f>
        <v>77.94</v>
      </c>
      <c r="H46" s="22">
        <f>AVERAGE(D46,E46,F46)</f>
        <v>25.98</v>
      </c>
      <c r="I46" s="4"/>
      <c r="J46" s="23">
        <v>4.0</v>
      </c>
      <c r="K46" s="24"/>
      <c r="L46" s="25">
        <f>H46*J46</f>
        <v>103.92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6.98</v>
      </c>
      <c r="E48" s="20">
        <v>6.98</v>
      </c>
      <c r="F48" s="20"/>
      <c r="G48" s="21">
        <f>SUM(D48,E48,F48)</f>
        <v>13.96</v>
      </c>
      <c r="H48" s="22">
        <f>AVERAGE(D48,E48,F48)</f>
        <v>6.98</v>
      </c>
      <c r="I48" s="4"/>
      <c r="J48" s="23">
        <v>5.0</v>
      </c>
      <c r="K48" s="24"/>
      <c r="L48" s="25">
        <f>H48*J48</f>
        <v>34.9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10.7</v>
      </c>
      <c r="E50" s="20">
        <v>10.7</v>
      </c>
      <c r="F50" s="20">
        <v>10.7</v>
      </c>
      <c r="G50" s="21">
        <f>SUM(D50,E50,F50)</f>
        <v>32.1</v>
      </c>
      <c r="H50" s="22">
        <f>AVERAGE(D50,E50,F50)</f>
        <v>10.7</v>
      </c>
      <c r="I50" s="4"/>
      <c r="J50" s="23">
        <v>0.5</v>
      </c>
      <c r="K50" s="24"/>
      <c r="L50" s="25">
        <f>H50*J50</f>
        <v>5.35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95" t="s">
        <v>160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14.5</v>
      </c>
      <c r="E52" s="20">
        <v>14.5</v>
      </c>
      <c r="F52" s="20">
        <v>14.5</v>
      </c>
      <c r="G52" s="21">
        <f>SUM(D52,E52,F52)</f>
        <v>43.5</v>
      </c>
      <c r="H52" s="22">
        <f>AVERAGE(D52,E52,F52)</f>
        <v>14.5</v>
      </c>
      <c r="I52" s="4"/>
      <c r="J52" s="23">
        <v>0.3</v>
      </c>
      <c r="K52" s="24"/>
      <c r="L52" s="25">
        <f>H52*J52</f>
        <v>4.35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172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43.0</v>
      </c>
      <c r="E54" s="20">
        <v>43.0</v>
      </c>
      <c r="F54" s="20">
        <v>43.0</v>
      </c>
      <c r="G54" s="21">
        <f>SUM(D54,E54,F54)</f>
        <v>129</v>
      </c>
      <c r="H54" s="22">
        <f>AVERAGE(D54,E54,F54)</f>
        <v>43</v>
      </c>
      <c r="I54" s="4"/>
      <c r="J54" s="35">
        <v>0.5</v>
      </c>
      <c r="K54" s="36"/>
      <c r="L54" s="25">
        <f>H54*J54</f>
        <v>21.5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334.79</v>
      </c>
      <c r="I55" s="40"/>
      <c r="J55" s="41" t="s">
        <v>6</v>
      </c>
      <c r="K55" s="38"/>
      <c r="L55" s="42">
        <f>SUM(L4:L54)</f>
        <v>944.316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5.38</v>
      </c>
      <c r="E58" s="20">
        <v>5.38</v>
      </c>
      <c r="F58" s="20">
        <v>5.38</v>
      </c>
      <c r="G58" s="21">
        <f>SUM(D58,E58,F58)</f>
        <v>16.14</v>
      </c>
      <c r="H58" s="22">
        <f>AVERAGE(D58,E58,F58)</f>
        <v>5.38</v>
      </c>
      <c r="I58" s="4"/>
      <c r="J58" s="23">
        <v>4.0</v>
      </c>
      <c r="K58" s="24"/>
      <c r="L58" s="25">
        <f>H58*J58</f>
        <v>21.52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2.89</v>
      </c>
      <c r="E60" s="20">
        <v>2.89</v>
      </c>
      <c r="F60" s="20"/>
      <c r="G60" s="21">
        <f>SUM(D60,E60,F60)</f>
        <v>5.78</v>
      </c>
      <c r="H60" s="22">
        <f>AVERAGE(D60,E60,F60)</f>
        <v>2.89</v>
      </c>
      <c r="I60" s="4"/>
      <c r="J60" s="23">
        <v>15.0</v>
      </c>
      <c r="K60" s="24"/>
      <c r="L60" s="25">
        <f>H60*J60</f>
        <v>43.35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168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3.98</v>
      </c>
      <c r="E62" s="20">
        <v>3.98</v>
      </c>
      <c r="F62" s="20">
        <v>3.98</v>
      </c>
      <c r="G62" s="21">
        <f>SUM(D62,E62,F62)</f>
        <v>11.94</v>
      </c>
      <c r="H62" s="22">
        <f>AVERAGE(D62,E62,F62)</f>
        <v>3.98</v>
      </c>
      <c r="I62" s="4"/>
      <c r="J62" s="23">
        <v>2.0</v>
      </c>
      <c r="K62" s="24"/>
      <c r="L62" s="25">
        <f>H62*J62</f>
        <v>7.96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173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1.59</v>
      </c>
      <c r="E64" s="20">
        <v>1.59</v>
      </c>
      <c r="F64" s="20">
        <v>1.59</v>
      </c>
      <c r="G64" s="21">
        <f>SUM(D64,E64,F64)</f>
        <v>4.77</v>
      </c>
      <c r="H64" s="22">
        <f>AVERAGE(D64,E64,F64)</f>
        <v>1.59</v>
      </c>
      <c r="I64" s="4"/>
      <c r="J64" s="23">
        <v>2.0</v>
      </c>
      <c r="K64" s="24"/>
      <c r="L64" s="25">
        <f>H64*J64</f>
        <v>3.18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13.84</v>
      </c>
      <c r="I65" s="40"/>
      <c r="J65" s="41" t="s">
        <v>6</v>
      </c>
      <c r="K65" s="38"/>
      <c r="L65" s="42">
        <f>SUM(L57:L64)</f>
        <v>76.01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148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6.48</v>
      </c>
      <c r="E68" s="20">
        <v>6.48</v>
      </c>
      <c r="F68" s="20">
        <v>6.48</v>
      </c>
      <c r="G68" s="21">
        <f>SUM(D68,E68,F68)</f>
        <v>19.44</v>
      </c>
      <c r="H68" s="22">
        <f>AVERAGE(D68,E68,F68)</f>
        <v>6.48</v>
      </c>
      <c r="I68" s="4"/>
      <c r="J68" s="23">
        <v>3.0</v>
      </c>
      <c r="K68" s="24"/>
      <c r="L68" s="25">
        <f>H68*J68</f>
        <v>19.44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4.48</v>
      </c>
      <c r="E70" s="20">
        <v>4.48</v>
      </c>
      <c r="F70" s="20"/>
      <c r="G70" s="21">
        <f>SUM(D70,E70,F70)</f>
        <v>8.96</v>
      </c>
      <c r="H70" s="22">
        <f>AVERAGE(D70,E70,F70)</f>
        <v>4.48</v>
      </c>
      <c r="I70" s="4"/>
      <c r="J70" s="23">
        <v>2.0</v>
      </c>
      <c r="K70" s="24"/>
      <c r="L70" s="25">
        <f>H70*J70</f>
        <v>8.96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2.29</v>
      </c>
      <c r="E72" s="20">
        <v>2.29</v>
      </c>
      <c r="F72" s="20"/>
      <c r="G72" s="21">
        <f>SUM(D72,E72,F72)</f>
        <v>4.58</v>
      </c>
      <c r="H72" s="22">
        <f>AVERAGE(D72,E72,F72)</f>
        <v>2.29</v>
      </c>
      <c r="I72" s="4"/>
      <c r="J72" s="23">
        <v>10.0</v>
      </c>
      <c r="K72" s="24"/>
      <c r="L72" s="25">
        <f>H72*J72</f>
        <v>22.9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151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9.29</v>
      </c>
      <c r="E74" s="20">
        <v>9.29</v>
      </c>
      <c r="F74" s="20"/>
      <c r="G74" s="21">
        <f>SUM(D74,E74,F74)</f>
        <v>18.58</v>
      </c>
      <c r="H74" s="22">
        <f>AVERAGE(D74,E74,F74)</f>
        <v>9.29</v>
      </c>
      <c r="I74" s="4"/>
      <c r="J74" s="23">
        <v>2.0</v>
      </c>
      <c r="K74" s="24"/>
      <c r="L74" s="25">
        <f>H74*J74</f>
        <v>18.58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2.79</v>
      </c>
      <c r="E76" s="20">
        <v>2.79</v>
      </c>
      <c r="F76" s="20"/>
      <c r="G76" s="21">
        <f>SUM(D76,E76,F76)</f>
        <v>5.58</v>
      </c>
      <c r="H76" s="22">
        <f>AVERAGE(D76,E76,F76)</f>
        <v>2.79</v>
      </c>
      <c r="I76" s="4"/>
      <c r="J76" s="23">
        <v>1.0</v>
      </c>
      <c r="K76" s="24"/>
      <c r="L76" s="25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25.33</v>
      </c>
      <c r="I77" s="40"/>
      <c r="J77" s="41" t="s">
        <v>6</v>
      </c>
      <c r="K77" s="38"/>
      <c r="L77" s="46">
        <f>SUM(L68:L76)</f>
        <v>72.67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373.96</v>
      </c>
      <c r="I80" s="4"/>
      <c r="J80" s="4"/>
      <c r="K80" s="51" t="s">
        <v>6</v>
      </c>
      <c r="L80" s="46">
        <f>L55+L65+L77</f>
        <v>1092.996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</cols>
  <sheetData>
    <row r="1">
      <c r="A1" s="57" t="s">
        <v>174</v>
      </c>
      <c r="B1" s="7"/>
      <c r="C1" s="7"/>
      <c r="D1" s="7"/>
      <c r="E1" s="8"/>
      <c r="F1" s="58" t="s">
        <v>175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153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18.49</v>
      </c>
      <c r="E3" s="66">
        <v>18.49</v>
      </c>
      <c r="F3" s="66">
        <v>18.49</v>
      </c>
      <c r="G3" s="67">
        <f>SUM(D3,E3,F3)</f>
        <v>55.47</v>
      </c>
      <c r="H3" s="68">
        <f>AVERAGE(D3,E3,F3)</f>
        <v>18.49</v>
      </c>
      <c r="I3" s="63"/>
      <c r="J3" s="69">
        <v>3.0</v>
      </c>
      <c r="K3" s="70" t="s">
        <v>11</v>
      </c>
      <c r="L3" s="71">
        <f>H3*J3</f>
        <v>55.47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9.79</v>
      </c>
      <c r="E5" s="66">
        <v>9.79</v>
      </c>
      <c r="F5" s="66">
        <v>9.79</v>
      </c>
      <c r="G5" s="67">
        <f>SUM(D5,E5,F5)</f>
        <v>29.37</v>
      </c>
      <c r="H5" s="68">
        <f>AVERAGE(D5,E5,F5)</f>
        <v>9.79</v>
      </c>
      <c r="I5" s="63"/>
      <c r="J5" s="69">
        <v>4.0</v>
      </c>
      <c r="K5" s="70"/>
      <c r="L5" s="71">
        <f>H5*J5</f>
        <v>39.16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17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19.89</v>
      </c>
      <c r="E7" s="66">
        <v>19.89</v>
      </c>
      <c r="F7" s="66">
        <v>19.89</v>
      </c>
      <c r="G7" s="67">
        <f>SUM(D7,E7,F7)</f>
        <v>59.67</v>
      </c>
      <c r="H7" s="68">
        <f>AVERAGE(D7,E7,F7)</f>
        <v>19.89</v>
      </c>
      <c r="I7" s="63"/>
      <c r="J7" s="69">
        <v>2.0</v>
      </c>
      <c r="K7" s="70"/>
      <c r="L7" s="71">
        <f>H7*J7</f>
        <v>39.78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17.99</v>
      </c>
      <c r="E9" s="66">
        <v>17.99</v>
      </c>
      <c r="F9" s="66">
        <v>17.99</v>
      </c>
      <c r="G9" s="67">
        <f>SUM(D9,E9,F9)</f>
        <v>53.97</v>
      </c>
      <c r="H9" s="68">
        <f>AVERAGE(D9,E9,F9)</f>
        <v>17.99</v>
      </c>
      <c r="I9" s="63"/>
      <c r="J9" s="69">
        <v>3.0</v>
      </c>
      <c r="K9" s="70"/>
      <c r="L9" s="71">
        <f>H9*J9</f>
        <v>53.97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6.18</v>
      </c>
      <c r="E11" s="66">
        <v>6.18</v>
      </c>
      <c r="F11" s="66">
        <v>6.18</v>
      </c>
      <c r="G11" s="67">
        <f>SUM(D11,E11,F11)</f>
        <v>18.54</v>
      </c>
      <c r="H11" s="68">
        <f>AVERAGE(D11,E11,F11)</f>
        <v>6.18</v>
      </c>
      <c r="I11" s="63"/>
      <c r="J11" s="69">
        <v>3.0</v>
      </c>
      <c r="K11" s="70"/>
      <c r="L11" s="71">
        <f>H11*J11</f>
        <v>18.54</v>
      </c>
    </row>
    <row r="12">
      <c r="A12" s="59">
        <f>A10+1</f>
        <v>6</v>
      </c>
      <c r="B12" s="60" t="s">
        <v>27</v>
      </c>
      <c r="C12" s="12"/>
      <c r="D12" s="61" t="s">
        <v>28</v>
      </c>
      <c r="E12" s="61" t="s">
        <v>170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5.98</v>
      </c>
      <c r="E13" s="66">
        <v>5.98</v>
      </c>
      <c r="F13" s="66">
        <v>5.98</v>
      </c>
      <c r="G13" s="67">
        <f>SUM(D13,E13,F13)</f>
        <v>17.94</v>
      </c>
      <c r="H13" s="68">
        <f>AVERAGE(D13,E13,F13)</f>
        <v>5.98</v>
      </c>
      <c r="I13" s="63"/>
      <c r="J13" s="69">
        <v>1.0</v>
      </c>
      <c r="K13" s="70"/>
      <c r="L13" s="71">
        <f>H13*J13</f>
        <v>5.98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5.98</v>
      </c>
      <c r="E15" s="74"/>
      <c r="F15" s="74"/>
      <c r="G15" s="67">
        <f>SUM(D15,E15,F15)</f>
        <v>5.98</v>
      </c>
      <c r="H15" s="68">
        <f>AVERAGE(D15,E15,F15)</f>
        <v>5.98</v>
      </c>
      <c r="I15" s="63"/>
      <c r="J15" s="69">
        <v>4.0</v>
      </c>
      <c r="K15" s="70"/>
      <c r="L15" s="71">
        <f>H15*J15</f>
        <v>23.92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6.98</v>
      </c>
      <c r="E17" s="74"/>
      <c r="F17" s="74"/>
      <c r="G17" s="67">
        <f>SUM(D17,E17,F17)</f>
        <v>6.98</v>
      </c>
      <c r="H17" s="68">
        <f>AVERAGE(D17,E17,F17)</f>
        <v>6.98</v>
      </c>
      <c r="I17" s="63"/>
      <c r="J17" s="69">
        <v>1.0</v>
      </c>
      <c r="K17" s="70"/>
      <c r="L17" s="71">
        <f>H17*J17</f>
        <v>6.98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9.98</v>
      </c>
      <c r="E19" s="74"/>
      <c r="F19" s="74"/>
      <c r="G19" s="67">
        <f>SUM(D19,E19,F19)</f>
        <v>9.98</v>
      </c>
      <c r="H19" s="68">
        <f>AVERAGE(D19,E19,F19)</f>
        <v>9.98</v>
      </c>
      <c r="I19" s="63"/>
      <c r="J19" s="69">
        <v>9.0</v>
      </c>
      <c r="K19" s="70"/>
      <c r="L19" s="71">
        <f>H19*J19</f>
        <v>89.82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23.98</v>
      </c>
      <c r="E21" s="74"/>
      <c r="F21" s="74"/>
      <c r="G21" s="67">
        <f>SUM(D21,E21,F21)</f>
        <v>23.98</v>
      </c>
      <c r="H21" s="68">
        <f>AVERAGE(D21,E21,F21)</f>
        <v>23.98</v>
      </c>
      <c r="I21" s="63"/>
      <c r="J21" s="69">
        <v>0.2</v>
      </c>
      <c r="K21" s="70"/>
      <c r="L21" s="71">
        <f>H21*J21</f>
        <v>4.796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7.98</v>
      </c>
      <c r="E23" s="74"/>
      <c r="F23" s="74"/>
      <c r="G23" s="67">
        <f>SUM(D23,E23,F23)</f>
        <v>7.98</v>
      </c>
      <c r="H23" s="68">
        <f>AVERAGE(D23,E23,F23)</f>
        <v>7.98</v>
      </c>
      <c r="I23" s="75"/>
      <c r="J23" s="69">
        <v>3.0</v>
      </c>
      <c r="K23" s="70"/>
      <c r="L23" s="71">
        <f>H23*J23</f>
        <v>23.94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4.39</v>
      </c>
      <c r="E25" s="66">
        <v>4.39</v>
      </c>
      <c r="F25" s="66">
        <v>4.39</v>
      </c>
      <c r="G25" s="67">
        <f>SUM(D25,E25,F25)</f>
        <v>13.17</v>
      </c>
      <c r="H25" s="68">
        <f>AVERAGE(D25,E25,F25)</f>
        <v>4.39</v>
      </c>
      <c r="I25" s="75"/>
      <c r="J25" s="69">
        <v>4.0</v>
      </c>
      <c r="K25" s="70"/>
      <c r="L25" s="71">
        <f>H25*J25</f>
        <v>17.56</v>
      </c>
    </row>
    <row r="26">
      <c r="A26" s="59">
        <f>A24+1</f>
        <v>13</v>
      </c>
      <c r="B26" s="60" t="s">
        <v>155</v>
      </c>
      <c r="C26" s="12"/>
      <c r="D26" s="61" t="s">
        <v>48</v>
      </c>
      <c r="E26" s="61" t="s">
        <v>49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2.69</v>
      </c>
      <c r="E27" s="66">
        <v>2.69</v>
      </c>
      <c r="F27" s="66">
        <v>2.69</v>
      </c>
      <c r="G27" s="67">
        <f>SUM(D27,E27,F27)</f>
        <v>8.07</v>
      </c>
      <c r="H27" s="68">
        <f>AVERAGE(D27,E27,F27)</f>
        <v>2.69</v>
      </c>
      <c r="I27" s="75"/>
      <c r="J27" s="69">
        <v>2.0</v>
      </c>
      <c r="K27" s="70"/>
      <c r="L27" s="71">
        <f>H27*J27</f>
        <v>5.38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12.98</v>
      </c>
      <c r="E29" s="74"/>
      <c r="F29" s="74"/>
      <c r="G29" s="67">
        <f>SUM(D29,E29,F29)</f>
        <v>12.98</v>
      </c>
      <c r="H29" s="68">
        <f>AVERAGE(D29,E29,F29)</f>
        <v>12.98</v>
      </c>
      <c r="I29" s="75"/>
      <c r="J29" s="69">
        <v>6.0</v>
      </c>
      <c r="K29" s="70"/>
      <c r="L29" s="71">
        <f>H29*J29</f>
        <v>77.88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2.98</v>
      </c>
      <c r="E31" s="66">
        <v>2.98</v>
      </c>
      <c r="F31" s="74"/>
      <c r="G31" s="67">
        <f>SUM(D31,E31,F31)</f>
        <v>5.96</v>
      </c>
      <c r="H31" s="68">
        <f>AVERAGE(D31,E31,F31)</f>
        <v>2.98</v>
      </c>
      <c r="I31" s="75"/>
      <c r="J31" s="69">
        <v>7.5</v>
      </c>
      <c r="K31" s="70"/>
      <c r="L31" s="71">
        <f>H31*J31</f>
        <v>22.35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157</v>
      </c>
      <c r="F32" s="61" t="s">
        <v>176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10.69</v>
      </c>
      <c r="E33" s="66">
        <v>10.69</v>
      </c>
      <c r="F33" s="66">
        <v>10.69</v>
      </c>
      <c r="G33" s="67">
        <f>SUM(D33,E33,F33)</f>
        <v>32.07</v>
      </c>
      <c r="H33" s="68">
        <f>AVERAGE(D33,E33,F33)</f>
        <v>10.69</v>
      </c>
      <c r="I33" s="75"/>
      <c r="J33" s="69">
        <v>5.0</v>
      </c>
      <c r="K33" s="70"/>
      <c r="L33" s="71">
        <f>H33*J33</f>
        <v>53.45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4.98</v>
      </c>
      <c r="E35" s="66">
        <v>4.98</v>
      </c>
      <c r="F35" s="66">
        <v>4.98</v>
      </c>
      <c r="G35" s="67">
        <f>SUM(D35,E35,F35)</f>
        <v>14.94</v>
      </c>
      <c r="H35" s="68">
        <f>AVERAGE(D35,E35,F35)</f>
        <v>4.98</v>
      </c>
      <c r="I35" s="75"/>
      <c r="J35" s="69">
        <v>7.5</v>
      </c>
      <c r="K35" s="70"/>
      <c r="L35" s="71">
        <f>H35*J35</f>
        <v>37.35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65</v>
      </c>
      <c r="F36" s="61" t="s">
        <v>177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6.19</v>
      </c>
      <c r="E37" s="66">
        <v>6.19</v>
      </c>
      <c r="F37" s="66">
        <v>6.19</v>
      </c>
      <c r="G37" s="67">
        <f>SUM(D37,E37,F37)</f>
        <v>18.57</v>
      </c>
      <c r="H37" s="68">
        <f>AVERAGE(D37,E37,F37)</f>
        <v>6.19</v>
      </c>
      <c r="I37" s="75"/>
      <c r="J37" s="69">
        <v>3.0</v>
      </c>
      <c r="K37" s="70"/>
      <c r="L37" s="71">
        <f>H37*J37</f>
        <v>18.57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67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4.39</v>
      </c>
      <c r="E39" s="66">
        <v>4.39</v>
      </c>
      <c r="F39" s="66">
        <v>4.39</v>
      </c>
      <c r="G39" s="67">
        <f>SUM(D39,E39,F39)</f>
        <v>13.17</v>
      </c>
      <c r="H39" s="68">
        <f>AVERAGE(D39,E39,F39)</f>
        <v>4.39</v>
      </c>
      <c r="I39" s="75"/>
      <c r="J39" s="69">
        <v>4.0</v>
      </c>
      <c r="K39" s="70"/>
      <c r="L39" s="71">
        <f>H39*J39</f>
        <v>17.56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2.88</v>
      </c>
      <c r="E41" s="66">
        <v>2.88</v>
      </c>
      <c r="F41" s="66">
        <v>2.88</v>
      </c>
      <c r="G41" s="67">
        <f>SUM(D41,E41,F41)</f>
        <v>8.64</v>
      </c>
      <c r="H41" s="68">
        <f>AVERAGE(D41,E41,F41)</f>
        <v>2.88</v>
      </c>
      <c r="I41" s="75"/>
      <c r="J41" s="69">
        <v>4.0</v>
      </c>
      <c r="K41" s="70"/>
      <c r="L41" s="71">
        <f>H41*J41</f>
        <v>11.52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74</v>
      </c>
      <c r="F42" s="61" t="s">
        <v>75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47.98</v>
      </c>
      <c r="E43" s="66">
        <v>47.98</v>
      </c>
      <c r="F43" s="66">
        <v>47.98</v>
      </c>
      <c r="G43" s="67">
        <f>SUM(D43,E43,F43)</f>
        <v>143.94</v>
      </c>
      <c r="H43" s="68">
        <f>AVERAGE(D43,E43,F43)</f>
        <v>47.98</v>
      </c>
      <c r="I43" s="75"/>
      <c r="J43" s="69">
        <v>3.0</v>
      </c>
      <c r="K43" s="70"/>
      <c r="L43" s="71">
        <f>H43*J43</f>
        <v>143.94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178</v>
      </c>
      <c r="F44" s="61" t="s">
        <v>79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34.98</v>
      </c>
      <c r="E45" s="66">
        <v>34.98</v>
      </c>
      <c r="F45" s="66">
        <v>34.98</v>
      </c>
      <c r="G45" s="67">
        <f>SUM(D45,E45,F45)</f>
        <v>104.94</v>
      </c>
      <c r="H45" s="68">
        <f>AVERAGE(D45,E45,F45)</f>
        <v>34.98</v>
      </c>
      <c r="I45" s="75"/>
      <c r="J45" s="69">
        <v>4.0</v>
      </c>
      <c r="K45" s="70"/>
      <c r="L45" s="71">
        <f>H45*J45</f>
        <v>139.92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 t="s">
        <v>179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8.68</v>
      </c>
      <c r="E47" s="66">
        <v>8.68</v>
      </c>
      <c r="F47" s="66">
        <v>8.68</v>
      </c>
      <c r="G47" s="67">
        <f>SUM(D47,E47,F47)</f>
        <v>26.04</v>
      </c>
      <c r="H47" s="68">
        <f>AVERAGE(D47,E47,F47)</f>
        <v>8.68</v>
      </c>
      <c r="I47" s="75"/>
      <c r="J47" s="69">
        <v>5.0</v>
      </c>
      <c r="K47" s="70"/>
      <c r="L47" s="71">
        <f>H47*J47</f>
        <v>43.4</v>
      </c>
    </row>
    <row r="48">
      <c r="A48" s="59">
        <f>A46+1</f>
        <v>24</v>
      </c>
      <c r="B48" s="60" t="s">
        <v>83</v>
      </c>
      <c r="C48" s="12"/>
      <c r="D48" s="61" t="s">
        <v>81</v>
      </c>
      <c r="E48" s="61" t="s">
        <v>82</v>
      </c>
      <c r="F48" s="61" t="s">
        <v>180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14.98</v>
      </c>
      <c r="E49" s="66">
        <v>14.98</v>
      </c>
      <c r="F49" s="66">
        <v>14.98</v>
      </c>
      <c r="G49" s="67">
        <f>SUM(D49,E49,F49)</f>
        <v>44.94</v>
      </c>
      <c r="H49" s="68">
        <f>AVERAGE(D49,E49,F49)</f>
        <v>14.98</v>
      </c>
      <c r="I49" s="75"/>
      <c r="J49" s="69">
        <v>0.5</v>
      </c>
      <c r="K49" s="70"/>
      <c r="L49" s="71">
        <f>H49*J49</f>
        <v>7.49</v>
      </c>
    </row>
    <row r="50">
      <c r="A50" s="59">
        <f>A48+1</f>
        <v>25</v>
      </c>
      <c r="B50" s="60" t="s">
        <v>85</v>
      </c>
      <c r="C50" s="12"/>
      <c r="D50" s="61" t="s">
        <v>81</v>
      </c>
      <c r="E50" s="61" t="s">
        <v>82</v>
      </c>
      <c r="F50" s="61" t="s">
        <v>160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14.49</v>
      </c>
      <c r="E51" s="66">
        <v>14.49</v>
      </c>
      <c r="F51" s="66">
        <v>14.49</v>
      </c>
      <c r="G51" s="67">
        <f>SUM(D51,E51,F51)</f>
        <v>43.47</v>
      </c>
      <c r="H51" s="68">
        <f>AVERAGE(D51,E51,F51)</f>
        <v>14.49</v>
      </c>
      <c r="I51" s="75"/>
      <c r="J51" s="69">
        <v>0.3</v>
      </c>
      <c r="K51" s="70"/>
      <c r="L51" s="71">
        <f>H51*J51</f>
        <v>4.347</v>
      </c>
    </row>
    <row r="52">
      <c r="A52" s="59">
        <f>A50+1</f>
        <v>26</v>
      </c>
      <c r="B52" s="60" t="s">
        <v>87</v>
      </c>
      <c r="C52" s="12"/>
      <c r="D52" s="61" t="s">
        <v>143</v>
      </c>
      <c r="E52" s="61" t="s">
        <v>49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44.98</v>
      </c>
      <c r="E53" s="66">
        <v>44.98</v>
      </c>
      <c r="F53" s="66">
        <v>44.98</v>
      </c>
      <c r="G53" s="67">
        <f>SUM(D53,E53,F53)</f>
        <v>134.94</v>
      </c>
      <c r="H53" s="68">
        <f>AVERAGE(D53,E53,F53)</f>
        <v>44.98</v>
      </c>
      <c r="I53" s="76"/>
      <c r="J53" s="69">
        <v>0.5</v>
      </c>
      <c r="K53" s="76"/>
      <c r="L53" s="71">
        <f>H53*J53</f>
        <v>22.49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351.48</v>
      </c>
      <c r="I54" s="76"/>
      <c r="J54" s="79" t="s">
        <v>6</v>
      </c>
      <c r="K54" s="19"/>
      <c r="L54" s="80">
        <f>SUM(L3:L53)</f>
        <v>985.563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6.38</v>
      </c>
      <c r="E57" s="66">
        <v>6.38</v>
      </c>
      <c r="F57" s="66">
        <v>6.38</v>
      </c>
      <c r="G57" s="67">
        <f>SUM(D57,E57,F57)</f>
        <v>19.14</v>
      </c>
      <c r="H57" s="68">
        <f>AVERAGE(D57,E57,F57)</f>
        <v>6.38</v>
      </c>
      <c r="I57" s="75"/>
      <c r="J57" s="69">
        <v>4.0</v>
      </c>
      <c r="K57" s="70"/>
      <c r="L57" s="71">
        <f>H57*J57</f>
        <v>25.52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2.89</v>
      </c>
      <c r="E59" s="66">
        <v>2.89</v>
      </c>
      <c r="F59" s="74"/>
      <c r="G59" s="67">
        <f>SUM(D59,E59,F59)</f>
        <v>5.78</v>
      </c>
      <c r="H59" s="68">
        <f>AVERAGE(D59,E59,F59)</f>
        <v>2.89</v>
      </c>
      <c r="I59" s="75"/>
      <c r="J59" s="69">
        <v>15.0</v>
      </c>
      <c r="K59" s="70"/>
      <c r="L59" s="71">
        <f>H59*J59</f>
        <v>43.35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100</v>
      </c>
      <c r="F60" s="61" t="s">
        <v>101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3.98</v>
      </c>
      <c r="E61" s="66">
        <v>3.98</v>
      </c>
      <c r="F61" s="66">
        <v>3.98</v>
      </c>
      <c r="G61" s="67">
        <f>SUM(D61,E61,F61)</f>
        <v>11.94</v>
      </c>
      <c r="H61" s="68">
        <f>AVERAGE(D61,E61,F61)</f>
        <v>3.98</v>
      </c>
      <c r="I61" s="75"/>
      <c r="J61" s="69">
        <v>2.0</v>
      </c>
      <c r="K61" s="70"/>
      <c r="L61" s="71">
        <f>H61*J61</f>
        <v>7.96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173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1.49</v>
      </c>
      <c r="E63" s="66">
        <v>1.49</v>
      </c>
      <c r="F63" s="66">
        <v>1.49</v>
      </c>
      <c r="G63" s="67">
        <f>SUM(D63,E63,F63)</f>
        <v>4.47</v>
      </c>
      <c r="H63" s="68">
        <f>AVERAGE(D63,E63,F63)</f>
        <v>1.49</v>
      </c>
      <c r="I63" s="76"/>
      <c r="J63" s="69">
        <v>2.0</v>
      </c>
      <c r="K63" s="70"/>
      <c r="L63" s="71">
        <f>H63*J63</f>
        <v>2.98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14.74</v>
      </c>
      <c r="I64" s="76"/>
      <c r="J64" s="79" t="s">
        <v>6</v>
      </c>
      <c r="K64" s="19"/>
      <c r="L64" s="80">
        <f>SUM(L56:L63)</f>
        <v>79.81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108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3.99</v>
      </c>
      <c r="E67" s="66">
        <v>3.99</v>
      </c>
      <c r="F67" s="66">
        <v>3.99</v>
      </c>
      <c r="G67" s="67">
        <f>SUM(D67,E67,F67)</f>
        <v>11.97</v>
      </c>
      <c r="H67" s="68">
        <f>AVERAGE(D67,E67,F67)</f>
        <v>3.99</v>
      </c>
      <c r="I67" s="75"/>
      <c r="J67" s="69">
        <v>3.0</v>
      </c>
      <c r="K67" s="70"/>
      <c r="L67" s="71">
        <f>H67*J67</f>
        <v>11.97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33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5.29</v>
      </c>
      <c r="E69" s="66">
        <v>5.29</v>
      </c>
      <c r="F69" s="74"/>
      <c r="G69" s="67">
        <f>SUM(D69,E69,F69)</f>
        <v>10.58</v>
      </c>
      <c r="H69" s="68">
        <f>AVERAGE(D69,E69,F69)</f>
        <v>5.29</v>
      </c>
      <c r="I69" s="75"/>
      <c r="J69" s="69">
        <v>2.0</v>
      </c>
      <c r="K69" s="70"/>
      <c r="L69" s="71">
        <f>H69*J69</f>
        <v>10.58</v>
      </c>
    </row>
    <row r="70">
      <c r="A70" s="59">
        <f>A68+1</f>
        <v>33</v>
      </c>
      <c r="B70" s="60" t="s">
        <v>113</v>
      </c>
      <c r="C70" s="12"/>
      <c r="D70" s="61" t="s">
        <v>114</v>
      </c>
      <c r="E70" s="61" t="s">
        <v>115</v>
      </c>
      <c r="F70" s="61" t="s">
        <v>150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1.99</v>
      </c>
      <c r="E71" s="66">
        <v>1.99</v>
      </c>
      <c r="F71" s="66">
        <v>1.99</v>
      </c>
      <c r="G71" s="67">
        <f>SUM(D71,E71,F71)</f>
        <v>5.97</v>
      </c>
      <c r="H71" s="68">
        <f>AVERAGE(D71,E71,F71)</f>
        <v>1.99</v>
      </c>
      <c r="I71" s="75"/>
      <c r="J71" s="69">
        <v>10.0</v>
      </c>
      <c r="K71" s="70"/>
      <c r="L71" s="71">
        <f>H71*J71</f>
        <v>19.9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9.29</v>
      </c>
      <c r="E73" s="66">
        <v>9.29</v>
      </c>
      <c r="F73" s="74"/>
      <c r="G73" s="67">
        <f>SUM(D73,E73,F73)</f>
        <v>18.58</v>
      </c>
      <c r="H73" s="68">
        <f>AVERAGE(D73,E73,F73)</f>
        <v>9.29</v>
      </c>
      <c r="I73" s="75"/>
      <c r="J73" s="69">
        <v>2.0</v>
      </c>
      <c r="K73" s="70"/>
      <c r="L73" s="71">
        <f>H73*J73</f>
        <v>18.58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2.79</v>
      </c>
      <c r="E75" s="66">
        <v>2.79</v>
      </c>
      <c r="F75" s="74"/>
      <c r="G75" s="67">
        <f>SUM(D75,E75,F75)</f>
        <v>5.58</v>
      </c>
      <c r="H75" s="68">
        <f>AVERAGE(D75,E75,F75)</f>
        <v>2.79</v>
      </c>
      <c r="I75" s="76"/>
      <c r="J75" s="69">
        <v>1.0</v>
      </c>
      <c r="K75" s="70"/>
      <c r="L75" s="71">
        <f>H75*J75</f>
        <v>2.79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23.35</v>
      </c>
      <c r="I76" s="76"/>
      <c r="J76" s="79" t="s">
        <v>6</v>
      </c>
      <c r="K76" s="19"/>
      <c r="L76" s="80">
        <f>SUM(L67:L75)</f>
        <v>63.82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389.57</v>
      </c>
      <c r="I79" s="83"/>
      <c r="J79" s="75"/>
      <c r="K79" s="89" t="s">
        <v>6</v>
      </c>
      <c r="L79" s="80">
        <f>L54+L64+L76</f>
        <v>1129.193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181</v>
      </c>
      <c r="B1" s="7"/>
      <c r="C1" s="7"/>
      <c r="D1" s="7"/>
      <c r="E1" s="8"/>
      <c r="F1" s="58" t="s">
        <v>132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182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22.99</v>
      </c>
      <c r="E3" s="66">
        <v>22.99</v>
      </c>
      <c r="F3" s="66">
        <v>22.99</v>
      </c>
      <c r="G3" s="67">
        <f>SUM(D3,E3,F3)</f>
        <v>68.97</v>
      </c>
      <c r="H3" s="68">
        <f>AVERAGE(D3,E3,F3)</f>
        <v>22.99</v>
      </c>
      <c r="I3" s="63"/>
      <c r="J3" s="69">
        <v>3.0</v>
      </c>
      <c r="K3" s="70" t="s">
        <v>11</v>
      </c>
      <c r="L3" s="71">
        <f>H3*J3</f>
        <v>68.97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0.0</v>
      </c>
      <c r="E5" s="66">
        <v>0.0</v>
      </c>
      <c r="F5" s="66">
        <v>0.0</v>
      </c>
      <c r="G5" s="67">
        <f>SUM(D5,E5,F5)</f>
        <v>0</v>
      </c>
      <c r="H5" s="68">
        <f>AVERAGE(D5,E5,F5)</f>
        <v>0</v>
      </c>
      <c r="I5" s="63"/>
      <c r="J5" s="69">
        <v>4.0</v>
      </c>
      <c r="K5" s="70"/>
      <c r="L5" s="71">
        <f>H5*J5</f>
        <v>0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183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19.99</v>
      </c>
      <c r="E7" s="66">
        <v>19.99</v>
      </c>
      <c r="F7" s="66">
        <v>19.99</v>
      </c>
      <c r="G7" s="67">
        <f>SUM(D7,E7,F7)</f>
        <v>59.97</v>
      </c>
      <c r="H7" s="68">
        <f>AVERAGE(D7,E7,F7)</f>
        <v>19.99</v>
      </c>
      <c r="I7" s="63"/>
      <c r="J7" s="69">
        <v>2.0</v>
      </c>
      <c r="K7" s="70"/>
      <c r="L7" s="71">
        <f>H7*J7</f>
        <v>39.98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20.38</v>
      </c>
      <c r="E9" s="66">
        <v>20.38</v>
      </c>
      <c r="F9" s="66">
        <v>20.38</v>
      </c>
      <c r="G9" s="67">
        <f>SUM(D9,E9,F9)</f>
        <v>61.14</v>
      </c>
      <c r="H9" s="68">
        <f>AVERAGE(D9,E9,F9)</f>
        <v>20.38</v>
      </c>
      <c r="I9" s="63"/>
      <c r="J9" s="69">
        <v>3.0</v>
      </c>
      <c r="K9" s="70"/>
      <c r="L9" s="71">
        <f>H9*J9</f>
        <v>61.14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6.15</v>
      </c>
      <c r="E11" s="66">
        <v>6.15</v>
      </c>
      <c r="F11" s="66">
        <v>6.15</v>
      </c>
      <c r="G11" s="67">
        <f>SUM(D11,E11,F11)</f>
        <v>18.45</v>
      </c>
      <c r="H11" s="68">
        <f>AVERAGE(D11,E11,F11)</f>
        <v>6.15</v>
      </c>
      <c r="I11" s="63"/>
      <c r="J11" s="69">
        <v>3.0</v>
      </c>
      <c r="K11" s="70"/>
      <c r="L11" s="71">
        <f>H11*J11</f>
        <v>18.45</v>
      </c>
    </row>
    <row r="12">
      <c r="A12" s="59">
        <f>A10+1</f>
        <v>6</v>
      </c>
      <c r="B12" s="60" t="s">
        <v>27</v>
      </c>
      <c r="C12" s="12"/>
      <c r="D12" s="61" t="s">
        <v>28</v>
      </c>
      <c r="E12" s="61" t="s">
        <v>29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7.0</v>
      </c>
      <c r="E13" s="66">
        <v>7.0</v>
      </c>
      <c r="F13" s="66">
        <v>7.0</v>
      </c>
      <c r="G13" s="67">
        <f>SUM(D13,E13,F13)</f>
        <v>21</v>
      </c>
      <c r="H13" s="68">
        <f>AVERAGE(D13,E13,F13)</f>
        <v>7</v>
      </c>
      <c r="I13" s="63"/>
      <c r="J13" s="69">
        <v>1.0</v>
      </c>
      <c r="K13" s="70"/>
      <c r="L13" s="71">
        <f>H13*J13</f>
        <v>7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9.58</v>
      </c>
      <c r="E15" s="74"/>
      <c r="F15" s="74"/>
      <c r="G15" s="67">
        <f>SUM(D15,E15,F15)</f>
        <v>9.58</v>
      </c>
      <c r="H15" s="68">
        <f>AVERAGE(D15,E15,F15)</f>
        <v>9.58</v>
      </c>
      <c r="I15" s="63"/>
      <c r="J15" s="69">
        <v>4.0</v>
      </c>
      <c r="K15" s="70"/>
      <c r="L15" s="71">
        <f>H15*J15</f>
        <v>38.32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5.99</v>
      </c>
      <c r="E17" s="74"/>
      <c r="F17" s="74"/>
      <c r="G17" s="67">
        <f>SUM(D17,E17,F17)</f>
        <v>5.99</v>
      </c>
      <c r="H17" s="68">
        <f>AVERAGE(D17,E17,F17)</f>
        <v>5.99</v>
      </c>
      <c r="I17" s="63"/>
      <c r="J17" s="69">
        <v>1.0</v>
      </c>
      <c r="K17" s="70"/>
      <c r="L17" s="71">
        <f>H17*J17</f>
        <v>5.99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5.69</v>
      </c>
      <c r="E19" s="74"/>
      <c r="F19" s="74"/>
      <c r="G19" s="67">
        <f>SUM(D19,E19,F19)</f>
        <v>5.69</v>
      </c>
      <c r="H19" s="68">
        <f>AVERAGE(D19,E19,F19)</f>
        <v>5.69</v>
      </c>
      <c r="I19" s="63"/>
      <c r="J19" s="69">
        <v>9.0</v>
      </c>
      <c r="K19" s="70"/>
      <c r="L19" s="71">
        <f>H19*J19</f>
        <v>51.21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19.99</v>
      </c>
      <c r="E21" s="74"/>
      <c r="F21" s="74"/>
      <c r="G21" s="67">
        <f>SUM(D21,E21,F21)</f>
        <v>19.99</v>
      </c>
      <c r="H21" s="68">
        <f>AVERAGE(D21,E21,F21)</f>
        <v>19.99</v>
      </c>
      <c r="I21" s="63"/>
      <c r="J21" s="69">
        <v>0.2</v>
      </c>
      <c r="K21" s="70"/>
      <c r="L21" s="71">
        <f>H21*J21</f>
        <v>3.998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7.79</v>
      </c>
      <c r="E23" s="66">
        <v>7.79</v>
      </c>
      <c r="F23" s="74"/>
      <c r="G23" s="67">
        <f>SUM(D23,E23,F23)</f>
        <v>15.58</v>
      </c>
      <c r="H23" s="68">
        <f>AVERAGE(D23,E23,F23)</f>
        <v>7.79</v>
      </c>
      <c r="I23" s="75"/>
      <c r="J23" s="69">
        <v>3.0</v>
      </c>
      <c r="K23" s="70"/>
      <c r="L23" s="71">
        <f>H23*J23</f>
        <v>23.37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4.49</v>
      </c>
      <c r="E25" s="66">
        <v>4.49</v>
      </c>
      <c r="F25" s="66">
        <v>4.49</v>
      </c>
      <c r="G25" s="67">
        <f>SUM(D25,E25,F25)</f>
        <v>13.47</v>
      </c>
      <c r="H25" s="68">
        <f>AVERAGE(D25,E25,F25)</f>
        <v>4.49</v>
      </c>
      <c r="I25" s="75"/>
      <c r="J25" s="69">
        <v>4.0</v>
      </c>
      <c r="K25" s="70"/>
      <c r="L25" s="71">
        <f>H25*J25</f>
        <v>17.96</v>
      </c>
    </row>
    <row r="26">
      <c r="A26" s="59">
        <f>A24+1</f>
        <v>13</v>
      </c>
      <c r="B26" s="60" t="s">
        <v>47</v>
      </c>
      <c r="C26" s="12"/>
      <c r="D26" s="61" t="s">
        <v>48</v>
      </c>
      <c r="E26" s="61" t="s">
        <v>49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5.79</v>
      </c>
      <c r="E27" s="66">
        <v>5.79</v>
      </c>
      <c r="F27" s="66">
        <v>5.79</v>
      </c>
      <c r="G27" s="67">
        <f>SUM(D27,E27,F27)</f>
        <v>17.37</v>
      </c>
      <c r="H27" s="68">
        <f>AVERAGE(D27,E27,F27)</f>
        <v>5.79</v>
      </c>
      <c r="I27" s="75"/>
      <c r="J27" s="69">
        <v>2.0</v>
      </c>
      <c r="K27" s="70"/>
      <c r="L27" s="71">
        <f>H27*J27</f>
        <v>11.58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0.0</v>
      </c>
      <c r="E29" s="74"/>
      <c r="F29" s="74"/>
      <c r="G29" s="67">
        <f>SUM(D29,E29,F29)</f>
        <v>0</v>
      </c>
      <c r="H29" s="68">
        <f>AVERAGE(D29,E29,F29)</f>
        <v>0</v>
      </c>
      <c r="I29" s="75"/>
      <c r="J29" s="69">
        <v>6.0</v>
      </c>
      <c r="K29" s="70"/>
      <c r="L29" s="71">
        <f>H29*J29</f>
        <v>0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0.0</v>
      </c>
      <c r="E31" s="74"/>
      <c r="F31" s="74"/>
      <c r="G31" s="67">
        <f>SUM(D31,E31,F31)</f>
        <v>0</v>
      </c>
      <c r="H31" s="68">
        <f>AVERAGE(D31,E31,F31)</f>
        <v>0</v>
      </c>
      <c r="I31" s="75"/>
      <c r="J31" s="69">
        <v>7.5</v>
      </c>
      <c r="K31" s="70"/>
      <c r="L31" s="71">
        <f>H31*J31</f>
        <v>0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10.99</v>
      </c>
      <c r="E33" s="66">
        <v>10.99</v>
      </c>
      <c r="F33" s="66">
        <v>10.99</v>
      </c>
      <c r="G33" s="67">
        <f>SUM(D33,E33,F33)</f>
        <v>32.97</v>
      </c>
      <c r="H33" s="68">
        <f>AVERAGE(D33,E33,F33)</f>
        <v>10.99</v>
      </c>
      <c r="I33" s="75"/>
      <c r="J33" s="69">
        <v>5.0</v>
      </c>
      <c r="K33" s="70"/>
      <c r="L33" s="71">
        <f>H33*J33</f>
        <v>54.95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5.5</v>
      </c>
      <c r="E35" s="66">
        <v>5.5</v>
      </c>
      <c r="F35" s="66">
        <v>5.5</v>
      </c>
      <c r="G35" s="67">
        <f>SUM(D35,E35,F35)</f>
        <v>16.5</v>
      </c>
      <c r="H35" s="68">
        <f>AVERAGE(D35,E35,F35)</f>
        <v>5.5</v>
      </c>
      <c r="I35" s="75"/>
      <c r="J35" s="69">
        <v>7.5</v>
      </c>
      <c r="K35" s="70"/>
      <c r="L35" s="71">
        <f>H35*J35</f>
        <v>41.25</v>
      </c>
    </row>
    <row r="36">
      <c r="A36" s="59">
        <f>A34+1</f>
        <v>18</v>
      </c>
      <c r="B36" s="60" t="s">
        <v>64</v>
      </c>
      <c r="C36" s="12"/>
      <c r="D36" s="61" t="s">
        <v>61</v>
      </c>
      <c r="E36" s="61" t="s">
        <v>65</v>
      </c>
      <c r="F36" s="61" t="s">
        <v>63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11.39</v>
      </c>
      <c r="E37" s="66">
        <v>11.39</v>
      </c>
      <c r="F37" s="66">
        <v>11.39</v>
      </c>
      <c r="G37" s="67">
        <f>SUM(D37,E37,F37)</f>
        <v>34.17</v>
      </c>
      <c r="H37" s="68">
        <f>AVERAGE(D37,E37,F37)</f>
        <v>11.39</v>
      </c>
      <c r="I37" s="75"/>
      <c r="J37" s="69">
        <v>3.0</v>
      </c>
      <c r="K37" s="70"/>
      <c r="L37" s="71">
        <f>H37*J37</f>
        <v>34.17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67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4.49</v>
      </c>
      <c r="E39" s="66">
        <v>4.49</v>
      </c>
      <c r="F39" s="66">
        <v>4.49</v>
      </c>
      <c r="G39" s="67">
        <f>SUM(D39,E39,F39)</f>
        <v>13.47</v>
      </c>
      <c r="H39" s="68">
        <f>AVERAGE(D39,E39,F39)</f>
        <v>4.49</v>
      </c>
      <c r="I39" s="75"/>
      <c r="J39" s="69">
        <v>4.0</v>
      </c>
      <c r="K39" s="70"/>
      <c r="L39" s="71">
        <f>H39*J39</f>
        <v>17.96</v>
      </c>
    </row>
    <row r="40">
      <c r="A40" s="59">
        <f>A38+1</f>
        <v>20</v>
      </c>
      <c r="B40" s="60" t="s">
        <v>184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3.75</v>
      </c>
      <c r="E41" s="66">
        <v>3.75</v>
      </c>
      <c r="F41" s="66">
        <v>3.75</v>
      </c>
      <c r="G41" s="67">
        <f>SUM(D41,E41,F41)</f>
        <v>11.25</v>
      </c>
      <c r="H41" s="68">
        <f>AVERAGE(D41,E41,F41)</f>
        <v>3.75</v>
      </c>
      <c r="I41" s="75"/>
      <c r="J41" s="69">
        <v>4.0</v>
      </c>
      <c r="K41" s="70"/>
      <c r="L41" s="71">
        <f>H41*J41</f>
        <v>15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74</v>
      </c>
      <c r="F42" s="61" t="s">
        <v>75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0.0</v>
      </c>
      <c r="E43" s="66">
        <v>0.0</v>
      </c>
      <c r="F43" s="66">
        <v>0.0</v>
      </c>
      <c r="G43" s="67">
        <f>SUM(D43,E43,F43)</f>
        <v>0</v>
      </c>
      <c r="H43" s="68">
        <f>AVERAGE(D43,E43,F43)</f>
        <v>0</v>
      </c>
      <c r="I43" s="75"/>
      <c r="J43" s="69">
        <v>3.0</v>
      </c>
      <c r="K43" s="70"/>
      <c r="L43" s="71">
        <f>H43*J43</f>
        <v>0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79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0.0</v>
      </c>
      <c r="E45" s="66">
        <v>0.0</v>
      </c>
      <c r="F45" s="74"/>
      <c r="G45" s="67">
        <f>SUM(D45,E45,F45)</f>
        <v>0</v>
      </c>
      <c r="H45" s="68">
        <f>AVERAGE(D45,E45,F45)</f>
        <v>0</v>
      </c>
      <c r="I45" s="75"/>
      <c r="J45" s="69">
        <v>4.0</v>
      </c>
      <c r="K45" s="70"/>
      <c r="L45" s="71">
        <f>H45*J45</f>
        <v>0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 t="s">
        <v>33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11.49</v>
      </c>
      <c r="E47" s="66">
        <v>11.49</v>
      </c>
      <c r="F47" s="74"/>
      <c r="G47" s="67">
        <f>SUM(D47,E47,F47)</f>
        <v>22.98</v>
      </c>
      <c r="H47" s="68">
        <f>AVERAGE(D47,E47,F47)</f>
        <v>11.49</v>
      </c>
      <c r="I47" s="75"/>
      <c r="J47" s="69">
        <v>5.0</v>
      </c>
      <c r="K47" s="70"/>
      <c r="L47" s="71">
        <f>H47*J47</f>
        <v>57.45</v>
      </c>
    </row>
    <row r="48">
      <c r="A48" s="59">
        <f>A46+1</f>
        <v>24</v>
      </c>
      <c r="B48" s="60" t="s">
        <v>83</v>
      </c>
      <c r="C48" s="12"/>
      <c r="D48" s="61" t="s">
        <v>81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0.0</v>
      </c>
      <c r="E49" s="66">
        <v>0.0</v>
      </c>
      <c r="F49" s="66">
        <v>0.0</v>
      </c>
      <c r="G49" s="67">
        <f>SUM(D49,E49,F49)</f>
        <v>0</v>
      </c>
      <c r="H49" s="68">
        <f>AVERAGE(D49,E49,F49)</f>
        <v>0</v>
      </c>
      <c r="I49" s="75"/>
      <c r="J49" s="69">
        <v>0.5</v>
      </c>
      <c r="K49" s="70"/>
      <c r="L49" s="71">
        <f>H49*J49</f>
        <v>0</v>
      </c>
    </row>
    <row r="50">
      <c r="A50" s="59">
        <f>A48+1</f>
        <v>25</v>
      </c>
      <c r="B50" s="60" t="s">
        <v>85</v>
      </c>
      <c r="C50" s="12"/>
      <c r="D50" s="61" t="s">
        <v>185</v>
      </c>
      <c r="E50" s="61" t="s">
        <v>82</v>
      </c>
      <c r="F50" s="61" t="s">
        <v>86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16.99</v>
      </c>
      <c r="E51" s="66">
        <v>16.99</v>
      </c>
      <c r="F51" s="66">
        <v>16.99</v>
      </c>
      <c r="G51" s="67">
        <f>SUM(D51,E51,F51)</f>
        <v>50.97</v>
      </c>
      <c r="H51" s="68">
        <f>AVERAGE(D51,E51,F51)</f>
        <v>16.99</v>
      </c>
      <c r="I51" s="75"/>
      <c r="J51" s="69">
        <v>0.3</v>
      </c>
      <c r="K51" s="70"/>
      <c r="L51" s="71">
        <f>H51*J51</f>
        <v>5.097</v>
      </c>
    </row>
    <row r="52">
      <c r="A52" s="59">
        <f>A50+1</f>
        <v>26</v>
      </c>
      <c r="B52" s="60" t="s">
        <v>87</v>
      </c>
      <c r="C52" s="12"/>
      <c r="D52" s="61" t="s">
        <v>161</v>
      </c>
      <c r="E52" s="61" t="s">
        <v>49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49.5</v>
      </c>
      <c r="E53" s="66">
        <v>49.5</v>
      </c>
      <c r="F53" s="66">
        <v>49.5</v>
      </c>
      <c r="G53" s="67">
        <f>SUM(D53,E53,F53)</f>
        <v>148.5</v>
      </c>
      <c r="H53" s="68">
        <f>AVERAGE(D53,E53,F53)</f>
        <v>49.5</v>
      </c>
      <c r="I53" s="76"/>
      <c r="J53" s="69">
        <v>0.5</v>
      </c>
      <c r="K53" s="76"/>
      <c r="L53" s="71">
        <f>H53*J53</f>
        <v>24.75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249.93</v>
      </c>
      <c r="I54" s="76"/>
      <c r="J54" s="79" t="s">
        <v>6</v>
      </c>
      <c r="K54" s="19"/>
      <c r="L54" s="80">
        <f>SUM(L3:L53)</f>
        <v>598.595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5.99</v>
      </c>
      <c r="E57" s="66">
        <v>5.99</v>
      </c>
      <c r="F57" s="66">
        <v>5.99</v>
      </c>
      <c r="G57" s="67">
        <f>SUM(D57,E57,F57)</f>
        <v>17.97</v>
      </c>
      <c r="H57" s="68">
        <f>AVERAGE(D57,E57,F57)</f>
        <v>5.99</v>
      </c>
      <c r="I57" s="75"/>
      <c r="J57" s="69">
        <v>4.0</v>
      </c>
      <c r="K57" s="70"/>
      <c r="L57" s="71">
        <f>H57*J57</f>
        <v>23.96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2.88</v>
      </c>
      <c r="E59" s="66">
        <v>2.88</v>
      </c>
      <c r="F59" s="74"/>
      <c r="G59" s="67">
        <f>SUM(D59,E59,F59)</f>
        <v>5.76</v>
      </c>
      <c r="H59" s="68">
        <f>AVERAGE(D59,E59,F59)</f>
        <v>2.88</v>
      </c>
      <c r="I59" s="75"/>
      <c r="J59" s="69">
        <v>15.0</v>
      </c>
      <c r="K59" s="70"/>
      <c r="L59" s="71">
        <f>H59*J59</f>
        <v>43.2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100</v>
      </c>
      <c r="F60" s="61" t="s">
        <v>186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2.49</v>
      </c>
      <c r="E61" s="66">
        <v>2.49</v>
      </c>
      <c r="F61" s="66">
        <v>2.49</v>
      </c>
      <c r="G61" s="67">
        <f>SUM(D61,E61,F61)</f>
        <v>7.47</v>
      </c>
      <c r="H61" s="68">
        <f>AVERAGE(D61,E61,F61)</f>
        <v>2.49</v>
      </c>
      <c r="I61" s="75"/>
      <c r="J61" s="69">
        <v>2.0</v>
      </c>
      <c r="K61" s="70"/>
      <c r="L61" s="71">
        <f>H61*J61</f>
        <v>4.98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103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1.99</v>
      </c>
      <c r="E63" s="66">
        <v>1.99</v>
      </c>
      <c r="F63" s="66">
        <v>1.99</v>
      </c>
      <c r="G63" s="67">
        <f>SUM(D63,E63,F63)</f>
        <v>5.97</v>
      </c>
      <c r="H63" s="68">
        <f>AVERAGE(D63,E63,F63)</f>
        <v>1.99</v>
      </c>
      <c r="I63" s="76"/>
      <c r="J63" s="69">
        <v>2.0</v>
      </c>
      <c r="K63" s="70"/>
      <c r="L63" s="71">
        <f>H63*J63</f>
        <v>3.98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13.35</v>
      </c>
      <c r="I64" s="76"/>
      <c r="J64" s="79" t="s">
        <v>6</v>
      </c>
      <c r="K64" s="19"/>
      <c r="L64" s="80">
        <f>SUM(L56:L63)</f>
        <v>76.12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164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4.25</v>
      </c>
      <c r="E67" s="66">
        <v>4.25</v>
      </c>
      <c r="F67" s="66">
        <v>4.25</v>
      </c>
      <c r="G67" s="67">
        <f>SUM(D67,E67,F67)</f>
        <v>12.75</v>
      </c>
      <c r="H67" s="68">
        <f>AVERAGE(D67,E67,F67)</f>
        <v>4.25</v>
      </c>
      <c r="I67" s="75"/>
      <c r="J67" s="69">
        <v>3.0</v>
      </c>
      <c r="K67" s="70"/>
      <c r="L67" s="71">
        <f>H67*J67</f>
        <v>12.75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33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5.35</v>
      </c>
      <c r="E69" s="66">
        <v>5.35</v>
      </c>
      <c r="F69" s="74"/>
      <c r="G69" s="67">
        <f>SUM(D69,E69,F69)</f>
        <v>10.7</v>
      </c>
      <c r="H69" s="68">
        <f>AVERAGE(D69,E69,F69)</f>
        <v>5.35</v>
      </c>
      <c r="I69" s="75"/>
      <c r="J69" s="69">
        <v>2.0</v>
      </c>
      <c r="K69" s="70"/>
      <c r="L69" s="71">
        <f>H69*J69</f>
        <v>10.7</v>
      </c>
    </row>
    <row r="70">
      <c r="A70" s="59">
        <f>A68+1</f>
        <v>33</v>
      </c>
      <c r="B70" s="60" t="s">
        <v>187</v>
      </c>
      <c r="C70" s="12"/>
      <c r="D70" s="61" t="s">
        <v>114</v>
      </c>
      <c r="E70" s="61" t="s">
        <v>115</v>
      </c>
      <c r="F70" s="61" t="s">
        <v>33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1.75</v>
      </c>
      <c r="E71" s="66">
        <v>1.75</v>
      </c>
      <c r="F71" s="66">
        <v>1.75</v>
      </c>
      <c r="G71" s="67">
        <f>SUM(D71,E71,F71)</f>
        <v>5.25</v>
      </c>
      <c r="H71" s="68">
        <f>AVERAGE(D71,E71,F71)</f>
        <v>1.75</v>
      </c>
      <c r="I71" s="75"/>
      <c r="J71" s="69">
        <v>10.0</v>
      </c>
      <c r="K71" s="70"/>
      <c r="L71" s="71">
        <f>H71*J71</f>
        <v>17.5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9.99</v>
      </c>
      <c r="E73" s="66">
        <v>9.99</v>
      </c>
      <c r="F73" s="74"/>
      <c r="G73" s="67">
        <f>SUM(D73,E73,F73)</f>
        <v>19.98</v>
      </c>
      <c r="H73" s="68">
        <f>AVERAGE(D73,E73,F73)</f>
        <v>9.99</v>
      </c>
      <c r="I73" s="75"/>
      <c r="J73" s="69">
        <v>2.0</v>
      </c>
      <c r="K73" s="70"/>
      <c r="L73" s="71">
        <f>H73*J73</f>
        <v>19.98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3.49</v>
      </c>
      <c r="E75" s="66">
        <v>3.49</v>
      </c>
      <c r="F75" s="74"/>
      <c r="G75" s="67">
        <f>SUM(D75,E75,F75)</f>
        <v>6.98</v>
      </c>
      <c r="H75" s="68">
        <f>AVERAGE(D75,E75,F75)</f>
        <v>3.49</v>
      </c>
      <c r="I75" s="76"/>
      <c r="J75" s="69">
        <v>1.0</v>
      </c>
      <c r="K75" s="70"/>
      <c r="L75" s="71">
        <f>H75*J75</f>
        <v>3.49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24.83</v>
      </c>
      <c r="I76" s="76"/>
      <c r="J76" s="79" t="s">
        <v>6</v>
      </c>
      <c r="K76" s="19"/>
      <c r="L76" s="80">
        <f>SUM(L67:L75)</f>
        <v>64.42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288.11</v>
      </c>
      <c r="I79" s="83"/>
      <c r="J79" s="75"/>
      <c r="K79" s="89" t="s">
        <v>6</v>
      </c>
      <c r="L79" s="80">
        <f>L54+L64+L76</f>
        <v>739.135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188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14.7</v>
      </c>
      <c r="E4" s="20">
        <v>14.7</v>
      </c>
      <c r="F4" s="20">
        <v>14.7</v>
      </c>
      <c r="G4" s="21">
        <f>SUM(D4,E4,F4)</f>
        <v>44.1</v>
      </c>
      <c r="H4" s="22">
        <f>AVERAGE(D4,E4,F4)</f>
        <v>14.7</v>
      </c>
      <c r="I4" s="15"/>
      <c r="J4" s="23">
        <v>3.0</v>
      </c>
      <c r="K4" s="24" t="s">
        <v>11</v>
      </c>
      <c r="L4" s="25">
        <f>H4*J4</f>
        <v>44.1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10.0</v>
      </c>
      <c r="E6" s="20">
        <v>10.0</v>
      </c>
      <c r="F6" s="20">
        <v>10.0</v>
      </c>
      <c r="G6" s="21">
        <f>SUM(D6,E6,F6)</f>
        <v>30</v>
      </c>
      <c r="H6" s="22">
        <f>AVERAGE(D6,E6,F6)</f>
        <v>10</v>
      </c>
      <c r="I6" s="15"/>
      <c r="J6" s="23">
        <v>4.0</v>
      </c>
      <c r="K6" s="24"/>
      <c r="L6" s="25">
        <f>H6*J6</f>
        <v>40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189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19.99</v>
      </c>
      <c r="E8" s="20">
        <v>19.99</v>
      </c>
      <c r="F8" s="20">
        <v>19.99</v>
      </c>
      <c r="G8" s="21">
        <f>SUM(D8,E8,F8)</f>
        <v>59.97</v>
      </c>
      <c r="H8" s="22">
        <f>AVERAGE(D8,E8,F8)</f>
        <v>19.99</v>
      </c>
      <c r="I8" s="15"/>
      <c r="J8" s="23">
        <v>2.0</v>
      </c>
      <c r="K8" s="24"/>
      <c r="L8" s="25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17.99</v>
      </c>
      <c r="E10" s="20">
        <v>17.99</v>
      </c>
      <c r="F10" s="20">
        <v>17.99</v>
      </c>
      <c r="G10" s="21">
        <f>SUM(D10,E10,F10)</f>
        <v>53.97</v>
      </c>
      <c r="H10" s="22">
        <f>AVERAGE(D10,E10,F10)</f>
        <v>17.99</v>
      </c>
      <c r="I10" s="15"/>
      <c r="J10" s="23">
        <v>3.0</v>
      </c>
      <c r="K10" s="24"/>
      <c r="L10" s="25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4.3</v>
      </c>
      <c r="E12" s="20">
        <v>4.3</v>
      </c>
      <c r="F12" s="20">
        <v>4.3</v>
      </c>
      <c r="G12" s="21">
        <f>SUM(D12,E12,F12)</f>
        <v>12.9</v>
      </c>
      <c r="H12" s="22">
        <f>AVERAGE(D12,E12,F12)</f>
        <v>4.3</v>
      </c>
      <c r="I12" s="15"/>
      <c r="J12" s="23">
        <v>3.0</v>
      </c>
      <c r="K12" s="24"/>
      <c r="L12" s="25">
        <f>H12*J12</f>
        <v>12.9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6.15</v>
      </c>
      <c r="E14" s="20">
        <v>6.15</v>
      </c>
      <c r="F14" s="20">
        <v>6.15</v>
      </c>
      <c r="G14" s="21">
        <f>SUM(D14,E14,F14)</f>
        <v>18.45</v>
      </c>
      <c r="H14" s="22">
        <f>AVERAGE(D14,E14,F14)</f>
        <v>6.15</v>
      </c>
      <c r="I14" s="15"/>
      <c r="J14" s="23">
        <v>1.0</v>
      </c>
      <c r="K14" s="24"/>
      <c r="L14" s="25">
        <f>H14*J14</f>
        <v>6.15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33">
        <v>0.0</v>
      </c>
      <c r="E16" s="20"/>
      <c r="F16" s="20"/>
      <c r="G16" s="21">
        <f>SUM(D16,E16,F16)</f>
        <v>0</v>
      </c>
      <c r="H16" s="22">
        <f>AVERAGE(D16,E16,F16)</f>
        <v>0</v>
      </c>
      <c r="I16" s="15"/>
      <c r="J16" s="23">
        <v>4.0</v>
      </c>
      <c r="K16" s="24"/>
      <c r="L16" s="25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6.2</v>
      </c>
      <c r="E18" s="20"/>
      <c r="F18" s="20"/>
      <c r="G18" s="21">
        <f>SUM(D18,E18,F18)</f>
        <v>6.2</v>
      </c>
      <c r="H18" s="22">
        <f>AVERAGE(D18,E18,F18)</f>
        <v>6.2</v>
      </c>
      <c r="I18" s="15"/>
      <c r="J18" s="23">
        <v>1.0</v>
      </c>
      <c r="K18" s="24"/>
      <c r="L18" s="25">
        <f>H18*J18</f>
        <v>6.2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10.59</v>
      </c>
      <c r="E20" s="20"/>
      <c r="F20" s="20"/>
      <c r="G20" s="21">
        <f>SUM(D20,E20,F20)</f>
        <v>10.59</v>
      </c>
      <c r="H20" s="22">
        <f>AVERAGE(D20,E20,F20)</f>
        <v>10.59</v>
      </c>
      <c r="I20" s="15"/>
      <c r="J20" s="23">
        <v>9.0</v>
      </c>
      <c r="K20" s="24"/>
      <c r="L20" s="25">
        <f>H20*J20</f>
        <v>95.31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23.0</v>
      </c>
      <c r="E22" s="20"/>
      <c r="F22" s="20"/>
      <c r="G22" s="21">
        <f>SUM(D22,E22,F22)</f>
        <v>23</v>
      </c>
      <c r="H22" s="22">
        <f>AVERAGE(D22,E22,F22)</f>
        <v>23</v>
      </c>
      <c r="I22" s="15"/>
      <c r="J22" s="23">
        <v>0.2</v>
      </c>
      <c r="K22" s="24"/>
      <c r="L22" s="25">
        <f>H22*J22</f>
        <v>4.6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7.7</v>
      </c>
      <c r="E24" s="20"/>
      <c r="F24" s="20"/>
      <c r="G24" s="21">
        <f>SUM(D24,E24,F24)</f>
        <v>7.7</v>
      </c>
      <c r="H24" s="22">
        <f>AVERAGE(D24,E24,F24)</f>
        <v>7.7</v>
      </c>
      <c r="I24" s="4"/>
      <c r="J24" s="23">
        <v>3.0</v>
      </c>
      <c r="K24" s="24"/>
      <c r="L24" s="25">
        <f>H24*J24</f>
        <v>23.1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4.2</v>
      </c>
      <c r="E26" s="20">
        <v>4.2</v>
      </c>
      <c r="F26" s="20">
        <v>4.2</v>
      </c>
      <c r="G26" s="21">
        <f>SUM(D26,E26,F26)</f>
        <v>12.6</v>
      </c>
      <c r="H26" s="22">
        <f>AVERAGE(D26,E26,F26)</f>
        <v>4.2</v>
      </c>
      <c r="I26" s="4"/>
      <c r="J26" s="23">
        <v>4.0</v>
      </c>
      <c r="K26" s="24"/>
      <c r="L26" s="25">
        <f>H26*J26</f>
        <v>16.8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190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2.15</v>
      </c>
      <c r="E28" s="20">
        <v>2.15</v>
      </c>
      <c r="F28" s="20">
        <v>2.15</v>
      </c>
      <c r="G28" s="21">
        <f>SUM(D28,E28,F28)</f>
        <v>6.45</v>
      </c>
      <c r="H28" s="22">
        <f>AVERAGE(D28,E28,F28)</f>
        <v>2.15</v>
      </c>
      <c r="I28" s="4"/>
      <c r="J28" s="23">
        <v>2.0</v>
      </c>
      <c r="K28" s="24"/>
      <c r="L28" s="25">
        <f>H28*J28</f>
        <v>4.3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33">
        <v>0.0</v>
      </c>
      <c r="E32" s="33">
        <v>0.0</v>
      </c>
      <c r="F32" s="20"/>
      <c r="G32" s="21">
        <f>SUM(D32,E32,F32)</f>
        <v>0</v>
      </c>
      <c r="H32" s="22">
        <f>AVERAGE(D32,E32,F32)</f>
        <v>0</v>
      </c>
      <c r="I32" s="4"/>
      <c r="J32" s="23">
        <v>7.5</v>
      </c>
      <c r="K32" s="24"/>
      <c r="L32" s="25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33">
        <v>0.0</v>
      </c>
      <c r="E34" s="33">
        <v>0.0</v>
      </c>
      <c r="F34" s="33">
        <v>0.0</v>
      </c>
      <c r="G34" s="21">
        <f>SUM(D34,E34,F34)</f>
        <v>0</v>
      </c>
      <c r="H34" s="22">
        <f>AVERAGE(D34,E34,F34)</f>
        <v>0</v>
      </c>
      <c r="I34" s="4"/>
      <c r="J34" s="23">
        <v>5.0</v>
      </c>
      <c r="K34" s="24"/>
      <c r="L34" s="25">
        <f>H34*J34</f>
        <v>0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5.15</v>
      </c>
      <c r="E36" s="20">
        <v>5.15</v>
      </c>
      <c r="F36" s="20">
        <v>5.15</v>
      </c>
      <c r="G36" s="21">
        <f>SUM(D36,E36,F36)</f>
        <v>15.45</v>
      </c>
      <c r="H36" s="22">
        <f>AVERAGE(D36,E36,F36)</f>
        <v>5.15</v>
      </c>
      <c r="I36" s="4"/>
      <c r="J36" s="23">
        <v>7.5</v>
      </c>
      <c r="K36" s="24"/>
      <c r="L36" s="25">
        <f>H36*J36</f>
        <v>38.625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17.5</v>
      </c>
      <c r="E38" s="20">
        <v>17.5</v>
      </c>
      <c r="F38" s="20">
        <v>17.5</v>
      </c>
      <c r="G38" s="21">
        <f>SUM(D38,E38,F38)</f>
        <v>52.5</v>
      </c>
      <c r="H38" s="22">
        <f>AVERAGE(D38,E38,F38)</f>
        <v>17.5</v>
      </c>
      <c r="I38" s="4"/>
      <c r="J38" s="23">
        <v>3.0</v>
      </c>
      <c r="K38" s="24"/>
      <c r="L38" s="25">
        <f>H38*J38</f>
        <v>52.5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191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3.5</v>
      </c>
      <c r="E40" s="20">
        <v>3.5</v>
      </c>
      <c r="F40" s="20">
        <v>3.5</v>
      </c>
      <c r="G40" s="21">
        <f>SUM(D40,E40,F40)</f>
        <v>10.5</v>
      </c>
      <c r="H40" s="22">
        <f>AVERAGE(D40,E40,F40)</f>
        <v>3.5</v>
      </c>
      <c r="I40" s="4"/>
      <c r="J40" s="23">
        <v>4.0</v>
      </c>
      <c r="K40" s="24"/>
      <c r="L40" s="25">
        <f>H40*J40</f>
        <v>14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3.2</v>
      </c>
      <c r="E42" s="20">
        <v>3.2</v>
      </c>
      <c r="F42" s="20">
        <v>3.2</v>
      </c>
      <c r="G42" s="21">
        <f>SUM(D42,E42,F42)</f>
        <v>9.6</v>
      </c>
      <c r="H42" s="22">
        <f>AVERAGE(D42,E42,F42)</f>
        <v>3.2</v>
      </c>
      <c r="I42" s="4"/>
      <c r="J42" s="23">
        <v>4.0</v>
      </c>
      <c r="K42" s="24"/>
      <c r="L42" s="25">
        <f>H42*J42</f>
        <v>12.8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33">
        <v>0.0</v>
      </c>
      <c r="E44" s="33">
        <v>0.0</v>
      </c>
      <c r="F44" s="33">
        <v>0.0</v>
      </c>
      <c r="G44" s="21">
        <f>SUM(D44,E44,F44)</f>
        <v>0</v>
      </c>
      <c r="H44" s="22">
        <f>AVERAGE(D44,E44,F44)</f>
        <v>0</v>
      </c>
      <c r="I44" s="4"/>
      <c r="J44" s="23">
        <v>3.0</v>
      </c>
      <c r="K44" s="24"/>
      <c r="L44" s="25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33">
        <v>0.0</v>
      </c>
      <c r="E46" s="33">
        <v>0.0</v>
      </c>
      <c r="F46" s="33">
        <v>0.0</v>
      </c>
      <c r="G46" s="21">
        <f>SUM(D46,E46,F46)</f>
        <v>0</v>
      </c>
      <c r="H46" s="22">
        <f>AVERAGE(D46,E46,F46)</f>
        <v>0</v>
      </c>
      <c r="I46" s="4"/>
      <c r="J46" s="23">
        <v>4.0</v>
      </c>
      <c r="K46" s="24"/>
      <c r="L46" s="25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9.2</v>
      </c>
      <c r="E48" s="20">
        <v>9.2</v>
      </c>
      <c r="F48" s="20"/>
      <c r="G48" s="21">
        <f>SUM(D48,E48,F48)</f>
        <v>18.4</v>
      </c>
      <c r="H48" s="22">
        <f>AVERAGE(D48,E48,F48)</f>
        <v>9.2</v>
      </c>
      <c r="I48" s="4"/>
      <c r="J48" s="23">
        <v>5.0</v>
      </c>
      <c r="K48" s="24"/>
      <c r="L48" s="25">
        <f>H48*J48</f>
        <v>46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9.5</v>
      </c>
      <c r="E50" s="20">
        <v>9.5</v>
      </c>
      <c r="F50" s="20">
        <v>9.5</v>
      </c>
      <c r="G50" s="21">
        <f>SUM(D50,E50,F50)</f>
        <v>28.5</v>
      </c>
      <c r="H50" s="22">
        <f>AVERAGE(D50,E50,F50)</f>
        <v>9.5</v>
      </c>
      <c r="I50" s="4"/>
      <c r="J50" s="23">
        <v>0.5</v>
      </c>
      <c r="K50" s="24"/>
      <c r="L50" s="25">
        <f>H50*J50</f>
        <v>4.75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15.5</v>
      </c>
      <c r="E52" s="20">
        <v>15.5</v>
      </c>
      <c r="F52" s="20">
        <v>15.5</v>
      </c>
      <c r="G52" s="21">
        <f>SUM(D52,E52,F52)</f>
        <v>46.5</v>
      </c>
      <c r="H52" s="22">
        <f>AVERAGE(D52,E52,F52)</f>
        <v>15.5</v>
      </c>
      <c r="I52" s="4"/>
      <c r="J52" s="23">
        <v>0.3</v>
      </c>
      <c r="K52" s="24"/>
      <c r="L52" s="25">
        <f>H52*J52</f>
        <v>4.65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143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44.0</v>
      </c>
      <c r="E54" s="20">
        <v>44.0</v>
      </c>
      <c r="F54" s="20">
        <v>44.0</v>
      </c>
      <c r="G54" s="21">
        <f>SUM(D54,E54,F54)</f>
        <v>132</v>
      </c>
      <c r="H54" s="22">
        <f>AVERAGE(D54,E54,F54)</f>
        <v>44</v>
      </c>
      <c r="I54" s="4"/>
      <c r="J54" s="35">
        <v>0.5</v>
      </c>
      <c r="K54" s="36"/>
      <c r="L54" s="25">
        <f>H54*J54</f>
        <v>22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234.52</v>
      </c>
      <c r="I55" s="40"/>
      <c r="J55" s="41" t="s">
        <v>6</v>
      </c>
      <c r="K55" s="38"/>
      <c r="L55" s="42">
        <f>SUM(L4:L54)</f>
        <v>542.735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5.35</v>
      </c>
      <c r="E58" s="20">
        <v>5.35</v>
      </c>
      <c r="F58" s="20">
        <v>5.35</v>
      </c>
      <c r="G58" s="21">
        <f>SUM(D58,E58,F58)</f>
        <v>16.05</v>
      </c>
      <c r="H58" s="22">
        <f>AVERAGE(D58,E58,F58)</f>
        <v>5.35</v>
      </c>
      <c r="I58" s="4"/>
      <c r="J58" s="23">
        <v>4.0</v>
      </c>
      <c r="K58" s="24"/>
      <c r="L58" s="25">
        <f>H58*J58</f>
        <v>21.4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3.35</v>
      </c>
      <c r="E60" s="20">
        <v>3.35</v>
      </c>
      <c r="F60" s="20"/>
      <c r="G60" s="21">
        <f>SUM(D60,E60,F60)</f>
        <v>6.7</v>
      </c>
      <c r="H60" s="22">
        <f>AVERAGE(D60,E60,F60)</f>
        <v>3.35</v>
      </c>
      <c r="I60" s="4"/>
      <c r="J60" s="23">
        <v>15.0</v>
      </c>
      <c r="K60" s="24"/>
      <c r="L60" s="25">
        <f>H60*J60</f>
        <v>50.25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192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2.2</v>
      </c>
      <c r="E62" s="20">
        <v>2.2</v>
      </c>
      <c r="F62" s="20">
        <v>2.2</v>
      </c>
      <c r="G62" s="21">
        <f>SUM(D62,E62,F62)</f>
        <v>6.6</v>
      </c>
      <c r="H62" s="22">
        <f>AVERAGE(D62,E62,F62)</f>
        <v>2.2</v>
      </c>
      <c r="I62" s="4"/>
      <c r="J62" s="23">
        <v>2.0</v>
      </c>
      <c r="K62" s="24"/>
      <c r="L62" s="25">
        <f>H62*J62</f>
        <v>4.4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103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1.99</v>
      </c>
      <c r="E64" s="20">
        <v>1.99</v>
      </c>
      <c r="F64" s="20">
        <v>1.99</v>
      </c>
      <c r="G64" s="21">
        <f>SUM(D64,E64,F64)</f>
        <v>5.97</v>
      </c>
      <c r="H64" s="22">
        <f>AVERAGE(D64,E64,F64)</f>
        <v>1.99</v>
      </c>
      <c r="I64" s="4"/>
      <c r="J64" s="23">
        <v>2.0</v>
      </c>
      <c r="K64" s="24"/>
      <c r="L64" s="25">
        <f>H64*J64</f>
        <v>3.98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12.89</v>
      </c>
      <c r="I65" s="40"/>
      <c r="J65" s="41" t="s">
        <v>6</v>
      </c>
      <c r="K65" s="38"/>
      <c r="L65" s="42">
        <f>SUM(L57:L64)</f>
        <v>80.03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148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4.0</v>
      </c>
      <c r="E68" s="20">
        <v>4.0</v>
      </c>
      <c r="F68" s="20">
        <v>4.0</v>
      </c>
      <c r="G68" s="21">
        <f>SUM(D68,E68,F68)</f>
        <v>12</v>
      </c>
      <c r="H68" s="22">
        <f>AVERAGE(D68,E68,F68)</f>
        <v>4</v>
      </c>
      <c r="I68" s="4"/>
      <c r="J68" s="23">
        <v>3.0</v>
      </c>
      <c r="K68" s="24"/>
      <c r="L68" s="25">
        <f>H68*J68</f>
        <v>12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3.3</v>
      </c>
      <c r="E70" s="20">
        <v>3.3</v>
      </c>
      <c r="F70" s="20"/>
      <c r="G70" s="21">
        <f>SUM(D70,E70,F70)</f>
        <v>6.6</v>
      </c>
      <c r="H70" s="22">
        <f>AVERAGE(D70,E70,F70)</f>
        <v>3.3</v>
      </c>
      <c r="I70" s="4"/>
      <c r="J70" s="23">
        <v>2.0</v>
      </c>
      <c r="K70" s="24"/>
      <c r="L70" s="25">
        <f>H70*J70</f>
        <v>6.6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1.4</v>
      </c>
      <c r="E72" s="20">
        <v>1.4</v>
      </c>
      <c r="F72" s="20"/>
      <c r="G72" s="21">
        <f>SUM(D72,E72,F72)</f>
        <v>2.8</v>
      </c>
      <c r="H72" s="22">
        <f>AVERAGE(D72,E72,F72)</f>
        <v>1.4</v>
      </c>
      <c r="I72" s="4"/>
      <c r="J72" s="23">
        <v>10.0</v>
      </c>
      <c r="K72" s="24"/>
      <c r="L72" s="25">
        <f>H72*J72</f>
        <v>14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193</v>
      </c>
      <c r="E73" s="44" t="s">
        <v>151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7.7</v>
      </c>
      <c r="E74" s="20">
        <v>7.7</v>
      </c>
      <c r="F74" s="20"/>
      <c r="G74" s="21">
        <f>SUM(D74,E74,F74)</f>
        <v>15.4</v>
      </c>
      <c r="H74" s="22">
        <f>AVERAGE(D74,E74,F74)</f>
        <v>7.7</v>
      </c>
      <c r="I74" s="4"/>
      <c r="J74" s="23">
        <v>2.0</v>
      </c>
      <c r="K74" s="24"/>
      <c r="L74" s="25">
        <f>H74*J74</f>
        <v>15.4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2.75</v>
      </c>
      <c r="E76" s="20">
        <v>2.75</v>
      </c>
      <c r="F76" s="20"/>
      <c r="G76" s="21">
        <f>SUM(D76,E76,F76)</f>
        <v>5.5</v>
      </c>
      <c r="H76" s="22">
        <f>AVERAGE(D76,E76,F76)</f>
        <v>2.75</v>
      </c>
      <c r="I76" s="4"/>
      <c r="J76" s="23">
        <v>1.0</v>
      </c>
      <c r="K76" s="24"/>
      <c r="L76" s="25">
        <f>H76*J76</f>
        <v>2.75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19.15</v>
      </c>
      <c r="I77" s="40"/>
      <c r="J77" s="41" t="s">
        <v>6</v>
      </c>
      <c r="K77" s="38"/>
      <c r="L77" s="46">
        <f>SUM(L68:L76)</f>
        <v>50.75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266.56</v>
      </c>
      <c r="I80" s="4"/>
      <c r="J80" s="4"/>
      <c r="K80" s="51" t="s">
        <v>6</v>
      </c>
      <c r="L80" s="46">
        <f>L55+L65+L77</f>
        <v>673.515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194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14.6</v>
      </c>
      <c r="E4" s="20">
        <v>14.6</v>
      </c>
      <c r="F4" s="20">
        <v>14.6</v>
      </c>
      <c r="G4" s="21">
        <f>SUM(D4,E4,F4)</f>
        <v>43.8</v>
      </c>
      <c r="H4" s="22">
        <f>AVERAGE(D4,E4,F4)</f>
        <v>14.6</v>
      </c>
      <c r="I4" s="15"/>
      <c r="J4" s="23">
        <v>3.0</v>
      </c>
      <c r="K4" s="24" t="s">
        <v>11</v>
      </c>
      <c r="L4" s="25">
        <f>H4*J4</f>
        <v>43.8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195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8.59</v>
      </c>
      <c r="E6" s="20">
        <v>8.59</v>
      </c>
      <c r="F6" s="20">
        <v>8.59</v>
      </c>
      <c r="G6" s="21">
        <f>SUM(D6,E6,F6)</f>
        <v>25.77</v>
      </c>
      <c r="H6" s="22">
        <f>AVERAGE(D6,E6,F6)</f>
        <v>8.59</v>
      </c>
      <c r="I6" s="15"/>
      <c r="J6" s="23">
        <v>4.0</v>
      </c>
      <c r="K6" s="24"/>
      <c r="L6" s="25">
        <f>H6*J6</f>
        <v>34.36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16.98</v>
      </c>
      <c r="E8" s="20">
        <v>16.98</v>
      </c>
      <c r="F8" s="20">
        <v>16.98</v>
      </c>
      <c r="G8" s="21">
        <f>SUM(D8,E8,F8)</f>
        <v>50.94</v>
      </c>
      <c r="H8" s="22">
        <f>AVERAGE(D8,E8,F8)</f>
        <v>16.98</v>
      </c>
      <c r="I8" s="15"/>
      <c r="J8" s="23">
        <v>2.0</v>
      </c>
      <c r="K8" s="24"/>
      <c r="L8" s="25">
        <f>H8*J8</f>
        <v>33.96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18.89</v>
      </c>
      <c r="E10" s="20">
        <v>18.89</v>
      </c>
      <c r="F10" s="20">
        <v>18.89</v>
      </c>
      <c r="G10" s="21">
        <f>SUM(D10,E10,F10)</f>
        <v>56.67</v>
      </c>
      <c r="H10" s="22">
        <f>AVERAGE(D10,E10,F10)</f>
        <v>18.89</v>
      </c>
      <c r="I10" s="15"/>
      <c r="J10" s="23">
        <v>3.0</v>
      </c>
      <c r="K10" s="24"/>
      <c r="L10" s="25">
        <f>H10*J10</f>
        <v>56.67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5.09</v>
      </c>
      <c r="E12" s="20">
        <v>5.09</v>
      </c>
      <c r="F12" s="20">
        <v>5.09</v>
      </c>
      <c r="G12" s="21">
        <f>SUM(D12,E12,F12)</f>
        <v>15.27</v>
      </c>
      <c r="H12" s="22">
        <f>AVERAGE(D12,E12,F12)</f>
        <v>5.09</v>
      </c>
      <c r="I12" s="15"/>
      <c r="J12" s="23">
        <v>3.0</v>
      </c>
      <c r="K12" s="24"/>
      <c r="L12" s="25">
        <f>H12*J12</f>
        <v>15.27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2.8</v>
      </c>
      <c r="E14" s="20">
        <v>2.8</v>
      </c>
      <c r="F14" s="20">
        <v>2.8</v>
      </c>
      <c r="G14" s="21">
        <f>SUM(D14,E14,F14)</f>
        <v>8.4</v>
      </c>
      <c r="H14" s="22">
        <f>AVERAGE(D14,E14,F14)</f>
        <v>2.8</v>
      </c>
      <c r="I14" s="15"/>
      <c r="J14" s="23">
        <v>1.0</v>
      </c>
      <c r="K14" s="24"/>
      <c r="L14" s="25">
        <f>H14*J14</f>
        <v>2.8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7.69</v>
      </c>
      <c r="E16" s="20"/>
      <c r="F16" s="20"/>
      <c r="G16" s="21">
        <f>SUM(D16,E16,F16)</f>
        <v>7.69</v>
      </c>
      <c r="H16" s="22">
        <f>AVERAGE(D16,E16,F16)</f>
        <v>7.69</v>
      </c>
      <c r="I16" s="15"/>
      <c r="J16" s="23">
        <v>4.0</v>
      </c>
      <c r="K16" s="24"/>
      <c r="L16" s="25">
        <f>H16*J16</f>
        <v>30.76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6.99</v>
      </c>
      <c r="E18" s="20"/>
      <c r="F18" s="20"/>
      <c r="G18" s="21">
        <f>SUM(D18,E18,F18)</f>
        <v>6.99</v>
      </c>
      <c r="H18" s="22">
        <f>AVERAGE(D18,E18,F18)</f>
        <v>6.99</v>
      </c>
      <c r="I18" s="15"/>
      <c r="J18" s="23">
        <v>1.0</v>
      </c>
      <c r="K18" s="24"/>
      <c r="L18" s="25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7.99</v>
      </c>
      <c r="E20" s="20"/>
      <c r="F20" s="20"/>
      <c r="G20" s="21">
        <f>SUM(D20,E20,F20)</f>
        <v>7.99</v>
      </c>
      <c r="H20" s="22">
        <f>AVERAGE(D20,E20,F20)</f>
        <v>7.99</v>
      </c>
      <c r="I20" s="15"/>
      <c r="J20" s="23">
        <v>9.0</v>
      </c>
      <c r="K20" s="24"/>
      <c r="L20" s="25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17.99</v>
      </c>
      <c r="E22" s="20"/>
      <c r="F22" s="20"/>
      <c r="G22" s="21">
        <f>SUM(D22,E22,F22)</f>
        <v>17.99</v>
      </c>
      <c r="H22" s="22">
        <f>AVERAGE(D22,E22,F22)</f>
        <v>17.99</v>
      </c>
      <c r="I22" s="15"/>
      <c r="J22" s="23">
        <v>0.2</v>
      </c>
      <c r="K22" s="24"/>
      <c r="L22" s="25">
        <f>H22*J22</f>
        <v>3.598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8.99</v>
      </c>
      <c r="E24" s="20">
        <v>8.99</v>
      </c>
      <c r="F24" s="20"/>
      <c r="G24" s="21">
        <f>SUM(D24,E24,F24)</f>
        <v>17.98</v>
      </c>
      <c r="H24" s="22">
        <f>AVERAGE(D24,E24,F24)</f>
        <v>8.99</v>
      </c>
      <c r="I24" s="4"/>
      <c r="J24" s="23">
        <v>3.0</v>
      </c>
      <c r="K24" s="24"/>
      <c r="L24" s="25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5.29</v>
      </c>
      <c r="E26" s="20">
        <v>5.29</v>
      </c>
      <c r="F26" s="20">
        <v>5.29</v>
      </c>
      <c r="G26" s="21">
        <f>SUM(D26,E26,F26)</f>
        <v>15.87</v>
      </c>
      <c r="H26" s="22">
        <f>AVERAGE(D26,E26,F26)</f>
        <v>5.29</v>
      </c>
      <c r="I26" s="4"/>
      <c r="J26" s="23">
        <v>4.0</v>
      </c>
      <c r="K26" s="24"/>
      <c r="L26" s="25">
        <f>H26*J26</f>
        <v>21.16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3.59</v>
      </c>
      <c r="E28" s="20">
        <v>3.59</v>
      </c>
      <c r="F28" s="20">
        <v>3.59</v>
      </c>
      <c r="G28" s="21">
        <f>SUM(D28,E28,F28)</f>
        <v>10.77</v>
      </c>
      <c r="H28" s="22">
        <f>AVERAGE(D28,E28,F28)</f>
        <v>3.59</v>
      </c>
      <c r="I28" s="4"/>
      <c r="J28" s="23">
        <v>2.0</v>
      </c>
      <c r="K28" s="24"/>
      <c r="L28" s="25">
        <f>H28*J28</f>
        <v>7.18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12.49</v>
      </c>
      <c r="E30" s="20"/>
      <c r="F30" s="20"/>
      <c r="G30" s="21">
        <f>SUM(D30,E30,F30)</f>
        <v>12.49</v>
      </c>
      <c r="H30" s="22">
        <f>AVERAGE(D30,E30,F30)</f>
        <v>12.49</v>
      </c>
      <c r="I30" s="4"/>
      <c r="J30" s="23">
        <v>6.0</v>
      </c>
      <c r="K30" s="24"/>
      <c r="L30" s="25">
        <f>H30*J30</f>
        <v>74.94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2.19</v>
      </c>
      <c r="E32" s="20">
        <v>2.19</v>
      </c>
      <c r="F32" s="20"/>
      <c r="G32" s="21">
        <f>SUM(D32,E32,F32)</f>
        <v>4.38</v>
      </c>
      <c r="H32" s="22">
        <f>AVERAGE(D32,E32,F32)</f>
        <v>2.19</v>
      </c>
      <c r="I32" s="4"/>
      <c r="J32" s="23">
        <v>7.5</v>
      </c>
      <c r="K32" s="24"/>
      <c r="L32" s="25">
        <f>H32*J32</f>
        <v>16.425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9.9</v>
      </c>
      <c r="E34" s="20">
        <v>9.9</v>
      </c>
      <c r="F34" s="20">
        <v>9.9</v>
      </c>
      <c r="G34" s="21">
        <f>SUM(D34,E34,F34)</f>
        <v>29.7</v>
      </c>
      <c r="H34" s="22">
        <f>AVERAGE(D34,E34,F34)</f>
        <v>9.9</v>
      </c>
      <c r="I34" s="4"/>
      <c r="J34" s="23">
        <v>5.0</v>
      </c>
      <c r="K34" s="24"/>
      <c r="L34" s="25">
        <f>H34*J34</f>
        <v>49.5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4.89</v>
      </c>
      <c r="E36" s="20">
        <v>4.89</v>
      </c>
      <c r="F36" s="20">
        <v>4.89</v>
      </c>
      <c r="G36" s="21">
        <f>SUM(D36,E36,F36)</f>
        <v>14.67</v>
      </c>
      <c r="H36" s="22">
        <f>AVERAGE(D36,E36,F36)</f>
        <v>4.89</v>
      </c>
      <c r="I36" s="4"/>
      <c r="J36" s="23">
        <v>7.5</v>
      </c>
      <c r="K36" s="24"/>
      <c r="L36" s="25">
        <f>H36*J36</f>
        <v>36.675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22.99</v>
      </c>
      <c r="E38" s="20">
        <v>22.99</v>
      </c>
      <c r="F38" s="20">
        <v>22.99</v>
      </c>
      <c r="G38" s="21">
        <f>SUM(D38,E38,F38)</f>
        <v>68.97</v>
      </c>
      <c r="H38" s="22">
        <f>AVERAGE(D38,E38,F38)</f>
        <v>22.99</v>
      </c>
      <c r="I38" s="4"/>
      <c r="J38" s="23">
        <v>3.0</v>
      </c>
      <c r="K38" s="24"/>
      <c r="L38" s="25">
        <f>H38*J38</f>
        <v>68.97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4.99</v>
      </c>
      <c r="E40" s="20">
        <v>4.99</v>
      </c>
      <c r="F40" s="20">
        <v>4.99</v>
      </c>
      <c r="G40" s="21">
        <f>SUM(D40,E40,F40)</f>
        <v>14.97</v>
      </c>
      <c r="H40" s="22">
        <f>AVERAGE(D40,E40,F40)</f>
        <v>4.99</v>
      </c>
      <c r="I40" s="4"/>
      <c r="J40" s="23">
        <v>4.0</v>
      </c>
      <c r="K40" s="24"/>
      <c r="L40" s="25">
        <f>H40*J40</f>
        <v>19.96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3.69</v>
      </c>
      <c r="E42" s="20">
        <v>3.69</v>
      </c>
      <c r="F42" s="20">
        <v>3.69</v>
      </c>
      <c r="G42" s="21">
        <f>SUM(D42,E42,F42)</f>
        <v>11.07</v>
      </c>
      <c r="H42" s="22">
        <f>AVERAGE(D42,E42,F42)</f>
        <v>3.69</v>
      </c>
      <c r="I42" s="4"/>
      <c r="J42" s="23">
        <v>4.0</v>
      </c>
      <c r="K42" s="24"/>
      <c r="L42" s="25">
        <f>H42*J42</f>
        <v>14.76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196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56.0</v>
      </c>
      <c r="E44" s="20">
        <v>56.0</v>
      </c>
      <c r="F44" s="20">
        <v>56.0</v>
      </c>
      <c r="G44" s="21">
        <f>SUM(D44,E44,F44)</f>
        <v>168</v>
      </c>
      <c r="H44" s="22">
        <f>AVERAGE(D44,E44,F44)</f>
        <v>56</v>
      </c>
      <c r="I44" s="4"/>
      <c r="J44" s="23">
        <v>3.0</v>
      </c>
      <c r="K44" s="24"/>
      <c r="L44" s="25">
        <f>H44*J44</f>
        <v>168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/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31.0</v>
      </c>
      <c r="E46" s="20">
        <v>31.0</v>
      </c>
      <c r="F46" s="20">
        <v>31.0</v>
      </c>
      <c r="G46" s="21">
        <f>SUM(D46,E46,F46)</f>
        <v>93</v>
      </c>
      <c r="H46" s="22">
        <f>AVERAGE(D46,E46,F46)</f>
        <v>31</v>
      </c>
      <c r="I46" s="4"/>
      <c r="J46" s="23">
        <v>4.0</v>
      </c>
      <c r="K46" s="24"/>
      <c r="L46" s="25">
        <f>H46*J46</f>
        <v>124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12.99</v>
      </c>
      <c r="E48" s="20">
        <v>12.99</v>
      </c>
      <c r="F48" s="20"/>
      <c r="G48" s="21">
        <f>SUM(D48,E48,F48)</f>
        <v>25.98</v>
      </c>
      <c r="H48" s="22">
        <f>AVERAGE(D48,E48,F48)</f>
        <v>12.99</v>
      </c>
      <c r="I48" s="4"/>
      <c r="J48" s="23">
        <v>5.0</v>
      </c>
      <c r="K48" s="24"/>
      <c r="L48" s="25">
        <f>H48*J48</f>
        <v>64.95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197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11.99</v>
      </c>
      <c r="E50" s="20">
        <v>11.99</v>
      </c>
      <c r="F50" s="20">
        <v>11.99</v>
      </c>
      <c r="G50" s="21">
        <f>SUM(D50,E50,F50)</f>
        <v>35.97</v>
      </c>
      <c r="H50" s="22">
        <f>AVERAGE(D50,E50,F50)</f>
        <v>11.99</v>
      </c>
      <c r="I50" s="4"/>
      <c r="J50" s="23">
        <v>0.5</v>
      </c>
      <c r="K50" s="24"/>
      <c r="L50" s="25">
        <f>H50*J50</f>
        <v>5.995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198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13.99</v>
      </c>
      <c r="E52" s="20">
        <v>13.99</v>
      </c>
      <c r="F52" s="20">
        <v>13.99</v>
      </c>
      <c r="G52" s="21">
        <f>SUM(D52,E52,F52)</f>
        <v>41.97</v>
      </c>
      <c r="H52" s="22">
        <f>AVERAGE(D52,E52,F52)</f>
        <v>13.99</v>
      </c>
      <c r="I52" s="4"/>
      <c r="J52" s="23">
        <v>0.3</v>
      </c>
      <c r="K52" s="24"/>
      <c r="L52" s="25">
        <f>H52*J52</f>
        <v>4.197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161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52.0</v>
      </c>
      <c r="E54" s="20">
        <v>52.0</v>
      </c>
      <c r="F54" s="20">
        <v>52.0</v>
      </c>
      <c r="G54" s="21">
        <f>SUM(D54,E54,F54)</f>
        <v>156</v>
      </c>
      <c r="H54" s="22">
        <f>AVERAGE(D54,E54,F54)</f>
        <v>52</v>
      </c>
      <c r="I54" s="4"/>
      <c r="J54" s="35">
        <v>0.5</v>
      </c>
      <c r="K54" s="36"/>
      <c r="L54" s="25">
        <f>H54*J54</f>
        <v>26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364.59</v>
      </c>
      <c r="I55" s="40"/>
      <c r="J55" s="41" t="s">
        <v>6</v>
      </c>
      <c r="K55" s="38"/>
      <c r="L55" s="42">
        <f>SUM(L4:L54)</f>
        <v>1029.8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7.49</v>
      </c>
      <c r="E58" s="20">
        <v>7.49</v>
      </c>
      <c r="F58" s="20">
        <v>7.49</v>
      </c>
      <c r="G58" s="21">
        <f>SUM(D58,E58,F58)</f>
        <v>22.47</v>
      </c>
      <c r="H58" s="22">
        <f>AVERAGE(D58,E58,F58)</f>
        <v>7.49</v>
      </c>
      <c r="I58" s="4"/>
      <c r="J58" s="23">
        <v>4.0</v>
      </c>
      <c r="K58" s="24"/>
      <c r="L58" s="25">
        <f>H58*J58</f>
        <v>29.96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4.59</v>
      </c>
      <c r="E60" s="20">
        <v>4.59</v>
      </c>
      <c r="F60" s="20"/>
      <c r="G60" s="21">
        <f>SUM(D60,E60,F60)</f>
        <v>9.18</v>
      </c>
      <c r="H60" s="22">
        <f>AVERAGE(D60,E60,F60)</f>
        <v>4.59</v>
      </c>
      <c r="I60" s="4"/>
      <c r="J60" s="23">
        <v>15.0</v>
      </c>
      <c r="K60" s="24"/>
      <c r="L60" s="25">
        <f>H60*J60</f>
        <v>68.85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6.59</v>
      </c>
      <c r="E62" s="20">
        <v>6.59</v>
      </c>
      <c r="F62" s="20">
        <v>6.59</v>
      </c>
      <c r="G62" s="21">
        <f>SUM(D62,E62,F62)</f>
        <v>19.77</v>
      </c>
      <c r="H62" s="22">
        <f>AVERAGE(D62,E62,F62)</f>
        <v>6.59</v>
      </c>
      <c r="I62" s="4"/>
      <c r="J62" s="23">
        <v>2.0</v>
      </c>
      <c r="K62" s="24"/>
      <c r="L62" s="25">
        <f>H62*J62</f>
        <v>13.18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2.33</v>
      </c>
      <c r="E64" s="20">
        <v>2.33</v>
      </c>
      <c r="F64" s="20">
        <v>2.33</v>
      </c>
      <c r="G64" s="21">
        <f>SUM(D64,E64,F64)</f>
        <v>6.99</v>
      </c>
      <c r="H64" s="22">
        <f>AVERAGE(D64,E64,F64)</f>
        <v>2.33</v>
      </c>
      <c r="I64" s="4"/>
      <c r="J64" s="23">
        <v>2.0</v>
      </c>
      <c r="K64" s="24"/>
      <c r="L64" s="25">
        <f>H64*J64</f>
        <v>4.66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21</v>
      </c>
      <c r="I65" s="40"/>
      <c r="J65" s="41" t="s">
        <v>6</v>
      </c>
      <c r="K65" s="38"/>
      <c r="L65" s="42">
        <f>SUM(L57:L64)</f>
        <v>116.65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148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5.49</v>
      </c>
      <c r="E68" s="20">
        <v>5.49</v>
      </c>
      <c r="F68" s="20">
        <v>5.49</v>
      </c>
      <c r="G68" s="21">
        <f>SUM(D68,E68,F68)</f>
        <v>16.47</v>
      </c>
      <c r="H68" s="22">
        <f>AVERAGE(D68,E68,F68)</f>
        <v>5.49</v>
      </c>
      <c r="I68" s="4"/>
      <c r="J68" s="23">
        <v>3.0</v>
      </c>
      <c r="K68" s="24"/>
      <c r="L68" s="25">
        <f>H68*J68</f>
        <v>16.47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5.75</v>
      </c>
      <c r="E70" s="20">
        <v>5.75</v>
      </c>
      <c r="F70" s="20"/>
      <c r="G70" s="21">
        <f>SUM(D70,E70,F70)</f>
        <v>11.5</v>
      </c>
      <c r="H70" s="22">
        <f>AVERAGE(D70,E70,F70)</f>
        <v>5.75</v>
      </c>
      <c r="I70" s="4"/>
      <c r="J70" s="23">
        <v>2.0</v>
      </c>
      <c r="K70" s="24"/>
      <c r="L70" s="25">
        <f>H70*J70</f>
        <v>11.5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2.49</v>
      </c>
      <c r="E72" s="20">
        <v>2.49</v>
      </c>
      <c r="F72" s="20"/>
      <c r="G72" s="21">
        <f>SUM(D72,E72,F72)</f>
        <v>4.98</v>
      </c>
      <c r="H72" s="22">
        <f>AVERAGE(D72,E72,F72)</f>
        <v>2.49</v>
      </c>
      <c r="I72" s="4"/>
      <c r="J72" s="23">
        <v>10.0</v>
      </c>
      <c r="K72" s="24"/>
      <c r="L72" s="25">
        <f>H72*J72</f>
        <v>24.9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193</v>
      </c>
      <c r="E73" s="44" t="s">
        <v>118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10.99</v>
      </c>
      <c r="E74" s="20">
        <v>10.99</v>
      </c>
      <c r="F74" s="20"/>
      <c r="G74" s="21">
        <f>SUM(D74,E74,F74)</f>
        <v>21.98</v>
      </c>
      <c r="H74" s="22">
        <f>AVERAGE(D74,E74,F74)</f>
        <v>10.99</v>
      </c>
      <c r="I74" s="4"/>
      <c r="J74" s="23">
        <v>2.0</v>
      </c>
      <c r="K74" s="24"/>
      <c r="L74" s="25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4.69</v>
      </c>
      <c r="E76" s="20">
        <v>4.69</v>
      </c>
      <c r="F76" s="20"/>
      <c r="G76" s="21">
        <f>SUM(D76,E76,F76)</f>
        <v>9.38</v>
      </c>
      <c r="H76" s="22">
        <f>AVERAGE(D76,E76,F76)</f>
        <v>4.69</v>
      </c>
      <c r="I76" s="4"/>
      <c r="J76" s="23">
        <v>1.0</v>
      </c>
      <c r="K76" s="24"/>
      <c r="L76" s="25">
        <f>H76*J76</f>
        <v>4.69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29.41</v>
      </c>
      <c r="I77" s="40"/>
      <c r="J77" s="41" t="s">
        <v>6</v>
      </c>
      <c r="K77" s="38"/>
      <c r="L77" s="46">
        <f>SUM(L68:L76)</f>
        <v>79.54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415</v>
      </c>
      <c r="I80" s="4"/>
      <c r="J80" s="4"/>
      <c r="K80" s="51" t="s">
        <v>6</v>
      </c>
      <c r="L80" s="46">
        <f>L55+L65+L77</f>
        <v>1225.99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199</v>
      </c>
      <c r="B1" s="7"/>
      <c r="C1" s="7"/>
      <c r="D1" s="7"/>
      <c r="E1" s="8"/>
      <c r="F1" s="58" t="s">
        <v>175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5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18.98</v>
      </c>
      <c r="E3" s="66">
        <v>18.98</v>
      </c>
      <c r="F3" s="66">
        <v>18.98</v>
      </c>
      <c r="G3" s="67">
        <f>SUM(D3,E3,F3)</f>
        <v>56.94</v>
      </c>
      <c r="H3" s="68">
        <f>AVERAGE(D3,E3,F3)</f>
        <v>18.98</v>
      </c>
      <c r="I3" s="63"/>
      <c r="J3" s="69">
        <v>3.0</v>
      </c>
      <c r="K3" s="70" t="s">
        <v>11</v>
      </c>
      <c r="L3" s="71">
        <f>H3*J3</f>
        <v>56.94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8.78</v>
      </c>
      <c r="E5" s="66">
        <v>8.78</v>
      </c>
      <c r="F5" s="66">
        <v>8.78</v>
      </c>
      <c r="G5" s="67">
        <f>SUM(D5,E5,F5)</f>
        <v>26.34</v>
      </c>
      <c r="H5" s="68">
        <f>AVERAGE(D5,E5,F5)</f>
        <v>8.78</v>
      </c>
      <c r="I5" s="63"/>
      <c r="J5" s="69">
        <v>4.0</v>
      </c>
      <c r="K5" s="70"/>
      <c r="L5" s="71">
        <f>H5*J5</f>
        <v>35.12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17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16.98</v>
      </c>
      <c r="E7" s="66">
        <v>16.98</v>
      </c>
      <c r="F7" s="66">
        <v>16.98</v>
      </c>
      <c r="G7" s="67">
        <f>SUM(D7,E7,F7)</f>
        <v>50.94</v>
      </c>
      <c r="H7" s="68">
        <f>AVERAGE(D7,E7,F7)</f>
        <v>16.98</v>
      </c>
      <c r="I7" s="63"/>
      <c r="J7" s="69">
        <v>2.0</v>
      </c>
      <c r="K7" s="70"/>
      <c r="L7" s="71">
        <f>H7*J7</f>
        <v>33.96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18.89</v>
      </c>
      <c r="E9" s="66">
        <v>18.89</v>
      </c>
      <c r="F9" s="66">
        <v>18.89</v>
      </c>
      <c r="G9" s="67">
        <f>SUM(D9,E9,F9)</f>
        <v>56.67</v>
      </c>
      <c r="H9" s="68">
        <f>AVERAGE(D9,E9,F9)</f>
        <v>18.89</v>
      </c>
      <c r="I9" s="63"/>
      <c r="J9" s="69">
        <v>3.0</v>
      </c>
      <c r="K9" s="70"/>
      <c r="L9" s="71">
        <f>H9*J9</f>
        <v>56.67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4.89</v>
      </c>
      <c r="E11" s="66">
        <v>4.89</v>
      </c>
      <c r="F11" s="66">
        <v>4.89</v>
      </c>
      <c r="G11" s="67">
        <f>SUM(D11,E11,F11)</f>
        <v>14.67</v>
      </c>
      <c r="H11" s="68">
        <f>AVERAGE(D11,E11,F11)</f>
        <v>4.89</v>
      </c>
      <c r="I11" s="63"/>
      <c r="J11" s="69">
        <v>3.0</v>
      </c>
      <c r="K11" s="70"/>
      <c r="L11" s="71">
        <f>H11*J11</f>
        <v>14.67</v>
      </c>
    </row>
    <row r="12">
      <c r="A12" s="59">
        <f>A10+1</f>
        <v>6</v>
      </c>
      <c r="B12" s="60" t="s">
        <v>27</v>
      </c>
      <c r="C12" s="12"/>
      <c r="D12" s="61" t="s">
        <v>28</v>
      </c>
      <c r="E12" s="61" t="s">
        <v>29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4.99</v>
      </c>
      <c r="E13" s="66">
        <v>4.99</v>
      </c>
      <c r="F13" s="66">
        <v>4.99</v>
      </c>
      <c r="G13" s="67">
        <f>SUM(D13,E13,F13)</f>
        <v>14.97</v>
      </c>
      <c r="H13" s="68">
        <f>AVERAGE(D13,E13,F13)</f>
        <v>4.99</v>
      </c>
      <c r="I13" s="63"/>
      <c r="J13" s="69">
        <v>1.0</v>
      </c>
      <c r="K13" s="70"/>
      <c r="L13" s="71">
        <f>H13*J13</f>
        <v>4.99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7.69</v>
      </c>
      <c r="E15" s="74"/>
      <c r="F15" s="74"/>
      <c r="G15" s="67">
        <f>SUM(D15,E15,F15)</f>
        <v>7.69</v>
      </c>
      <c r="H15" s="68">
        <f>AVERAGE(D15,E15,F15)</f>
        <v>7.69</v>
      </c>
      <c r="I15" s="63"/>
      <c r="J15" s="69">
        <v>4.0</v>
      </c>
      <c r="K15" s="70"/>
      <c r="L15" s="71">
        <f>H15*J15</f>
        <v>30.76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6.99</v>
      </c>
      <c r="E17" s="74"/>
      <c r="F17" s="74"/>
      <c r="G17" s="67">
        <f>SUM(D17,E17,F17)</f>
        <v>6.99</v>
      </c>
      <c r="H17" s="68">
        <f>AVERAGE(D17,E17,F17)</f>
        <v>6.99</v>
      </c>
      <c r="I17" s="63"/>
      <c r="J17" s="69">
        <v>1.0</v>
      </c>
      <c r="K17" s="70"/>
      <c r="L17" s="71">
        <f>H17*J17</f>
        <v>6.99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0.0</v>
      </c>
      <c r="E19" s="74"/>
      <c r="F19" s="74"/>
      <c r="G19" s="67">
        <f>SUM(D19,E19,F19)</f>
        <v>0</v>
      </c>
      <c r="H19" s="68">
        <f>AVERAGE(D19,E19,F19)</f>
        <v>0</v>
      </c>
      <c r="I19" s="63"/>
      <c r="J19" s="69">
        <v>9.0</v>
      </c>
      <c r="K19" s="70"/>
      <c r="L19" s="71">
        <f>H19*J19</f>
        <v>0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17.99</v>
      </c>
      <c r="E21" s="74"/>
      <c r="F21" s="74"/>
      <c r="G21" s="67">
        <f>SUM(D21,E21,F21)</f>
        <v>17.99</v>
      </c>
      <c r="H21" s="68">
        <f>AVERAGE(D21,E21,F21)</f>
        <v>17.99</v>
      </c>
      <c r="I21" s="63"/>
      <c r="J21" s="69">
        <v>0.2</v>
      </c>
      <c r="K21" s="70"/>
      <c r="L21" s="71">
        <f>H21*J21</f>
        <v>3.598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8.99</v>
      </c>
      <c r="E23" s="66">
        <v>8.99</v>
      </c>
      <c r="F23" s="74"/>
      <c r="G23" s="67">
        <f>SUM(D23,E23,F23)</f>
        <v>17.98</v>
      </c>
      <c r="H23" s="68">
        <f>AVERAGE(D23,E23,F23)</f>
        <v>8.99</v>
      </c>
      <c r="I23" s="75"/>
      <c r="J23" s="69">
        <v>3.0</v>
      </c>
      <c r="K23" s="70"/>
      <c r="L23" s="71">
        <f>H23*J23</f>
        <v>26.97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5.29</v>
      </c>
      <c r="E25" s="66">
        <v>5.29</v>
      </c>
      <c r="F25" s="66">
        <v>5.29</v>
      </c>
      <c r="G25" s="67">
        <f>SUM(D25,E25,F25)</f>
        <v>15.87</v>
      </c>
      <c r="H25" s="68">
        <f>AVERAGE(D25,E25,F25)</f>
        <v>5.29</v>
      </c>
      <c r="I25" s="75"/>
      <c r="J25" s="69">
        <v>4.0</v>
      </c>
      <c r="K25" s="70"/>
      <c r="L25" s="71">
        <f>H25*J25</f>
        <v>21.16</v>
      </c>
    </row>
    <row r="26">
      <c r="A26" s="59">
        <f>A24+1</f>
        <v>13</v>
      </c>
      <c r="B26" s="60" t="s">
        <v>200</v>
      </c>
      <c r="C26" s="12"/>
      <c r="D26" s="61" t="s">
        <v>48</v>
      </c>
      <c r="E26" s="61" t="s">
        <v>201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4.69</v>
      </c>
      <c r="E27" s="66">
        <v>4.69</v>
      </c>
      <c r="F27" s="66">
        <v>4.69</v>
      </c>
      <c r="G27" s="67">
        <f>SUM(D27,E27,F27)</f>
        <v>14.07</v>
      </c>
      <c r="H27" s="68">
        <f>AVERAGE(D27,E27,F27)</f>
        <v>4.69</v>
      </c>
      <c r="I27" s="75"/>
      <c r="J27" s="69">
        <v>2.0</v>
      </c>
      <c r="K27" s="70"/>
      <c r="L27" s="71">
        <f>H27*J27</f>
        <v>9.38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12.49</v>
      </c>
      <c r="E29" s="74"/>
      <c r="F29" s="74"/>
      <c r="G29" s="67">
        <f>SUM(D29,E29,F29)</f>
        <v>12.49</v>
      </c>
      <c r="H29" s="68">
        <f>AVERAGE(D29,E29,F29)</f>
        <v>12.49</v>
      </c>
      <c r="I29" s="75"/>
      <c r="J29" s="69">
        <v>6.0</v>
      </c>
      <c r="K29" s="70"/>
      <c r="L29" s="71">
        <f>H29*J29</f>
        <v>74.94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2.79</v>
      </c>
      <c r="E31" s="66">
        <v>2.79</v>
      </c>
      <c r="F31" s="74"/>
      <c r="G31" s="67">
        <f>SUM(D31,E31,F31)</f>
        <v>5.58</v>
      </c>
      <c r="H31" s="68">
        <f>AVERAGE(D31,E31,F31)</f>
        <v>2.79</v>
      </c>
      <c r="I31" s="75"/>
      <c r="J31" s="69">
        <v>7.5</v>
      </c>
      <c r="K31" s="70"/>
      <c r="L31" s="71">
        <f>H31*J31</f>
        <v>20.925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9.9</v>
      </c>
      <c r="E33" s="66">
        <v>9.9</v>
      </c>
      <c r="F33" s="66">
        <v>9.9</v>
      </c>
      <c r="G33" s="67">
        <f>SUM(D33,E33,F33)</f>
        <v>29.7</v>
      </c>
      <c r="H33" s="68">
        <f>AVERAGE(D33,E33,F33)</f>
        <v>9.9</v>
      </c>
      <c r="I33" s="75"/>
      <c r="J33" s="69">
        <v>5.0</v>
      </c>
      <c r="K33" s="70"/>
      <c r="L33" s="71">
        <f>H33*J33</f>
        <v>49.5</v>
      </c>
    </row>
    <row r="34">
      <c r="A34" s="59">
        <f>A32+1</f>
        <v>17</v>
      </c>
      <c r="B34" s="60" t="s">
        <v>60</v>
      </c>
      <c r="C34" s="12"/>
      <c r="D34" s="61" t="s">
        <v>202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4.79</v>
      </c>
      <c r="E35" s="66">
        <v>4.79</v>
      </c>
      <c r="F35" s="66">
        <v>4.79</v>
      </c>
      <c r="G35" s="67">
        <f>SUM(D35,E35,F35)</f>
        <v>14.37</v>
      </c>
      <c r="H35" s="68">
        <f>AVERAGE(D35,E35,F35)</f>
        <v>4.79</v>
      </c>
      <c r="I35" s="75"/>
      <c r="J35" s="69">
        <v>7.5</v>
      </c>
      <c r="K35" s="70"/>
      <c r="L35" s="71">
        <f>H35*J35</f>
        <v>35.925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65</v>
      </c>
      <c r="F36" s="61" t="s">
        <v>203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21.69</v>
      </c>
      <c r="E37" s="66">
        <v>21.69</v>
      </c>
      <c r="F37" s="66">
        <v>21.69</v>
      </c>
      <c r="G37" s="67">
        <f>SUM(D37,E37,F37)</f>
        <v>65.07</v>
      </c>
      <c r="H37" s="68">
        <f>AVERAGE(D37,E37,F37)</f>
        <v>21.69</v>
      </c>
      <c r="I37" s="75"/>
      <c r="J37" s="69">
        <v>3.0</v>
      </c>
      <c r="K37" s="70"/>
      <c r="L37" s="71">
        <f>H37*J37</f>
        <v>65.07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67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6.49</v>
      </c>
      <c r="E39" s="66">
        <v>6.49</v>
      </c>
      <c r="F39" s="66">
        <v>6.49</v>
      </c>
      <c r="G39" s="67">
        <f>SUM(D39,E39,F39)</f>
        <v>19.47</v>
      </c>
      <c r="H39" s="68">
        <f>AVERAGE(D39,E39,F39)</f>
        <v>6.49</v>
      </c>
      <c r="I39" s="75"/>
      <c r="J39" s="69">
        <v>4.0</v>
      </c>
      <c r="K39" s="70"/>
      <c r="L39" s="71">
        <f>H39*J39</f>
        <v>25.96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3.69</v>
      </c>
      <c r="E41" s="66">
        <v>3.69</v>
      </c>
      <c r="F41" s="66">
        <v>3.69</v>
      </c>
      <c r="G41" s="67">
        <f>SUM(D41,E41,F41)</f>
        <v>11.07</v>
      </c>
      <c r="H41" s="68">
        <f>AVERAGE(D41,E41,F41)</f>
        <v>3.69</v>
      </c>
      <c r="I41" s="75"/>
      <c r="J41" s="69">
        <v>4.0</v>
      </c>
      <c r="K41" s="70"/>
      <c r="L41" s="71">
        <f>H41*J41</f>
        <v>14.76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74</v>
      </c>
      <c r="F42" s="61" t="s">
        <v>75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0.0</v>
      </c>
      <c r="E43" s="66">
        <v>0.0</v>
      </c>
      <c r="F43" s="66">
        <v>0.0</v>
      </c>
      <c r="G43" s="67">
        <f>SUM(D43,E43,F43)</f>
        <v>0</v>
      </c>
      <c r="H43" s="68">
        <f>AVERAGE(D43,E43,F43)</f>
        <v>0</v>
      </c>
      <c r="I43" s="75"/>
      <c r="J43" s="69">
        <v>3.0</v>
      </c>
      <c r="K43" s="70"/>
      <c r="L43" s="71">
        <f>H43*J43</f>
        <v>0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79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23.99</v>
      </c>
      <c r="E45" s="66">
        <v>23.99</v>
      </c>
      <c r="F45" s="66">
        <v>23.99</v>
      </c>
      <c r="G45" s="67">
        <f>SUM(D45,E45,F45)</f>
        <v>71.97</v>
      </c>
      <c r="H45" s="68">
        <f>AVERAGE(D45,E45,F45)</f>
        <v>23.99</v>
      </c>
      <c r="I45" s="75"/>
      <c r="J45" s="69">
        <v>4.0</v>
      </c>
      <c r="K45" s="70"/>
      <c r="L45" s="71">
        <f>H45*J45</f>
        <v>95.96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/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11.99</v>
      </c>
      <c r="E47" s="66">
        <v>11.99</v>
      </c>
      <c r="F47" s="66">
        <v>11.99</v>
      </c>
      <c r="G47" s="67">
        <f>SUM(D47,E47,F47)</f>
        <v>35.97</v>
      </c>
      <c r="H47" s="68">
        <f>AVERAGE(D47,E47,F47)</f>
        <v>11.99</v>
      </c>
      <c r="I47" s="75"/>
      <c r="J47" s="69">
        <v>5.0</v>
      </c>
      <c r="K47" s="70"/>
      <c r="L47" s="71">
        <f>H47*J47</f>
        <v>59.95</v>
      </c>
    </row>
    <row r="48">
      <c r="A48" s="59">
        <f>A46+1</f>
        <v>24</v>
      </c>
      <c r="B48" s="60" t="s">
        <v>83</v>
      </c>
      <c r="C48" s="12"/>
      <c r="D48" s="61" t="s">
        <v>81</v>
      </c>
      <c r="E48" s="61" t="s">
        <v>82</v>
      </c>
      <c r="F48" s="61" t="s">
        <v>204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11.99</v>
      </c>
      <c r="E49" s="66">
        <v>11.99</v>
      </c>
      <c r="F49" s="66">
        <v>11.99</v>
      </c>
      <c r="G49" s="67">
        <f>SUM(D49,E49,F49)</f>
        <v>35.97</v>
      </c>
      <c r="H49" s="68">
        <f>AVERAGE(D49,E49,F49)</f>
        <v>11.99</v>
      </c>
      <c r="I49" s="75"/>
      <c r="J49" s="69">
        <v>0.5</v>
      </c>
      <c r="K49" s="70"/>
      <c r="L49" s="71">
        <f>H49*J49</f>
        <v>5.995</v>
      </c>
    </row>
    <row r="50">
      <c r="A50" s="59">
        <f>A48+1</f>
        <v>25</v>
      </c>
      <c r="B50" s="60" t="s">
        <v>85</v>
      </c>
      <c r="C50" s="12"/>
      <c r="D50" s="61" t="s">
        <v>81</v>
      </c>
      <c r="E50" s="61" t="s">
        <v>82</v>
      </c>
      <c r="F50" s="61" t="s">
        <v>86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0.0</v>
      </c>
      <c r="E51" s="66">
        <v>0.0</v>
      </c>
      <c r="F51" s="66">
        <v>0.0</v>
      </c>
      <c r="G51" s="67">
        <f>SUM(D51,E51,F51)</f>
        <v>0</v>
      </c>
      <c r="H51" s="68">
        <f>AVERAGE(D51,E51,F51)</f>
        <v>0</v>
      </c>
      <c r="I51" s="75"/>
      <c r="J51" s="69">
        <v>0.3</v>
      </c>
      <c r="K51" s="70"/>
      <c r="L51" s="71">
        <f>H51*J51</f>
        <v>0</v>
      </c>
    </row>
    <row r="52">
      <c r="A52" s="59">
        <f>A50+1</f>
        <v>26</v>
      </c>
      <c r="B52" s="60" t="s">
        <v>87</v>
      </c>
      <c r="C52" s="12"/>
      <c r="D52" s="61" t="s">
        <v>143</v>
      </c>
      <c r="E52" s="96">
        <v>0.0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0.0</v>
      </c>
      <c r="E53" s="74"/>
      <c r="F53" s="66">
        <v>0.0</v>
      </c>
      <c r="G53" s="67">
        <f>SUM(D53,E53,F53)</f>
        <v>0</v>
      </c>
      <c r="H53" s="68">
        <f>AVERAGE(D53,E53,F53)</f>
        <v>0</v>
      </c>
      <c r="I53" s="76"/>
      <c r="J53" s="69">
        <v>0.5</v>
      </c>
      <c r="K53" s="76"/>
      <c r="L53" s="71">
        <f>H53*J53</f>
        <v>0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234.96</v>
      </c>
      <c r="I54" s="76"/>
      <c r="J54" s="79" t="s">
        <v>6</v>
      </c>
      <c r="K54" s="19"/>
      <c r="L54" s="80">
        <f>SUM(L3:L53)</f>
        <v>750.193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7.49</v>
      </c>
      <c r="E57" s="66">
        <v>7.49</v>
      </c>
      <c r="F57" s="66">
        <v>7.49</v>
      </c>
      <c r="G57" s="67">
        <f>SUM(D57,E57,F57)</f>
        <v>22.47</v>
      </c>
      <c r="H57" s="68">
        <f>AVERAGE(D57,E57,F57)</f>
        <v>7.49</v>
      </c>
      <c r="I57" s="75"/>
      <c r="J57" s="69">
        <v>4.0</v>
      </c>
      <c r="K57" s="70"/>
      <c r="L57" s="71">
        <f>H57*J57</f>
        <v>29.96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4.59</v>
      </c>
      <c r="E59" s="66">
        <v>4.59</v>
      </c>
      <c r="F59" s="74"/>
      <c r="G59" s="67">
        <f>SUM(D59,E59,F59)</f>
        <v>9.18</v>
      </c>
      <c r="H59" s="68">
        <f>AVERAGE(D59,E59,F59)</f>
        <v>4.59</v>
      </c>
      <c r="I59" s="75"/>
      <c r="J59" s="69">
        <v>15.0</v>
      </c>
      <c r="K59" s="70"/>
      <c r="L59" s="71">
        <f>H59*J59</f>
        <v>68.85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186</v>
      </c>
      <c r="F60" s="61" t="s">
        <v>101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3.99</v>
      </c>
      <c r="E61" s="66">
        <v>3.99</v>
      </c>
      <c r="F61" s="74"/>
      <c r="G61" s="67">
        <f>SUM(D61,E61,F61)</f>
        <v>7.98</v>
      </c>
      <c r="H61" s="68">
        <f>AVERAGE(D61,E61,F61)</f>
        <v>3.99</v>
      </c>
      <c r="I61" s="75"/>
      <c r="J61" s="69">
        <v>2.0</v>
      </c>
      <c r="K61" s="70"/>
      <c r="L61" s="71">
        <f>H61*J61</f>
        <v>7.98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205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1.99</v>
      </c>
      <c r="E63" s="66">
        <v>1.99</v>
      </c>
      <c r="F63" s="66">
        <v>1.99</v>
      </c>
      <c r="G63" s="67">
        <f>SUM(D63,E63,F63)</f>
        <v>5.97</v>
      </c>
      <c r="H63" s="68">
        <f>AVERAGE(D63,E63,F63)</f>
        <v>1.99</v>
      </c>
      <c r="I63" s="76"/>
      <c r="J63" s="69">
        <v>2.0</v>
      </c>
      <c r="K63" s="70"/>
      <c r="L63" s="71">
        <f>H63*J63</f>
        <v>3.98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18.06</v>
      </c>
      <c r="I64" s="76"/>
      <c r="J64" s="79" t="s">
        <v>6</v>
      </c>
      <c r="K64" s="19"/>
      <c r="L64" s="80">
        <f>SUM(L56:L63)</f>
        <v>110.77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206</v>
      </c>
      <c r="E66" s="61" t="s">
        <v>108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5.49</v>
      </c>
      <c r="E67" s="66">
        <v>5.49</v>
      </c>
      <c r="F67" s="66">
        <v>5.49</v>
      </c>
      <c r="G67" s="67">
        <f>SUM(D67,E67,F67)</f>
        <v>16.47</v>
      </c>
      <c r="H67" s="68">
        <f>AVERAGE(D67,E67,F67)</f>
        <v>5.49</v>
      </c>
      <c r="I67" s="75"/>
      <c r="J67" s="69">
        <v>3.0</v>
      </c>
      <c r="K67" s="70"/>
      <c r="L67" s="71">
        <f>H67*J67</f>
        <v>16.47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33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5.75</v>
      </c>
      <c r="E69" s="66">
        <v>5.75</v>
      </c>
      <c r="F69" s="74"/>
      <c r="G69" s="67">
        <f>SUM(D69,E69,F69)</f>
        <v>11.5</v>
      </c>
      <c r="H69" s="68">
        <f>AVERAGE(D69,E69,F69)</f>
        <v>5.75</v>
      </c>
      <c r="I69" s="75"/>
      <c r="J69" s="69">
        <v>2.0</v>
      </c>
      <c r="K69" s="70"/>
      <c r="L69" s="71">
        <f>H69*J69</f>
        <v>11.5</v>
      </c>
    </row>
    <row r="70">
      <c r="A70" s="59">
        <f>A68+1</f>
        <v>33</v>
      </c>
      <c r="B70" s="60" t="s">
        <v>113</v>
      </c>
      <c r="C70" s="12"/>
      <c r="D70" s="61" t="s">
        <v>114</v>
      </c>
      <c r="E70" s="61" t="s">
        <v>115</v>
      </c>
      <c r="F70" s="61" t="s">
        <v>33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2.99</v>
      </c>
      <c r="E71" s="66">
        <v>2.99</v>
      </c>
      <c r="F71" s="74"/>
      <c r="G71" s="67">
        <f>SUM(D71,E71,F71)</f>
        <v>5.98</v>
      </c>
      <c r="H71" s="68">
        <f>AVERAGE(D71,E71,F71)</f>
        <v>2.99</v>
      </c>
      <c r="I71" s="75"/>
      <c r="J71" s="69">
        <v>10.0</v>
      </c>
      <c r="K71" s="70"/>
      <c r="L71" s="71">
        <f>H71*J71</f>
        <v>29.9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10.99</v>
      </c>
      <c r="E73" s="66">
        <v>10.99</v>
      </c>
      <c r="F73" s="74"/>
      <c r="G73" s="67">
        <f>SUM(D73,E73,F73)</f>
        <v>21.98</v>
      </c>
      <c r="H73" s="68">
        <f>AVERAGE(D73,E73,F73)</f>
        <v>10.99</v>
      </c>
      <c r="I73" s="75"/>
      <c r="J73" s="69">
        <v>2.0</v>
      </c>
      <c r="K73" s="70"/>
      <c r="L73" s="71">
        <f>H73*J73</f>
        <v>21.98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4.69</v>
      </c>
      <c r="E75" s="66">
        <v>4.69</v>
      </c>
      <c r="F75" s="74"/>
      <c r="G75" s="67">
        <f>SUM(D75,E75,F75)</f>
        <v>9.38</v>
      </c>
      <c r="H75" s="68">
        <f>AVERAGE(D75,E75,F75)</f>
        <v>4.69</v>
      </c>
      <c r="I75" s="76"/>
      <c r="J75" s="69">
        <v>1.0</v>
      </c>
      <c r="K75" s="70"/>
      <c r="L75" s="71">
        <f>H75*J75</f>
        <v>4.69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29.91</v>
      </c>
      <c r="I76" s="76"/>
      <c r="J76" s="79" t="s">
        <v>6</v>
      </c>
      <c r="K76" s="19"/>
      <c r="L76" s="80">
        <f>SUM(L67:L75)</f>
        <v>84.54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282.93</v>
      </c>
      <c r="I79" s="83"/>
      <c r="J79" s="75"/>
      <c r="K79" s="89" t="s">
        <v>6</v>
      </c>
      <c r="L79" s="80">
        <f>L54+L64+L76</f>
        <v>945.503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207</v>
      </c>
      <c r="B1" s="7"/>
      <c r="C1" s="7"/>
      <c r="D1" s="7"/>
      <c r="E1" s="8"/>
      <c r="F1" s="97">
        <v>44716.0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5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22.95</v>
      </c>
      <c r="E3" s="66">
        <v>22.95</v>
      </c>
      <c r="F3" s="66">
        <v>22.95</v>
      </c>
      <c r="G3" s="67">
        <f>SUM(D3,E3,F3)</f>
        <v>68.85</v>
      </c>
      <c r="H3" s="68">
        <f>AVERAGE(D3,E3,F3)</f>
        <v>22.95</v>
      </c>
      <c r="I3" s="63"/>
      <c r="J3" s="69">
        <v>3.0</v>
      </c>
      <c r="K3" s="70" t="s">
        <v>11</v>
      </c>
      <c r="L3" s="71">
        <f>H3*J3</f>
        <v>68.85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208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9.39</v>
      </c>
      <c r="E5" s="66">
        <v>9.39</v>
      </c>
      <c r="F5" s="66">
        <v>9.39</v>
      </c>
      <c r="G5" s="67">
        <f>SUM(D5,E5,F5)</f>
        <v>28.17</v>
      </c>
      <c r="H5" s="68">
        <f>AVERAGE(D5,E5,F5)</f>
        <v>9.39</v>
      </c>
      <c r="I5" s="63"/>
      <c r="J5" s="69">
        <v>4.0</v>
      </c>
      <c r="K5" s="70"/>
      <c r="L5" s="71">
        <f>H5*J5</f>
        <v>37.56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17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21.89</v>
      </c>
      <c r="E7" s="66">
        <v>21.89</v>
      </c>
      <c r="F7" s="66">
        <v>21.89</v>
      </c>
      <c r="G7" s="67">
        <f>SUM(D7,E7,F7)</f>
        <v>65.67</v>
      </c>
      <c r="H7" s="68">
        <f>AVERAGE(D7,E7,F7)</f>
        <v>21.89</v>
      </c>
      <c r="I7" s="63"/>
      <c r="J7" s="69">
        <v>2.0</v>
      </c>
      <c r="K7" s="70"/>
      <c r="L7" s="71">
        <f>H7*J7</f>
        <v>43.78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17.38</v>
      </c>
      <c r="E9" s="66">
        <v>17.38</v>
      </c>
      <c r="F9" s="66">
        <v>17.38</v>
      </c>
      <c r="G9" s="67">
        <f>SUM(D9,E9,F9)</f>
        <v>52.14</v>
      </c>
      <c r="H9" s="68">
        <f>AVERAGE(D9,E9,F9)</f>
        <v>17.38</v>
      </c>
      <c r="I9" s="63"/>
      <c r="J9" s="69">
        <v>3.0</v>
      </c>
      <c r="K9" s="70"/>
      <c r="L9" s="71">
        <f>H9*J9</f>
        <v>52.14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6.45</v>
      </c>
      <c r="E11" s="66">
        <v>6.45</v>
      </c>
      <c r="F11" s="66">
        <v>6.45</v>
      </c>
      <c r="G11" s="67">
        <f>SUM(D11,E11,F11)</f>
        <v>19.35</v>
      </c>
      <c r="H11" s="68">
        <f>AVERAGE(D11,E11,F11)</f>
        <v>6.45</v>
      </c>
      <c r="I11" s="63"/>
      <c r="J11" s="69">
        <v>3.0</v>
      </c>
      <c r="K11" s="70"/>
      <c r="L11" s="71">
        <f>H11*J11</f>
        <v>19.35</v>
      </c>
    </row>
    <row r="12">
      <c r="A12" s="59">
        <f>A10+1</f>
        <v>6</v>
      </c>
      <c r="B12" s="60" t="s">
        <v>27</v>
      </c>
      <c r="C12" s="12"/>
      <c r="D12" s="61" t="s">
        <v>28</v>
      </c>
      <c r="E12" s="61" t="s">
        <v>29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4.2</v>
      </c>
      <c r="E13" s="66">
        <v>4.2</v>
      </c>
      <c r="F13" s="66">
        <v>4.2</v>
      </c>
      <c r="G13" s="67">
        <f>SUM(D13,E13,F13)</f>
        <v>12.6</v>
      </c>
      <c r="H13" s="68">
        <f>AVERAGE(D13,E13,F13)</f>
        <v>4.2</v>
      </c>
      <c r="I13" s="63"/>
      <c r="J13" s="69">
        <v>1.0</v>
      </c>
      <c r="K13" s="70"/>
      <c r="L13" s="71">
        <f>H13*J13</f>
        <v>4.2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6.29</v>
      </c>
      <c r="E15" s="74"/>
      <c r="F15" s="74"/>
      <c r="G15" s="67">
        <f>SUM(D15,E15,F15)</f>
        <v>6.29</v>
      </c>
      <c r="H15" s="68">
        <f>AVERAGE(D15,E15,F15)</f>
        <v>6.29</v>
      </c>
      <c r="I15" s="63"/>
      <c r="J15" s="69">
        <v>4.0</v>
      </c>
      <c r="K15" s="70"/>
      <c r="L15" s="71">
        <f>H15*J15</f>
        <v>25.16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6.29</v>
      </c>
      <c r="E17" s="74"/>
      <c r="F17" s="74"/>
      <c r="G17" s="67">
        <f>SUM(D17,E17,F17)</f>
        <v>6.29</v>
      </c>
      <c r="H17" s="68">
        <f>AVERAGE(D17,E17,F17)</f>
        <v>6.29</v>
      </c>
      <c r="I17" s="63"/>
      <c r="J17" s="69">
        <v>1.0</v>
      </c>
      <c r="K17" s="70"/>
      <c r="L17" s="71">
        <f>H17*J17</f>
        <v>6.29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0.0</v>
      </c>
      <c r="E19" s="74"/>
      <c r="F19" s="74"/>
      <c r="G19" s="67">
        <f>SUM(D19,E19,F19)</f>
        <v>0</v>
      </c>
      <c r="H19" s="68">
        <f>AVERAGE(D19,E19,F19)</f>
        <v>0</v>
      </c>
      <c r="I19" s="63"/>
      <c r="J19" s="69">
        <v>9.0</v>
      </c>
      <c r="K19" s="70"/>
      <c r="L19" s="71">
        <f>H19*J19</f>
        <v>0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22.79</v>
      </c>
      <c r="E21" s="74"/>
      <c r="F21" s="74"/>
      <c r="G21" s="67">
        <f>SUM(D21,E21,F21)</f>
        <v>22.79</v>
      </c>
      <c r="H21" s="68">
        <f>AVERAGE(D21,E21,F21)</f>
        <v>22.79</v>
      </c>
      <c r="I21" s="63"/>
      <c r="J21" s="69">
        <v>0.2</v>
      </c>
      <c r="K21" s="70"/>
      <c r="L21" s="71">
        <f>H21*J21</f>
        <v>4.558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7.6</v>
      </c>
      <c r="E23" s="66">
        <v>7.6</v>
      </c>
      <c r="F23" s="74"/>
      <c r="G23" s="67">
        <f>SUM(D23,E23,F23)</f>
        <v>15.2</v>
      </c>
      <c r="H23" s="68">
        <f>AVERAGE(D23,E23,F23)</f>
        <v>7.6</v>
      </c>
      <c r="I23" s="75"/>
      <c r="J23" s="69">
        <v>3.0</v>
      </c>
      <c r="K23" s="70"/>
      <c r="L23" s="71">
        <f>H23*J23</f>
        <v>22.8</v>
      </c>
    </row>
    <row r="24">
      <c r="A24" s="59">
        <f>A22+1</f>
        <v>12</v>
      </c>
      <c r="B24" s="60" t="s">
        <v>43</v>
      </c>
      <c r="C24" s="12"/>
      <c r="D24" s="61" t="s">
        <v>209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4.49</v>
      </c>
      <c r="E25" s="66">
        <v>4.49</v>
      </c>
      <c r="F25" s="66">
        <v>4.49</v>
      </c>
      <c r="G25" s="67">
        <f>SUM(D25,E25,F25)</f>
        <v>13.47</v>
      </c>
      <c r="H25" s="68">
        <f>AVERAGE(D25,E25,F25)</f>
        <v>4.49</v>
      </c>
      <c r="I25" s="75"/>
      <c r="J25" s="69">
        <v>4.0</v>
      </c>
      <c r="K25" s="70"/>
      <c r="L25" s="71">
        <f>H25*J25</f>
        <v>17.96</v>
      </c>
    </row>
    <row r="26">
      <c r="A26" s="59">
        <f>A24+1</f>
        <v>13</v>
      </c>
      <c r="B26" s="60" t="s">
        <v>210</v>
      </c>
      <c r="C26" s="12"/>
      <c r="D26" s="61" t="s">
        <v>48</v>
      </c>
      <c r="E26" s="61" t="s">
        <v>211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2.65</v>
      </c>
      <c r="E27" s="66">
        <v>2.65</v>
      </c>
      <c r="F27" s="74"/>
      <c r="G27" s="67">
        <f>SUM(D27,E27,F27)</f>
        <v>5.3</v>
      </c>
      <c r="H27" s="68">
        <f>AVERAGE(D27,E27,F27)</f>
        <v>2.65</v>
      </c>
      <c r="I27" s="75"/>
      <c r="J27" s="69">
        <v>2.0</v>
      </c>
      <c r="K27" s="70"/>
      <c r="L27" s="71">
        <f>H27*J27</f>
        <v>5.3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14.99</v>
      </c>
      <c r="E29" s="74"/>
      <c r="F29" s="74"/>
      <c r="G29" s="67">
        <f>SUM(D29,E29,F29)</f>
        <v>14.99</v>
      </c>
      <c r="H29" s="68">
        <f>AVERAGE(D29,E29,F29)</f>
        <v>14.99</v>
      </c>
      <c r="I29" s="75"/>
      <c r="J29" s="69">
        <v>6.0</v>
      </c>
      <c r="K29" s="70"/>
      <c r="L29" s="71">
        <f>H29*J29</f>
        <v>89.94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0.0</v>
      </c>
      <c r="E31" s="66">
        <v>0.0</v>
      </c>
      <c r="F31" s="74"/>
      <c r="G31" s="67">
        <f>SUM(D31,E31,F31)</f>
        <v>0</v>
      </c>
      <c r="H31" s="68">
        <f>AVERAGE(D31,E31,F31)</f>
        <v>0</v>
      </c>
      <c r="I31" s="75"/>
      <c r="J31" s="69">
        <v>7.5</v>
      </c>
      <c r="K31" s="70"/>
      <c r="L31" s="71">
        <f>H31*J31</f>
        <v>0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12.49</v>
      </c>
      <c r="E33" s="66">
        <v>12.49</v>
      </c>
      <c r="F33" s="66">
        <v>12.49</v>
      </c>
      <c r="G33" s="67">
        <f>SUM(D33,E33,F33)</f>
        <v>37.47</v>
      </c>
      <c r="H33" s="68">
        <f>AVERAGE(D33,E33,F33)</f>
        <v>12.49</v>
      </c>
      <c r="I33" s="75"/>
      <c r="J33" s="69">
        <v>5.0</v>
      </c>
      <c r="K33" s="70"/>
      <c r="L33" s="71">
        <f>H33*J33</f>
        <v>62.45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6.99</v>
      </c>
      <c r="E35" s="66">
        <v>6.99</v>
      </c>
      <c r="F35" s="66">
        <v>6.99</v>
      </c>
      <c r="G35" s="67">
        <f>SUM(D35,E35,F35)</f>
        <v>20.97</v>
      </c>
      <c r="H35" s="68">
        <f>AVERAGE(D35,E35,F35)</f>
        <v>6.99</v>
      </c>
      <c r="I35" s="75"/>
      <c r="J35" s="69">
        <v>7.5</v>
      </c>
      <c r="K35" s="70"/>
      <c r="L35" s="71">
        <f>H35*J35</f>
        <v>52.425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212</v>
      </c>
      <c r="F36" s="61" t="s">
        <v>213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0.0</v>
      </c>
      <c r="E37" s="66">
        <v>0.0</v>
      </c>
      <c r="F37" s="66">
        <v>0.0</v>
      </c>
      <c r="G37" s="67">
        <f>SUM(D37,E37,F37)</f>
        <v>0</v>
      </c>
      <c r="H37" s="68">
        <f>AVERAGE(D37,E37,F37)</f>
        <v>0</v>
      </c>
      <c r="I37" s="75"/>
      <c r="J37" s="69">
        <v>3.0</v>
      </c>
      <c r="K37" s="70"/>
      <c r="L37" s="71">
        <f>H37*J37</f>
        <v>0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214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2.95</v>
      </c>
      <c r="E39" s="66">
        <v>2.95</v>
      </c>
      <c r="F39" s="66">
        <v>2.95</v>
      </c>
      <c r="G39" s="67">
        <f>SUM(D39,E39,F39)</f>
        <v>8.85</v>
      </c>
      <c r="H39" s="68">
        <f>AVERAGE(D39,E39,F39)</f>
        <v>2.95</v>
      </c>
      <c r="I39" s="75"/>
      <c r="J39" s="69">
        <v>4.0</v>
      </c>
      <c r="K39" s="70"/>
      <c r="L39" s="71">
        <f>H39*J39</f>
        <v>11.8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3.68</v>
      </c>
      <c r="E41" s="66">
        <v>3.68</v>
      </c>
      <c r="F41" s="66">
        <v>3.68</v>
      </c>
      <c r="G41" s="67">
        <f>SUM(D41,E41,F41)</f>
        <v>11.04</v>
      </c>
      <c r="H41" s="68">
        <f>AVERAGE(D41,E41,F41)</f>
        <v>3.68</v>
      </c>
      <c r="I41" s="75"/>
      <c r="J41" s="69">
        <v>4.0</v>
      </c>
      <c r="K41" s="70"/>
      <c r="L41" s="71">
        <f>H41*J41</f>
        <v>14.72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215</v>
      </c>
      <c r="F42" s="61" t="s">
        <v>75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44.99</v>
      </c>
      <c r="E43" s="66">
        <v>44.99</v>
      </c>
      <c r="F43" s="66">
        <v>44.99</v>
      </c>
      <c r="G43" s="67">
        <f>SUM(D43,E43,F43)</f>
        <v>134.97</v>
      </c>
      <c r="H43" s="68">
        <f>AVERAGE(D43,E43,F43)</f>
        <v>44.99</v>
      </c>
      <c r="I43" s="75"/>
      <c r="J43" s="69">
        <v>3.0</v>
      </c>
      <c r="K43" s="70"/>
      <c r="L43" s="71">
        <f>H43*J43</f>
        <v>134.97</v>
      </c>
    </row>
    <row r="44">
      <c r="A44" s="59">
        <f>A42+1</f>
        <v>22</v>
      </c>
      <c r="B44" s="60" t="s">
        <v>76</v>
      </c>
      <c r="C44" s="12"/>
      <c r="D44" s="61" t="s">
        <v>216</v>
      </c>
      <c r="E44" s="61" t="s">
        <v>78</v>
      </c>
      <c r="F44" s="61" t="s">
        <v>79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28.69</v>
      </c>
      <c r="E45" s="66">
        <v>28.69</v>
      </c>
      <c r="F45" s="66">
        <v>28.69</v>
      </c>
      <c r="G45" s="67">
        <f>SUM(D45,E45,F45)</f>
        <v>86.07</v>
      </c>
      <c r="H45" s="68">
        <f>AVERAGE(D45,E45,F45)</f>
        <v>28.69</v>
      </c>
      <c r="I45" s="75"/>
      <c r="J45" s="69">
        <v>4.0</v>
      </c>
      <c r="K45" s="70"/>
      <c r="L45" s="71">
        <f>H45*J45</f>
        <v>114.76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 t="s">
        <v>217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10.49</v>
      </c>
      <c r="E47" s="66">
        <v>10.49</v>
      </c>
      <c r="F47" s="66">
        <v>10.49</v>
      </c>
      <c r="G47" s="67">
        <f>SUM(D47,E47,F47)</f>
        <v>31.47</v>
      </c>
      <c r="H47" s="68">
        <f>AVERAGE(D47,E47,F47)</f>
        <v>10.49</v>
      </c>
      <c r="I47" s="75"/>
      <c r="J47" s="69">
        <v>5.0</v>
      </c>
      <c r="K47" s="70"/>
      <c r="L47" s="71">
        <f>H47*J47</f>
        <v>52.45</v>
      </c>
    </row>
    <row r="48">
      <c r="A48" s="59">
        <f>A46+1</f>
        <v>24</v>
      </c>
      <c r="B48" s="60" t="s">
        <v>83</v>
      </c>
      <c r="C48" s="12"/>
      <c r="D48" s="61" t="s">
        <v>180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16.29</v>
      </c>
      <c r="E49" s="66">
        <v>16.29</v>
      </c>
      <c r="F49" s="66">
        <v>16.29</v>
      </c>
      <c r="G49" s="67">
        <f>SUM(D49,E49,F49)</f>
        <v>48.87</v>
      </c>
      <c r="H49" s="68">
        <f>AVERAGE(D49,E49,F49)</f>
        <v>16.29</v>
      </c>
      <c r="I49" s="75"/>
      <c r="J49" s="69">
        <v>0.5</v>
      </c>
      <c r="K49" s="70"/>
      <c r="L49" s="71">
        <f>H49*J49</f>
        <v>8.145</v>
      </c>
    </row>
    <row r="50">
      <c r="A50" s="59">
        <f>A48+1</f>
        <v>25</v>
      </c>
      <c r="B50" s="60" t="s">
        <v>85</v>
      </c>
      <c r="C50" s="12"/>
      <c r="D50" s="61" t="s">
        <v>81</v>
      </c>
      <c r="E50" s="61" t="s">
        <v>82</v>
      </c>
      <c r="F50" s="61" t="s">
        <v>86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18.99</v>
      </c>
      <c r="E51" s="66">
        <v>18.99</v>
      </c>
      <c r="F51" s="66">
        <v>18.99</v>
      </c>
      <c r="G51" s="67">
        <f>SUM(D51,E51,F51)</f>
        <v>56.97</v>
      </c>
      <c r="H51" s="68">
        <f>AVERAGE(D51,E51,F51)</f>
        <v>18.99</v>
      </c>
      <c r="I51" s="75"/>
      <c r="J51" s="69">
        <v>0.3</v>
      </c>
      <c r="K51" s="70"/>
      <c r="L51" s="71">
        <f>H51*J51</f>
        <v>5.697</v>
      </c>
    </row>
    <row r="52">
      <c r="A52" s="59">
        <f>A50+1</f>
        <v>26</v>
      </c>
      <c r="B52" s="60" t="s">
        <v>87</v>
      </c>
      <c r="C52" s="12"/>
      <c r="D52" s="61" t="s">
        <v>143</v>
      </c>
      <c r="E52" s="61" t="s">
        <v>49</v>
      </c>
      <c r="F52" s="61" t="s">
        <v>172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43.0</v>
      </c>
      <c r="E53" s="66">
        <v>43.0</v>
      </c>
      <c r="F53" s="66">
        <v>43.0</v>
      </c>
      <c r="G53" s="67">
        <f>SUM(D53,E53,F53)</f>
        <v>129</v>
      </c>
      <c r="H53" s="68">
        <f>AVERAGE(D53,E53,F53)</f>
        <v>43</v>
      </c>
      <c r="I53" s="76"/>
      <c r="J53" s="69">
        <v>0.5</v>
      </c>
      <c r="K53" s="76"/>
      <c r="L53" s="71">
        <f>H53*J53</f>
        <v>21.5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335.92</v>
      </c>
      <c r="I54" s="76"/>
      <c r="J54" s="79" t="s">
        <v>6</v>
      </c>
      <c r="K54" s="19"/>
      <c r="L54" s="80">
        <f>SUM(L3:L53)</f>
        <v>876.805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218</v>
      </c>
      <c r="C56" s="12"/>
      <c r="D56" s="61" t="s">
        <v>93</v>
      </c>
      <c r="E56" s="61" t="s">
        <v>98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5.49</v>
      </c>
      <c r="E57" s="66">
        <v>5.49</v>
      </c>
      <c r="F57" s="66">
        <v>5.49</v>
      </c>
      <c r="G57" s="67">
        <f>SUM(D57,E57,F57)</f>
        <v>16.47</v>
      </c>
      <c r="H57" s="68">
        <f>AVERAGE(D57,E57,F57)</f>
        <v>5.49</v>
      </c>
      <c r="I57" s="75"/>
      <c r="J57" s="69">
        <v>4.0</v>
      </c>
      <c r="K57" s="70"/>
      <c r="L57" s="71">
        <f>H57*J57</f>
        <v>21.96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2.95</v>
      </c>
      <c r="E59" s="66">
        <v>2.95</v>
      </c>
      <c r="F59" s="74"/>
      <c r="G59" s="67">
        <f>SUM(D59,E59,F59)</f>
        <v>5.9</v>
      </c>
      <c r="H59" s="68">
        <f>AVERAGE(D59,E59,F59)</f>
        <v>2.95</v>
      </c>
      <c r="I59" s="75"/>
      <c r="J59" s="69">
        <v>15.0</v>
      </c>
      <c r="K59" s="70"/>
      <c r="L59" s="71">
        <f>H59*J59</f>
        <v>44.25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108</v>
      </c>
      <c r="F60" s="61" t="s">
        <v>101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3.29</v>
      </c>
      <c r="E61" s="66">
        <v>3.29</v>
      </c>
      <c r="F61" s="66">
        <v>3.29</v>
      </c>
      <c r="G61" s="67">
        <f>SUM(D61,E61,F61)</f>
        <v>9.87</v>
      </c>
      <c r="H61" s="68">
        <f>AVERAGE(D61,E61,F61)</f>
        <v>3.29</v>
      </c>
      <c r="I61" s="75"/>
      <c r="J61" s="69">
        <v>2.0</v>
      </c>
      <c r="K61" s="70"/>
      <c r="L61" s="71">
        <f>H61*J61</f>
        <v>6.58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104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2.79</v>
      </c>
      <c r="E63" s="66">
        <v>2.79</v>
      </c>
      <c r="F63" s="66">
        <v>2.79</v>
      </c>
      <c r="G63" s="67">
        <f>SUM(D63,E63,F63)</f>
        <v>8.37</v>
      </c>
      <c r="H63" s="68">
        <f>AVERAGE(D63,E63,F63)</f>
        <v>2.79</v>
      </c>
      <c r="I63" s="76"/>
      <c r="J63" s="69">
        <v>2.0</v>
      </c>
      <c r="K63" s="70"/>
      <c r="L63" s="71">
        <f>H63*J63</f>
        <v>5.58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14.52</v>
      </c>
      <c r="I64" s="76"/>
      <c r="J64" s="79" t="s">
        <v>6</v>
      </c>
      <c r="K64" s="19"/>
      <c r="L64" s="80">
        <f>SUM(L56:L63)</f>
        <v>78.37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108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6.99</v>
      </c>
      <c r="E67" s="66">
        <v>6.99</v>
      </c>
      <c r="F67" s="66">
        <v>6.99</v>
      </c>
      <c r="G67" s="67">
        <f>SUM(D67,E67,F67)</f>
        <v>20.97</v>
      </c>
      <c r="H67" s="68">
        <f>AVERAGE(D67,E67,F67)</f>
        <v>6.99</v>
      </c>
      <c r="I67" s="75"/>
      <c r="J67" s="69">
        <v>3.0</v>
      </c>
      <c r="K67" s="70"/>
      <c r="L67" s="71">
        <f>H67*J67</f>
        <v>20.97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165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3.85</v>
      </c>
      <c r="E69" s="66">
        <v>3.85</v>
      </c>
      <c r="F69" s="66">
        <v>3.85</v>
      </c>
      <c r="G69" s="67">
        <f>SUM(D69,E69,F69)</f>
        <v>11.55</v>
      </c>
      <c r="H69" s="68">
        <f>AVERAGE(D69,E69,F69)</f>
        <v>3.85</v>
      </c>
      <c r="I69" s="75"/>
      <c r="J69" s="69">
        <v>2.0</v>
      </c>
      <c r="K69" s="70"/>
      <c r="L69" s="71">
        <f>H69*J69</f>
        <v>7.7</v>
      </c>
    </row>
    <row r="70">
      <c r="A70" s="59">
        <f>A68+1</f>
        <v>33</v>
      </c>
      <c r="B70" s="60" t="s">
        <v>113</v>
      </c>
      <c r="C70" s="12"/>
      <c r="D70" s="61" t="s">
        <v>114</v>
      </c>
      <c r="E70" s="61" t="s">
        <v>115</v>
      </c>
      <c r="F70" s="61" t="s">
        <v>150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2.35</v>
      </c>
      <c r="E71" s="66">
        <v>2.35</v>
      </c>
      <c r="F71" s="66">
        <v>2.35</v>
      </c>
      <c r="G71" s="67">
        <f>SUM(D71,E71,F71)</f>
        <v>7.05</v>
      </c>
      <c r="H71" s="68">
        <f>AVERAGE(D71,E71,F71)</f>
        <v>2.35</v>
      </c>
      <c r="I71" s="75"/>
      <c r="J71" s="69">
        <v>10.0</v>
      </c>
      <c r="K71" s="70"/>
      <c r="L71" s="71">
        <f>H71*J71</f>
        <v>23.5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98" t="s">
        <v>219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16.3</v>
      </c>
      <c r="E73" s="66">
        <v>16.3</v>
      </c>
      <c r="F73" s="66">
        <v>16.3</v>
      </c>
      <c r="G73" s="67">
        <f>SUM(D73,E73,F73)</f>
        <v>48.9</v>
      </c>
      <c r="H73" s="68">
        <f>AVERAGE(D73,E73,F73)</f>
        <v>16.3</v>
      </c>
      <c r="I73" s="75"/>
      <c r="J73" s="69">
        <v>2.0</v>
      </c>
      <c r="K73" s="70"/>
      <c r="L73" s="71">
        <f>H73*J73</f>
        <v>32.6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4.1</v>
      </c>
      <c r="E75" s="66">
        <v>4.1</v>
      </c>
      <c r="F75" s="74"/>
      <c r="G75" s="67">
        <f>SUM(D75,E75,F75)</f>
        <v>8.2</v>
      </c>
      <c r="H75" s="68">
        <f>AVERAGE(D75,E75,F75)</f>
        <v>4.1</v>
      </c>
      <c r="I75" s="76"/>
      <c r="J75" s="69">
        <v>1.0</v>
      </c>
      <c r="K75" s="70"/>
      <c r="L75" s="71">
        <f>H75*J75</f>
        <v>4.1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33.59</v>
      </c>
      <c r="I76" s="76"/>
      <c r="J76" s="79" t="s">
        <v>6</v>
      </c>
      <c r="K76" s="19"/>
      <c r="L76" s="80">
        <f>SUM(L67:L75)</f>
        <v>88.87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384.03</v>
      </c>
      <c r="I79" s="83"/>
      <c r="J79" s="75"/>
      <c r="K79" s="89" t="s">
        <v>6</v>
      </c>
      <c r="L79" s="80">
        <f>L54+L64+L76</f>
        <v>1044.045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57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220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14.59</v>
      </c>
      <c r="E4" s="20">
        <v>14.59</v>
      </c>
      <c r="F4" s="20">
        <v>14.59</v>
      </c>
      <c r="G4" s="21">
        <f>SUM(D4,E4,F4)</f>
        <v>43.77</v>
      </c>
      <c r="H4" s="22">
        <f>AVERAGE(D4,E4,F4)</f>
        <v>14.59</v>
      </c>
      <c r="I4" s="15"/>
      <c r="J4" s="23">
        <v>3.0</v>
      </c>
      <c r="K4" s="24" t="s">
        <v>11</v>
      </c>
      <c r="L4" s="25">
        <f>H4*J4</f>
        <v>43.77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9.59</v>
      </c>
      <c r="E6" s="20">
        <v>9.59</v>
      </c>
      <c r="F6" s="20">
        <v>9.59</v>
      </c>
      <c r="G6" s="21">
        <f>SUM(D6,E6,F6)</f>
        <v>28.77</v>
      </c>
      <c r="H6" s="22">
        <f>AVERAGE(D6,E6,F6)</f>
        <v>9.59</v>
      </c>
      <c r="I6" s="15"/>
      <c r="J6" s="23">
        <v>4.0</v>
      </c>
      <c r="K6" s="24"/>
      <c r="L6" s="25">
        <f>H6*J6</f>
        <v>38.36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17.39</v>
      </c>
      <c r="E8" s="20">
        <v>17.39</v>
      </c>
      <c r="F8" s="20">
        <v>17.39</v>
      </c>
      <c r="G8" s="21">
        <f>SUM(D8,E8,F8)</f>
        <v>52.17</v>
      </c>
      <c r="H8" s="22">
        <f>AVERAGE(D8,E8,F8)</f>
        <v>17.39</v>
      </c>
      <c r="I8" s="15"/>
      <c r="J8" s="23">
        <v>2.0</v>
      </c>
      <c r="K8" s="24"/>
      <c r="L8" s="25">
        <f>H8*J8</f>
        <v>34.78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19.98</v>
      </c>
      <c r="E10" s="20">
        <v>19.98</v>
      </c>
      <c r="F10" s="20">
        <v>19.98</v>
      </c>
      <c r="G10" s="21">
        <f>SUM(D10,E10,F10)</f>
        <v>59.94</v>
      </c>
      <c r="H10" s="22">
        <f>AVERAGE(D10,E10,F10)</f>
        <v>19.98</v>
      </c>
      <c r="I10" s="15"/>
      <c r="J10" s="23">
        <v>3.0</v>
      </c>
      <c r="K10" s="24"/>
      <c r="L10" s="25">
        <f>H10*J10</f>
        <v>59.94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5.49</v>
      </c>
      <c r="E12" s="20">
        <v>5.49</v>
      </c>
      <c r="F12" s="20">
        <v>5.49</v>
      </c>
      <c r="G12" s="21">
        <f>SUM(D12,E12,F12)</f>
        <v>16.47</v>
      </c>
      <c r="H12" s="22">
        <f>AVERAGE(D12,E12,F12)</f>
        <v>5.49</v>
      </c>
      <c r="I12" s="15"/>
      <c r="J12" s="23">
        <v>3.0</v>
      </c>
      <c r="K12" s="24"/>
      <c r="L12" s="25">
        <f>H12*J12</f>
        <v>16.47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221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3.99</v>
      </c>
      <c r="E14" s="20">
        <v>3.99</v>
      </c>
      <c r="F14" s="20">
        <v>3.99</v>
      </c>
      <c r="G14" s="21">
        <f>SUM(D14,E14,F14)</f>
        <v>11.97</v>
      </c>
      <c r="H14" s="22">
        <f>AVERAGE(D14,E14,F14)</f>
        <v>3.99</v>
      </c>
      <c r="I14" s="15"/>
      <c r="J14" s="23">
        <v>1.0</v>
      </c>
      <c r="K14" s="24"/>
      <c r="L14" s="25">
        <f>H14*J14</f>
        <v>3.99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7.39</v>
      </c>
      <c r="E16" s="20"/>
      <c r="F16" s="20"/>
      <c r="G16" s="21">
        <f>SUM(D16,E16,F16)</f>
        <v>7.39</v>
      </c>
      <c r="H16" s="22">
        <f>AVERAGE(D16,E16,F16)</f>
        <v>7.39</v>
      </c>
      <c r="I16" s="15"/>
      <c r="J16" s="23">
        <v>4.0</v>
      </c>
      <c r="K16" s="24"/>
      <c r="L16" s="25">
        <f>H16*J16</f>
        <v>29.56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6.99</v>
      </c>
      <c r="E18" s="20"/>
      <c r="F18" s="20"/>
      <c r="G18" s="21">
        <f>SUM(D18,E18,F18)</f>
        <v>6.99</v>
      </c>
      <c r="H18" s="22">
        <f>AVERAGE(D18,E18,F18)</f>
        <v>6.99</v>
      </c>
      <c r="I18" s="15"/>
      <c r="J18" s="23">
        <v>1.0</v>
      </c>
      <c r="K18" s="24"/>
      <c r="L18" s="25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8.39</v>
      </c>
      <c r="E20" s="20"/>
      <c r="F20" s="20"/>
      <c r="G20" s="21">
        <f>SUM(D20,E20,F20)</f>
        <v>8.39</v>
      </c>
      <c r="H20" s="22">
        <f>AVERAGE(D20,E20,F20)</f>
        <v>8.39</v>
      </c>
      <c r="I20" s="15"/>
      <c r="J20" s="23">
        <v>9.0</v>
      </c>
      <c r="K20" s="24"/>
      <c r="L20" s="25">
        <f>H20*J20</f>
        <v>75.51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19.99</v>
      </c>
      <c r="E22" s="20"/>
      <c r="F22" s="20"/>
      <c r="G22" s="21">
        <f>SUM(D22,E22,F22)</f>
        <v>19.99</v>
      </c>
      <c r="H22" s="22">
        <f>AVERAGE(D22,E22,F22)</f>
        <v>19.99</v>
      </c>
      <c r="I22" s="15"/>
      <c r="J22" s="23">
        <v>0.2</v>
      </c>
      <c r="K22" s="24"/>
      <c r="L22" s="25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7.69</v>
      </c>
      <c r="E24" s="20">
        <v>7.69</v>
      </c>
      <c r="F24" s="20"/>
      <c r="G24" s="21">
        <f>SUM(D24,E24,F24)</f>
        <v>15.38</v>
      </c>
      <c r="H24" s="22">
        <f>AVERAGE(D24,E24,F24)</f>
        <v>7.69</v>
      </c>
      <c r="I24" s="4"/>
      <c r="J24" s="23">
        <v>3.0</v>
      </c>
      <c r="K24" s="24"/>
      <c r="L24" s="25">
        <f>H24*J24</f>
        <v>23.07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4.19</v>
      </c>
      <c r="E26" s="20">
        <v>4.19</v>
      </c>
      <c r="F26" s="20">
        <v>4.19</v>
      </c>
      <c r="G26" s="21">
        <f>SUM(D26,E26,F26)</f>
        <v>12.57</v>
      </c>
      <c r="H26" s="22">
        <f>AVERAGE(D26,E26,F26)</f>
        <v>4.19</v>
      </c>
      <c r="I26" s="4"/>
      <c r="J26" s="23">
        <v>4.0</v>
      </c>
      <c r="K26" s="24"/>
      <c r="L26" s="25">
        <f>H26*J26</f>
        <v>16.76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1.89</v>
      </c>
      <c r="E28" s="20">
        <v>1.89</v>
      </c>
      <c r="F28" s="20">
        <v>1.89</v>
      </c>
      <c r="G28" s="21">
        <f>SUM(D28,E28,F28)</f>
        <v>5.67</v>
      </c>
      <c r="H28" s="22">
        <f>AVERAGE(D28,E28,F28)</f>
        <v>1.89</v>
      </c>
      <c r="I28" s="4"/>
      <c r="J28" s="23">
        <v>2.0</v>
      </c>
      <c r="K28" s="24"/>
      <c r="L28" s="25">
        <f>H28*J28</f>
        <v>3.78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13.49</v>
      </c>
      <c r="E30" s="20"/>
      <c r="F30" s="20"/>
      <c r="G30" s="21">
        <f>SUM(D30,E30,F30)</f>
        <v>13.49</v>
      </c>
      <c r="H30" s="22">
        <f>AVERAGE(D30,E30,F30)</f>
        <v>13.49</v>
      </c>
      <c r="I30" s="4"/>
      <c r="J30" s="23">
        <v>6.0</v>
      </c>
      <c r="K30" s="24"/>
      <c r="L30" s="25">
        <f>H30*J30</f>
        <v>80.94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2.29</v>
      </c>
      <c r="E32" s="20">
        <v>2.29</v>
      </c>
      <c r="F32" s="20"/>
      <c r="G32" s="21">
        <f>SUM(D32,E32,F32)</f>
        <v>4.58</v>
      </c>
      <c r="H32" s="22">
        <f>AVERAGE(D32,E32,F32)</f>
        <v>2.29</v>
      </c>
      <c r="I32" s="4"/>
      <c r="J32" s="23">
        <v>7.5</v>
      </c>
      <c r="K32" s="24"/>
      <c r="L32" s="25">
        <f>H32*J32</f>
        <v>17.175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157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9.9</v>
      </c>
      <c r="E34" s="20">
        <v>9.9</v>
      </c>
      <c r="F34" s="20">
        <v>9.9</v>
      </c>
      <c r="G34" s="21">
        <f>SUM(D34,E34,F34)</f>
        <v>29.7</v>
      </c>
      <c r="H34" s="22">
        <f>AVERAGE(D34,E34,F34)</f>
        <v>9.9</v>
      </c>
      <c r="I34" s="4"/>
      <c r="J34" s="23">
        <v>5.0</v>
      </c>
      <c r="K34" s="24"/>
      <c r="L34" s="25">
        <f>H34*J34</f>
        <v>49.5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5.19</v>
      </c>
      <c r="E36" s="20">
        <v>5.19</v>
      </c>
      <c r="F36" s="20">
        <v>5.19</v>
      </c>
      <c r="G36" s="21">
        <f>SUM(D36,E36,F36)</f>
        <v>15.57</v>
      </c>
      <c r="H36" s="22">
        <f>AVERAGE(D36,E36,F36)</f>
        <v>5.19</v>
      </c>
      <c r="I36" s="4"/>
      <c r="J36" s="23">
        <v>7.5</v>
      </c>
      <c r="K36" s="24"/>
      <c r="L36" s="25">
        <f>H36*J36</f>
        <v>38.925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158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15.69</v>
      </c>
      <c r="E38" s="20">
        <v>15.69</v>
      </c>
      <c r="F38" s="20">
        <v>15.69</v>
      </c>
      <c r="G38" s="21">
        <f>SUM(D38,E38,F38)</f>
        <v>47.07</v>
      </c>
      <c r="H38" s="22">
        <f>AVERAGE(D38,E38,F38)</f>
        <v>15.69</v>
      </c>
      <c r="I38" s="4"/>
      <c r="J38" s="23">
        <v>3.0</v>
      </c>
      <c r="K38" s="24"/>
      <c r="L38" s="25">
        <f>H38*J38</f>
        <v>47.07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4.13</v>
      </c>
      <c r="E40" s="20">
        <v>4.13</v>
      </c>
      <c r="F40" s="20">
        <v>4.13</v>
      </c>
      <c r="G40" s="21">
        <f>SUM(D40,E40,F40)</f>
        <v>12.39</v>
      </c>
      <c r="H40" s="22">
        <f>AVERAGE(D40,E40,F40)</f>
        <v>4.13</v>
      </c>
      <c r="I40" s="4"/>
      <c r="J40" s="23">
        <v>4.0</v>
      </c>
      <c r="K40" s="24"/>
      <c r="L40" s="25">
        <f>H40*J40</f>
        <v>16.52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2.99</v>
      </c>
      <c r="E42" s="20">
        <v>2.99</v>
      </c>
      <c r="F42" s="20">
        <v>2.99</v>
      </c>
      <c r="G42" s="21">
        <f>SUM(D42,E42,F42)</f>
        <v>8.97</v>
      </c>
      <c r="H42" s="22">
        <f>AVERAGE(D42,E42,F42)</f>
        <v>2.99</v>
      </c>
      <c r="I42" s="4"/>
      <c r="J42" s="23">
        <v>4.0</v>
      </c>
      <c r="K42" s="24"/>
      <c r="L42" s="25">
        <f>H42*J42</f>
        <v>11.96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222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38.99</v>
      </c>
      <c r="E44" s="20">
        <v>38.99</v>
      </c>
      <c r="F44" s="20">
        <v>38.99</v>
      </c>
      <c r="G44" s="21">
        <f>SUM(D44,E44,F44)</f>
        <v>116.97</v>
      </c>
      <c r="H44" s="22">
        <f>AVERAGE(D44,E44,F44)</f>
        <v>38.99</v>
      </c>
      <c r="I44" s="4"/>
      <c r="J44" s="23">
        <v>3.0</v>
      </c>
      <c r="K44" s="24"/>
      <c r="L44" s="25">
        <f>H44*J44</f>
        <v>116.97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24.99</v>
      </c>
      <c r="E46" s="20">
        <v>24.99</v>
      </c>
      <c r="F46" s="20">
        <v>24.99</v>
      </c>
      <c r="G46" s="21">
        <f>SUM(D46,E46,F46)</f>
        <v>74.97</v>
      </c>
      <c r="H46" s="22">
        <f>AVERAGE(D46,E46,F46)</f>
        <v>24.99</v>
      </c>
      <c r="I46" s="4"/>
      <c r="J46" s="23">
        <v>4.0</v>
      </c>
      <c r="K46" s="24"/>
      <c r="L46" s="25">
        <f>H46*J46</f>
        <v>99.96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8.99</v>
      </c>
      <c r="E48" s="20">
        <v>8.99</v>
      </c>
      <c r="F48" s="20"/>
      <c r="G48" s="21">
        <f>SUM(D48,E48,F48)</f>
        <v>17.98</v>
      </c>
      <c r="H48" s="22">
        <f>AVERAGE(D48,E48,F48)</f>
        <v>8.99</v>
      </c>
      <c r="I48" s="4"/>
      <c r="J48" s="23">
        <v>5.0</v>
      </c>
      <c r="K48" s="24"/>
      <c r="L48" s="25">
        <f>H48*J48</f>
        <v>44.95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127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12.99</v>
      </c>
      <c r="E50" s="20">
        <v>12.99</v>
      </c>
      <c r="F50" s="20">
        <v>12.99</v>
      </c>
      <c r="G50" s="21">
        <f>SUM(D50,E50,F50)</f>
        <v>38.97</v>
      </c>
      <c r="H50" s="22">
        <f>AVERAGE(D50,E50,F50)</f>
        <v>12.99</v>
      </c>
      <c r="I50" s="4"/>
      <c r="J50" s="23">
        <v>0.5</v>
      </c>
      <c r="K50" s="24"/>
      <c r="L50" s="25">
        <f>H50*J50</f>
        <v>6.495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223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14.89</v>
      </c>
      <c r="E52" s="20">
        <v>14.89</v>
      </c>
      <c r="F52" s="20">
        <v>14.89</v>
      </c>
      <c r="G52" s="21">
        <f>SUM(D52,E52,F52)</f>
        <v>44.67</v>
      </c>
      <c r="H52" s="22">
        <f>AVERAGE(D52,E52,F52)</f>
        <v>14.89</v>
      </c>
      <c r="I52" s="4"/>
      <c r="J52" s="23">
        <v>0.3</v>
      </c>
      <c r="K52" s="24"/>
      <c r="L52" s="25">
        <f>H52*J52</f>
        <v>4.467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161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45.99</v>
      </c>
      <c r="E54" s="20">
        <v>45.99</v>
      </c>
      <c r="F54" s="20">
        <v>45.99</v>
      </c>
      <c r="G54" s="21">
        <f>SUM(D54,E54,F54)</f>
        <v>137.97</v>
      </c>
      <c r="H54" s="22">
        <f>AVERAGE(D54,E54,F54)</f>
        <v>45.99</v>
      </c>
      <c r="I54" s="4"/>
      <c r="J54" s="35">
        <v>0.5</v>
      </c>
      <c r="K54" s="36"/>
      <c r="L54" s="25">
        <f>H54*J54</f>
        <v>22.995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328.08</v>
      </c>
      <c r="I55" s="40"/>
      <c r="J55" s="41" t="s">
        <v>6</v>
      </c>
      <c r="K55" s="38"/>
      <c r="L55" s="42">
        <f>SUM(L4:L54)</f>
        <v>914.905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5.19</v>
      </c>
      <c r="E58" s="20">
        <v>5.19</v>
      </c>
      <c r="F58" s="20">
        <v>5.19</v>
      </c>
      <c r="G58" s="21">
        <f>SUM(D58,E58,F58)</f>
        <v>15.57</v>
      </c>
      <c r="H58" s="22">
        <f>AVERAGE(D58,E58,F58)</f>
        <v>5.19</v>
      </c>
      <c r="I58" s="4"/>
      <c r="J58" s="23">
        <v>4.0</v>
      </c>
      <c r="K58" s="24"/>
      <c r="L58" s="25">
        <f>H58*J58</f>
        <v>20.76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2.69</v>
      </c>
      <c r="E60" s="20">
        <v>2.69</v>
      </c>
      <c r="F60" s="20"/>
      <c r="G60" s="21">
        <f>SUM(D60,E60,F60)</f>
        <v>5.38</v>
      </c>
      <c r="H60" s="22">
        <f>AVERAGE(D60,E60,F60)</f>
        <v>2.69</v>
      </c>
      <c r="I60" s="4"/>
      <c r="J60" s="23">
        <v>15.0</v>
      </c>
      <c r="K60" s="24"/>
      <c r="L60" s="25">
        <f>H60*J60</f>
        <v>40.35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224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2.89</v>
      </c>
      <c r="E62" s="20">
        <v>2.89</v>
      </c>
      <c r="F62" s="20">
        <v>2.89</v>
      </c>
      <c r="G62" s="21">
        <f>SUM(D62,E62,F62)</f>
        <v>8.67</v>
      </c>
      <c r="H62" s="22">
        <f>AVERAGE(D62,E62,F62)</f>
        <v>2.89</v>
      </c>
      <c r="I62" s="4"/>
      <c r="J62" s="23">
        <v>2.0</v>
      </c>
      <c r="K62" s="24"/>
      <c r="L62" s="25">
        <f>H62*J62</f>
        <v>5.78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173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1.49</v>
      </c>
      <c r="E64" s="20">
        <v>1.49</v>
      </c>
      <c r="F64" s="20">
        <v>1.49</v>
      </c>
      <c r="G64" s="21">
        <f>SUM(D64,E64,F64)</f>
        <v>4.47</v>
      </c>
      <c r="H64" s="22">
        <f>AVERAGE(D64,E64,F64)</f>
        <v>1.49</v>
      </c>
      <c r="I64" s="4"/>
      <c r="J64" s="23">
        <v>2.0</v>
      </c>
      <c r="K64" s="24"/>
      <c r="L64" s="25">
        <f>H64*J64</f>
        <v>2.98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12.26</v>
      </c>
      <c r="I65" s="40"/>
      <c r="J65" s="41" t="s">
        <v>6</v>
      </c>
      <c r="K65" s="38"/>
      <c r="L65" s="42">
        <f>SUM(L57:L64)</f>
        <v>69.87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148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4.29</v>
      </c>
      <c r="E68" s="20">
        <v>4.29</v>
      </c>
      <c r="F68" s="20">
        <v>4.29</v>
      </c>
      <c r="G68" s="21">
        <f>SUM(D68,E68,F68)</f>
        <v>12.87</v>
      </c>
      <c r="H68" s="22">
        <f>AVERAGE(D68,E68,F68)</f>
        <v>4.29</v>
      </c>
      <c r="I68" s="4"/>
      <c r="J68" s="23">
        <v>3.0</v>
      </c>
      <c r="K68" s="24"/>
      <c r="L68" s="25">
        <f>H68*J68</f>
        <v>12.87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3.59</v>
      </c>
      <c r="E70" s="20">
        <v>3.59</v>
      </c>
      <c r="F70" s="20"/>
      <c r="G70" s="21">
        <f>SUM(D70,E70,F70)</f>
        <v>7.18</v>
      </c>
      <c r="H70" s="22">
        <f>AVERAGE(D70,E70,F70)</f>
        <v>3.59</v>
      </c>
      <c r="I70" s="4"/>
      <c r="J70" s="23">
        <v>2.0</v>
      </c>
      <c r="K70" s="24"/>
      <c r="L70" s="25">
        <f>H70*J70</f>
        <v>7.18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2.09</v>
      </c>
      <c r="E72" s="20">
        <v>2.09</v>
      </c>
      <c r="F72" s="20"/>
      <c r="G72" s="21">
        <f>SUM(D72,E72,F72)</f>
        <v>4.18</v>
      </c>
      <c r="H72" s="22">
        <f>AVERAGE(D72,E72,F72)</f>
        <v>2.09</v>
      </c>
      <c r="I72" s="4"/>
      <c r="J72" s="23">
        <v>10.0</v>
      </c>
      <c r="K72" s="24"/>
      <c r="L72" s="25">
        <f>H72*J72</f>
        <v>20.9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118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10.49</v>
      </c>
      <c r="E74" s="20">
        <v>10.49</v>
      </c>
      <c r="F74" s="20"/>
      <c r="G74" s="21">
        <f>SUM(D74,E74,F74)</f>
        <v>20.98</v>
      </c>
      <c r="H74" s="22">
        <f>AVERAGE(D74,E74,F74)</f>
        <v>10.49</v>
      </c>
      <c r="I74" s="4"/>
      <c r="J74" s="23">
        <v>2.0</v>
      </c>
      <c r="K74" s="24"/>
      <c r="L74" s="25">
        <f>H74*J74</f>
        <v>20.98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2.79</v>
      </c>
      <c r="E76" s="20">
        <v>2.79</v>
      </c>
      <c r="F76" s="20"/>
      <c r="G76" s="21">
        <f>SUM(D76,E76,F76)</f>
        <v>5.58</v>
      </c>
      <c r="H76" s="22">
        <f>AVERAGE(D76,E76,F76)</f>
        <v>2.79</v>
      </c>
      <c r="I76" s="4"/>
      <c r="J76" s="23">
        <v>1.0</v>
      </c>
      <c r="K76" s="24"/>
      <c r="L76" s="25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23.25</v>
      </c>
      <c r="I77" s="40"/>
      <c r="J77" s="41" t="s">
        <v>6</v>
      </c>
      <c r="K77" s="38"/>
      <c r="L77" s="46">
        <f>SUM(L68:L76)</f>
        <v>64.72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363.59</v>
      </c>
      <c r="I80" s="4"/>
      <c r="J80" s="4"/>
      <c r="K80" s="51" t="s">
        <v>6</v>
      </c>
      <c r="L80" s="46">
        <f>L55+L65+L77</f>
        <v>1049.495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225</v>
      </c>
      <c r="B1" s="7"/>
      <c r="C1" s="7"/>
      <c r="D1" s="7"/>
      <c r="E1" s="8"/>
      <c r="F1" s="58" t="s">
        <v>226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153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17.29</v>
      </c>
      <c r="E3" s="66">
        <v>17.29</v>
      </c>
      <c r="F3" s="66">
        <v>17.29</v>
      </c>
      <c r="G3" s="67">
        <f>SUM(D3,E3,F3)</f>
        <v>51.87</v>
      </c>
      <c r="H3" s="68">
        <f>AVERAGE(D3,E3,F3)</f>
        <v>17.29</v>
      </c>
      <c r="I3" s="63"/>
      <c r="J3" s="69">
        <v>3.0</v>
      </c>
      <c r="K3" s="70" t="s">
        <v>11</v>
      </c>
      <c r="L3" s="71">
        <f>H3*J3</f>
        <v>51.87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10.35</v>
      </c>
      <c r="E5" s="66">
        <v>10.35</v>
      </c>
      <c r="F5" s="66">
        <v>10.35</v>
      </c>
      <c r="G5" s="67">
        <f>SUM(D5,E5,F5)</f>
        <v>31.05</v>
      </c>
      <c r="H5" s="68">
        <f>AVERAGE(D5,E5,F5)</f>
        <v>10.35</v>
      </c>
      <c r="I5" s="63"/>
      <c r="J5" s="69">
        <v>4.0</v>
      </c>
      <c r="K5" s="70"/>
      <c r="L5" s="71">
        <f>H5*J5</f>
        <v>41.4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135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20.99</v>
      </c>
      <c r="E7" s="66">
        <v>20.99</v>
      </c>
      <c r="F7" s="66">
        <v>20.99</v>
      </c>
      <c r="G7" s="67">
        <f>SUM(D7,E7,F7)</f>
        <v>62.97</v>
      </c>
      <c r="H7" s="68">
        <f>AVERAGE(D7,E7,F7)</f>
        <v>20.99</v>
      </c>
      <c r="I7" s="63"/>
      <c r="J7" s="69">
        <v>2.0</v>
      </c>
      <c r="K7" s="70"/>
      <c r="L7" s="71">
        <f>H7*J7</f>
        <v>41.98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17.49</v>
      </c>
      <c r="E9" s="66">
        <v>17.49</v>
      </c>
      <c r="F9" s="66">
        <v>17.49</v>
      </c>
      <c r="G9" s="67">
        <f>SUM(D9,E9,F9)</f>
        <v>52.47</v>
      </c>
      <c r="H9" s="68">
        <f>AVERAGE(D9,E9,F9)</f>
        <v>17.49</v>
      </c>
      <c r="I9" s="63"/>
      <c r="J9" s="69">
        <v>3.0</v>
      </c>
      <c r="K9" s="70"/>
      <c r="L9" s="71">
        <f>H9*J9</f>
        <v>52.47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136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6.49</v>
      </c>
      <c r="E11" s="66">
        <v>6.49</v>
      </c>
      <c r="F11" s="66">
        <v>6.49</v>
      </c>
      <c r="G11" s="67">
        <f>SUM(D11,E11,F11)</f>
        <v>19.47</v>
      </c>
      <c r="H11" s="68">
        <f>AVERAGE(D11,E11,F11)</f>
        <v>6.49</v>
      </c>
      <c r="I11" s="63"/>
      <c r="J11" s="69">
        <v>3.0</v>
      </c>
      <c r="K11" s="70"/>
      <c r="L11" s="71">
        <f>H11*J11</f>
        <v>19.47</v>
      </c>
    </row>
    <row r="12">
      <c r="A12" s="59">
        <f>A10+1</f>
        <v>6</v>
      </c>
      <c r="B12" s="60" t="s">
        <v>27</v>
      </c>
      <c r="C12" s="12"/>
      <c r="D12" s="61" t="s">
        <v>3</v>
      </c>
      <c r="E12" s="61" t="s">
        <v>28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3.69</v>
      </c>
      <c r="E13" s="66">
        <v>3.69</v>
      </c>
      <c r="F13" s="66">
        <v>3.69</v>
      </c>
      <c r="G13" s="67">
        <f>SUM(D13,E13,F13)</f>
        <v>11.07</v>
      </c>
      <c r="H13" s="68">
        <f>AVERAGE(D13,E13,F13)</f>
        <v>3.69</v>
      </c>
      <c r="I13" s="63"/>
      <c r="J13" s="69">
        <v>1.0</v>
      </c>
      <c r="K13" s="70"/>
      <c r="L13" s="71">
        <f>H13*J13</f>
        <v>3.69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5.69</v>
      </c>
      <c r="E15" s="74"/>
      <c r="F15" s="74"/>
      <c r="G15" s="67">
        <f>SUM(D15,E15,F15)</f>
        <v>5.69</v>
      </c>
      <c r="H15" s="68">
        <f>AVERAGE(D15,E15,F15)</f>
        <v>5.69</v>
      </c>
      <c r="I15" s="63"/>
      <c r="J15" s="69">
        <v>4.0</v>
      </c>
      <c r="K15" s="70"/>
      <c r="L15" s="71">
        <f>H15*J15</f>
        <v>22.76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7.59</v>
      </c>
      <c r="E17" s="74"/>
      <c r="F17" s="74"/>
      <c r="G17" s="67">
        <f>SUM(D17,E17,F17)</f>
        <v>7.59</v>
      </c>
      <c r="H17" s="68">
        <f>AVERAGE(D17,E17,F17)</f>
        <v>7.59</v>
      </c>
      <c r="I17" s="63"/>
      <c r="J17" s="69">
        <v>1.0</v>
      </c>
      <c r="K17" s="70"/>
      <c r="L17" s="71">
        <f>H17*J17</f>
        <v>7.59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7.79</v>
      </c>
      <c r="E19" s="74"/>
      <c r="F19" s="74"/>
      <c r="G19" s="67">
        <f>SUM(D19,E19,F19)</f>
        <v>7.79</v>
      </c>
      <c r="H19" s="68">
        <f>AVERAGE(D19,E19,F19)</f>
        <v>7.79</v>
      </c>
      <c r="I19" s="63"/>
      <c r="J19" s="69">
        <v>9.0</v>
      </c>
      <c r="K19" s="70"/>
      <c r="L19" s="71">
        <f>H19*J19</f>
        <v>70.11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18.79</v>
      </c>
      <c r="E21" s="74"/>
      <c r="F21" s="74"/>
      <c r="G21" s="67">
        <f>SUM(D21,E21,F21)</f>
        <v>18.79</v>
      </c>
      <c r="H21" s="68">
        <f>AVERAGE(D21,E21,F21)</f>
        <v>18.79</v>
      </c>
      <c r="I21" s="63"/>
      <c r="J21" s="69">
        <v>0.2</v>
      </c>
      <c r="K21" s="70"/>
      <c r="L21" s="71">
        <f>H21*J21</f>
        <v>3.758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7.99</v>
      </c>
      <c r="E23" s="74"/>
      <c r="F23" s="74"/>
      <c r="G23" s="67">
        <f>SUM(D23,E23,F23)</f>
        <v>7.99</v>
      </c>
      <c r="H23" s="68">
        <f>AVERAGE(D23,E23,F23)</f>
        <v>7.99</v>
      </c>
      <c r="I23" s="75"/>
      <c r="J23" s="69">
        <v>3.0</v>
      </c>
      <c r="K23" s="70"/>
      <c r="L23" s="71">
        <f>H23*J23</f>
        <v>23.97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0.0</v>
      </c>
      <c r="E25" s="66">
        <v>0.0</v>
      </c>
      <c r="F25" s="66">
        <v>0.0</v>
      </c>
      <c r="G25" s="67">
        <f>SUM(D25,E25,F25)</f>
        <v>0</v>
      </c>
      <c r="H25" s="68">
        <f>AVERAGE(D25,E25,F25)</f>
        <v>0</v>
      </c>
      <c r="I25" s="75"/>
      <c r="J25" s="69">
        <v>4.0</v>
      </c>
      <c r="K25" s="70"/>
      <c r="L25" s="71">
        <f>H25*J25</f>
        <v>0</v>
      </c>
    </row>
    <row r="26">
      <c r="A26" s="59">
        <f>A24+1</f>
        <v>13</v>
      </c>
      <c r="B26" s="60" t="s">
        <v>200</v>
      </c>
      <c r="C26" s="12"/>
      <c r="D26" s="61" t="s">
        <v>48</v>
      </c>
      <c r="E26" s="61" t="s">
        <v>227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3.99</v>
      </c>
      <c r="E27" s="66">
        <v>3.99</v>
      </c>
      <c r="F27" s="66">
        <v>3.99</v>
      </c>
      <c r="G27" s="67">
        <f>SUM(D27,E27,F27)</f>
        <v>11.97</v>
      </c>
      <c r="H27" s="68">
        <f>AVERAGE(D27,E27,F27)</f>
        <v>3.99</v>
      </c>
      <c r="I27" s="75"/>
      <c r="J27" s="69">
        <v>2.0</v>
      </c>
      <c r="K27" s="70"/>
      <c r="L27" s="71">
        <f>H27*J27</f>
        <v>7.98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0.0</v>
      </c>
      <c r="E29" s="74"/>
      <c r="F29" s="74"/>
      <c r="G29" s="67">
        <f>SUM(D29,E29,F29)</f>
        <v>0</v>
      </c>
      <c r="H29" s="68">
        <f>AVERAGE(D29,E29,F29)</f>
        <v>0</v>
      </c>
      <c r="I29" s="75"/>
      <c r="J29" s="69">
        <v>6.0</v>
      </c>
      <c r="K29" s="70"/>
      <c r="L29" s="71">
        <f>H29*J29</f>
        <v>0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3.39</v>
      </c>
      <c r="E31" s="66">
        <v>3.39</v>
      </c>
      <c r="F31" s="74"/>
      <c r="G31" s="67">
        <f>SUM(D31,E31,F31)</f>
        <v>6.78</v>
      </c>
      <c r="H31" s="68">
        <f>AVERAGE(D31,E31,F31)</f>
        <v>3.39</v>
      </c>
      <c r="I31" s="75"/>
      <c r="J31" s="69">
        <v>7.5</v>
      </c>
      <c r="K31" s="70"/>
      <c r="L31" s="71">
        <f>H31*J31</f>
        <v>25.425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11.29</v>
      </c>
      <c r="E33" s="66">
        <v>11.29</v>
      </c>
      <c r="F33" s="66">
        <v>11.29</v>
      </c>
      <c r="G33" s="67">
        <f>SUM(D33,E33,F33)</f>
        <v>33.87</v>
      </c>
      <c r="H33" s="68">
        <f>AVERAGE(D33,E33,F33)</f>
        <v>11.29</v>
      </c>
      <c r="I33" s="75"/>
      <c r="J33" s="69">
        <v>5.0</v>
      </c>
      <c r="K33" s="70"/>
      <c r="L33" s="71">
        <f>H33*J33</f>
        <v>56.45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5.69</v>
      </c>
      <c r="E35" s="66">
        <v>5.69</v>
      </c>
      <c r="F35" s="66">
        <v>5.69</v>
      </c>
      <c r="G35" s="67">
        <f>SUM(D35,E35,F35)</f>
        <v>17.07</v>
      </c>
      <c r="H35" s="68">
        <f>AVERAGE(D35,E35,F35)</f>
        <v>5.69</v>
      </c>
      <c r="I35" s="75"/>
      <c r="J35" s="69">
        <v>7.5</v>
      </c>
      <c r="K35" s="70"/>
      <c r="L35" s="71">
        <f>H35*J35</f>
        <v>42.675</v>
      </c>
    </row>
    <row r="36">
      <c r="A36" s="59">
        <f>A34+1</f>
        <v>18</v>
      </c>
      <c r="B36" s="60" t="s">
        <v>64</v>
      </c>
      <c r="C36" s="12"/>
      <c r="D36" s="61" t="s">
        <v>61</v>
      </c>
      <c r="E36" s="61" t="s">
        <v>65</v>
      </c>
      <c r="F36" s="61" t="s">
        <v>63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14.99</v>
      </c>
      <c r="E37" s="66">
        <v>14.99</v>
      </c>
      <c r="F37" s="66">
        <v>14.99</v>
      </c>
      <c r="G37" s="67">
        <f>SUM(D37,E37,F37)</f>
        <v>44.97</v>
      </c>
      <c r="H37" s="68">
        <f>AVERAGE(D37,E37,F37)</f>
        <v>14.99</v>
      </c>
      <c r="I37" s="75"/>
      <c r="J37" s="69">
        <v>3.0</v>
      </c>
      <c r="K37" s="70"/>
      <c r="L37" s="71">
        <f>H37*J37</f>
        <v>44.97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228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3.59</v>
      </c>
      <c r="E39" s="66">
        <v>3.59</v>
      </c>
      <c r="F39" s="66">
        <v>3.59</v>
      </c>
      <c r="G39" s="67">
        <f>SUM(D39,E39,F39)</f>
        <v>10.77</v>
      </c>
      <c r="H39" s="68">
        <f>AVERAGE(D39,E39,F39)</f>
        <v>3.59</v>
      </c>
      <c r="I39" s="75"/>
      <c r="J39" s="69">
        <v>4.0</v>
      </c>
      <c r="K39" s="70"/>
      <c r="L39" s="71">
        <f>H39*J39</f>
        <v>14.36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2.85</v>
      </c>
      <c r="E41" s="66">
        <v>2.85</v>
      </c>
      <c r="F41" s="66">
        <v>2.85</v>
      </c>
      <c r="G41" s="67">
        <f>SUM(D41,E41,F41)</f>
        <v>8.55</v>
      </c>
      <c r="H41" s="68">
        <f>AVERAGE(D41,E41,F41)</f>
        <v>2.85</v>
      </c>
      <c r="I41" s="75"/>
      <c r="J41" s="69">
        <v>4.0</v>
      </c>
      <c r="K41" s="70"/>
      <c r="L41" s="71">
        <f>H41*J41</f>
        <v>11.4</v>
      </c>
    </row>
    <row r="42">
      <c r="A42" s="59">
        <f>A40+1</f>
        <v>21</v>
      </c>
      <c r="B42" s="60" t="s">
        <v>72</v>
      </c>
      <c r="C42" s="12"/>
      <c r="D42" s="61" t="s">
        <v>229</v>
      </c>
      <c r="E42" s="61" t="s">
        <v>74</v>
      </c>
      <c r="F42" s="61" t="s">
        <v>140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33.9</v>
      </c>
      <c r="E43" s="66">
        <v>33.9</v>
      </c>
      <c r="F43" s="66">
        <v>33.9</v>
      </c>
      <c r="G43" s="67">
        <f>SUM(D43,E43,F43)</f>
        <v>101.7</v>
      </c>
      <c r="H43" s="68">
        <f>AVERAGE(D43,E43,F43)</f>
        <v>33.9</v>
      </c>
      <c r="I43" s="75"/>
      <c r="J43" s="69">
        <v>3.0</v>
      </c>
      <c r="K43" s="70"/>
      <c r="L43" s="71">
        <f>H43*J43</f>
        <v>101.7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79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31.0</v>
      </c>
      <c r="E45" s="66">
        <v>31.0</v>
      </c>
      <c r="F45" s="66">
        <v>31.0</v>
      </c>
      <c r="G45" s="67">
        <f>SUM(D45,E45,F45)</f>
        <v>93</v>
      </c>
      <c r="H45" s="68">
        <f>AVERAGE(D45,E45,F45)</f>
        <v>31</v>
      </c>
      <c r="I45" s="75"/>
      <c r="J45" s="69">
        <v>4.0</v>
      </c>
      <c r="K45" s="70"/>
      <c r="L45" s="71">
        <f>H45*J45</f>
        <v>124</v>
      </c>
    </row>
    <row r="46">
      <c r="A46" s="59">
        <f>A44+1</f>
        <v>23</v>
      </c>
      <c r="B46" s="60" t="s">
        <v>80</v>
      </c>
      <c r="C46" s="12"/>
      <c r="D46" s="61" t="s">
        <v>217</v>
      </c>
      <c r="E46" s="61" t="s">
        <v>82</v>
      </c>
      <c r="F46" s="61" t="s">
        <v>159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11.99</v>
      </c>
      <c r="E47" s="66">
        <v>11.99</v>
      </c>
      <c r="F47" s="66">
        <v>11.99</v>
      </c>
      <c r="G47" s="67">
        <f>SUM(D47,E47,F47)</f>
        <v>35.97</v>
      </c>
      <c r="H47" s="68">
        <f>AVERAGE(D47,E47,F47)</f>
        <v>11.99</v>
      </c>
      <c r="I47" s="75"/>
      <c r="J47" s="69">
        <v>5.0</v>
      </c>
      <c r="K47" s="70"/>
      <c r="L47" s="71">
        <f>H47*J47</f>
        <v>59.95</v>
      </c>
    </row>
    <row r="48">
      <c r="A48" s="59">
        <f>A46+1</f>
        <v>24</v>
      </c>
      <c r="B48" s="60" t="s">
        <v>83</v>
      </c>
      <c r="C48" s="12"/>
      <c r="D48" s="61" t="s">
        <v>204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6.99</v>
      </c>
      <c r="E49" s="66">
        <v>6.99</v>
      </c>
      <c r="F49" s="66">
        <v>6.99</v>
      </c>
      <c r="G49" s="67">
        <f>SUM(D49,E49,F49)</f>
        <v>20.97</v>
      </c>
      <c r="H49" s="68">
        <f>AVERAGE(D49,E49,F49)</f>
        <v>6.99</v>
      </c>
      <c r="I49" s="75"/>
      <c r="J49" s="69">
        <v>0.5</v>
      </c>
      <c r="K49" s="70"/>
      <c r="L49" s="71">
        <f>H49*J49</f>
        <v>3.495</v>
      </c>
    </row>
    <row r="50">
      <c r="A50" s="59">
        <f>A48+1</f>
        <v>25</v>
      </c>
      <c r="B50" s="60" t="s">
        <v>85</v>
      </c>
      <c r="C50" s="12"/>
      <c r="D50" s="61" t="s">
        <v>81</v>
      </c>
      <c r="E50" s="61" t="s">
        <v>82</v>
      </c>
      <c r="F50" s="61" t="s">
        <v>86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0.0</v>
      </c>
      <c r="E51" s="66">
        <v>0.0</v>
      </c>
      <c r="F51" s="66">
        <v>0.0</v>
      </c>
      <c r="G51" s="67">
        <f>SUM(D51,E51,F51)</f>
        <v>0</v>
      </c>
      <c r="H51" s="68">
        <f>AVERAGE(D51,E51,F51)</f>
        <v>0</v>
      </c>
      <c r="I51" s="75"/>
      <c r="J51" s="69">
        <v>0.3</v>
      </c>
      <c r="K51" s="70"/>
      <c r="L51" s="71">
        <f>H51*J51</f>
        <v>0</v>
      </c>
    </row>
    <row r="52">
      <c r="A52" s="59">
        <f>A50+1</f>
        <v>26</v>
      </c>
      <c r="B52" s="60" t="s">
        <v>230</v>
      </c>
      <c r="C52" s="12"/>
      <c r="D52" s="61" t="s">
        <v>143</v>
      </c>
      <c r="E52" s="61" t="s">
        <v>49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6.49</v>
      </c>
      <c r="E53" s="66">
        <v>6.49</v>
      </c>
      <c r="F53" s="66">
        <v>6.49</v>
      </c>
      <c r="G53" s="67">
        <f>SUM(D53,E53,F53)</f>
        <v>19.47</v>
      </c>
      <c r="H53" s="68">
        <f>AVERAGE(D53,E53,F53)</f>
        <v>6.49</v>
      </c>
      <c r="I53" s="76"/>
      <c r="J53" s="69">
        <v>0.5</v>
      </c>
      <c r="K53" s="76"/>
      <c r="L53" s="71">
        <f>H53*J53</f>
        <v>3.245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260.31</v>
      </c>
      <c r="I54" s="76"/>
      <c r="J54" s="79" t="s">
        <v>6</v>
      </c>
      <c r="K54" s="19"/>
      <c r="L54" s="80">
        <f>SUM(L3:L53)</f>
        <v>834.718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92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6.99</v>
      </c>
      <c r="E57" s="66">
        <v>6.99</v>
      </c>
      <c r="F57" s="66">
        <v>6.99</v>
      </c>
      <c r="G57" s="67">
        <f>SUM(D57,E57,F57)</f>
        <v>20.97</v>
      </c>
      <c r="H57" s="68">
        <f>AVERAGE(D57,E57,F57)</f>
        <v>6.99</v>
      </c>
      <c r="I57" s="75"/>
      <c r="J57" s="69">
        <v>4.0</v>
      </c>
      <c r="K57" s="70"/>
      <c r="L57" s="71">
        <f>H57*J57</f>
        <v>27.96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3.29</v>
      </c>
      <c r="E59" s="66">
        <v>3.29</v>
      </c>
      <c r="F59" s="74"/>
      <c r="G59" s="67">
        <f>SUM(D59,E59,F59)</f>
        <v>6.58</v>
      </c>
      <c r="H59" s="68">
        <f>AVERAGE(D59,E59,F59)</f>
        <v>3.29</v>
      </c>
      <c r="I59" s="75"/>
      <c r="J59" s="69">
        <v>15.0</v>
      </c>
      <c r="K59" s="70"/>
      <c r="L59" s="71">
        <f>H59*J59</f>
        <v>49.35</v>
      </c>
    </row>
    <row r="60">
      <c r="A60" s="59">
        <f>A58+1</f>
        <v>29</v>
      </c>
      <c r="B60" s="60" t="s">
        <v>99</v>
      </c>
      <c r="C60" s="12"/>
      <c r="D60" s="61" t="s">
        <v>186</v>
      </c>
      <c r="E60" s="61" t="s">
        <v>100</v>
      </c>
      <c r="F60" s="61" t="s">
        <v>101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2.79</v>
      </c>
      <c r="E61" s="66">
        <v>2.79</v>
      </c>
      <c r="F61" s="66">
        <v>2.79</v>
      </c>
      <c r="G61" s="67">
        <f>SUM(D61,E61,F61)</f>
        <v>8.37</v>
      </c>
      <c r="H61" s="68">
        <f>AVERAGE(D61,E61,F61)</f>
        <v>2.79</v>
      </c>
      <c r="I61" s="75"/>
      <c r="J61" s="69">
        <v>2.0</v>
      </c>
      <c r="K61" s="70"/>
      <c r="L61" s="71">
        <f>H61*J61</f>
        <v>5.58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231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1.99</v>
      </c>
      <c r="E63" s="66">
        <v>1.99</v>
      </c>
      <c r="F63" s="66">
        <v>1.99</v>
      </c>
      <c r="G63" s="67">
        <f>SUM(D63,E63,F63)</f>
        <v>5.97</v>
      </c>
      <c r="H63" s="68">
        <f>AVERAGE(D63,E63,F63)</f>
        <v>1.99</v>
      </c>
      <c r="I63" s="76"/>
      <c r="J63" s="69">
        <v>2.0</v>
      </c>
      <c r="K63" s="70"/>
      <c r="L63" s="71">
        <f>H63*J63</f>
        <v>3.98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15.06</v>
      </c>
      <c r="I64" s="76"/>
      <c r="J64" s="79" t="s">
        <v>6</v>
      </c>
      <c r="K64" s="19"/>
      <c r="L64" s="80">
        <f>SUM(L56:L63)</f>
        <v>86.87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232</v>
      </c>
      <c r="E66" s="61" t="s">
        <v>108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3.59</v>
      </c>
      <c r="E67" s="66">
        <v>3.59</v>
      </c>
      <c r="F67" s="66">
        <v>3.59</v>
      </c>
      <c r="G67" s="67">
        <f>SUM(D67,E67,F67)</f>
        <v>10.77</v>
      </c>
      <c r="H67" s="68">
        <f>AVERAGE(D67,E67,F67)</f>
        <v>3.59</v>
      </c>
      <c r="I67" s="75"/>
      <c r="J67" s="69">
        <v>3.0</v>
      </c>
      <c r="K67" s="70"/>
      <c r="L67" s="71">
        <f>H67*J67</f>
        <v>10.77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33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2.99</v>
      </c>
      <c r="E69" s="66">
        <v>2.99</v>
      </c>
      <c r="F69" s="74"/>
      <c r="G69" s="67">
        <f>SUM(D69,E69,F69)</f>
        <v>5.98</v>
      </c>
      <c r="H69" s="68">
        <f>AVERAGE(D69,E69,F69)</f>
        <v>2.99</v>
      </c>
      <c r="I69" s="75"/>
      <c r="J69" s="69">
        <v>2.0</v>
      </c>
      <c r="K69" s="70"/>
      <c r="L69" s="71">
        <f>H69*J69</f>
        <v>5.98</v>
      </c>
    </row>
    <row r="70">
      <c r="A70" s="59">
        <f>A68+1</f>
        <v>33</v>
      </c>
      <c r="B70" s="60" t="s">
        <v>113</v>
      </c>
      <c r="C70" s="12"/>
      <c r="D70" s="61" t="s">
        <v>114</v>
      </c>
      <c r="E70" s="61" t="s">
        <v>115</v>
      </c>
      <c r="F70" s="61" t="s">
        <v>150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2.19</v>
      </c>
      <c r="E71" s="66">
        <v>2.19</v>
      </c>
      <c r="F71" s="66">
        <v>2.19</v>
      </c>
      <c r="G71" s="67">
        <f>SUM(D71,E71,F71)</f>
        <v>6.57</v>
      </c>
      <c r="H71" s="68">
        <f>AVERAGE(D71,E71,F71)</f>
        <v>2.19</v>
      </c>
      <c r="I71" s="75"/>
      <c r="J71" s="69">
        <v>10.0</v>
      </c>
      <c r="K71" s="70"/>
      <c r="L71" s="71">
        <f>H71*J71</f>
        <v>21.9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9.89</v>
      </c>
      <c r="E73" s="66">
        <v>9.89</v>
      </c>
      <c r="F73" s="74"/>
      <c r="G73" s="67">
        <f>SUM(D73,E73,F73)</f>
        <v>19.78</v>
      </c>
      <c r="H73" s="68">
        <f>AVERAGE(D73,E73,F73)</f>
        <v>9.89</v>
      </c>
      <c r="I73" s="75"/>
      <c r="J73" s="69">
        <v>2.0</v>
      </c>
      <c r="K73" s="70"/>
      <c r="L73" s="71">
        <f>H73*J73</f>
        <v>19.78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2.99</v>
      </c>
      <c r="E75" s="66">
        <v>2.99</v>
      </c>
      <c r="F75" s="74"/>
      <c r="G75" s="67">
        <f>SUM(D75,E75,F75)</f>
        <v>5.98</v>
      </c>
      <c r="H75" s="68">
        <f>AVERAGE(D75,E75,F75)</f>
        <v>2.99</v>
      </c>
      <c r="I75" s="76"/>
      <c r="J75" s="69">
        <v>1.0</v>
      </c>
      <c r="K75" s="70"/>
      <c r="L75" s="71">
        <f>H75*J75</f>
        <v>2.99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21.65</v>
      </c>
      <c r="I76" s="76"/>
      <c r="J76" s="79" t="s">
        <v>6</v>
      </c>
      <c r="K76" s="19"/>
      <c r="L76" s="80">
        <f>SUM(L67:L75)</f>
        <v>61.42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297.02</v>
      </c>
      <c r="I79" s="83"/>
      <c r="J79" s="75"/>
      <c r="K79" s="89" t="s">
        <v>6</v>
      </c>
      <c r="L79" s="80">
        <f>L54+L64+L76</f>
        <v>983.008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233</v>
      </c>
      <c r="B1" s="7"/>
      <c r="C1" s="7"/>
      <c r="D1" s="7"/>
      <c r="E1" s="8"/>
      <c r="F1" s="58" t="s">
        <v>132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153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15.99</v>
      </c>
      <c r="E3" s="66">
        <v>15.99</v>
      </c>
      <c r="F3" s="66">
        <v>15.99</v>
      </c>
      <c r="G3" s="67">
        <f>SUM(D3,E3,F3)</f>
        <v>47.97</v>
      </c>
      <c r="H3" s="68">
        <f>AVERAGE(D3,E3,F3)</f>
        <v>15.99</v>
      </c>
      <c r="I3" s="63"/>
      <c r="J3" s="69">
        <v>3.0</v>
      </c>
      <c r="K3" s="70" t="s">
        <v>11</v>
      </c>
      <c r="L3" s="71">
        <f>H3*J3</f>
        <v>47.97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9.59</v>
      </c>
      <c r="E5" s="66">
        <v>9.59</v>
      </c>
      <c r="F5" s="66">
        <v>9.59</v>
      </c>
      <c r="G5" s="67">
        <f>SUM(D5,E5,F5)</f>
        <v>28.77</v>
      </c>
      <c r="H5" s="68">
        <f>AVERAGE(D5,E5,F5)</f>
        <v>9.59</v>
      </c>
      <c r="I5" s="63"/>
      <c r="J5" s="69">
        <v>4.0</v>
      </c>
      <c r="K5" s="70"/>
      <c r="L5" s="71">
        <f>H5*J5</f>
        <v>38.36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17</v>
      </c>
      <c r="F6" s="98" t="s">
        <v>135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20.99</v>
      </c>
      <c r="E7" s="66">
        <v>20.99</v>
      </c>
      <c r="F7" s="66">
        <v>20.99</v>
      </c>
      <c r="G7" s="67">
        <f>SUM(D7,E7,F7)</f>
        <v>62.97</v>
      </c>
      <c r="H7" s="68">
        <f>AVERAGE(D7,E7,F7)</f>
        <v>20.99</v>
      </c>
      <c r="I7" s="63"/>
      <c r="J7" s="69">
        <v>2.0</v>
      </c>
      <c r="K7" s="70"/>
      <c r="L7" s="71">
        <f>H7*J7</f>
        <v>41.98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17.78</v>
      </c>
      <c r="E9" s="66">
        <v>17.78</v>
      </c>
      <c r="F9" s="66">
        <v>17.78</v>
      </c>
      <c r="G9" s="67">
        <f>SUM(D9,E9,F9)</f>
        <v>53.34</v>
      </c>
      <c r="H9" s="68">
        <f>AVERAGE(D9,E9,F9)</f>
        <v>17.78</v>
      </c>
      <c r="I9" s="63"/>
      <c r="J9" s="69">
        <v>3.0</v>
      </c>
      <c r="K9" s="70"/>
      <c r="L9" s="71">
        <f>H9*J9</f>
        <v>53.34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5.49</v>
      </c>
      <c r="E11" s="66">
        <v>5.49</v>
      </c>
      <c r="F11" s="66">
        <v>5.49</v>
      </c>
      <c r="G11" s="67">
        <f>SUM(D11,E11,F11)</f>
        <v>16.47</v>
      </c>
      <c r="H11" s="68">
        <f>AVERAGE(D11,E11,F11)</f>
        <v>5.49</v>
      </c>
      <c r="I11" s="63"/>
      <c r="J11" s="69">
        <v>3.0</v>
      </c>
      <c r="K11" s="70"/>
      <c r="L11" s="71">
        <f>H11*J11</f>
        <v>16.47</v>
      </c>
    </row>
    <row r="12">
      <c r="A12" s="59">
        <f>A10+1</f>
        <v>6</v>
      </c>
      <c r="B12" s="60" t="s">
        <v>27</v>
      </c>
      <c r="C12" s="12"/>
      <c r="D12" s="61" t="s">
        <v>28</v>
      </c>
      <c r="E12" s="61" t="s">
        <v>170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5.99</v>
      </c>
      <c r="E13" s="66">
        <v>5.99</v>
      </c>
      <c r="F13" s="66">
        <v>5.99</v>
      </c>
      <c r="G13" s="67">
        <f>SUM(D13,E13,F13)</f>
        <v>17.97</v>
      </c>
      <c r="H13" s="68">
        <f>AVERAGE(D13,E13,F13)</f>
        <v>5.99</v>
      </c>
      <c r="I13" s="63"/>
      <c r="J13" s="69">
        <v>1.0</v>
      </c>
      <c r="K13" s="70"/>
      <c r="L13" s="71">
        <f>H13*J13</f>
        <v>5.99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6.99</v>
      </c>
      <c r="E15" s="74"/>
      <c r="F15" s="74"/>
      <c r="G15" s="67">
        <f>SUM(D15,E15,F15)</f>
        <v>6.99</v>
      </c>
      <c r="H15" s="68">
        <f>AVERAGE(D15,E15,F15)</f>
        <v>6.99</v>
      </c>
      <c r="I15" s="63"/>
      <c r="J15" s="69">
        <v>4.0</v>
      </c>
      <c r="K15" s="70"/>
      <c r="L15" s="71">
        <f>H15*J15</f>
        <v>27.96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8.99</v>
      </c>
      <c r="E17" s="74"/>
      <c r="F17" s="74"/>
      <c r="G17" s="67">
        <f>SUM(D17,E17,F17)</f>
        <v>8.99</v>
      </c>
      <c r="H17" s="68">
        <f>AVERAGE(D17,E17,F17)</f>
        <v>8.99</v>
      </c>
      <c r="I17" s="63"/>
      <c r="J17" s="69">
        <v>1.0</v>
      </c>
      <c r="K17" s="70"/>
      <c r="L17" s="71">
        <f>H17*J17</f>
        <v>8.99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0.0</v>
      </c>
      <c r="E19" s="74"/>
      <c r="F19" s="74"/>
      <c r="G19" s="67">
        <f>SUM(D19,E19,F19)</f>
        <v>0</v>
      </c>
      <c r="H19" s="68">
        <f>AVERAGE(D19,E19,F19)</f>
        <v>0</v>
      </c>
      <c r="I19" s="63"/>
      <c r="J19" s="69">
        <v>9.0</v>
      </c>
      <c r="K19" s="70"/>
      <c r="L19" s="71">
        <f>H19*J19</f>
        <v>0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24.99</v>
      </c>
      <c r="E21" s="74"/>
      <c r="F21" s="74"/>
      <c r="G21" s="67">
        <f>SUM(D21,E21,F21)</f>
        <v>24.99</v>
      </c>
      <c r="H21" s="68">
        <f>AVERAGE(D21,E21,F21)</f>
        <v>24.99</v>
      </c>
      <c r="I21" s="63"/>
      <c r="J21" s="69">
        <v>0.2</v>
      </c>
      <c r="K21" s="70"/>
      <c r="L21" s="71">
        <f>H21*J21</f>
        <v>4.998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7.49</v>
      </c>
      <c r="E23" s="66">
        <v>7.49</v>
      </c>
      <c r="F23" s="74"/>
      <c r="G23" s="67">
        <f>SUM(D23,E23,F23)</f>
        <v>14.98</v>
      </c>
      <c r="H23" s="68">
        <f>AVERAGE(D23,E23,F23)</f>
        <v>7.49</v>
      </c>
      <c r="I23" s="75"/>
      <c r="J23" s="69">
        <v>3.0</v>
      </c>
      <c r="K23" s="70"/>
      <c r="L23" s="71">
        <f>H23*J23</f>
        <v>22.47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4.49</v>
      </c>
      <c r="E25" s="66">
        <v>4.49</v>
      </c>
      <c r="F25" s="66">
        <v>4.49</v>
      </c>
      <c r="G25" s="67">
        <f>SUM(D25,E25,F25)</f>
        <v>13.47</v>
      </c>
      <c r="H25" s="68">
        <f>AVERAGE(D25,E25,F25)</f>
        <v>4.49</v>
      </c>
      <c r="I25" s="75"/>
      <c r="J25" s="69">
        <v>4.0</v>
      </c>
      <c r="K25" s="70"/>
      <c r="L25" s="71">
        <f>H25*J25</f>
        <v>17.96</v>
      </c>
    </row>
    <row r="26">
      <c r="A26" s="59">
        <f>A24+1</f>
        <v>13</v>
      </c>
      <c r="B26" s="60" t="s">
        <v>47</v>
      </c>
      <c r="C26" s="12"/>
      <c r="D26" s="61" t="s">
        <v>48</v>
      </c>
      <c r="E26" s="61" t="s">
        <v>234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5.29</v>
      </c>
      <c r="E27" s="66">
        <v>5.29</v>
      </c>
      <c r="F27" s="66">
        <v>5.29</v>
      </c>
      <c r="G27" s="67">
        <f>SUM(D27,E27,F27)</f>
        <v>15.87</v>
      </c>
      <c r="H27" s="68">
        <f>AVERAGE(D27,E27,F27)</f>
        <v>5.29</v>
      </c>
      <c r="I27" s="75"/>
      <c r="J27" s="69">
        <v>2.0</v>
      </c>
      <c r="K27" s="70"/>
      <c r="L27" s="71">
        <f>H27*J27</f>
        <v>10.58</v>
      </c>
    </row>
    <row r="28">
      <c r="A28" s="59">
        <f>A26+1</f>
        <v>14</v>
      </c>
      <c r="B28" s="60" t="s">
        <v>235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12.99</v>
      </c>
      <c r="E29" s="74"/>
      <c r="F29" s="74"/>
      <c r="G29" s="67">
        <f>SUM(D29,E29,F29)</f>
        <v>12.99</v>
      </c>
      <c r="H29" s="68">
        <f>AVERAGE(D29,E29,F29)</f>
        <v>12.99</v>
      </c>
      <c r="I29" s="75"/>
      <c r="J29" s="69">
        <v>6.0</v>
      </c>
      <c r="K29" s="70"/>
      <c r="L29" s="71">
        <f>H29*J29</f>
        <v>77.94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4.49</v>
      </c>
      <c r="E31" s="66">
        <v>4.49</v>
      </c>
      <c r="F31" s="74"/>
      <c r="G31" s="67">
        <f>SUM(D31,E31,F31)</f>
        <v>8.98</v>
      </c>
      <c r="H31" s="68">
        <f>AVERAGE(D31,E31,F31)</f>
        <v>4.49</v>
      </c>
      <c r="I31" s="75"/>
      <c r="J31" s="69">
        <v>7.5</v>
      </c>
      <c r="K31" s="70"/>
      <c r="L31" s="71">
        <f>H31*J31</f>
        <v>33.675</v>
      </c>
    </row>
    <row r="32">
      <c r="A32" s="59">
        <f>A30+1</f>
        <v>16</v>
      </c>
      <c r="B32" s="60" t="s">
        <v>56</v>
      </c>
      <c r="C32" s="12"/>
      <c r="D32" s="61" t="s">
        <v>236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10.9</v>
      </c>
      <c r="E33" s="66">
        <v>10.9</v>
      </c>
      <c r="F33" s="66">
        <v>10.9</v>
      </c>
      <c r="G33" s="67">
        <f>SUM(D33,E33,F33)</f>
        <v>32.7</v>
      </c>
      <c r="H33" s="68">
        <f>AVERAGE(D33,E33,F33)</f>
        <v>10.9</v>
      </c>
      <c r="I33" s="75"/>
      <c r="J33" s="69">
        <v>5.0</v>
      </c>
      <c r="K33" s="70"/>
      <c r="L33" s="71">
        <f>H33*J33</f>
        <v>54.5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5.99</v>
      </c>
      <c r="E35" s="66">
        <v>5.99</v>
      </c>
      <c r="F35" s="66">
        <v>5.99</v>
      </c>
      <c r="G35" s="67">
        <f>SUM(D35,E35,F35)</f>
        <v>17.97</v>
      </c>
      <c r="H35" s="68">
        <f>AVERAGE(D35,E35,F35)</f>
        <v>5.99</v>
      </c>
      <c r="I35" s="75"/>
      <c r="J35" s="69">
        <v>7.5</v>
      </c>
      <c r="K35" s="70"/>
      <c r="L35" s="71">
        <f>H35*J35</f>
        <v>44.925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65</v>
      </c>
      <c r="F36" s="61" t="s">
        <v>63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16.49</v>
      </c>
      <c r="E37" s="66">
        <v>16.49</v>
      </c>
      <c r="F37" s="66">
        <v>16.49</v>
      </c>
      <c r="G37" s="67">
        <f>SUM(D37,E37,F37)</f>
        <v>49.47</v>
      </c>
      <c r="H37" s="68">
        <f>AVERAGE(D37,E37,F37)</f>
        <v>16.49</v>
      </c>
      <c r="I37" s="75"/>
      <c r="J37" s="69">
        <v>3.0</v>
      </c>
      <c r="K37" s="70"/>
      <c r="L37" s="71">
        <f>H37*J37</f>
        <v>49.47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139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3.99</v>
      </c>
      <c r="E39" s="66">
        <v>3.99</v>
      </c>
      <c r="F39" s="66">
        <v>3.99</v>
      </c>
      <c r="G39" s="67">
        <f>SUM(D39,E39,F39)</f>
        <v>11.97</v>
      </c>
      <c r="H39" s="68">
        <f>AVERAGE(D39,E39,F39)</f>
        <v>3.99</v>
      </c>
      <c r="I39" s="75"/>
      <c r="J39" s="69">
        <v>4.0</v>
      </c>
      <c r="K39" s="70"/>
      <c r="L39" s="71">
        <f>H39*J39</f>
        <v>15.96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2.99</v>
      </c>
      <c r="E41" s="66">
        <v>2.99</v>
      </c>
      <c r="F41" s="66">
        <v>2.99</v>
      </c>
      <c r="G41" s="67">
        <f>SUM(D41,E41,F41)</f>
        <v>8.97</v>
      </c>
      <c r="H41" s="68">
        <f>AVERAGE(D41,E41,F41)</f>
        <v>2.99</v>
      </c>
      <c r="I41" s="75"/>
      <c r="J41" s="69">
        <v>4.0</v>
      </c>
      <c r="K41" s="70"/>
      <c r="L41" s="71">
        <f>H41*J41</f>
        <v>11.96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74</v>
      </c>
      <c r="F42" s="61" t="s">
        <v>237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44.99</v>
      </c>
      <c r="E43" s="66">
        <v>44.99</v>
      </c>
      <c r="F43" s="66">
        <v>44.99</v>
      </c>
      <c r="G43" s="67">
        <f>SUM(D43,E43,F43)</f>
        <v>134.97</v>
      </c>
      <c r="H43" s="68">
        <f>AVERAGE(D43,E43,F43)</f>
        <v>44.99</v>
      </c>
      <c r="I43" s="75"/>
      <c r="J43" s="69">
        <v>3.0</v>
      </c>
      <c r="K43" s="70"/>
      <c r="L43" s="71">
        <f>H43*J43</f>
        <v>134.97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141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29.9</v>
      </c>
      <c r="E45" s="66">
        <v>29.9</v>
      </c>
      <c r="F45" s="66">
        <v>29.9</v>
      </c>
      <c r="G45" s="67">
        <f>SUM(D45,E45,F45)</f>
        <v>89.7</v>
      </c>
      <c r="H45" s="68">
        <f>AVERAGE(D45,E45,F45)</f>
        <v>29.9</v>
      </c>
      <c r="I45" s="75"/>
      <c r="J45" s="69">
        <v>4.0</v>
      </c>
      <c r="K45" s="70"/>
      <c r="L45" s="71">
        <f>H45*J45</f>
        <v>119.6</v>
      </c>
    </row>
    <row r="46">
      <c r="A46" s="59">
        <f>A44+1</f>
        <v>23</v>
      </c>
      <c r="B46" s="60" t="s">
        <v>238</v>
      </c>
      <c r="C46" s="12"/>
      <c r="D46" s="61" t="s">
        <v>239</v>
      </c>
      <c r="E46" s="61" t="s">
        <v>82</v>
      </c>
      <c r="F46" s="61" t="s">
        <v>240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9.99</v>
      </c>
      <c r="E47" s="66">
        <v>9.99</v>
      </c>
      <c r="F47" s="66">
        <v>9.99</v>
      </c>
      <c r="G47" s="67">
        <f>SUM(D47,E47,F47)</f>
        <v>29.97</v>
      </c>
      <c r="H47" s="68">
        <f>AVERAGE(D47,E47,F47)</f>
        <v>9.99</v>
      </c>
      <c r="I47" s="75"/>
      <c r="J47" s="69">
        <v>5.0</v>
      </c>
      <c r="K47" s="70"/>
      <c r="L47" s="71">
        <f>H47*J47</f>
        <v>49.95</v>
      </c>
    </row>
    <row r="48">
      <c r="A48" s="59">
        <f>A46+1</f>
        <v>24</v>
      </c>
      <c r="B48" s="60" t="s">
        <v>83</v>
      </c>
      <c r="C48" s="12"/>
      <c r="D48" s="61" t="s">
        <v>81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9.99</v>
      </c>
      <c r="E49" s="66">
        <v>9.99</v>
      </c>
      <c r="F49" s="66">
        <v>9.99</v>
      </c>
      <c r="G49" s="67">
        <f>SUM(D49,E49,F49)</f>
        <v>29.97</v>
      </c>
      <c r="H49" s="68">
        <f>AVERAGE(D49,E49,F49)</f>
        <v>9.99</v>
      </c>
      <c r="I49" s="75"/>
      <c r="J49" s="69">
        <v>0.5</v>
      </c>
      <c r="K49" s="70"/>
      <c r="L49" s="71">
        <f>H49*J49</f>
        <v>4.995</v>
      </c>
    </row>
    <row r="50">
      <c r="A50" s="59">
        <f>A48+1</f>
        <v>25</v>
      </c>
      <c r="B50" s="60" t="s">
        <v>85</v>
      </c>
      <c r="C50" s="12"/>
      <c r="D50" s="61" t="s">
        <v>81</v>
      </c>
      <c r="E50" s="61" t="s">
        <v>82</v>
      </c>
      <c r="F50" s="61" t="s">
        <v>160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14.99</v>
      </c>
      <c r="E51" s="66">
        <v>14.99</v>
      </c>
      <c r="F51" s="66">
        <v>14.99</v>
      </c>
      <c r="G51" s="67">
        <f>SUM(D51,E51,F51)</f>
        <v>44.97</v>
      </c>
      <c r="H51" s="68">
        <f>AVERAGE(D51,E51,F51)</f>
        <v>14.99</v>
      </c>
      <c r="I51" s="75"/>
      <c r="J51" s="69">
        <v>0.3</v>
      </c>
      <c r="K51" s="70"/>
      <c r="L51" s="71">
        <f>H51*J51</f>
        <v>4.497</v>
      </c>
    </row>
    <row r="52">
      <c r="A52" s="59">
        <f>A50+1</f>
        <v>26</v>
      </c>
      <c r="B52" s="60" t="s">
        <v>87</v>
      </c>
      <c r="C52" s="12"/>
      <c r="D52" s="61" t="s">
        <v>172</v>
      </c>
      <c r="E52" s="61" t="s">
        <v>49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43.99</v>
      </c>
      <c r="E53" s="66">
        <v>43.99</v>
      </c>
      <c r="F53" s="66">
        <v>43.99</v>
      </c>
      <c r="G53" s="67">
        <f>SUM(D53,E53,F53)</f>
        <v>131.97</v>
      </c>
      <c r="H53" s="68">
        <f>AVERAGE(D53,E53,F53)</f>
        <v>43.99</v>
      </c>
      <c r="I53" s="76"/>
      <c r="J53" s="69">
        <v>0.5</v>
      </c>
      <c r="K53" s="76"/>
      <c r="L53" s="71">
        <f>H53*J53</f>
        <v>21.995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345.76</v>
      </c>
      <c r="I54" s="76"/>
      <c r="J54" s="79" t="s">
        <v>6</v>
      </c>
      <c r="K54" s="19"/>
      <c r="L54" s="80">
        <f>SUM(L3:L53)</f>
        <v>921.505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7.49</v>
      </c>
      <c r="E57" s="66">
        <v>7.49</v>
      </c>
      <c r="F57" s="66">
        <v>7.49</v>
      </c>
      <c r="G57" s="67">
        <f>SUM(D57,E57,F57)</f>
        <v>22.47</v>
      </c>
      <c r="H57" s="68">
        <f>AVERAGE(D57,E57,F57)</f>
        <v>7.49</v>
      </c>
      <c r="I57" s="75"/>
      <c r="J57" s="69">
        <v>4.0</v>
      </c>
      <c r="K57" s="70"/>
      <c r="L57" s="71">
        <f>H57*J57</f>
        <v>29.96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3.65</v>
      </c>
      <c r="E59" s="66">
        <v>3.65</v>
      </c>
      <c r="F59" s="74"/>
      <c r="G59" s="67">
        <f>SUM(D59,E59,F59)</f>
        <v>7.3</v>
      </c>
      <c r="H59" s="68">
        <f>AVERAGE(D59,E59,F59)</f>
        <v>3.65</v>
      </c>
      <c r="I59" s="75"/>
      <c r="J59" s="69">
        <v>15.0</v>
      </c>
      <c r="K59" s="70"/>
      <c r="L59" s="71">
        <f>H59*J59</f>
        <v>54.75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101</v>
      </c>
      <c r="F60" s="61" t="s">
        <v>108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2.79</v>
      </c>
      <c r="E61" s="66">
        <v>2.79</v>
      </c>
      <c r="F61" s="66">
        <v>2.79</v>
      </c>
      <c r="G61" s="67">
        <f>SUM(D61,E61,F61)</f>
        <v>8.37</v>
      </c>
      <c r="H61" s="68">
        <f>AVERAGE(D61,E61,F61)</f>
        <v>2.79</v>
      </c>
      <c r="I61" s="75"/>
      <c r="J61" s="69">
        <v>2.0</v>
      </c>
      <c r="K61" s="70"/>
      <c r="L61" s="71">
        <f>H61*J61</f>
        <v>5.58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104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2.49</v>
      </c>
      <c r="E63" s="66">
        <v>2.49</v>
      </c>
      <c r="F63" s="66">
        <v>2.49</v>
      </c>
      <c r="G63" s="67">
        <f>SUM(D63,E63,F63)</f>
        <v>7.47</v>
      </c>
      <c r="H63" s="68">
        <f>AVERAGE(D63,E63,F63)</f>
        <v>2.49</v>
      </c>
      <c r="I63" s="76"/>
      <c r="J63" s="69">
        <v>2.0</v>
      </c>
      <c r="K63" s="70"/>
      <c r="L63" s="71">
        <f>H63*J63</f>
        <v>4.98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16.42</v>
      </c>
      <c r="I64" s="76"/>
      <c r="J64" s="79" t="s">
        <v>6</v>
      </c>
      <c r="K64" s="19"/>
      <c r="L64" s="80">
        <f>SUM(L56:L63)</f>
        <v>95.27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108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3.69</v>
      </c>
      <c r="E67" s="66">
        <v>3.69</v>
      </c>
      <c r="F67" s="66">
        <v>3.69</v>
      </c>
      <c r="G67" s="67">
        <f>SUM(D67,E67,F67)</f>
        <v>11.07</v>
      </c>
      <c r="H67" s="68">
        <f>AVERAGE(D67,E67,F67)</f>
        <v>3.69</v>
      </c>
      <c r="I67" s="75"/>
      <c r="J67" s="69">
        <v>3.0</v>
      </c>
      <c r="K67" s="70"/>
      <c r="L67" s="71">
        <f>H67*J67</f>
        <v>11.07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33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4.49</v>
      </c>
      <c r="E69" s="66">
        <v>4.49</v>
      </c>
      <c r="F69" s="74"/>
      <c r="G69" s="67">
        <f>SUM(D69,E69,F69)</f>
        <v>8.98</v>
      </c>
      <c r="H69" s="68">
        <f>AVERAGE(D69,E69,F69)</f>
        <v>4.49</v>
      </c>
      <c r="I69" s="75"/>
      <c r="J69" s="69">
        <v>2.0</v>
      </c>
      <c r="K69" s="70"/>
      <c r="L69" s="71">
        <f>H69*J69</f>
        <v>8.98</v>
      </c>
    </row>
    <row r="70">
      <c r="A70" s="59">
        <f>A68+1</f>
        <v>33</v>
      </c>
      <c r="B70" s="60" t="s">
        <v>187</v>
      </c>
      <c r="C70" s="12"/>
      <c r="D70" s="61" t="s">
        <v>114</v>
      </c>
      <c r="E70" s="61" t="s">
        <v>115</v>
      </c>
      <c r="F70" s="61" t="s">
        <v>33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2.29</v>
      </c>
      <c r="E71" s="66">
        <v>2.29</v>
      </c>
      <c r="F71" s="74"/>
      <c r="G71" s="67">
        <f>SUM(D71,E71,F71)</f>
        <v>4.58</v>
      </c>
      <c r="H71" s="68">
        <f>AVERAGE(D71,E71,F71)</f>
        <v>2.29</v>
      </c>
      <c r="I71" s="75"/>
      <c r="J71" s="69">
        <v>10.0</v>
      </c>
      <c r="K71" s="70"/>
      <c r="L71" s="71">
        <f>H71*J71</f>
        <v>22.9</v>
      </c>
    </row>
    <row r="72">
      <c r="A72" s="59">
        <f>A70+1</f>
        <v>34</v>
      </c>
      <c r="B72" s="60" t="s">
        <v>116</v>
      </c>
      <c r="C72" s="12"/>
      <c r="D72" s="61" t="s">
        <v>193</v>
      </c>
      <c r="E72" s="61" t="s">
        <v>118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9.99</v>
      </c>
      <c r="E73" s="66">
        <v>9.99</v>
      </c>
      <c r="F73" s="74"/>
      <c r="G73" s="67">
        <f>SUM(D73,E73,F73)</f>
        <v>19.98</v>
      </c>
      <c r="H73" s="68">
        <f>AVERAGE(D73,E73,F73)</f>
        <v>9.99</v>
      </c>
      <c r="I73" s="75"/>
      <c r="J73" s="69">
        <v>2.0</v>
      </c>
      <c r="K73" s="70"/>
      <c r="L73" s="71">
        <f>H73*J73</f>
        <v>19.98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/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2.99</v>
      </c>
      <c r="E75" s="66">
        <v>2.99</v>
      </c>
      <c r="F75" s="74"/>
      <c r="G75" s="67">
        <f>SUM(D75,E75,F75)</f>
        <v>5.98</v>
      </c>
      <c r="H75" s="68">
        <f>AVERAGE(D75,E75,F75)</f>
        <v>2.99</v>
      </c>
      <c r="I75" s="76"/>
      <c r="J75" s="69">
        <v>1.0</v>
      </c>
      <c r="K75" s="70"/>
      <c r="L75" s="71">
        <f>H75*J75</f>
        <v>2.99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23.45</v>
      </c>
      <c r="I76" s="76"/>
      <c r="J76" s="79" t="s">
        <v>6</v>
      </c>
      <c r="K76" s="19"/>
      <c r="L76" s="80">
        <f>SUM(L67:L75)</f>
        <v>65.92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385.63</v>
      </c>
      <c r="I79" s="83"/>
      <c r="J79" s="75"/>
      <c r="K79" s="89" t="s">
        <v>6</v>
      </c>
      <c r="L79" s="80">
        <f>L54+L64+L76</f>
        <v>1082.695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241</v>
      </c>
      <c r="B1" s="7"/>
      <c r="C1" s="7"/>
      <c r="D1" s="7"/>
      <c r="E1" s="8"/>
      <c r="F1" s="58" t="s">
        <v>132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153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17.33</v>
      </c>
      <c r="E3" s="66">
        <v>17.33</v>
      </c>
      <c r="F3" s="66">
        <v>17.33</v>
      </c>
      <c r="G3" s="67">
        <f>SUM(D3,E3,F3)</f>
        <v>51.99</v>
      </c>
      <c r="H3" s="68">
        <f>AVERAGE(D3,E3,F3)</f>
        <v>17.33</v>
      </c>
      <c r="I3" s="63"/>
      <c r="J3" s="69">
        <v>3.0</v>
      </c>
      <c r="K3" s="70" t="s">
        <v>11</v>
      </c>
      <c r="L3" s="71">
        <f>H3*J3</f>
        <v>51.99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9.48</v>
      </c>
      <c r="E5" s="66">
        <v>9.48</v>
      </c>
      <c r="F5" s="66">
        <v>9.48</v>
      </c>
      <c r="G5" s="67">
        <f>SUM(D5,E5,F5)</f>
        <v>28.44</v>
      </c>
      <c r="H5" s="68">
        <f>AVERAGE(D5,E5,F5)</f>
        <v>9.48</v>
      </c>
      <c r="I5" s="63"/>
      <c r="J5" s="69">
        <v>4.0</v>
      </c>
      <c r="K5" s="70"/>
      <c r="L5" s="71">
        <f>H5*J5</f>
        <v>37.92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242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18.33</v>
      </c>
      <c r="E7" s="66">
        <v>18.33</v>
      </c>
      <c r="F7" s="66">
        <v>18.33</v>
      </c>
      <c r="G7" s="67">
        <f>SUM(D7,E7,F7)</f>
        <v>54.99</v>
      </c>
      <c r="H7" s="68">
        <f>AVERAGE(D7,E7,F7)</f>
        <v>18.33</v>
      </c>
      <c r="I7" s="63"/>
      <c r="J7" s="69">
        <v>2.0</v>
      </c>
      <c r="K7" s="70"/>
      <c r="L7" s="71">
        <f>H7*J7</f>
        <v>36.66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21</v>
      </c>
      <c r="F8" s="61" t="s">
        <v>243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18.44</v>
      </c>
      <c r="E9" s="66">
        <v>18.44</v>
      </c>
      <c r="F9" s="66">
        <v>18.44</v>
      </c>
      <c r="G9" s="67">
        <f>SUM(D9,E9,F9)</f>
        <v>55.32</v>
      </c>
      <c r="H9" s="68">
        <f>AVERAGE(D9,E9,F9)</f>
        <v>18.44</v>
      </c>
      <c r="I9" s="63"/>
      <c r="J9" s="69">
        <v>3.0</v>
      </c>
      <c r="K9" s="70"/>
      <c r="L9" s="71">
        <f>H9*J9</f>
        <v>55.32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5.89</v>
      </c>
      <c r="E11" s="66">
        <v>5.89</v>
      </c>
      <c r="F11" s="66">
        <v>5.89</v>
      </c>
      <c r="G11" s="67">
        <f>SUM(D11,E11,F11)</f>
        <v>17.67</v>
      </c>
      <c r="H11" s="68">
        <f>AVERAGE(D11,E11,F11)</f>
        <v>5.89</v>
      </c>
      <c r="I11" s="63"/>
      <c r="J11" s="69">
        <v>3.0</v>
      </c>
      <c r="K11" s="70"/>
      <c r="L11" s="71">
        <f>H11*J11</f>
        <v>17.67</v>
      </c>
    </row>
    <row r="12">
      <c r="A12" s="59">
        <f>A10+1</f>
        <v>6</v>
      </c>
      <c r="B12" s="60" t="s">
        <v>27</v>
      </c>
      <c r="C12" s="12"/>
      <c r="D12" s="61" t="s">
        <v>28</v>
      </c>
      <c r="E12" s="61" t="s">
        <v>29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5.67</v>
      </c>
      <c r="E13" s="66">
        <v>5.67</v>
      </c>
      <c r="F13" s="66">
        <v>5.67</v>
      </c>
      <c r="G13" s="67">
        <f>SUM(D13,E13,F13)</f>
        <v>17.01</v>
      </c>
      <c r="H13" s="68">
        <f>AVERAGE(D13,E13,F13)</f>
        <v>5.67</v>
      </c>
      <c r="I13" s="63"/>
      <c r="J13" s="69">
        <v>1.0</v>
      </c>
      <c r="K13" s="70"/>
      <c r="L13" s="71">
        <f>H13*J13</f>
        <v>5.67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6.33</v>
      </c>
      <c r="E15" s="74"/>
      <c r="F15" s="74"/>
      <c r="G15" s="67">
        <f>SUM(D15,E15,F15)</f>
        <v>6.33</v>
      </c>
      <c r="H15" s="68">
        <f>AVERAGE(D15,E15,F15)</f>
        <v>6.33</v>
      </c>
      <c r="I15" s="63"/>
      <c r="J15" s="69">
        <v>4.0</v>
      </c>
      <c r="K15" s="70"/>
      <c r="L15" s="71">
        <f>H15*J15</f>
        <v>25.32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5.96</v>
      </c>
      <c r="E17" s="74"/>
      <c r="F17" s="74"/>
      <c r="G17" s="67">
        <f>SUM(D17,E17,F17)</f>
        <v>5.96</v>
      </c>
      <c r="H17" s="68">
        <f>AVERAGE(D17,E17,F17)</f>
        <v>5.96</v>
      </c>
      <c r="I17" s="63"/>
      <c r="J17" s="69">
        <v>1.0</v>
      </c>
      <c r="K17" s="70"/>
      <c r="L17" s="71">
        <f>H17*J17</f>
        <v>5.96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8.26</v>
      </c>
      <c r="E19" s="74"/>
      <c r="F19" s="74"/>
      <c r="G19" s="67">
        <f>SUM(D19,E19,F19)</f>
        <v>8.26</v>
      </c>
      <c r="H19" s="68">
        <f>AVERAGE(D19,E19,F19)</f>
        <v>8.26</v>
      </c>
      <c r="I19" s="63"/>
      <c r="J19" s="69">
        <v>9.0</v>
      </c>
      <c r="K19" s="70"/>
      <c r="L19" s="71">
        <f>H19*J19</f>
        <v>74.34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19.96</v>
      </c>
      <c r="E21" s="74"/>
      <c r="F21" s="74"/>
      <c r="G21" s="67">
        <f>SUM(D21,E21,F21)</f>
        <v>19.96</v>
      </c>
      <c r="H21" s="68">
        <f>AVERAGE(D21,E21,F21)</f>
        <v>19.96</v>
      </c>
      <c r="I21" s="63"/>
      <c r="J21" s="69">
        <v>0.2</v>
      </c>
      <c r="K21" s="70"/>
      <c r="L21" s="71">
        <f>H21*J21</f>
        <v>3.992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7.55</v>
      </c>
      <c r="E23" s="74"/>
      <c r="F23" s="74"/>
      <c r="G23" s="67">
        <f>SUM(D23,E23,F23)</f>
        <v>7.55</v>
      </c>
      <c r="H23" s="68">
        <f>AVERAGE(D23,E23,F23)</f>
        <v>7.55</v>
      </c>
      <c r="I23" s="75"/>
      <c r="J23" s="69">
        <v>3.0</v>
      </c>
      <c r="K23" s="70"/>
      <c r="L23" s="71">
        <f>H23*J23</f>
        <v>22.65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4.53</v>
      </c>
      <c r="E25" s="66">
        <v>4.53</v>
      </c>
      <c r="F25" s="66">
        <v>4.53</v>
      </c>
      <c r="G25" s="67">
        <f>SUM(D25,E25,F25)</f>
        <v>13.59</v>
      </c>
      <c r="H25" s="68">
        <f>AVERAGE(D25,E25,F25)</f>
        <v>4.53</v>
      </c>
      <c r="I25" s="75"/>
      <c r="J25" s="69">
        <v>4.0</v>
      </c>
      <c r="K25" s="70"/>
      <c r="L25" s="71">
        <f>H25*J25</f>
        <v>18.12</v>
      </c>
    </row>
    <row r="26">
      <c r="A26" s="59">
        <f>A24+1</f>
        <v>13</v>
      </c>
      <c r="B26" s="60" t="s">
        <v>200</v>
      </c>
      <c r="C26" s="12"/>
      <c r="D26" s="61" t="s">
        <v>48</v>
      </c>
      <c r="E26" s="61" t="s">
        <v>49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2.99</v>
      </c>
      <c r="E27" s="66">
        <v>2.99</v>
      </c>
      <c r="F27" s="66">
        <v>2.99</v>
      </c>
      <c r="G27" s="67">
        <f>SUM(D27,E27,F27)</f>
        <v>8.97</v>
      </c>
      <c r="H27" s="68">
        <f>AVERAGE(D27,E27,F27)</f>
        <v>2.99</v>
      </c>
      <c r="I27" s="75"/>
      <c r="J27" s="69">
        <v>2.0</v>
      </c>
      <c r="K27" s="70"/>
      <c r="L27" s="71">
        <f>H27*J27</f>
        <v>5.98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9.96</v>
      </c>
      <c r="E29" s="74"/>
      <c r="F29" s="74"/>
      <c r="G29" s="67">
        <f>SUM(D29,E29,F29)</f>
        <v>9.96</v>
      </c>
      <c r="H29" s="68">
        <f>AVERAGE(D29,E29,F29)</f>
        <v>9.96</v>
      </c>
      <c r="I29" s="75"/>
      <c r="J29" s="69">
        <v>6.0</v>
      </c>
      <c r="K29" s="70"/>
      <c r="L29" s="71">
        <f>H29*J29</f>
        <v>59.76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2.96</v>
      </c>
      <c r="E31" s="66">
        <v>2.96</v>
      </c>
      <c r="F31" s="74"/>
      <c r="G31" s="67">
        <f>SUM(D31,E31,F31)</f>
        <v>5.92</v>
      </c>
      <c r="H31" s="68">
        <f>AVERAGE(D31,E31,F31)</f>
        <v>2.96</v>
      </c>
      <c r="I31" s="75"/>
      <c r="J31" s="69">
        <v>7.5</v>
      </c>
      <c r="K31" s="70"/>
      <c r="L31" s="71">
        <f>H31*J31</f>
        <v>22.2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10.96</v>
      </c>
      <c r="E33" s="66">
        <v>10.96</v>
      </c>
      <c r="F33" s="66">
        <v>10.96</v>
      </c>
      <c r="G33" s="67">
        <f>SUM(D33,E33,F33)</f>
        <v>32.88</v>
      </c>
      <c r="H33" s="68">
        <f>AVERAGE(D33,E33,F33)</f>
        <v>10.96</v>
      </c>
      <c r="I33" s="75"/>
      <c r="J33" s="69">
        <v>5.0</v>
      </c>
      <c r="K33" s="70"/>
      <c r="L33" s="71">
        <f>H33*J33</f>
        <v>54.8</v>
      </c>
    </row>
    <row r="34">
      <c r="A34" s="59">
        <f>A32+1</f>
        <v>17</v>
      </c>
      <c r="B34" s="60" t="s">
        <v>60</v>
      </c>
      <c r="C34" s="12"/>
      <c r="D34" s="61" t="s">
        <v>62</v>
      </c>
      <c r="E34" s="61" t="s">
        <v>202</v>
      </c>
      <c r="F34" s="61" t="s">
        <v>63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5.49</v>
      </c>
      <c r="E35" s="66">
        <v>5.49</v>
      </c>
      <c r="F35" s="66">
        <v>5.49</v>
      </c>
      <c r="G35" s="67">
        <f>SUM(D35,E35,F35)</f>
        <v>16.47</v>
      </c>
      <c r="H35" s="68">
        <f>AVERAGE(D35,E35,F35)</f>
        <v>5.49</v>
      </c>
      <c r="I35" s="75"/>
      <c r="J35" s="69">
        <v>7.5</v>
      </c>
      <c r="K35" s="70"/>
      <c r="L35" s="71">
        <f>H35*J35</f>
        <v>41.175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65</v>
      </c>
      <c r="F36" s="61" t="s">
        <v>63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19.33</v>
      </c>
      <c r="E37" s="66">
        <v>19.33</v>
      </c>
      <c r="F37" s="66">
        <v>19.33</v>
      </c>
      <c r="G37" s="67">
        <f>SUM(D37,E37,F37)</f>
        <v>57.99</v>
      </c>
      <c r="H37" s="68">
        <f>AVERAGE(D37,E37,F37)</f>
        <v>19.33</v>
      </c>
      <c r="I37" s="75"/>
      <c r="J37" s="69">
        <v>3.0</v>
      </c>
      <c r="K37" s="70"/>
      <c r="L37" s="71">
        <f>H37*J37</f>
        <v>57.99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67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5.1</v>
      </c>
      <c r="E39" s="66">
        <v>5.1</v>
      </c>
      <c r="F39" s="66">
        <v>5.1</v>
      </c>
      <c r="G39" s="67">
        <f>SUM(D39,E39,F39)</f>
        <v>15.3</v>
      </c>
      <c r="H39" s="68">
        <f>AVERAGE(D39,E39,F39)</f>
        <v>5.1</v>
      </c>
      <c r="I39" s="75"/>
      <c r="J39" s="69">
        <v>4.0</v>
      </c>
      <c r="K39" s="70"/>
      <c r="L39" s="71">
        <f>H39*J39</f>
        <v>20.4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2.96</v>
      </c>
      <c r="E41" s="66">
        <v>2.96</v>
      </c>
      <c r="F41" s="66">
        <v>2.96</v>
      </c>
      <c r="G41" s="67">
        <f>SUM(D41,E41,F41)</f>
        <v>8.88</v>
      </c>
      <c r="H41" s="68">
        <f>AVERAGE(D41,E41,F41)</f>
        <v>2.96</v>
      </c>
      <c r="I41" s="75"/>
      <c r="J41" s="69">
        <v>4.0</v>
      </c>
      <c r="K41" s="70"/>
      <c r="L41" s="71">
        <f>H41*J41</f>
        <v>11.84</v>
      </c>
    </row>
    <row r="42">
      <c r="A42" s="59">
        <f>A40+1</f>
        <v>21</v>
      </c>
      <c r="B42" s="60" t="s">
        <v>72</v>
      </c>
      <c r="C42" s="12"/>
      <c r="D42" s="61" t="s">
        <v>73</v>
      </c>
      <c r="E42" s="61" t="s">
        <v>74</v>
      </c>
      <c r="F42" s="61" t="s">
        <v>75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39.96</v>
      </c>
      <c r="E43" s="66">
        <v>39.96</v>
      </c>
      <c r="F43" s="66">
        <v>39.96</v>
      </c>
      <c r="G43" s="67">
        <f>SUM(D43,E43,F43)</f>
        <v>119.88</v>
      </c>
      <c r="H43" s="68">
        <f>AVERAGE(D43,E43,F43)</f>
        <v>39.96</v>
      </c>
      <c r="I43" s="75"/>
      <c r="J43" s="69">
        <v>3.0</v>
      </c>
      <c r="K43" s="70"/>
      <c r="L43" s="71">
        <f>H43*J43</f>
        <v>119.88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79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29.96</v>
      </c>
      <c r="E45" s="66">
        <v>29.96</v>
      </c>
      <c r="F45" s="66">
        <v>29.96</v>
      </c>
      <c r="G45" s="67">
        <f>SUM(D45,E45,F45)</f>
        <v>89.88</v>
      </c>
      <c r="H45" s="68">
        <f>AVERAGE(D45,E45,F45)</f>
        <v>29.96</v>
      </c>
      <c r="I45" s="75"/>
      <c r="J45" s="69">
        <v>4.0</v>
      </c>
      <c r="K45" s="70"/>
      <c r="L45" s="71">
        <f>H45*J45</f>
        <v>119.84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 t="s">
        <v>217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12.8</v>
      </c>
      <c r="E47" s="66">
        <v>12.8</v>
      </c>
      <c r="F47" s="66">
        <v>12.8</v>
      </c>
      <c r="G47" s="67">
        <f>SUM(D47,E47,F47)</f>
        <v>38.4</v>
      </c>
      <c r="H47" s="68">
        <f>AVERAGE(D47,E47,F47)</f>
        <v>12.8</v>
      </c>
      <c r="I47" s="75"/>
      <c r="J47" s="69">
        <v>5.0</v>
      </c>
      <c r="K47" s="70"/>
      <c r="L47" s="71">
        <f>H47*J47</f>
        <v>64</v>
      </c>
    </row>
    <row r="48">
      <c r="A48" s="59">
        <f>A46+1</f>
        <v>24</v>
      </c>
      <c r="B48" s="60" t="s">
        <v>83</v>
      </c>
      <c r="C48" s="12"/>
      <c r="D48" s="61" t="s">
        <v>204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11.99</v>
      </c>
      <c r="E49" s="66">
        <v>11.99</v>
      </c>
      <c r="F49" s="66">
        <v>11.99</v>
      </c>
      <c r="G49" s="67">
        <f>SUM(D49,E49,F49)</f>
        <v>35.97</v>
      </c>
      <c r="H49" s="68">
        <f>AVERAGE(D49,E49,F49)</f>
        <v>11.99</v>
      </c>
      <c r="I49" s="75"/>
      <c r="J49" s="69">
        <v>0.5</v>
      </c>
      <c r="K49" s="70"/>
      <c r="L49" s="71">
        <f>H49*J49</f>
        <v>5.995</v>
      </c>
    </row>
    <row r="50">
      <c r="A50" s="59">
        <f>A48+1</f>
        <v>25</v>
      </c>
      <c r="B50" s="60" t="s">
        <v>85</v>
      </c>
      <c r="C50" s="12"/>
      <c r="D50" s="61" t="s">
        <v>180</v>
      </c>
      <c r="E50" s="61" t="s">
        <v>82</v>
      </c>
      <c r="F50" s="61" t="s">
        <v>86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25.99</v>
      </c>
      <c r="E51" s="66">
        <v>25.99</v>
      </c>
      <c r="F51" s="66">
        <v>25.99</v>
      </c>
      <c r="G51" s="67">
        <f>SUM(D51,E51,F51)</f>
        <v>77.97</v>
      </c>
      <c r="H51" s="68">
        <f>AVERAGE(D51,E51,F51)</f>
        <v>25.99</v>
      </c>
      <c r="I51" s="75"/>
      <c r="J51" s="69">
        <v>0.3</v>
      </c>
      <c r="K51" s="70"/>
      <c r="L51" s="71">
        <f>H51*J51</f>
        <v>7.797</v>
      </c>
    </row>
    <row r="52">
      <c r="A52" s="59">
        <f>A50+1</f>
        <v>26</v>
      </c>
      <c r="B52" s="60" t="s">
        <v>87</v>
      </c>
      <c r="C52" s="12"/>
      <c r="D52" s="61" t="s">
        <v>244</v>
      </c>
      <c r="E52" s="61" t="s">
        <v>245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38.99</v>
      </c>
      <c r="E53" s="66">
        <v>38.99</v>
      </c>
      <c r="F53" s="66">
        <v>38.99</v>
      </c>
      <c r="G53" s="67">
        <f>SUM(D53,E53,F53)</f>
        <v>116.97</v>
      </c>
      <c r="H53" s="68">
        <f>AVERAGE(D53,E53,F53)</f>
        <v>38.99</v>
      </c>
      <c r="I53" s="76"/>
      <c r="J53" s="69">
        <v>0.5</v>
      </c>
      <c r="K53" s="76"/>
      <c r="L53" s="71">
        <f>H53*J53</f>
        <v>19.495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347.17</v>
      </c>
      <c r="I54" s="76"/>
      <c r="J54" s="79" t="s">
        <v>6</v>
      </c>
      <c r="K54" s="19"/>
      <c r="L54" s="80">
        <f>SUM(L3:L53)</f>
        <v>966.764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94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5.93</v>
      </c>
      <c r="E57" s="66">
        <v>5.93</v>
      </c>
      <c r="F57" s="66">
        <v>5.93</v>
      </c>
      <c r="G57" s="67">
        <f>SUM(D57,E57,F57)</f>
        <v>17.79</v>
      </c>
      <c r="H57" s="68">
        <f>AVERAGE(D57,E57,F57)</f>
        <v>5.93</v>
      </c>
      <c r="I57" s="75"/>
      <c r="J57" s="69">
        <v>4.0</v>
      </c>
      <c r="K57" s="70"/>
      <c r="L57" s="71">
        <f>H57*J57</f>
        <v>23.72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3.84</v>
      </c>
      <c r="E59" s="66">
        <v>3.84</v>
      </c>
      <c r="F59" s="74"/>
      <c r="G59" s="67">
        <f>SUM(D59,E59,F59)</f>
        <v>7.68</v>
      </c>
      <c r="H59" s="68">
        <f>AVERAGE(D59,E59,F59)</f>
        <v>3.84</v>
      </c>
      <c r="I59" s="75"/>
      <c r="J59" s="69">
        <v>15.0</v>
      </c>
      <c r="K59" s="70"/>
      <c r="L59" s="71">
        <f>H59*J59</f>
        <v>57.6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100</v>
      </c>
      <c r="F60" s="61" t="s">
        <v>101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3.52</v>
      </c>
      <c r="E61" s="66">
        <v>3.52</v>
      </c>
      <c r="F61" s="66">
        <v>3.52</v>
      </c>
      <c r="G61" s="67">
        <f>SUM(D61,E61,F61)</f>
        <v>10.56</v>
      </c>
      <c r="H61" s="68">
        <f>AVERAGE(D61,E61,F61)</f>
        <v>3.52</v>
      </c>
      <c r="I61" s="75"/>
      <c r="J61" s="69">
        <v>2.0</v>
      </c>
      <c r="K61" s="70"/>
      <c r="L61" s="71">
        <f>H61*J61</f>
        <v>7.04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104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2.69</v>
      </c>
      <c r="E63" s="66">
        <v>2.69</v>
      </c>
      <c r="F63" s="66">
        <v>2.69</v>
      </c>
      <c r="G63" s="67">
        <f>SUM(D63,E63,F63)</f>
        <v>8.07</v>
      </c>
      <c r="H63" s="68">
        <f>AVERAGE(D63,E63,F63)</f>
        <v>2.69</v>
      </c>
      <c r="I63" s="76"/>
      <c r="J63" s="69">
        <v>2.0</v>
      </c>
      <c r="K63" s="70"/>
      <c r="L63" s="71">
        <f>H63*J63</f>
        <v>5.38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15.98</v>
      </c>
      <c r="I64" s="76"/>
      <c r="J64" s="79" t="s">
        <v>6</v>
      </c>
      <c r="K64" s="19"/>
      <c r="L64" s="80">
        <f>SUM(L56:L63)</f>
        <v>93.74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246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4.96</v>
      </c>
      <c r="E67" s="66">
        <v>4.96</v>
      </c>
      <c r="F67" s="66">
        <v>4.96</v>
      </c>
      <c r="G67" s="67">
        <f>SUM(D67,E67,F67)</f>
        <v>14.88</v>
      </c>
      <c r="H67" s="68">
        <f>AVERAGE(D67,E67,F67)</f>
        <v>4.96</v>
      </c>
      <c r="I67" s="75"/>
      <c r="J67" s="69">
        <v>3.0</v>
      </c>
      <c r="K67" s="70"/>
      <c r="L67" s="71">
        <f>H67*J67</f>
        <v>14.88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33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3.95</v>
      </c>
      <c r="E69" s="66">
        <v>3.95</v>
      </c>
      <c r="F69" s="74"/>
      <c r="G69" s="67">
        <f>SUM(D69,E69,F69)</f>
        <v>7.9</v>
      </c>
      <c r="H69" s="68">
        <f>AVERAGE(D69,E69,F69)</f>
        <v>3.95</v>
      </c>
      <c r="I69" s="75"/>
      <c r="J69" s="69">
        <v>2.0</v>
      </c>
      <c r="K69" s="70"/>
      <c r="L69" s="71">
        <f>H69*J69</f>
        <v>7.9</v>
      </c>
    </row>
    <row r="70">
      <c r="A70" s="59">
        <f>A68+1</f>
        <v>33</v>
      </c>
      <c r="B70" s="60" t="s">
        <v>113</v>
      </c>
      <c r="C70" s="12"/>
      <c r="D70" s="61" t="s">
        <v>114</v>
      </c>
      <c r="E70" s="61" t="s">
        <v>115</v>
      </c>
      <c r="F70" s="61" t="s">
        <v>33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2.46</v>
      </c>
      <c r="E71" s="66">
        <v>2.46</v>
      </c>
      <c r="F71" s="74"/>
      <c r="G71" s="67">
        <f>SUM(D71,E71,F71)</f>
        <v>4.92</v>
      </c>
      <c r="H71" s="68">
        <f>AVERAGE(D71,E71,F71)</f>
        <v>2.46</v>
      </c>
      <c r="I71" s="75"/>
      <c r="J71" s="69">
        <v>10.0</v>
      </c>
      <c r="K71" s="70"/>
      <c r="L71" s="71">
        <f>H71*J71</f>
        <v>24.6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12.33</v>
      </c>
      <c r="E73" s="66">
        <v>12.33</v>
      </c>
      <c r="F73" s="74"/>
      <c r="G73" s="67">
        <f>SUM(D73,E73,F73)</f>
        <v>24.66</v>
      </c>
      <c r="H73" s="68">
        <f>AVERAGE(D73,E73,F73)</f>
        <v>12.33</v>
      </c>
      <c r="I73" s="75"/>
      <c r="J73" s="69">
        <v>2.0</v>
      </c>
      <c r="K73" s="70"/>
      <c r="L73" s="71">
        <f>H73*J73</f>
        <v>24.66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2.89</v>
      </c>
      <c r="E75" s="66">
        <v>2.89</v>
      </c>
      <c r="F75" s="74"/>
      <c r="G75" s="67">
        <f>SUM(D75,E75,F75)</f>
        <v>5.78</v>
      </c>
      <c r="H75" s="68">
        <f>AVERAGE(D75,E75,F75)</f>
        <v>2.89</v>
      </c>
      <c r="I75" s="76"/>
      <c r="J75" s="69">
        <v>1.0</v>
      </c>
      <c r="K75" s="70"/>
      <c r="L75" s="71">
        <f>H75*J75</f>
        <v>2.89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26.59</v>
      </c>
      <c r="I76" s="76"/>
      <c r="J76" s="79" t="s">
        <v>6</v>
      </c>
      <c r="K76" s="19"/>
      <c r="L76" s="80">
        <f>SUM(L67:L75)</f>
        <v>74.93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389.74</v>
      </c>
      <c r="I79" s="83"/>
      <c r="J79" s="75"/>
      <c r="K79" s="89" t="s">
        <v>6</v>
      </c>
      <c r="L79" s="80">
        <f>L54+L64+L76</f>
        <v>1135.434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86"/>
    <col customWidth="1" min="13" max="26" width="9.14"/>
  </cols>
  <sheetData>
    <row r="1">
      <c r="A1" s="99">
        <v>35.0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247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15.59</v>
      </c>
      <c r="E4" s="20">
        <v>15.59</v>
      </c>
      <c r="F4" s="20">
        <v>15.59</v>
      </c>
      <c r="G4" s="21">
        <f>SUM(D4,E4,F4)</f>
        <v>46.77</v>
      </c>
      <c r="H4" s="22">
        <f>AVERAGE(D4,E4,F4)</f>
        <v>15.59</v>
      </c>
      <c r="I4" s="15"/>
      <c r="J4" s="23">
        <v>3.0</v>
      </c>
      <c r="K4" s="24" t="s">
        <v>11</v>
      </c>
      <c r="L4" s="25">
        <f>H4*J4</f>
        <v>46.77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10.2</v>
      </c>
      <c r="E6" s="20">
        <v>10.2</v>
      </c>
      <c r="F6" s="20">
        <v>10.2</v>
      </c>
      <c r="G6" s="21">
        <f>SUM(D6,E6,F6)</f>
        <v>30.6</v>
      </c>
      <c r="H6" s="22">
        <f>AVERAGE(D6,E6,F6)</f>
        <v>10.2</v>
      </c>
      <c r="I6" s="15"/>
      <c r="J6" s="23">
        <v>4.0</v>
      </c>
      <c r="K6" s="24"/>
      <c r="L6" s="25">
        <f>H6*J6</f>
        <v>40.8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18.99</v>
      </c>
      <c r="E8" s="20">
        <v>18.99</v>
      </c>
      <c r="F8" s="20">
        <v>18.99</v>
      </c>
      <c r="G8" s="21">
        <f>SUM(D8,E8,F8)</f>
        <v>56.97</v>
      </c>
      <c r="H8" s="22">
        <f>AVERAGE(D8,E8,F8)</f>
        <v>18.99</v>
      </c>
      <c r="I8" s="15"/>
      <c r="J8" s="23">
        <v>2.0</v>
      </c>
      <c r="K8" s="24"/>
      <c r="L8" s="25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248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19.89</v>
      </c>
      <c r="E10" s="20">
        <v>19.89</v>
      </c>
      <c r="F10" s="20">
        <v>19.89</v>
      </c>
      <c r="G10" s="21">
        <f>SUM(D10,E10,F10)</f>
        <v>59.67</v>
      </c>
      <c r="H10" s="22">
        <f>AVERAGE(D10,E10,F10)</f>
        <v>19.89</v>
      </c>
      <c r="I10" s="15"/>
      <c r="J10" s="23">
        <v>3.0</v>
      </c>
      <c r="K10" s="24"/>
      <c r="L10" s="25">
        <f>H10*J10</f>
        <v>59.67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4.55</v>
      </c>
      <c r="E12" s="20">
        <v>4.55</v>
      </c>
      <c r="F12" s="20">
        <v>4.55</v>
      </c>
      <c r="G12" s="21">
        <f>SUM(D12,E12,F12)</f>
        <v>13.65</v>
      </c>
      <c r="H12" s="22">
        <f>AVERAGE(D12,E12,F12)</f>
        <v>4.55</v>
      </c>
      <c r="I12" s="15"/>
      <c r="J12" s="23">
        <v>3.0</v>
      </c>
      <c r="K12" s="24"/>
      <c r="L12" s="25">
        <f>H12*J12</f>
        <v>13.65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6.68</v>
      </c>
      <c r="E14" s="20">
        <v>6.68</v>
      </c>
      <c r="F14" s="20">
        <v>6.68</v>
      </c>
      <c r="G14" s="21">
        <f>SUM(D14,E14,F14)</f>
        <v>20.04</v>
      </c>
      <c r="H14" s="22">
        <f>AVERAGE(D14,E14,F14)</f>
        <v>6.68</v>
      </c>
      <c r="I14" s="15"/>
      <c r="J14" s="23">
        <v>1.0</v>
      </c>
      <c r="K14" s="24"/>
      <c r="L14" s="25">
        <f>H14*J14</f>
        <v>6.68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6.99</v>
      </c>
      <c r="E16" s="20"/>
      <c r="F16" s="20"/>
      <c r="G16" s="21">
        <f>SUM(D16,E16,F16)</f>
        <v>6.99</v>
      </c>
      <c r="H16" s="22">
        <f>AVERAGE(D16,E16,F16)</f>
        <v>6.99</v>
      </c>
      <c r="I16" s="15"/>
      <c r="J16" s="23">
        <v>4.0</v>
      </c>
      <c r="K16" s="24"/>
      <c r="L16" s="25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6.89</v>
      </c>
      <c r="E18" s="20"/>
      <c r="F18" s="20"/>
      <c r="G18" s="21">
        <f>SUM(D18,E18,F18)</f>
        <v>6.89</v>
      </c>
      <c r="H18" s="22">
        <f>AVERAGE(D18,E18,F18)</f>
        <v>6.89</v>
      </c>
      <c r="I18" s="15"/>
      <c r="J18" s="23">
        <v>1.0</v>
      </c>
      <c r="K18" s="24"/>
      <c r="L18" s="25">
        <f>H18*J18</f>
        <v>6.89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8.99</v>
      </c>
      <c r="E20" s="20"/>
      <c r="F20" s="20"/>
      <c r="G20" s="21">
        <f>SUM(D20,E20,F20)</f>
        <v>8.99</v>
      </c>
      <c r="H20" s="22">
        <f>AVERAGE(D20,E20,F20)</f>
        <v>8.99</v>
      </c>
      <c r="I20" s="15"/>
      <c r="J20" s="23">
        <v>9.0</v>
      </c>
      <c r="K20" s="24"/>
      <c r="L20" s="25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19.99</v>
      </c>
      <c r="E22" s="20"/>
      <c r="F22" s="20"/>
      <c r="G22" s="21">
        <f>SUM(D22,E22,F22)</f>
        <v>19.99</v>
      </c>
      <c r="H22" s="22">
        <f>AVERAGE(D22,E22,F22)</f>
        <v>19.99</v>
      </c>
      <c r="I22" s="15"/>
      <c r="J22" s="23">
        <v>0.2</v>
      </c>
      <c r="K22" s="24"/>
      <c r="L22" s="25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7.99</v>
      </c>
      <c r="E24" s="20">
        <v>7.99</v>
      </c>
      <c r="F24" s="20"/>
      <c r="G24" s="21">
        <f>SUM(D24,E24,F24)</f>
        <v>15.98</v>
      </c>
      <c r="H24" s="22">
        <f>AVERAGE(D24,E24,F24)</f>
        <v>7.99</v>
      </c>
      <c r="I24" s="4"/>
      <c r="J24" s="23">
        <v>3.0</v>
      </c>
      <c r="K24" s="24"/>
      <c r="L24" s="25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4.3</v>
      </c>
      <c r="E26" s="20">
        <v>4.3</v>
      </c>
      <c r="F26" s="20">
        <v>4.3</v>
      </c>
      <c r="G26" s="21">
        <f>SUM(D26,E26,F26)</f>
        <v>12.9</v>
      </c>
      <c r="H26" s="22">
        <f>AVERAGE(D26,E26,F26)</f>
        <v>4.3</v>
      </c>
      <c r="I26" s="4"/>
      <c r="J26" s="23">
        <v>4.0</v>
      </c>
      <c r="K26" s="24"/>
      <c r="L26" s="25">
        <f>H26*J26</f>
        <v>17.2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2.15</v>
      </c>
      <c r="E28" s="20">
        <v>2.15</v>
      </c>
      <c r="F28" s="20">
        <v>2.15</v>
      </c>
      <c r="G28" s="21">
        <f>SUM(D28,E28,F28)</f>
        <v>6.45</v>
      </c>
      <c r="H28" s="22">
        <f>AVERAGE(D28,E28,F28)</f>
        <v>2.15</v>
      </c>
      <c r="I28" s="4"/>
      <c r="J28" s="23">
        <v>2.0</v>
      </c>
      <c r="K28" s="24"/>
      <c r="L28" s="25">
        <f>H28*J28</f>
        <v>4.3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11.25</v>
      </c>
      <c r="E30" s="20"/>
      <c r="F30" s="20"/>
      <c r="G30" s="21">
        <f>SUM(D30,E30,F30)</f>
        <v>11.25</v>
      </c>
      <c r="H30" s="22">
        <f>AVERAGE(D30,E30,F30)</f>
        <v>11.25</v>
      </c>
      <c r="I30" s="4"/>
      <c r="J30" s="23">
        <v>6.0</v>
      </c>
      <c r="K30" s="24"/>
      <c r="L30" s="25">
        <f>H30*J30</f>
        <v>67.5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4.99</v>
      </c>
      <c r="E32" s="20">
        <v>4.99</v>
      </c>
      <c r="F32" s="20"/>
      <c r="G32" s="21">
        <f>SUM(D32,E32,F32)</f>
        <v>9.98</v>
      </c>
      <c r="H32" s="22">
        <f>AVERAGE(D32,E32,F32)</f>
        <v>4.99</v>
      </c>
      <c r="I32" s="4"/>
      <c r="J32" s="23">
        <v>7.5</v>
      </c>
      <c r="K32" s="24"/>
      <c r="L32" s="25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10.99</v>
      </c>
      <c r="E34" s="20">
        <v>10.99</v>
      </c>
      <c r="F34" s="20">
        <v>10.99</v>
      </c>
      <c r="G34" s="21">
        <f>SUM(D34,E34,F34)</f>
        <v>32.97</v>
      </c>
      <c r="H34" s="22">
        <f>AVERAGE(D34,E34,F34)</f>
        <v>10.99</v>
      </c>
      <c r="I34" s="4"/>
      <c r="J34" s="23">
        <v>5.0</v>
      </c>
      <c r="K34" s="24"/>
      <c r="L34" s="25">
        <f>H34*J34</f>
        <v>54.95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5.75</v>
      </c>
      <c r="E36" s="20">
        <v>5.75</v>
      </c>
      <c r="F36" s="20">
        <v>5.75</v>
      </c>
      <c r="G36" s="21">
        <f>SUM(D36,E36,F36)</f>
        <v>17.25</v>
      </c>
      <c r="H36" s="22">
        <f>AVERAGE(D36,E36,F36)</f>
        <v>5.75</v>
      </c>
      <c r="I36" s="4"/>
      <c r="J36" s="23">
        <v>7.5</v>
      </c>
      <c r="K36" s="24"/>
      <c r="L36" s="25">
        <f>H36*J36</f>
        <v>43.125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19.59</v>
      </c>
      <c r="E38" s="20">
        <v>19.59</v>
      </c>
      <c r="F38" s="20">
        <v>19.59</v>
      </c>
      <c r="G38" s="21">
        <f>SUM(D38,E38,F38)</f>
        <v>58.77</v>
      </c>
      <c r="H38" s="22">
        <f>AVERAGE(D38,E38,F38)</f>
        <v>19.59</v>
      </c>
      <c r="I38" s="4"/>
      <c r="J38" s="23">
        <v>3.0</v>
      </c>
      <c r="K38" s="24"/>
      <c r="L38" s="25">
        <f>H38*J38</f>
        <v>58.77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3.89</v>
      </c>
      <c r="E40" s="20">
        <v>3.89</v>
      </c>
      <c r="F40" s="20">
        <v>3.89</v>
      </c>
      <c r="G40" s="21">
        <f>SUM(D40,E40,F40)</f>
        <v>11.67</v>
      </c>
      <c r="H40" s="22">
        <f>AVERAGE(D40,E40,F40)</f>
        <v>3.89</v>
      </c>
      <c r="I40" s="4"/>
      <c r="J40" s="23">
        <v>4.0</v>
      </c>
      <c r="K40" s="24"/>
      <c r="L40" s="25">
        <f>H40*J40</f>
        <v>15.56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3.55</v>
      </c>
      <c r="E42" s="20">
        <v>3.55</v>
      </c>
      <c r="F42" s="20">
        <v>3.55</v>
      </c>
      <c r="G42" s="21">
        <f>SUM(D42,E42,F42)</f>
        <v>10.65</v>
      </c>
      <c r="H42" s="22">
        <f>AVERAGE(D42,E42,F42)</f>
        <v>3.55</v>
      </c>
      <c r="I42" s="4"/>
      <c r="J42" s="23">
        <v>4.0</v>
      </c>
      <c r="K42" s="24"/>
      <c r="L42" s="25">
        <f>H42*J42</f>
        <v>14.2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39.9</v>
      </c>
      <c r="E44" s="20">
        <v>39.9</v>
      </c>
      <c r="F44" s="20">
        <v>39.9</v>
      </c>
      <c r="G44" s="21">
        <f>SUM(D44,E44,F44)</f>
        <v>119.7</v>
      </c>
      <c r="H44" s="22">
        <f>AVERAGE(D44,E44,F44)</f>
        <v>39.9</v>
      </c>
      <c r="I44" s="4"/>
      <c r="J44" s="23">
        <v>3.0</v>
      </c>
      <c r="K44" s="24"/>
      <c r="L44" s="25">
        <f>H44*J44</f>
        <v>119.7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249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29.9</v>
      </c>
      <c r="E46" s="20">
        <v>29.9</v>
      </c>
      <c r="F46" s="20">
        <v>29.9</v>
      </c>
      <c r="G46" s="21">
        <f>SUM(D46,E46,F46)</f>
        <v>89.7</v>
      </c>
      <c r="H46" s="22">
        <f>AVERAGE(D46,E46,F46)</f>
        <v>29.9</v>
      </c>
      <c r="I46" s="4"/>
      <c r="J46" s="23">
        <v>4.0</v>
      </c>
      <c r="K46" s="24"/>
      <c r="L46" s="25">
        <f>H46*J46</f>
        <v>119.6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11.3</v>
      </c>
      <c r="E48" s="20">
        <v>11.3</v>
      </c>
      <c r="F48" s="20"/>
      <c r="G48" s="21">
        <f>SUM(D48,E48,F48)</f>
        <v>22.6</v>
      </c>
      <c r="H48" s="22">
        <f>AVERAGE(D48,E48,F48)</f>
        <v>11.3</v>
      </c>
      <c r="I48" s="4"/>
      <c r="J48" s="23">
        <v>5.0</v>
      </c>
      <c r="K48" s="24"/>
      <c r="L48" s="25">
        <f>H48*J48</f>
        <v>56.5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10.8</v>
      </c>
      <c r="E50" s="20">
        <v>10.8</v>
      </c>
      <c r="F50" s="20">
        <v>10.8</v>
      </c>
      <c r="G50" s="21">
        <f>SUM(D50,E50,F50)</f>
        <v>32.4</v>
      </c>
      <c r="H50" s="22">
        <f>AVERAGE(D50,E50,F50)</f>
        <v>10.8</v>
      </c>
      <c r="I50" s="4"/>
      <c r="J50" s="23">
        <v>0.5</v>
      </c>
      <c r="K50" s="24"/>
      <c r="L50" s="25">
        <f>H50*J50</f>
        <v>5.4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16.99</v>
      </c>
      <c r="E52" s="20">
        <v>16.99</v>
      </c>
      <c r="F52" s="20">
        <v>16.99</v>
      </c>
      <c r="G52" s="21">
        <f>SUM(D52,E52,F52)</f>
        <v>50.97</v>
      </c>
      <c r="H52" s="22">
        <f>AVERAGE(D52,E52,F52)</f>
        <v>16.99</v>
      </c>
      <c r="I52" s="4"/>
      <c r="J52" s="23">
        <v>0.3</v>
      </c>
      <c r="K52" s="24"/>
      <c r="L52" s="25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143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45.0</v>
      </c>
      <c r="E54" s="20">
        <v>45.0</v>
      </c>
      <c r="F54" s="20">
        <v>45.0</v>
      </c>
      <c r="G54" s="21">
        <f>SUM(D54,E54,F54)</f>
        <v>135</v>
      </c>
      <c r="H54" s="22">
        <f>AVERAGE(D54,E54,F54)</f>
        <v>45</v>
      </c>
      <c r="I54" s="4"/>
      <c r="J54" s="35">
        <v>0.5</v>
      </c>
      <c r="K54" s="36"/>
      <c r="L54" s="25">
        <f>H54*J54</f>
        <v>22.5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347.1</v>
      </c>
      <c r="I55" s="40"/>
      <c r="J55" s="41" t="s">
        <v>6</v>
      </c>
      <c r="K55" s="38"/>
      <c r="L55" s="42">
        <f>SUM(L4:L54)</f>
        <v>991.105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6.99</v>
      </c>
      <c r="E58" s="20">
        <v>6.99</v>
      </c>
      <c r="F58" s="20">
        <v>6.99</v>
      </c>
      <c r="G58" s="21">
        <f>SUM(D58,E58,F58)</f>
        <v>20.97</v>
      </c>
      <c r="H58" s="22">
        <f>AVERAGE(D58,E58,F58)</f>
        <v>6.99</v>
      </c>
      <c r="I58" s="4"/>
      <c r="J58" s="23">
        <v>4.0</v>
      </c>
      <c r="K58" s="24"/>
      <c r="L58" s="25">
        <f>H58*J58</f>
        <v>27.96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3.0</v>
      </c>
      <c r="E60" s="20">
        <v>3.0</v>
      </c>
      <c r="F60" s="20"/>
      <c r="G60" s="21">
        <f>SUM(D60,E60,F60)</f>
        <v>6</v>
      </c>
      <c r="H60" s="22">
        <f>AVERAGE(D60,E60,F60)</f>
        <v>3</v>
      </c>
      <c r="I60" s="4"/>
      <c r="J60" s="23">
        <v>15.0</v>
      </c>
      <c r="K60" s="24"/>
      <c r="L60" s="25">
        <f>H60*J60</f>
        <v>45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250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3.49</v>
      </c>
      <c r="E62" s="20">
        <v>3.49</v>
      </c>
      <c r="F62" s="20">
        <v>3.49</v>
      </c>
      <c r="G62" s="21">
        <f>SUM(D62,E62,F62)</f>
        <v>10.47</v>
      </c>
      <c r="H62" s="22">
        <f>AVERAGE(D62,E62,F62)</f>
        <v>3.49</v>
      </c>
      <c r="I62" s="4"/>
      <c r="J62" s="23">
        <v>2.0</v>
      </c>
      <c r="K62" s="24"/>
      <c r="L62" s="25">
        <f>H62*J62</f>
        <v>6.98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2.39</v>
      </c>
      <c r="E64" s="20">
        <v>2.39</v>
      </c>
      <c r="F64" s="20">
        <v>2.39</v>
      </c>
      <c r="G64" s="21">
        <f>SUM(D64,E64,F64)</f>
        <v>7.17</v>
      </c>
      <c r="H64" s="22">
        <f>AVERAGE(D64,E64,F64)</f>
        <v>2.39</v>
      </c>
      <c r="I64" s="4"/>
      <c r="J64" s="23">
        <v>2.0</v>
      </c>
      <c r="K64" s="24"/>
      <c r="L64" s="25">
        <f>H64*J64</f>
        <v>4.78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15.87</v>
      </c>
      <c r="I65" s="40"/>
      <c r="J65" s="41" t="s">
        <v>6</v>
      </c>
      <c r="K65" s="38"/>
      <c r="L65" s="42">
        <f>SUM(L57:L64)</f>
        <v>84.72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148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3.59</v>
      </c>
      <c r="E68" s="20">
        <v>3.59</v>
      </c>
      <c r="F68" s="20">
        <v>3.59</v>
      </c>
      <c r="G68" s="21">
        <f>SUM(D68,E68,F68)</f>
        <v>10.77</v>
      </c>
      <c r="H68" s="22">
        <f>AVERAGE(D68,E68,F68)</f>
        <v>3.59</v>
      </c>
      <c r="I68" s="4"/>
      <c r="J68" s="23">
        <v>3.0</v>
      </c>
      <c r="K68" s="24"/>
      <c r="L68" s="25">
        <f>H68*J68</f>
        <v>10.77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3.89</v>
      </c>
      <c r="E70" s="20">
        <v>3.89</v>
      </c>
      <c r="F70" s="20"/>
      <c r="G70" s="21">
        <f>SUM(D70,E70,F70)</f>
        <v>7.78</v>
      </c>
      <c r="H70" s="22">
        <f>AVERAGE(D70,E70,F70)</f>
        <v>3.89</v>
      </c>
      <c r="I70" s="4"/>
      <c r="J70" s="23">
        <v>2.0</v>
      </c>
      <c r="K70" s="24"/>
      <c r="L70" s="25">
        <f>H70*J70</f>
        <v>7.78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1.25</v>
      </c>
      <c r="E72" s="20">
        <v>1.25</v>
      </c>
      <c r="F72" s="20"/>
      <c r="G72" s="21">
        <f>SUM(D72,E72,F72)</f>
        <v>2.5</v>
      </c>
      <c r="H72" s="22">
        <f>AVERAGE(D72,E72,F72)</f>
        <v>1.25</v>
      </c>
      <c r="I72" s="4"/>
      <c r="J72" s="23">
        <v>10.0</v>
      </c>
      <c r="K72" s="24"/>
      <c r="L72" s="25">
        <f>H72*J72</f>
        <v>12.5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118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9.99</v>
      </c>
      <c r="E74" s="20">
        <v>9.99</v>
      </c>
      <c r="F74" s="20"/>
      <c r="G74" s="21">
        <f>SUM(D74,E74,F74)</f>
        <v>19.98</v>
      </c>
      <c r="H74" s="22">
        <f>AVERAGE(D74,E74,F74)</f>
        <v>9.99</v>
      </c>
      <c r="I74" s="4"/>
      <c r="J74" s="23">
        <v>2.0</v>
      </c>
      <c r="K74" s="24"/>
      <c r="L74" s="25">
        <f>H74*J74</f>
        <v>19.98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3.49</v>
      </c>
      <c r="E76" s="20">
        <v>3.49</v>
      </c>
      <c r="F76" s="20"/>
      <c r="G76" s="21">
        <f>SUM(D76,E76,F76)</f>
        <v>6.98</v>
      </c>
      <c r="H76" s="22">
        <f>AVERAGE(D76,E76,F76)</f>
        <v>3.49</v>
      </c>
      <c r="I76" s="4"/>
      <c r="J76" s="23">
        <v>1.0</v>
      </c>
      <c r="K76" s="24"/>
      <c r="L76" s="25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22.21</v>
      </c>
      <c r="I77" s="40"/>
      <c r="J77" s="41" t="s">
        <v>6</v>
      </c>
      <c r="K77" s="38"/>
      <c r="L77" s="46">
        <f>SUM(L68:L76)</f>
        <v>54.52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385.18</v>
      </c>
      <c r="I80" s="4"/>
      <c r="J80" s="4"/>
      <c r="K80" s="51" t="s">
        <v>6</v>
      </c>
      <c r="L80" s="46">
        <f>L55+L65+L77</f>
        <v>1130.345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29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251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153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17.7</v>
      </c>
      <c r="E4" s="20">
        <v>17.7</v>
      </c>
      <c r="F4" s="20">
        <v>17.7</v>
      </c>
      <c r="G4" s="21">
        <f>SUM(D4,E4,F4)</f>
        <v>53.1</v>
      </c>
      <c r="H4" s="22">
        <f>AVERAGE(D4,E4,F4)</f>
        <v>17.7</v>
      </c>
      <c r="I4" s="15"/>
      <c r="J4" s="23">
        <v>3.0</v>
      </c>
      <c r="K4" s="24" t="s">
        <v>11</v>
      </c>
      <c r="L4" s="25">
        <f>H4*J4</f>
        <v>53.1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10.65</v>
      </c>
      <c r="E6" s="20">
        <v>10.65</v>
      </c>
      <c r="F6" s="20">
        <v>10.65</v>
      </c>
      <c r="G6" s="21">
        <f>SUM(D6,E6,F6)</f>
        <v>31.95</v>
      </c>
      <c r="H6" s="22">
        <f>AVERAGE(D6,E6,F6)</f>
        <v>10.65</v>
      </c>
      <c r="I6" s="15"/>
      <c r="J6" s="23">
        <v>4.0</v>
      </c>
      <c r="K6" s="24"/>
      <c r="L6" s="25">
        <f>H6*J6</f>
        <v>42.6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21.99</v>
      </c>
      <c r="E8" s="20">
        <v>21.99</v>
      </c>
      <c r="F8" s="20">
        <v>21.99</v>
      </c>
      <c r="G8" s="21">
        <f>SUM(D8,E8,F8)</f>
        <v>65.97</v>
      </c>
      <c r="H8" s="22">
        <f>AVERAGE(D8,E8,F8)</f>
        <v>21.99</v>
      </c>
      <c r="I8" s="15"/>
      <c r="J8" s="23">
        <v>2.0</v>
      </c>
      <c r="K8" s="24"/>
      <c r="L8" s="25">
        <f>H8*J8</f>
        <v>43.98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18.65</v>
      </c>
      <c r="E10" s="20">
        <v>18.65</v>
      </c>
      <c r="F10" s="20">
        <v>18.65</v>
      </c>
      <c r="G10" s="21">
        <f>SUM(D10,E10,F10)</f>
        <v>55.95</v>
      </c>
      <c r="H10" s="22">
        <f>AVERAGE(D10,E10,F10)</f>
        <v>18.65</v>
      </c>
      <c r="I10" s="15"/>
      <c r="J10" s="23">
        <v>3.0</v>
      </c>
      <c r="K10" s="24"/>
      <c r="L10" s="25">
        <f>H10*J10</f>
        <v>55.95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6.75</v>
      </c>
      <c r="E12" s="20">
        <v>6.75</v>
      </c>
      <c r="F12" s="20">
        <v>6.75</v>
      </c>
      <c r="G12" s="21">
        <f>SUM(D12,E12,F12)</f>
        <v>20.25</v>
      </c>
      <c r="H12" s="22">
        <f>AVERAGE(D12,E12,F12)</f>
        <v>6.75</v>
      </c>
      <c r="I12" s="15"/>
      <c r="J12" s="23">
        <v>3.0</v>
      </c>
      <c r="K12" s="24"/>
      <c r="L12" s="25">
        <f>H12*J12</f>
        <v>20.25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170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6.49</v>
      </c>
      <c r="E14" s="20">
        <v>6.49</v>
      </c>
      <c r="F14" s="20">
        <v>6.49</v>
      </c>
      <c r="G14" s="21">
        <f>SUM(D14,E14,F14)</f>
        <v>19.47</v>
      </c>
      <c r="H14" s="22">
        <f>AVERAGE(D14,E14,F14)</f>
        <v>6.49</v>
      </c>
      <c r="I14" s="15"/>
      <c r="J14" s="23">
        <v>1.0</v>
      </c>
      <c r="K14" s="24"/>
      <c r="L14" s="25">
        <f>H14*J14</f>
        <v>6.49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7.49</v>
      </c>
      <c r="E16" s="20"/>
      <c r="F16" s="20"/>
      <c r="G16" s="21">
        <f>SUM(D16,E16,F16)</f>
        <v>7.49</v>
      </c>
      <c r="H16" s="22">
        <f>AVERAGE(D16,E16,F16)</f>
        <v>7.49</v>
      </c>
      <c r="I16" s="15"/>
      <c r="J16" s="23">
        <v>4.0</v>
      </c>
      <c r="K16" s="24"/>
      <c r="L16" s="25">
        <f>H16*J16</f>
        <v>29.96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6.49</v>
      </c>
      <c r="E18" s="20"/>
      <c r="F18" s="20"/>
      <c r="G18" s="21">
        <f>SUM(D18,E18,F18)</f>
        <v>6.49</v>
      </c>
      <c r="H18" s="22">
        <f>AVERAGE(D18,E18,F18)</f>
        <v>6.49</v>
      </c>
      <c r="I18" s="15"/>
      <c r="J18" s="23">
        <v>1.0</v>
      </c>
      <c r="K18" s="24"/>
      <c r="L18" s="25">
        <f>H18*J18</f>
        <v>6.49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9.99</v>
      </c>
      <c r="E20" s="20"/>
      <c r="F20" s="20"/>
      <c r="G20" s="21">
        <f>SUM(D20,E20,F20)</f>
        <v>9.99</v>
      </c>
      <c r="H20" s="22">
        <f>AVERAGE(D20,E20,F20)</f>
        <v>9.99</v>
      </c>
      <c r="I20" s="15"/>
      <c r="J20" s="23">
        <v>9.0</v>
      </c>
      <c r="K20" s="24"/>
      <c r="L20" s="25">
        <f>H20*J20</f>
        <v>89.91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21.99</v>
      </c>
      <c r="E22" s="20"/>
      <c r="F22" s="20"/>
      <c r="G22" s="21">
        <f>SUM(D22,E22,F22)</f>
        <v>21.99</v>
      </c>
      <c r="H22" s="22">
        <f>AVERAGE(D22,E22,F22)</f>
        <v>21.99</v>
      </c>
      <c r="I22" s="15"/>
      <c r="J22" s="23">
        <v>0.2</v>
      </c>
      <c r="K22" s="24"/>
      <c r="L22" s="25">
        <f>H22*J22</f>
        <v>4.398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7.99</v>
      </c>
      <c r="E24" s="20">
        <v>7.99</v>
      </c>
      <c r="F24" s="20"/>
      <c r="G24" s="21">
        <f>SUM(D24,E24,F24)</f>
        <v>15.98</v>
      </c>
      <c r="H24" s="22">
        <f>AVERAGE(D24,E24,F24)</f>
        <v>7.99</v>
      </c>
      <c r="I24" s="4"/>
      <c r="J24" s="23">
        <v>3.0</v>
      </c>
      <c r="K24" s="24"/>
      <c r="L24" s="25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4.49</v>
      </c>
      <c r="E26" s="20">
        <v>4.49</v>
      </c>
      <c r="F26" s="20">
        <v>4.49</v>
      </c>
      <c r="G26" s="21">
        <f>SUM(D26,E26,F26)</f>
        <v>13.47</v>
      </c>
      <c r="H26" s="22">
        <f>AVERAGE(D26,E26,F26)</f>
        <v>4.49</v>
      </c>
      <c r="I26" s="4"/>
      <c r="J26" s="23">
        <v>4.0</v>
      </c>
      <c r="K26" s="24"/>
      <c r="L26" s="25">
        <f>H26*J26</f>
        <v>17.96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156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2.09</v>
      </c>
      <c r="E28" s="20">
        <v>2.09</v>
      </c>
      <c r="F28" s="20">
        <v>2.09</v>
      </c>
      <c r="G28" s="21">
        <f>SUM(D28,E28,F28)</f>
        <v>6.27</v>
      </c>
      <c r="H28" s="22">
        <f>AVERAGE(D28,E28,F28)</f>
        <v>2.09</v>
      </c>
      <c r="I28" s="4"/>
      <c r="J28" s="23">
        <v>2.0</v>
      </c>
      <c r="K28" s="24"/>
      <c r="L28" s="25">
        <f>H28*J28</f>
        <v>4.18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11.99</v>
      </c>
      <c r="E30" s="20"/>
      <c r="F30" s="20"/>
      <c r="G30" s="21">
        <f>SUM(D30,E30,F30)</f>
        <v>11.99</v>
      </c>
      <c r="H30" s="22">
        <f>AVERAGE(D30,E30,F30)</f>
        <v>11.99</v>
      </c>
      <c r="I30" s="4"/>
      <c r="J30" s="23">
        <v>6.0</v>
      </c>
      <c r="K30" s="24"/>
      <c r="L30" s="25">
        <f>H30*J30</f>
        <v>71.94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4.99</v>
      </c>
      <c r="E32" s="20">
        <v>4.99</v>
      </c>
      <c r="F32" s="20"/>
      <c r="G32" s="21">
        <f>SUM(D32,E32,F32)</f>
        <v>9.98</v>
      </c>
      <c r="H32" s="22">
        <f>AVERAGE(D32,E32,F32)</f>
        <v>4.99</v>
      </c>
      <c r="I32" s="4"/>
      <c r="J32" s="23">
        <v>7.5</v>
      </c>
      <c r="K32" s="24"/>
      <c r="L32" s="25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12.15</v>
      </c>
      <c r="E34" s="20">
        <v>12.15</v>
      </c>
      <c r="F34" s="20">
        <v>12.15</v>
      </c>
      <c r="G34" s="21">
        <f>SUM(D34,E34,F34)</f>
        <v>36.45</v>
      </c>
      <c r="H34" s="22">
        <f>AVERAGE(D34,E34,F34)</f>
        <v>12.15</v>
      </c>
      <c r="I34" s="4"/>
      <c r="J34" s="23">
        <v>5.0</v>
      </c>
      <c r="K34" s="24"/>
      <c r="L34" s="25">
        <f>H34*J34</f>
        <v>60.75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5.75</v>
      </c>
      <c r="E36" s="20">
        <v>5.75</v>
      </c>
      <c r="F36" s="20">
        <v>5.75</v>
      </c>
      <c r="G36" s="21">
        <f>SUM(D36,E36,F36)</f>
        <v>17.25</v>
      </c>
      <c r="H36" s="22">
        <f>AVERAGE(D36,E36,F36)</f>
        <v>5.75</v>
      </c>
      <c r="I36" s="4"/>
      <c r="J36" s="23">
        <v>7.5</v>
      </c>
      <c r="K36" s="24"/>
      <c r="L36" s="25">
        <f>H36*J36</f>
        <v>43.125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15.79</v>
      </c>
      <c r="E38" s="20">
        <v>15.79</v>
      </c>
      <c r="F38" s="20">
        <v>15.79</v>
      </c>
      <c r="G38" s="21">
        <f>SUM(D38,E38,F38)</f>
        <v>47.37</v>
      </c>
      <c r="H38" s="22">
        <f>AVERAGE(D38,E38,F38)</f>
        <v>15.79</v>
      </c>
      <c r="I38" s="4"/>
      <c r="J38" s="23">
        <v>3.0</v>
      </c>
      <c r="K38" s="24"/>
      <c r="L38" s="25">
        <f>H38*J38</f>
        <v>47.37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139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4.4</v>
      </c>
      <c r="E40" s="20">
        <v>4.4</v>
      </c>
      <c r="F40" s="20">
        <v>4.4</v>
      </c>
      <c r="G40" s="21">
        <f>SUM(D40,E40,F40)</f>
        <v>13.2</v>
      </c>
      <c r="H40" s="22">
        <f>AVERAGE(D40,E40,F40)</f>
        <v>4.4</v>
      </c>
      <c r="I40" s="4"/>
      <c r="J40" s="23">
        <v>4.0</v>
      </c>
      <c r="K40" s="24"/>
      <c r="L40" s="25">
        <f>H40*J40</f>
        <v>17.6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3.25</v>
      </c>
      <c r="E42" s="20">
        <v>3.25</v>
      </c>
      <c r="F42" s="20">
        <v>3.25</v>
      </c>
      <c r="G42" s="21">
        <f>SUM(D42,E42,F42)</f>
        <v>9.75</v>
      </c>
      <c r="H42" s="22">
        <f>AVERAGE(D42,E42,F42)</f>
        <v>3.25</v>
      </c>
      <c r="I42" s="4"/>
      <c r="J42" s="23">
        <v>4.0</v>
      </c>
      <c r="K42" s="24"/>
      <c r="L42" s="25">
        <f>H42*J42</f>
        <v>13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252</v>
      </c>
      <c r="E43" s="29" t="s">
        <v>74</v>
      </c>
      <c r="F43" s="13" t="s">
        <v>79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38.99</v>
      </c>
      <c r="E44" s="20">
        <v>38.99</v>
      </c>
      <c r="F44" s="20">
        <v>38.99</v>
      </c>
      <c r="G44" s="21">
        <f>SUM(D44,E44,F44)</f>
        <v>116.97</v>
      </c>
      <c r="H44" s="22">
        <f>AVERAGE(D44,E44,F44)</f>
        <v>38.99</v>
      </c>
      <c r="I44" s="4"/>
      <c r="J44" s="23">
        <v>3.0</v>
      </c>
      <c r="K44" s="24"/>
      <c r="L44" s="25">
        <f>H44*J44</f>
        <v>116.97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25.49</v>
      </c>
      <c r="E46" s="20">
        <v>25.49</v>
      </c>
      <c r="F46" s="20">
        <v>25.49</v>
      </c>
      <c r="G46" s="21">
        <f>SUM(D46,E46,F46)</f>
        <v>76.47</v>
      </c>
      <c r="H46" s="22">
        <f>AVERAGE(D46,E46,F46)</f>
        <v>25.49</v>
      </c>
      <c r="I46" s="4"/>
      <c r="J46" s="23">
        <v>4.0</v>
      </c>
      <c r="K46" s="24"/>
      <c r="L46" s="25">
        <f>H46*J46</f>
        <v>101.96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253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12.49</v>
      </c>
      <c r="E48" s="20">
        <v>12.49</v>
      </c>
      <c r="F48" s="20"/>
      <c r="G48" s="21">
        <f>SUM(D48,E48,F48)</f>
        <v>24.98</v>
      </c>
      <c r="H48" s="22">
        <f>AVERAGE(D48,E48,F48)</f>
        <v>12.49</v>
      </c>
      <c r="I48" s="4"/>
      <c r="J48" s="23">
        <v>5.0</v>
      </c>
      <c r="K48" s="24"/>
      <c r="L48" s="25">
        <f>H48*J48</f>
        <v>62.45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204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12.99</v>
      </c>
      <c r="E50" s="20">
        <v>12.99</v>
      </c>
      <c r="F50" s="20">
        <v>12.99</v>
      </c>
      <c r="G50" s="21">
        <f>SUM(D50,E50,F50)</f>
        <v>38.97</v>
      </c>
      <c r="H50" s="22">
        <f>AVERAGE(D50,E50,F50)</f>
        <v>12.99</v>
      </c>
      <c r="I50" s="4"/>
      <c r="J50" s="23">
        <v>0.5</v>
      </c>
      <c r="K50" s="24"/>
      <c r="L50" s="25">
        <f>H50*J50</f>
        <v>6.495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19.99</v>
      </c>
      <c r="E52" s="20">
        <v>19.99</v>
      </c>
      <c r="F52" s="20">
        <v>19.99</v>
      </c>
      <c r="G52" s="21">
        <f>SUM(D52,E52,F52)</f>
        <v>59.97</v>
      </c>
      <c r="H52" s="22">
        <f>AVERAGE(D52,E52,F52)</f>
        <v>19.99</v>
      </c>
      <c r="I52" s="4"/>
      <c r="J52" s="23">
        <v>0.3</v>
      </c>
      <c r="K52" s="24"/>
      <c r="L52" s="25">
        <f>H52*J52</f>
        <v>5.997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172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53.99</v>
      </c>
      <c r="E54" s="20">
        <v>53.99</v>
      </c>
      <c r="F54" s="20">
        <v>53.99</v>
      </c>
      <c r="G54" s="21">
        <f>SUM(D54,E54,F54)</f>
        <v>161.97</v>
      </c>
      <c r="H54" s="22">
        <f>AVERAGE(D54,E54,F54)</f>
        <v>53.99</v>
      </c>
      <c r="I54" s="4"/>
      <c r="J54" s="35">
        <v>0.5</v>
      </c>
      <c r="K54" s="36"/>
      <c r="L54" s="25">
        <f>H54*J54</f>
        <v>26.995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365.02</v>
      </c>
      <c r="I55" s="40"/>
      <c r="J55" s="41" t="s">
        <v>6</v>
      </c>
      <c r="K55" s="38"/>
      <c r="L55" s="42">
        <f>SUM(L4:L54)</f>
        <v>1011.315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6.99</v>
      </c>
      <c r="E58" s="20">
        <v>6.99</v>
      </c>
      <c r="F58" s="20">
        <v>6.99</v>
      </c>
      <c r="G58" s="21">
        <f>SUM(D58,E58,F58)</f>
        <v>20.97</v>
      </c>
      <c r="H58" s="22">
        <f>AVERAGE(D58,E58,F58)</f>
        <v>6.99</v>
      </c>
      <c r="I58" s="4"/>
      <c r="J58" s="23">
        <v>4.0</v>
      </c>
      <c r="K58" s="24"/>
      <c r="L58" s="25">
        <f>H58*J58</f>
        <v>27.96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3.45</v>
      </c>
      <c r="E60" s="20">
        <v>3.45</v>
      </c>
      <c r="F60" s="20"/>
      <c r="G60" s="21">
        <f>SUM(D60,E60,F60)</f>
        <v>6.9</v>
      </c>
      <c r="H60" s="22">
        <f>AVERAGE(D60,E60,F60)</f>
        <v>3.45</v>
      </c>
      <c r="I60" s="4"/>
      <c r="J60" s="23">
        <v>15.0</v>
      </c>
      <c r="K60" s="24"/>
      <c r="L60" s="25">
        <f>H60*J60</f>
        <v>51.75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224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3.59</v>
      </c>
      <c r="E62" s="20">
        <v>3.59</v>
      </c>
      <c r="F62" s="20">
        <v>3.59</v>
      </c>
      <c r="G62" s="21">
        <f>SUM(D62,E62,F62)</f>
        <v>10.77</v>
      </c>
      <c r="H62" s="22">
        <f>AVERAGE(D62,E62,F62)</f>
        <v>3.59</v>
      </c>
      <c r="I62" s="4"/>
      <c r="J62" s="23">
        <v>2.0</v>
      </c>
      <c r="K62" s="24"/>
      <c r="L62" s="25">
        <f>H62*J62</f>
        <v>7.18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103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2.09</v>
      </c>
      <c r="E64" s="20">
        <v>2.09</v>
      </c>
      <c r="F64" s="20">
        <v>2.09</v>
      </c>
      <c r="G64" s="21">
        <f>SUM(D64,E64,F64)</f>
        <v>6.27</v>
      </c>
      <c r="H64" s="22">
        <f>AVERAGE(D64,E64,F64)</f>
        <v>2.09</v>
      </c>
      <c r="I64" s="4"/>
      <c r="J64" s="23">
        <v>2.0</v>
      </c>
      <c r="K64" s="24"/>
      <c r="L64" s="25">
        <f>H64*J64</f>
        <v>4.18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16.12</v>
      </c>
      <c r="I65" s="40"/>
      <c r="J65" s="41" t="s">
        <v>6</v>
      </c>
      <c r="K65" s="38"/>
      <c r="L65" s="42">
        <f>SUM(L57:L64)</f>
        <v>91.07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148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4.19</v>
      </c>
      <c r="E68" s="20">
        <v>4.19</v>
      </c>
      <c r="F68" s="20">
        <v>4.19</v>
      </c>
      <c r="G68" s="21">
        <f>SUM(D68,E68,F68)</f>
        <v>12.57</v>
      </c>
      <c r="H68" s="22">
        <f>AVERAGE(D68,E68,F68)</f>
        <v>4.19</v>
      </c>
      <c r="I68" s="4"/>
      <c r="J68" s="23">
        <v>3.0</v>
      </c>
      <c r="K68" s="24"/>
      <c r="L68" s="25">
        <f>H68*J68</f>
        <v>12.57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3.45</v>
      </c>
      <c r="E70" s="20">
        <v>3.45</v>
      </c>
      <c r="F70" s="20"/>
      <c r="G70" s="21">
        <f>SUM(D70,E70,F70)</f>
        <v>6.9</v>
      </c>
      <c r="H70" s="22">
        <f>AVERAGE(D70,E70,F70)</f>
        <v>3.45</v>
      </c>
      <c r="I70" s="4"/>
      <c r="J70" s="23">
        <v>2.0</v>
      </c>
      <c r="K70" s="24"/>
      <c r="L70" s="25">
        <f>H70*J70</f>
        <v>6.9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1.89</v>
      </c>
      <c r="E72" s="20">
        <v>1.89</v>
      </c>
      <c r="F72" s="20"/>
      <c r="G72" s="21">
        <f>SUM(D72,E72,F72)</f>
        <v>3.78</v>
      </c>
      <c r="H72" s="22">
        <f>AVERAGE(D72,E72,F72)</f>
        <v>1.89</v>
      </c>
      <c r="I72" s="4"/>
      <c r="J72" s="23">
        <v>10.0</v>
      </c>
      <c r="K72" s="24"/>
      <c r="L72" s="25">
        <f>H72*J72</f>
        <v>18.9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151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10.79</v>
      </c>
      <c r="E74" s="20">
        <v>10.79</v>
      </c>
      <c r="F74" s="20"/>
      <c r="G74" s="21">
        <f>SUM(D74,E74,F74)</f>
        <v>21.58</v>
      </c>
      <c r="H74" s="22">
        <f>AVERAGE(D74,E74,F74)</f>
        <v>10.79</v>
      </c>
      <c r="I74" s="4"/>
      <c r="J74" s="23">
        <v>2.0</v>
      </c>
      <c r="K74" s="24"/>
      <c r="L74" s="25">
        <f>H74*J74</f>
        <v>21.58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3.49</v>
      </c>
      <c r="E76" s="20">
        <v>3.49</v>
      </c>
      <c r="F76" s="20"/>
      <c r="G76" s="21">
        <f>SUM(D76,E76,F76)</f>
        <v>6.98</v>
      </c>
      <c r="H76" s="22">
        <f>AVERAGE(D76,E76,F76)</f>
        <v>3.49</v>
      </c>
      <c r="I76" s="4"/>
      <c r="J76" s="23">
        <v>1.0</v>
      </c>
      <c r="K76" s="24"/>
      <c r="L76" s="25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23.81</v>
      </c>
      <c r="I77" s="40"/>
      <c r="J77" s="41" t="s">
        <v>6</v>
      </c>
      <c r="K77" s="38"/>
      <c r="L77" s="46">
        <f>SUM(L68:L76)</f>
        <v>63.44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404.95</v>
      </c>
      <c r="I80" s="4"/>
      <c r="J80" s="4"/>
      <c r="K80" s="51" t="s">
        <v>6</v>
      </c>
      <c r="L80" s="46">
        <f>L55+L65+L77</f>
        <v>1165.825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6.29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254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33">
        <v>21.99</v>
      </c>
      <c r="E4" s="20">
        <v>21.99</v>
      </c>
      <c r="F4" s="20">
        <v>21.99</v>
      </c>
      <c r="G4" s="21">
        <f>SUM(D4,E4,F4)</f>
        <v>65.97</v>
      </c>
      <c r="H4" s="22">
        <f>AVERAGE(D4,E4,F4)</f>
        <v>21.99</v>
      </c>
      <c r="I4" s="15"/>
      <c r="J4" s="23">
        <v>3.0</v>
      </c>
      <c r="K4" s="24" t="s">
        <v>11</v>
      </c>
      <c r="L4" s="25">
        <f>H4*J4</f>
        <v>65.97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255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3.99</v>
      </c>
      <c r="E6" s="20">
        <v>3.99</v>
      </c>
      <c r="F6" s="20">
        <v>3.99</v>
      </c>
      <c r="G6" s="21">
        <f>SUM(D6,E6,F6)</f>
        <v>11.97</v>
      </c>
      <c r="H6" s="22">
        <f>AVERAGE(D6,E6,F6)</f>
        <v>3.99</v>
      </c>
      <c r="I6" s="15"/>
      <c r="J6" s="23">
        <v>4.0</v>
      </c>
      <c r="K6" s="24"/>
      <c r="L6" s="25">
        <f>H6*J6</f>
        <v>15.96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18.0</v>
      </c>
      <c r="E8" s="20">
        <v>18.0</v>
      </c>
      <c r="F8" s="20">
        <v>18.0</v>
      </c>
      <c r="G8" s="21">
        <f>SUM(D8,E8,F8)</f>
        <v>54</v>
      </c>
      <c r="H8" s="22">
        <f>AVERAGE(D8,E8,F8)</f>
        <v>18</v>
      </c>
      <c r="I8" s="15"/>
      <c r="J8" s="23">
        <v>2.0</v>
      </c>
      <c r="K8" s="24"/>
      <c r="L8" s="25">
        <f>H8*J8</f>
        <v>36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33">
        <v>18.0</v>
      </c>
      <c r="E10" s="20">
        <v>18.0</v>
      </c>
      <c r="F10" s="20">
        <v>18.0</v>
      </c>
      <c r="G10" s="21">
        <f>SUM(D10,E10,F10)</f>
        <v>54</v>
      </c>
      <c r="H10" s="22">
        <f>AVERAGE(D10,E10,F10)</f>
        <v>18</v>
      </c>
      <c r="I10" s="15"/>
      <c r="J10" s="23">
        <v>3.0</v>
      </c>
      <c r="K10" s="24"/>
      <c r="L10" s="25">
        <f>H10*J10</f>
        <v>54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256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5.99</v>
      </c>
      <c r="E12" s="20">
        <v>5.99</v>
      </c>
      <c r="F12" s="20">
        <v>5.99</v>
      </c>
      <c r="G12" s="21">
        <f>SUM(D12,E12,F12)</f>
        <v>17.97</v>
      </c>
      <c r="H12" s="22">
        <f>AVERAGE(D12,E12,F12)</f>
        <v>5.99</v>
      </c>
      <c r="I12" s="15"/>
      <c r="J12" s="23">
        <v>3.0</v>
      </c>
      <c r="K12" s="24"/>
      <c r="L12" s="25">
        <f>H12*J12</f>
        <v>17.97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3.49</v>
      </c>
      <c r="E14" s="20">
        <v>3.49</v>
      </c>
      <c r="F14" s="20">
        <v>3.49</v>
      </c>
      <c r="G14" s="21">
        <f>SUM(D14,E14,F14)</f>
        <v>10.47</v>
      </c>
      <c r="H14" s="22">
        <f>AVERAGE(D14,E14,F14)</f>
        <v>3.49</v>
      </c>
      <c r="I14" s="15"/>
      <c r="J14" s="23">
        <v>1.0</v>
      </c>
      <c r="K14" s="24"/>
      <c r="L14" s="25">
        <f>H14*J14</f>
        <v>3.49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5.49</v>
      </c>
      <c r="E16" s="20"/>
      <c r="F16" s="20"/>
      <c r="G16" s="21">
        <f>SUM(D16,E16,F16)</f>
        <v>5.49</v>
      </c>
      <c r="H16" s="22">
        <f>AVERAGE(D16,E16,F16)</f>
        <v>5.49</v>
      </c>
      <c r="I16" s="15"/>
      <c r="J16" s="23">
        <v>4.0</v>
      </c>
      <c r="K16" s="24"/>
      <c r="L16" s="25">
        <f>H16*J16</f>
        <v>21.96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5.99</v>
      </c>
      <c r="E18" s="20"/>
      <c r="F18" s="20"/>
      <c r="G18" s="21">
        <f>SUM(D18,E18,F18)</f>
        <v>5.99</v>
      </c>
      <c r="H18" s="22">
        <f>AVERAGE(D18,E18,F18)</f>
        <v>5.99</v>
      </c>
      <c r="I18" s="15"/>
      <c r="J18" s="23">
        <v>1.0</v>
      </c>
      <c r="K18" s="24"/>
      <c r="L18" s="25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7.89</v>
      </c>
      <c r="E20" s="20"/>
      <c r="F20" s="20"/>
      <c r="G20" s="21">
        <f>SUM(D20,E20,F20)</f>
        <v>7.89</v>
      </c>
      <c r="H20" s="22">
        <f>AVERAGE(D20,E20,F20)</f>
        <v>7.89</v>
      </c>
      <c r="I20" s="15"/>
      <c r="J20" s="23">
        <v>9.0</v>
      </c>
      <c r="K20" s="24"/>
      <c r="L20" s="25">
        <f>H20*J20</f>
        <v>71.01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20.99</v>
      </c>
      <c r="E22" s="20"/>
      <c r="F22" s="20"/>
      <c r="G22" s="21">
        <f>SUM(D22,E22,F22)</f>
        <v>20.99</v>
      </c>
      <c r="H22" s="22">
        <f>AVERAGE(D22,E22,F22)</f>
        <v>20.99</v>
      </c>
      <c r="I22" s="15"/>
      <c r="J22" s="23">
        <v>0.2</v>
      </c>
      <c r="K22" s="24"/>
      <c r="L22" s="25">
        <f>H22*J22</f>
        <v>4.198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7.89</v>
      </c>
      <c r="E24" s="33">
        <v>7.89</v>
      </c>
      <c r="F24" s="20"/>
      <c r="G24" s="21">
        <f>SUM(D24,E24,F24)</f>
        <v>15.78</v>
      </c>
      <c r="H24" s="22">
        <f>AVERAGE(D24,E24,F24)</f>
        <v>7.89</v>
      </c>
      <c r="I24" s="4"/>
      <c r="J24" s="23">
        <v>3.0</v>
      </c>
      <c r="K24" s="24"/>
      <c r="L24" s="25">
        <f>H24*J24</f>
        <v>23.67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4.49</v>
      </c>
      <c r="E26" s="20">
        <v>4.49</v>
      </c>
      <c r="F26" s="20">
        <v>4.49</v>
      </c>
      <c r="G26" s="21">
        <f>SUM(D26,E26,F26)</f>
        <v>13.47</v>
      </c>
      <c r="H26" s="22">
        <f>AVERAGE(D26,E26,F26)</f>
        <v>4.49</v>
      </c>
      <c r="I26" s="4"/>
      <c r="J26" s="23">
        <v>4.0</v>
      </c>
      <c r="K26" s="24"/>
      <c r="L26" s="25">
        <f>H26*J26</f>
        <v>17.96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257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2.49</v>
      </c>
      <c r="E28" s="20">
        <v>2.49</v>
      </c>
      <c r="F28" s="20">
        <v>2.49</v>
      </c>
      <c r="G28" s="21">
        <f>SUM(D28,E28,F28)</f>
        <v>7.47</v>
      </c>
      <c r="H28" s="22">
        <f>AVERAGE(D28,E28,F28)</f>
        <v>2.49</v>
      </c>
      <c r="I28" s="4"/>
      <c r="J28" s="23">
        <v>2.0</v>
      </c>
      <c r="K28" s="24"/>
      <c r="L28" s="25">
        <f>H28*J28</f>
        <v>4.98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10.45</v>
      </c>
      <c r="E30" s="20"/>
      <c r="F30" s="20"/>
      <c r="G30" s="21">
        <f>SUM(D30,E30,F30)</f>
        <v>10.45</v>
      </c>
      <c r="H30" s="22">
        <f>AVERAGE(D30,E30,F30)</f>
        <v>10.45</v>
      </c>
      <c r="I30" s="4"/>
      <c r="J30" s="23">
        <v>6.0</v>
      </c>
      <c r="K30" s="24"/>
      <c r="L30" s="25">
        <f>H30*J30</f>
        <v>62.7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33">
        <v>3.99</v>
      </c>
      <c r="E32" s="33">
        <v>3.99</v>
      </c>
      <c r="F32" s="20"/>
      <c r="G32" s="21">
        <f>SUM(D32,E32,F32)</f>
        <v>7.98</v>
      </c>
      <c r="H32" s="22">
        <f>AVERAGE(D32,E32,F32)</f>
        <v>3.99</v>
      </c>
      <c r="I32" s="4"/>
      <c r="J32" s="23">
        <v>7.5</v>
      </c>
      <c r="K32" s="24"/>
      <c r="L32" s="25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10.99</v>
      </c>
      <c r="E34" s="20">
        <v>10.99</v>
      </c>
      <c r="F34" s="20">
        <v>10.99</v>
      </c>
      <c r="G34" s="21">
        <f>SUM(D34,E34,F34)</f>
        <v>32.97</v>
      </c>
      <c r="H34" s="22">
        <f>AVERAGE(D34,E34,F34)</f>
        <v>10.99</v>
      </c>
      <c r="I34" s="4"/>
      <c r="J34" s="23">
        <v>5.0</v>
      </c>
      <c r="K34" s="24"/>
      <c r="L34" s="25">
        <f>H34*J34</f>
        <v>54.95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5.99</v>
      </c>
      <c r="E36" s="20">
        <v>5.99</v>
      </c>
      <c r="F36" s="20">
        <v>5.99</v>
      </c>
      <c r="G36" s="21">
        <f>SUM(D36,E36,F36)</f>
        <v>17.97</v>
      </c>
      <c r="H36" s="22">
        <f>AVERAGE(D36,E36,F36)</f>
        <v>5.99</v>
      </c>
      <c r="I36" s="4"/>
      <c r="J36" s="23">
        <v>7.5</v>
      </c>
      <c r="K36" s="24"/>
      <c r="L36" s="25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17.89</v>
      </c>
      <c r="E38" s="20">
        <v>17.89</v>
      </c>
      <c r="F38" s="20">
        <v>17.89</v>
      </c>
      <c r="G38" s="21">
        <f>SUM(D38,E38,F38)</f>
        <v>53.67</v>
      </c>
      <c r="H38" s="22">
        <f>AVERAGE(D38,E38,F38)</f>
        <v>17.89</v>
      </c>
      <c r="I38" s="4"/>
      <c r="J38" s="23">
        <v>3.0</v>
      </c>
      <c r="K38" s="24"/>
      <c r="L38" s="25">
        <f>H38*J38</f>
        <v>53.67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3.99</v>
      </c>
      <c r="E40" s="20">
        <v>3.99</v>
      </c>
      <c r="F40" s="20">
        <v>3.99</v>
      </c>
      <c r="G40" s="21">
        <f>SUM(D40,E40,F40)</f>
        <v>11.97</v>
      </c>
      <c r="H40" s="22">
        <f>AVERAGE(D40,E40,F40)</f>
        <v>3.99</v>
      </c>
      <c r="I40" s="4"/>
      <c r="J40" s="23">
        <v>4.0</v>
      </c>
      <c r="K40" s="24"/>
      <c r="L40" s="25">
        <f>H40*J40</f>
        <v>15.96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33">
        <v>2.89</v>
      </c>
      <c r="E42" s="20">
        <v>2.89</v>
      </c>
      <c r="F42" s="20">
        <v>2.89</v>
      </c>
      <c r="G42" s="21">
        <f>SUM(D42,E42,F42)</f>
        <v>8.67</v>
      </c>
      <c r="H42" s="22">
        <f>AVERAGE(D42,E42,F42)</f>
        <v>2.89</v>
      </c>
      <c r="I42" s="4"/>
      <c r="J42" s="23">
        <v>4.0</v>
      </c>
      <c r="K42" s="24"/>
      <c r="L42" s="25">
        <f>H42*J42</f>
        <v>11.56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258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43.0</v>
      </c>
      <c r="E44" s="20">
        <v>43.0</v>
      </c>
      <c r="F44" s="20">
        <v>43.0</v>
      </c>
      <c r="G44" s="21">
        <f>SUM(D44,E44,F44)</f>
        <v>129</v>
      </c>
      <c r="H44" s="22">
        <f>AVERAGE(D44,E44,F44)</f>
        <v>43</v>
      </c>
      <c r="I44" s="4"/>
      <c r="J44" s="23">
        <v>3.0</v>
      </c>
      <c r="K44" s="24"/>
      <c r="L44" s="25">
        <f>H44*J44</f>
        <v>129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33">
        <v>19.99</v>
      </c>
      <c r="E46" s="20">
        <v>19.99</v>
      </c>
      <c r="F46" s="20">
        <v>19.99</v>
      </c>
      <c r="G46" s="21">
        <f>SUM(D46,E46,F46)</f>
        <v>59.97</v>
      </c>
      <c r="H46" s="22">
        <f>AVERAGE(D46,E46,F46)</f>
        <v>19.99</v>
      </c>
      <c r="I46" s="4"/>
      <c r="J46" s="23">
        <v>4.0</v>
      </c>
      <c r="K46" s="24"/>
      <c r="L46" s="25">
        <f>H46*J46</f>
        <v>79.96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8.99</v>
      </c>
      <c r="E48" s="20">
        <v>8.99</v>
      </c>
      <c r="F48" s="20">
        <v>8.99</v>
      </c>
      <c r="G48" s="21">
        <f>SUM(D48,E48,F48)</f>
        <v>26.97</v>
      </c>
      <c r="H48" s="22">
        <f>AVERAGE(D48,E48,F48)</f>
        <v>8.99</v>
      </c>
      <c r="I48" s="4"/>
      <c r="J48" s="23">
        <v>5.0</v>
      </c>
      <c r="K48" s="24"/>
      <c r="L48" s="25">
        <f>H48*J48</f>
        <v>44.95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204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10.99</v>
      </c>
      <c r="E50" s="20">
        <v>10.99</v>
      </c>
      <c r="F50" s="20">
        <v>10.99</v>
      </c>
      <c r="G50" s="21">
        <f>SUM(D50,E50,F50)</f>
        <v>32.97</v>
      </c>
      <c r="H50" s="22">
        <f>AVERAGE(D50,E50,F50)</f>
        <v>10.99</v>
      </c>
      <c r="I50" s="4"/>
      <c r="J50" s="23">
        <v>0.5</v>
      </c>
      <c r="K50" s="24"/>
      <c r="L50" s="25">
        <f>H50*J50</f>
        <v>5.495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15.99</v>
      </c>
      <c r="E52" s="20">
        <v>15.99</v>
      </c>
      <c r="F52" s="20">
        <v>15.99</v>
      </c>
      <c r="G52" s="21">
        <f>SUM(D52,E52,F52)</f>
        <v>47.97</v>
      </c>
      <c r="H52" s="22">
        <f>AVERAGE(D52,E52,F52)</f>
        <v>15.99</v>
      </c>
      <c r="I52" s="4"/>
      <c r="J52" s="23">
        <v>0.3</v>
      </c>
      <c r="K52" s="24"/>
      <c r="L52" s="25">
        <f>H52*J52</f>
        <v>4.797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61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39.9</v>
      </c>
      <c r="E54" s="20">
        <v>39.9</v>
      </c>
      <c r="F54" s="20">
        <v>39.9</v>
      </c>
      <c r="G54" s="21">
        <f>SUM(D54,E54,F54)</f>
        <v>119.7</v>
      </c>
      <c r="H54" s="22">
        <f>AVERAGE(D54,E54,F54)</f>
        <v>39.9</v>
      </c>
      <c r="I54" s="4"/>
      <c r="J54" s="35">
        <v>0.5</v>
      </c>
      <c r="K54" s="36"/>
      <c r="L54" s="25">
        <f>H54*J54</f>
        <v>19.95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321.74</v>
      </c>
      <c r="I55" s="40"/>
      <c r="J55" s="41" t="s">
        <v>6</v>
      </c>
      <c r="K55" s="38"/>
      <c r="L55" s="42">
        <f>SUM(L4:L54)</f>
        <v>901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259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3.99</v>
      </c>
      <c r="E58" s="20">
        <v>3.99</v>
      </c>
      <c r="F58" s="20">
        <v>3.99</v>
      </c>
      <c r="G58" s="21">
        <f>SUM(D58,E58,F58)</f>
        <v>11.97</v>
      </c>
      <c r="H58" s="22">
        <f>AVERAGE(D58,E58,F58)</f>
        <v>3.99</v>
      </c>
      <c r="I58" s="4"/>
      <c r="J58" s="23">
        <v>4.0</v>
      </c>
      <c r="K58" s="24"/>
      <c r="L58" s="25">
        <f>H58*J58</f>
        <v>15.96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2.5</v>
      </c>
      <c r="E60" s="20">
        <v>2.5</v>
      </c>
      <c r="F60" s="20"/>
      <c r="G60" s="21">
        <f>SUM(D60,E60,F60)</f>
        <v>5</v>
      </c>
      <c r="H60" s="22">
        <f>AVERAGE(D60,E60,F60)</f>
        <v>2.5</v>
      </c>
      <c r="I60" s="4"/>
      <c r="J60" s="23">
        <v>15.0</v>
      </c>
      <c r="K60" s="24"/>
      <c r="L60" s="25">
        <f>H60*J60</f>
        <v>37.5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95" t="s">
        <v>260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2.89</v>
      </c>
      <c r="E62" s="20">
        <v>2.89</v>
      </c>
      <c r="F62" s="20">
        <v>2.89</v>
      </c>
      <c r="G62" s="21">
        <f>SUM(D62,E62,F62)</f>
        <v>8.67</v>
      </c>
      <c r="H62" s="22">
        <f>AVERAGE(D62,E62,F62)</f>
        <v>2.89</v>
      </c>
      <c r="I62" s="4"/>
      <c r="J62" s="23">
        <v>2.0</v>
      </c>
      <c r="K62" s="24"/>
      <c r="L62" s="25">
        <f>H62*J62</f>
        <v>5.78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104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2.29</v>
      </c>
      <c r="E64" s="20">
        <v>2.29</v>
      </c>
      <c r="F64" s="20">
        <v>2.29</v>
      </c>
      <c r="G64" s="21">
        <f>SUM(D64,E64,F64)</f>
        <v>6.87</v>
      </c>
      <c r="H64" s="22">
        <f>AVERAGE(D64,E64,F64)</f>
        <v>2.29</v>
      </c>
      <c r="I64" s="4"/>
      <c r="J64" s="23">
        <v>2.0</v>
      </c>
      <c r="K64" s="24"/>
      <c r="L64" s="25">
        <f>H64*J64</f>
        <v>4.58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11.67</v>
      </c>
      <c r="I65" s="40"/>
      <c r="J65" s="41" t="s">
        <v>6</v>
      </c>
      <c r="K65" s="38"/>
      <c r="L65" s="42">
        <f>SUM(L57:L64)</f>
        <v>63.82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105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106</v>
      </c>
      <c r="C67" s="28"/>
      <c r="D67" s="29" t="s">
        <v>261</v>
      </c>
      <c r="E67" s="29" t="s">
        <v>108</v>
      </c>
      <c r="F67" s="13" t="s">
        <v>109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2.99</v>
      </c>
      <c r="E68" s="20">
        <v>2.99</v>
      </c>
      <c r="F68" s="20">
        <v>2.99</v>
      </c>
      <c r="G68" s="21">
        <f>SUM(D68,E68,F68)</f>
        <v>8.97</v>
      </c>
      <c r="H68" s="22">
        <f>AVERAGE(D68,E68,F68)</f>
        <v>2.99</v>
      </c>
      <c r="I68" s="4"/>
      <c r="J68" s="23">
        <v>3.0</v>
      </c>
      <c r="K68" s="24"/>
      <c r="L68" s="25">
        <f>H68*J68</f>
        <v>8.97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110</v>
      </c>
      <c r="C69" s="28"/>
      <c r="D69" s="29" t="s">
        <v>111</v>
      </c>
      <c r="E69" s="29" t="s">
        <v>112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4.99</v>
      </c>
      <c r="E70" s="20">
        <v>4.99</v>
      </c>
      <c r="F70" s="20"/>
      <c r="G70" s="21">
        <f>SUM(D70,E70,F70)</f>
        <v>9.98</v>
      </c>
      <c r="H70" s="22">
        <f>AVERAGE(D70,E70,F70)</f>
        <v>4.99</v>
      </c>
      <c r="I70" s="4"/>
      <c r="J70" s="23">
        <v>2.0</v>
      </c>
      <c r="K70" s="24"/>
      <c r="L70" s="25">
        <f>H70*J70</f>
        <v>9.98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113</v>
      </c>
      <c r="C71" s="28"/>
      <c r="D71" s="29" t="s">
        <v>114</v>
      </c>
      <c r="E71" s="29" t="s">
        <v>115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1.49</v>
      </c>
      <c r="E72" s="20">
        <v>1.49</v>
      </c>
      <c r="F72" s="20"/>
      <c r="G72" s="21">
        <f>SUM(D72,E72,F72)</f>
        <v>2.98</v>
      </c>
      <c r="H72" s="22">
        <f>AVERAGE(D72,E72,F72)</f>
        <v>1.49</v>
      </c>
      <c r="I72" s="4"/>
      <c r="J72" s="23">
        <v>10.0</v>
      </c>
      <c r="K72" s="24"/>
      <c r="L72" s="25">
        <f>H72*J72</f>
        <v>14.9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116</v>
      </c>
      <c r="C73" s="28"/>
      <c r="D73" s="44" t="s">
        <v>117</v>
      </c>
      <c r="E73" s="44" t="s">
        <v>151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33">
        <v>9.99</v>
      </c>
      <c r="E74" s="20">
        <v>9.99</v>
      </c>
      <c r="F74" s="20"/>
      <c r="G74" s="21">
        <f>SUM(D74,E74,F74)</f>
        <v>19.98</v>
      </c>
      <c r="H74" s="22">
        <f>AVERAGE(D74,E74,F74)</f>
        <v>9.99</v>
      </c>
      <c r="I74" s="4"/>
      <c r="J74" s="23">
        <v>2.0</v>
      </c>
      <c r="K74" s="24"/>
      <c r="L74" s="25">
        <f>H74*J74</f>
        <v>19.98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119</v>
      </c>
      <c r="C75" s="28"/>
      <c r="D75" s="29" t="s">
        <v>120</v>
      </c>
      <c r="E75" s="29" t="s">
        <v>121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2.99</v>
      </c>
      <c r="E76" s="20">
        <v>2.99</v>
      </c>
      <c r="F76" s="20"/>
      <c r="G76" s="21">
        <f>SUM(D76,E76,F76)</f>
        <v>5.98</v>
      </c>
      <c r="H76" s="22">
        <f>AVERAGE(D76,E76,F76)</f>
        <v>2.99</v>
      </c>
      <c r="I76" s="4"/>
      <c r="J76" s="23">
        <v>1.0</v>
      </c>
      <c r="K76" s="24"/>
      <c r="L76" s="25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22.45</v>
      </c>
      <c r="I77" s="40"/>
      <c r="J77" s="41" t="s">
        <v>6</v>
      </c>
      <c r="K77" s="38"/>
      <c r="L77" s="46">
        <f>SUM(L68:L76)</f>
        <v>56.82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355.86</v>
      </c>
      <c r="I80" s="4"/>
      <c r="J80" s="4"/>
      <c r="K80" s="51" t="s">
        <v>6</v>
      </c>
      <c r="L80" s="46">
        <f>L55+L65+L77</f>
        <v>1021.64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6" width="10.0"/>
    <col customWidth="1" min="7" max="10" width="9.14"/>
    <col customWidth="1" min="11" max="11" width="11.71"/>
    <col customWidth="1" min="12" max="26" width="9.14"/>
  </cols>
  <sheetData>
    <row r="1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00" t="s">
        <v>262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3" t="s">
        <v>263</v>
      </c>
      <c r="B3" s="31"/>
      <c r="C3" s="38"/>
      <c r="D3" s="103" t="s">
        <v>264</v>
      </c>
      <c r="E3" s="31"/>
      <c r="F3" s="31"/>
      <c r="G3" s="38"/>
      <c r="H3" s="104" t="s">
        <v>6</v>
      </c>
      <c r="I3" s="104" t="s">
        <v>7</v>
      </c>
      <c r="J3" s="104"/>
      <c r="K3" s="104" t="s">
        <v>8</v>
      </c>
      <c r="L3" s="104" t="s">
        <v>9</v>
      </c>
      <c r="M3" s="105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0">
        <v>1.0</v>
      </c>
      <c r="B4" s="11" t="s">
        <v>265</v>
      </c>
      <c r="C4" s="12"/>
      <c r="D4" s="13" t="s">
        <v>266</v>
      </c>
      <c r="E4" s="13" t="s">
        <v>267</v>
      </c>
      <c r="F4" s="13" t="s">
        <v>268</v>
      </c>
      <c r="G4" s="13"/>
      <c r="H4" s="14"/>
      <c r="I4" s="14"/>
      <c r="J4" s="15"/>
      <c r="K4" s="30"/>
      <c r="L4" s="31"/>
      <c r="M4" s="3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7"/>
      <c r="B5" s="18"/>
      <c r="C5" s="19"/>
      <c r="D5" s="20">
        <v>7.78</v>
      </c>
      <c r="E5" s="20">
        <v>5.35</v>
      </c>
      <c r="F5" s="20">
        <v>6.75</v>
      </c>
      <c r="G5" s="20"/>
      <c r="H5" s="21">
        <f>SUM(D5,E5,F5,G5)</f>
        <v>19.88</v>
      </c>
      <c r="I5" s="22">
        <f>AVERAGE(D5,E5,F5,G5)</f>
        <v>6.626666667</v>
      </c>
      <c r="J5" s="4"/>
      <c r="K5" s="23">
        <v>1.0</v>
      </c>
      <c r="L5" s="24" t="s">
        <v>269</v>
      </c>
      <c r="M5" s="25">
        <f>I5*K5</f>
        <v>6.626666667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6">
        <f>A4+1</f>
        <v>2</v>
      </c>
      <c r="B6" s="27" t="s">
        <v>270</v>
      </c>
      <c r="C6" s="28"/>
      <c r="D6" s="29" t="s">
        <v>266</v>
      </c>
      <c r="E6" s="29" t="s">
        <v>267</v>
      </c>
      <c r="F6" s="13" t="s">
        <v>268</v>
      </c>
      <c r="G6" s="13"/>
      <c r="H6" s="14"/>
      <c r="I6" s="14"/>
      <c r="J6" s="4"/>
      <c r="K6" s="30"/>
      <c r="L6" s="31"/>
      <c r="M6" s="3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7"/>
      <c r="B7" s="18"/>
      <c r="C7" s="19"/>
      <c r="D7" s="20">
        <v>7.78</v>
      </c>
      <c r="E7" s="20">
        <v>5.38</v>
      </c>
      <c r="F7" s="20">
        <v>6.79</v>
      </c>
      <c r="G7" s="20"/>
      <c r="H7" s="21">
        <f>SUM(D7,E7,F7,G7)</f>
        <v>19.95</v>
      </c>
      <c r="I7" s="22">
        <f>AVERAGE(D7,E7,F7,G7)</f>
        <v>6.65</v>
      </c>
      <c r="J7" s="4"/>
      <c r="K7" s="23">
        <v>1.0</v>
      </c>
      <c r="L7" s="24"/>
      <c r="M7" s="25">
        <f>I7*K7</f>
        <v>6.65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6">
        <f>A6+1</f>
        <v>3</v>
      </c>
      <c r="B8" s="27" t="s">
        <v>271</v>
      </c>
      <c r="C8" s="28"/>
      <c r="D8" s="29" t="s">
        <v>266</v>
      </c>
      <c r="E8" s="29" t="s">
        <v>267</v>
      </c>
      <c r="F8" s="13" t="s">
        <v>268</v>
      </c>
      <c r="G8" s="13"/>
      <c r="H8" s="14"/>
      <c r="I8" s="14"/>
      <c r="J8" s="4"/>
      <c r="K8" s="30"/>
      <c r="L8" s="31"/>
      <c r="M8" s="3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7"/>
      <c r="B9" s="18"/>
      <c r="C9" s="19"/>
      <c r="D9" s="20"/>
      <c r="E9" s="20"/>
      <c r="F9" s="20"/>
      <c r="G9" s="20"/>
      <c r="H9" s="21">
        <f>SUM(D9,E9,F9,G9)</f>
        <v>0</v>
      </c>
      <c r="I9" s="22" t="str">
        <f>AVERAGE(D9,E9,F9,G9)</f>
        <v>#DIV/0!</v>
      </c>
      <c r="J9" s="4"/>
      <c r="K9" s="23">
        <v>1.0</v>
      </c>
      <c r="L9" s="24"/>
      <c r="M9" s="25" t="str">
        <f>I9*K9</f>
        <v>#DIV/0!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6">
        <f>A8+1</f>
        <v>4</v>
      </c>
      <c r="B10" s="27" t="s">
        <v>272</v>
      </c>
      <c r="C10" s="28"/>
      <c r="D10" s="29" t="s">
        <v>266</v>
      </c>
      <c r="E10" s="29" t="s">
        <v>267</v>
      </c>
      <c r="F10" s="13" t="s">
        <v>268</v>
      </c>
      <c r="G10" s="13"/>
      <c r="H10" s="14"/>
      <c r="I10" s="14"/>
      <c r="J10" s="4"/>
      <c r="K10" s="30"/>
      <c r="L10" s="31"/>
      <c r="M10" s="3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7"/>
      <c r="B11" s="18"/>
      <c r="C11" s="19"/>
      <c r="D11" s="20"/>
      <c r="E11" s="20"/>
      <c r="F11" s="20"/>
      <c r="G11" s="20"/>
      <c r="H11" s="21">
        <f>SUM(D11,E11,F11,G11)</f>
        <v>0</v>
      </c>
      <c r="I11" s="22" t="str">
        <f>AVERAGE(D11,E11,F11,G11)</f>
        <v>#DIV/0!</v>
      </c>
      <c r="J11" s="4"/>
      <c r="K11" s="23">
        <v>1.0</v>
      </c>
      <c r="L11" s="24"/>
      <c r="M11" s="25" t="str">
        <f>I11*K11</f>
        <v>#DIV/0!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6">
        <f>A10+1</f>
        <v>5</v>
      </c>
      <c r="B12" s="27" t="s">
        <v>273</v>
      </c>
      <c r="C12" s="28"/>
      <c r="D12" s="29" t="s">
        <v>266</v>
      </c>
      <c r="E12" s="29" t="s">
        <v>267</v>
      </c>
      <c r="F12" s="13" t="s">
        <v>268</v>
      </c>
      <c r="G12" s="13"/>
      <c r="H12" s="14"/>
      <c r="I12" s="14"/>
      <c r="J12" s="4"/>
      <c r="K12" s="30"/>
      <c r="L12" s="31"/>
      <c r="M12" s="3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7"/>
      <c r="B13" s="18"/>
      <c r="C13" s="19"/>
      <c r="D13" s="20">
        <v>7.78</v>
      </c>
      <c r="E13" s="20">
        <v>5.35</v>
      </c>
      <c r="F13" s="20">
        <v>6.75</v>
      </c>
      <c r="G13" s="20"/>
      <c r="H13" s="21">
        <f>SUM(D13,E13,F13,G13)</f>
        <v>19.88</v>
      </c>
      <c r="I13" s="22">
        <f>AVERAGE(D13,E13,F13,G13)</f>
        <v>6.626666667</v>
      </c>
      <c r="J13" s="4"/>
      <c r="K13" s="23">
        <v>1.0</v>
      </c>
      <c r="L13" s="24"/>
      <c r="M13" s="25">
        <f>I13*K13</f>
        <v>6.626666667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6">
        <f>A12+1</f>
        <v>6</v>
      </c>
      <c r="B14" s="27" t="s">
        <v>274</v>
      </c>
      <c r="C14" s="28"/>
      <c r="D14" s="29" t="s">
        <v>266</v>
      </c>
      <c r="E14" s="29" t="s">
        <v>267</v>
      </c>
      <c r="F14" s="13" t="s">
        <v>268</v>
      </c>
      <c r="G14" s="13"/>
      <c r="H14" s="14"/>
      <c r="I14" s="14"/>
      <c r="J14" s="4"/>
      <c r="K14" s="30"/>
      <c r="L14" s="31"/>
      <c r="M14" s="3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7"/>
      <c r="B15" s="18"/>
      <c r="C15" s="19"/>
      <c r="D15" s="20">
        <v>7.79</v>
      </c>
      <c r="E15" s="20">
        <v>5.34</v>
      </c>
      <c r="F15" s="20">
        <v>7.01</v>
      </c>
      <c r="G15" s="20"/>
      <c r="H15" s="21">
        <f>SUM(D15,E15,F15,G15)</f>
        <v>20.14</v>
      </c>
      <c r="I15" s="22">
        <f>AVERAGE(D15,E15,F15,G15)</f>
        <v>6.713333333</v>
      </c>
      <c r="J15" s="4"/>
      <c r="K15" s="23">
        <v>1.0</v>
      </c>
      <c r="L15" s="24"/>
      <c r="M15" s="25">
        <f>I15*K15</f>
        <v>6.713333333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6">
        <f>A14+1</f>
        <v>7</v>
      </c>
      <c r="B16" s="27" t="s">
        <v>275</v>
      </c>
      <c r="C16" s="28"/>
      <c r="D16" s="29" t="s">
        <v>266</v>
      </c>
      <c r="E16" s="29" t="s">
        <v>267</v>
      </c>
      <c r="F16" s="13" t="s">
        <v>268</v>
      </c>
      <c r="G16" s="13"/>
      <c r="H16" s="14"/>
      <c r="I16" s="14"/>
      <c r="J16" s="4"/>
      <c r="K16" s="30"/>
      <c r="L16" s="31"/>
      <c r="M16" s="3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7"/>
      <c r="B17" s="18"/>
      <c r="C17" s="19"/>
      <c r="D17" s="20"/>
      <c r="E17" s="20"/>
      <c r="F17" s="20"/>
      <c r="G17" s="20"/>
      <c r="H17" s="21">
        <f>SUM(D17,E17,F17,G17)</f>
        <v>0</v>
      </c>
      <c r="I17" s="22" t="str">
        <f>AVERAGE(D17,E17,F17,G17)</f>
        <v>#DIV/0!</v>
      </c>
      <c r="J17" s="4"/>
      <c r="K17" s="23">
        <v>1.0</v>
      </c>
      <c r="L17" s="24"/>
      <c r="M17" s="25" t="str">
        <f>I17*K17</f>
        <v>#DIV/0!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06" t="s">
        <v>90</v>
      </c>
      <c r="B18" s="107"/>
      <c r="C18" s="107"/>
      <c r="D18" s="107"/>
      <c r="E18" s="107"/>
      <c r="F18" s="107"/>
      <c r="G18" s="107"/>
      <c r="H18" s="108"/>
      <c r="I18" s="109" t="str">
        <f>SUM(I5:I17)</f>
        <v>#DIV/0!</v>
      </c>
      <c r="J18" s="110"/>
      <c r="K18" s="111" t="s">
        <v>6</v>
      </c>
      <c r="L18" s="108"/>
      <c r="M18" s="112" t="str">
        <f>SUM(M5:M17)</f>
        <v>#DIV/0!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13" t="s">
        <v>276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16" t="s">
        <v>263</v>
      </c>
      <c r="B21" s="65"/>
      <c r="C21" s="73"/>
      <c r="D21" s="117" t="s">
        <v>264</v>
      </c>
      <c r="E21" s="65"/>
      <c r="F21" s="65"/>
      <c r="G21" s="19"/>
      <c r="H21" s="118" t="s">
        <v>6</v>
      </c>
      <c r="I21" s="118" t="s">
        <v>7</v>
      </c>
      <c r="J21" s="118"/>
      <c r="K21" s="118" t="s">
        <v>8</v>
      </c>
      <c r="L21" s="118" t="s">
        <v>9</v>
      </c>
      <c r="M21" s="119" t="s">
        <v>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20">
        <v>1.0</v>
      </c>
      <c r="B22" s="121" t="s">
        <v>277</v>
      </c>
      <c r="C22" s="12"/>
      <c r="D22" s="122" t="s">
        <v>266</v>
      </c>
      <c r="E22" s="122" t="s">
        <v>267</v>
      </c>
      <c r="F22" s="122" t="s">
        <v>268</v>
      </c>
      <c r="G22" s="122"/>
      <c r="H22" s="123"/>
      <c r="I22" s="123"/>
      <c r="J22" s="124"/>
      <c r="K22" s="125"/>
      <c r="L22" s="65"/>
      <c r="M22" s="7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7"/>
      <c r="B23" s="65"/>
      <c r="C23" s="19"/>
      <c r="D23" s="66">
        <v>7.78</v>
      </c>
      <c r="E23" s="66">
        <v>5.35</v>
      </c>
      <c r="F23" s="66">
        <v>6.65</v>
      </c>
      <c r="G23" s="74"/>
      <c r="H23" s="67">
        <f>SUM(D23,E23,F23,G23)</f>
        <v>19.78</v>
      </c>
      <c r="I23" s="68">
        <f>AVERAGE(D23,E23,F23,G23)</f>
        <v>6.593333333</v>
      </c>
      <c r="J23" s="124"/>
      <c r="K23" s="126">
        <v>1.0</v>
      </c>
      <c r="L23" s="127"/>
      <c r="M23" s="71">
        <f>I23*K23</f>
        <v>6.593333333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20">
        <v>2.0</v>
      </c>
      <c r="B24" s="121" t="s">
        <v>278</v>
      </c>
      <c r="C24" s="12"/>
      <c r="D24" s="122" t="s">
        <v>266</v>
      </c>
      <c r="E24" s="122" t="s">
        <v>267</v>
      </c>
      <c r="F24" s="122" t="s">
        <v>268</v>
      </c>
      <c r="G24" s="122"/>
      <c r="H24" s="123"/>
      <c r="I24" s="123"/>
      <c r="J24" s="124"/>
      <c r="K24" s="125"/>
      <c r="L24" s="65"/>
      <c r="M24" s="7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7"/>
      <c r="B25" s="65"/>
      <c r="C25" s="19"/>
      <c r="D25" s="66">
        <v>7.78</v>
      </c>
      <c r="E25" s="66">
        <v>5.33</v>
      </c>
      <c r="F25" s="66">
        <v>6.67</v>
      </c>
      <c r="G25" s="74"/>
      <c r="H25" s="67">
        <f>SUM(D25,E25,F25,G25)</f>
        <v>19.78</v>
      </c>
      <c r="I25" s="68">
        <f>AVERAGE(D25,E25,F25,G25)</f>
        <v>6.593333333</v>
      </c>
      <c r="J25" s="124"/>
      <c r="K25" s="126">
        <v>1.0</v>
      </c>
      <c r="L25" s="127"/>
      <c r="M25" s="71">
        <f>I25*K25</f>
        <v>6.593333333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20">
        <v>3.0</v>
      </c>
      <c r="B26" s="121" t="s">
        <v>279</v>
      </c>
      <c r="C26" s="12"/>
      <c r="D26" s="122" t="s">
        <v>266</v>
      </c>
      <c r="E26" s="122" t="s">
        <v>267</v>
      </c>
      <c r="F26" s="122" t="s">
        <v>268</v>
      </c>
      <c r="G26" s="122"/>
      <c r="H26" s="123"/>
      <c r="I26" s="123"/>
      <c r="J26" s="124"/>
      <c r="K26" s="125"/>
      <c r="L26" s="65"/>
      <c r="M26" s="7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7"/>
      <c r="B27" s="65"/>
      <c r="C27" s="19"/>
      <c r="D27" s="66">
        <v>7.78</v>
      </c>
      <c r="E27" s="66">
        <v>5.35</v>
      </c>
      <c r="F27" s="66">
        <v>6.75</v>
      </c>
      <c r="G27" s="74"/>
      <c r="H27" s="67">
        <f>SUM(D27,E27,F27,G27)</f>
        <v>19.88</v>
      </c>
      <c r="I27" s="68">
        <f>AVERAGE(D27,E27,F27,G27)</f>
        <v>6.626666667</v>
      </c>
      <c r="J27" s="124"/>
      <c r="K27" s="126">
        <v>1.0</v>
      </c>
      <c r="L27" s="127"/>
      <c r="M27" s="71">
        <f>I27*K27</f>
        <v>6.626666667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20">
        <v>4.0</v>
      </c>
      <c r="B28" s="128" t="s">
        <v>280</v>
      </c>
      <c r="C28" s="12"/>
      <c r="D28" s="122" t="s">
        <v>266</v>
      </c>
      <c r="E28" s="122" t="s">
        <v>267</v>
      </c>
      <c r="F28" s="122" t="s">
        <v>268</v>
      </c>
      <c r="G28" s="122"/>
      <c r="H28" s="123"/>
      <c r="I28" s="123"/>
      <c r="J28" s="124"/>
      <c r="K28" s="125"/>
      <c r="L28" s="65"/>
      <c r="M28" s="7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7"/>
      <c r="B29" s="65"/>
      <c r="C29" s="19"/>
      <c r="D29" s="66">
        <v>7.78</v>
      </c>
      <c r="E29" s="66">
        <v>5.34</v>
      </c>
      <c r="F29" s="66">
        <v>6.67</v>
      </c>
      <c r="G29" s="74"/>
      <c r="H29" s="67">
        <f>SUM(D29,E29,F29,G29)</f>
        <v>19.79</v>
      </c>
      <c r="I29" s="68">
        <f>AVERAGE(D29,E29,F29,G29)</f>
        <v>6.596666667</v>
      </c>
      <c r="J29" s="124"/>
      <c r="K29" s="126">
        <v>1.0</v>
      </c>
      <c r="L29" s="127"/>
      <c r="M29" s="71">
        <f>I29*K29</f>
        <v>6.596666667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20">
        <v>5.0</v>
      </c>
      <c r="B30" s="121" t="s">
        <v>281</v>
      </c>
      <c r="C30" s="12"/>
      <c r="D30" s="122" t="s">
        <v>266</v>
      </c>
      <c r="E30" s="122" t="s">
        <v>267</v>
      </c>
      <c r="F30" s="122" t="s">
        <v>268</v>
      </c>
      <c r="G30" s="122"/>
      <c r="H30" s="123"/>
      <c r="I30" s="123"/>
      <c r="J30" s="124"/>
      <c r="K30" s="125"/>
      <c r="L30" s="65"/>
      <c r="M30" s="7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7"/>
      <c r="B31" s="65"/>
      <c r="C31" s="19"/>
      <c r="D31" s="66">
        <v>7.78</v>
      </c>
      <c r="E31" s="66">
        <v>5.39</v>
      </c>
      <c r="F31" s="66">
        <v>6.69</v>
      </c>
      <c r="G31" s="74"/>
      <c r="H31" s="67">
        <f>SUM(D31,E31,F31,G31)</f>
        <v>19.86</v>
      </c>
      <c r="I31" s="68">
        <f>AVERAGE(D31,E31,F31,G31)</f>
        <v>6.62</v>
      </c>
      <c r="J31" s="127"/>
      <c r="K31" s="126">
        <v>1.0</v>
      </c>
      <c r="L31" s="127"/>
      <c r="M31" s="71">
        <f>I31*K31</f>
        <v>6.62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29" t="s">
        <v>90</v>
      </c>
      <c r="B32" s="130"/>
      <c r="C32" s="130"/>
      <c r="D32" s="130"/>
      <c r="E32" s="130"/>
      <c r="F32" s="130"/>
      <c r="G32" s="130"/>
      <c r="H32" s="131"/>
      <c r="I32" s="132">
        <f>SUM(I22:I31)</f>
        <v>33.03</v>
      </c>
      <c r="J32" s="133"/>
      <c r="K32" s="134" t="s">
        <v>6</v>
      </c>
      <c r="L32" s="135"/>
      <c r="M32" s="136">
        <f>SUM(M22:M31)</f>
        <v>33.03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6"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H18"/>
    <mergeCell ref="A20:M20"/>
    <mergeCell ref="D21:G21"/>
    <mergeCell ref="A8:A9"/>
    <mergeCell ref="B8:C9"/>
    <mergeCell ref="A10:A11"/>
    <mergeCell ref="B10:C11"/>
    <mergeCell ref="A12:A13"/>
    <mergeCell ref="B12:C13"/>
    <mergeCell ref="B14:C15"/>
    <mergeCell ref="K18:L18"/>
    <mergeCell ref="K22:M22"/>
    <mergeCell ref="K24:M24"/>
    <mergeCell ref="K26:M26"/>
    <mergeCell ref="K28:M28"/>
    <mergeCell ref="K30:M30"/>
    <mergeCell ref="K32:L32"/>
    <mergeCell ref="K4:M4"/>
    <mergeCell ref="K6:M6"/>
    <mergeCell ref="K8:M8"/>
    <mergeCell ref="K10:M10"/>
    <mergeCell ref="K12:M12"/>
    <mergeCell ref="K14:M14"/>
    <mergeCell ref="K16:M16"/>
    <mergeCell ref="A26:A27"/>
    <mergeCell ref="A28:A29"/>
    <mergeCell ref="A30:A31"/>
    <mergeCell ref="B28:C29"/>
    <mergeCell ref="B30:C31"/>
    <mergeCell ref="A32:H32"/>
    <mergeCell ref="B16:C17"/>
    <mergeCell ref="A21:C21"/>
    <mergeCell ref="A22:A23"/>
    <mergeCell ref="B22:C23"/>
    <mergeCell ref="A24:A25"/>
    <mergeCell ref="B24:C25"/>
    <mergeCell ref="B26:C2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 t="s">
        <v>282</v>
      </c>
      <c r="B1" s="7"/>
      <c r="C1" s="7"/>
      <c r="D1" s="7"/>
      <c r="E1" s="8"/>
      <c r="F1" s="58" t="s">
        <v>132</v>
      </c>
      <c r="G1" s="7"/>
      <c r="H1" s="7"/>
      <c r="I1" s="7"/>
      <c r="J1" s="7"/>
      <c r="K1" s="7"/>
      <c r="L1" s="8"/>
    </row>
    <row r="2">
      <c r="A2" s="59">
        <v>1.0</v>
      </c>
      <c r="B2" s="60" t="s">
        <v>2</v>
      </c>
      <c r="C2" s="12"/>
      <c r="D2" s="61" t="s">
        <v>3</v>
      </c>
      <c r="E2" s="61" t="s">
        <v>4</v>
      </c>
      <c r="F2" s="61" t="s">
        <v>153</v>
      </c>
      <c r="G2" s="62" t="s">
        <v>6</v>
      </c>
      <c r="H2" s="62" t="s">
        <v>7</v>
      </c>
      <c r="I2" s="63"/>
      <c r="J2" s="61" t="s">
        <v>8</v>
      </c>
      <c r="K2" s="61" t="s">
        <v>9</v>
      </c>
      <c r="L2" s="64" t="s">
        <v>10</v>
      </c>
    </row>
    <row r="3">
      <c r="A3" s="17"/>
      <c r="B3" s="65"/>
      <c r="C3" s="19"/>
      <c r="D3" s="66">
        <v>16.4</v>
      </c>
      <c r="E3" s="66">
        <v>16.4</v>
      </c>
      <c r="F3" s="66">
        <v>16.4</v>
      </c>
      <c r="G3" s="67">
        <f>SUM(D3,E3,F3)</f>
        <v>49.2</v>
      </c>
      <c r="H3" s="68">
        <f>AVERAGE(D3,E3,F3)</f>
        <v>16.4</v>
      </c>
      <c r="I3" s="63"/>
      <c r="J3" s="69">
        <v>3.0</v>
      </c>
      <c r="K3" s="70" t="s">
        <v>11</v>
      </c>
      <c r="L3" s="71">
        <f>H3*J3</f>
        <v>49.2</v>
      </c>
    </row>
    <row r="4">
      <c r="A4" s="59">
        <f>A2+1</f>
        <v>2</v>
      </c>
      <c r="B4" s="60" t="s">
        <v>12</v>
      </c>
      <c r="C4" s="12"/>
      <c r="D4" s="61" t="s">
        <v>3</v>
      </c>
      <c r="E4" s="61" t="s">
        <v>13</v>
      </c>
      <c r="F4" s="61" t="s">
        <v>14</v>
      </c>
      <c r="G4" s="62"/>
      <c r="H4" s="62"/>
      <c r="I4" s="63"/>
      <c r="J4" s="72"/>
      <c r="K4" s="65"/>
      <c r="L4" s="73"/>
    </row>
    <row r="5">
      <c r="A5" s="17"/>
      <c r="B5" s="65"/>
      <c r="C5" s="19"/>
      <c r="D5" s="66">
        <v>9.2</v>
      </c>
      <c r="E5" s="66">
        <v>9.2</v>
      </c>
      <c r="F5" s="66">
        <v>9.2</v>
      </c>
      <c r="G5" s="67">
        <f>SUM(D5,E5,F5)</f>
        <v>27.6</v>
      </c>
      <c r="H5" s="68">
        <f>AVERAGE(D5,E5,F5)</f>
        <v>9.2</v>
      </c>
      <c r="I5" s="63"/>
      <c r="J5" s="69">
        <v>4.0</v>
      </c>
      <c r="K5" s="70"/>
      <c r="L5" s="71">
        <f>H5*J5</f>
        <v>36.8</v>
      </c>
    </row>
    <row r="6">
      <c r="A6" s="59">
        <f>A4+1</f>
        <v>3</v>
      </c>
      <c r="B6" s="60" t="s">
        <v>15</v>
      </c>
      <c r="C6" s="12"/>
      <c r="D6" s="61" t="s">
        <v>16</v>
      </c>
      <c r="E6" s="61" t="s">
        <v>17</v>
      </c>
      <c r="F6" s="61" t="s">
        <v>18</v>
      </c>
      <c r="G6" s="62"/>
      <c r="H6" s="62"/>
      <c r="I6" s="63"/>
      <c r="J6" s="72"/>
      <c r="K6" s="65"/>
      <c r="L6" s="73"/>
    </row>
    <row r="7">
      <c r="A7" s="17"/>
      <c r="B7" s="65"/>
      <c r="C7" s="19"/>
      <c r="D7" s="66">
        <v>17.98</v>
      </c>
      <c r="E7" s="66">
        <v>17.98</v>
      </c>
      <c r="F7" s="66">
        <v>17.98</v>
      </c>
      <c r="G7" s="67">
        <f>SUM(D7,E7,F7)</f>
        <v>53.94</v>
      </c>
      <c r="H7" s="68">
        <f>AVERAGE(D7,E7,F7)</f>
        <v>17.98</v>
      </c>
      <c r="I7" s="63"/>
      <c r="J7" s="69">
        <v>2.0</v>
      </c>
      <c r="K7" s="70"/>
      <c r="L7" s="71">
        <f>H7*J7</f>
        <v>35.96</v>
      </c>
    </row>
    <row r="8">
      <c r="A8" s="59">
        <f>A6+1</f>
        <v>4</v>
      </c>
      <c r="B8" s="60" t="s">
        <v>19</v>
      </c>
      <c r="C8" s="12"/>
      <c r="D8" s="61" t="s">
        <v>20</v>
      </c>
      <c r="E8" s="61" t="s">
        <v>283</v>
      </c>
      <c r="F8" s="61" t="s">
        <v>22</v>
      </c>
      <c r="G8" s="62"/>
      <c r="H8" s="62"/>
      <c r="I8" s="63"/>
      <c r="J8" s="72"/>
      <c r="K8" s="65"/>
      <c r="L8" s="73"/>
    </row>
    <row r="9">
      <c r="A9" s="17"/>
      <c r="B9" s="65"/>
      <c r="C9" s="19"/>
      <c r="D9" s="66">
        <v>17.99</v>
      </c>
      <c r="E9" s="66">
        <v>17.99</v>
      </c>
      <c r="F9" s="66">
        <v>17.99</v>
      </c>
      <c r="G9" s="67">
        <f>SUM(D9,E9,F9)</f>
        <v>53.97</v>
      </c>
      <c r="H9" s="68">
        <f>AVERAGE(D9,E9,F9)</f>
        <v>17.99</v>
      </c>
      <c r="I9" s="63"/>
      <c r="J9" s="69">
        <v>3.0</v>
      </c>
      <c r="K9" s="70"/>
      <c r="L9" s="71">
        <f>H9*J9</f>
        <v>53.97</v>
      </c>
    </row>
    <row r="10">
      <c r="A10" s="59">
        <f>A8+1</f>
        <v>5</v>
      </c>
      <c r="B10" s="60" t="s">
        <v>23</v>
      </c>
      <c r="C10" s="12"/>
      <c r="D10" s="61" t="s">
        <v>24</v>
      </c>
      <c r="E10" s="61" t="s">
        <v>25</v>
      </c>
      <c r="F10" s="61" t="s">
        <v>26</v>
      </c>
      <c r="G10" s="62"/>
      <c r="H10" s="62"/>
      <c r="I10" s="63"/>
      <c r="J10" s="72"/>
      <c r="K10" s="65"/>
      <c r="L10" s="73"/>
    </row>
    <row r="11">
      <c r="A11" s="17"/>
      <c r="B11" s="65"/>
      <c r="C11" s="19"/>
      <c r="D11" s="66">
        <v>4.2</v>
      </c>
      <c r="E11" s="66">
        <v>4.2</v>
      </c>
      <c r="F11" s="66">
        <v>4.2</v>
      </c>
      <c r="G11" s="67">
        <f>SUM(D11,E11,F11)</f>
        <v>12.6</v>
      </c>
      <c r="H11" s="68">
        <f>AVERAGE(D11,E11,F11)</f>
        <v>4.2</v>
      </c>
      <c r="I11" s="63"/>
      <c r="J11" s="69">
        <v>3.0</v>
      </c>
      <c r="K11" s="70"/>
      <c r="L11" s="71">
        <f>H11*J11</f>
        <v>12.6</v>
      </c>
    </row>
    <row r="12">
      <c r="A12" s="59">
        <f>A10+1</f>
        <v>6</v>
      </c>
      <c r="B12" s="60" t="s">
        <v>27</v>
      </c>
      <c r="C12" s="12"/>
      <c r="D12" s="61" t="s">
        <v>284</v>
      </c>
      <c r="E12" s="61" t="s">
        <v>170</v>
      </c>
      <c r="F12" s="61" t="s">
        <v>30</v>
      </c>
      <c r="G12" s="62"/>
      <c r="H12" s="62"/>
      <c r="I12" s="63"/>
      <c r="J12" s="72"/>
      <c r="K12" s="65"/>
      <c r="L12" s="73"/>
    </row>
    <row r="13">
      <c r="A13" s="17"/>
      <c r="B13" s="65"/>
      <c r="C13" s="19"/>
      <c r="D13" s="66">
        <v>5.7</v>
      </c>
      <c r="E13" s="66">
        <v>5.7</v>
      </c>
      <c r="F13" s="66">
        <v>5.7</v>
      </c>
      <c r="G13" s="67">
        <f>SUM(D13,E13,F13)</f>
        <v>17.1</v>
      </c>
      <c r="H13" s="68">
        <f>AVERAGE(D13,E13,F13)</f>
        <v>5.7</v>
      </c>
      <c r="I13" s="63"/>
      <c r="J13" s="69">
        <v>1.0</v>
      </c>
      <c r="K13" s="70"/>
      <c r="L13" s="71">
        <f>H13*J13</f>
        <v>5.7</v>
      </c>
    </row>
    <row r="14">
      <c r="A14" s="59">
        <f>A12+1</f>
        <v>7</v>
      </c>
      <c r="B14" s="60" t="s">
        <v>31</v>
      </c>
      <c r="C14" s="12"/>
      <c r="D14" s="61" t="s">
        <v>32</v>
      </c>
      <c r="E14" s="61" t="s">
        <v>33</v>
      </c>
      <c r="F14" s="61" t="s">
        <v>33</v>
      </c>
      <c r="G14" s="62"/>
      <c r="H14" s="62"/>
      <c r="I14" s="63"/>
      <c r="J14" s="72"/>
      <c r="K14" s="65"/>
      <c r="L14" s="73"/>
    </row>
    <row r="15">
      <c r="A15" s="17"/>
      <c r="B15" s="65"/>
      <c r="C15" s="19"/>
      <c r="D15" s="66">
        <v>10.79</v>
      </c>
      <c r="E15" s="74"/>
      <c r="F15" s="74"/>
      <c r="G15" s="67">
        <f>SUM(D15,E15,F15)</f>
        <v>10.79</v>
      </c>
      <c r="H15" s="68">
        <f>AVERAGE(D15,E15,F15)</f>
        <v>10.79</v>
      </c>
      <c r="I15" s="63"/>
      <c r="J15" s="69">
        <v>4.0</v>
      </c>
      <c r="K15" s="70"/>
      <c r="L15" s="71">
        <f>H15*J15</f>
        <v>43.16</v>
      </c>
    </row>
    <row r="16">
      <c r="A16" s="59">
        <f>A14+1</f>
        <v>8</v>
      </c>
      <c r="B16" s="60" t="s">
        <v>34</v>
      </c>
      <c r="C16" s="12"/>
      <c r="D16" s="61" t="s">
        <v>35</v>
      </c>
      <c r="E16" s="61" t="s">
        <v>33</v>
      </c>
      <c r="F16" s="61" t="s">
        <v>33</v>
      </c>
      <c r="G16" s="62"/>
      <c r="H16" s="62"/>
      <c r="I16" s="63"/>
      <c r="J16" s="72"/>
      <c r="K16" s="65"/>
      <c r="L16" s="73"/>
    </row>
    <row r="17">
      <c r="A17" s="17"/>
      <c r="B17" s="65"/>
      <c r="C17" s="19"/>
      <c r="D17" s="66">
        <v>6.89</v>
      </c>
      <c r="E17" s="74"/>
      <c r="F17" s="74"/>
      <c r="G17" s="67">
        <f>SUM(D17,E17,F17)</f>
        <v>6.89</v>
      </c>
      <c r="H17" s="68">
        <f>AVERAGE(D17,E17,F17)</f>
        <v>6.89</v>
      </c>
      <c r="I17" s="63"/>
      <c r="J17" s="69">
        <v>1.0</v>
      </c>
      <c r="K17" s="70"/>
      <c r="L17" s="71">
        <f>H17*J17</f>
        <v>6.89</v>
      </c>
    </row>
    <row r="18">
      <c r="A18" s="59">
        <f>A16+1</f>
        <v>9</v>
      </c>
      <c r="B18" s="60" t="s">
        <v>36</v>
      </c>
      <c r="C18" s="12"/>
      <c r="D18" s="61" t="s">
        <v>37</v>
      </c>
      <c r="E18" s="61" t="s">
        <v>33</v>
      </c>
      <c r="F18" s="61" t="s">
        <v>33</v>
      </c>
      <c r="G18" s="62"/>
      <c r="H18" s="62"/>
      <c r="I18" s="63"/>
      <c r="J18" s="72"/>
      <c r="K18" s="65"/>
      <c r="L18" s="73"/>
    </row>
    <row r="19">
      <c r="A19" s="17"/>
      <c r="B19" s="65"/>
      <c r="C19" s="19"/>
      <c r="D19" s="66">
        <v>11.99</v>
      </c>
      <c r="E19" s="74"/>
      <c r="F19" s="74"/>
      <c r="G19" s="67">
        <f>SUM(D19,E19,F19)</f>
        <v>11.99</v>
      </c>
      <c r="H19" s="68">
        <f>AVERAGE(D19,E19,F19)</f>
        <v>11.99</v>
      </c>
      <c r="I19" s="63"/>
      <c r="J19" s="69">
        <v>9.0</v>
      </c>
      <c r="K19" s="70"/>
      <c r="L19" s="71">
        <f>H19*J19</f>
        <v>107.91</v>
      </c>
    </row>
    <row r="20">
      <c r="A20" s="59">
        <f>A18+1</f>
        <v>10</v>
      </c>
      <c r="B20" s="60" t="s">
        <v>38</v>
      </c>
      <c r="C20" s="12"/>
      <c r="D20" s="61" t="s">
        <v>39</v>
      </c>
      <c r="E20" s="61" t="s">
        <v>33</v>
      </c>
      <c r="F20" s="61" t="s">
        <v>33</v>
      </c>
      <c r="G20" s="62"/>
      <c r="H20" s="62"/>
      <c r="I20" s="63"/>
      <c r="J20" s="72"/>
      <c r="K20" s="65"/>
      <c r="L20" s="73"/>
    </row>
    <row r="21">
      <c r="A21" s="17"/>
      <c r="B21" s="65"/>
      <c r="C21" s="19"/>
      <c r="D21" s="66">
        <v>39.99</v>
      </c>
      <c r="E21" s="74"/>
      <c r="F21" s="74"/>
      <c r="G21" s="67">
        <f>SUM(D21,E21,F21)</f>
        <v>39.99</v>
      </c>
      <c r="H21" s="68">
        <f>AVERAGE(D21,E21,F21)</f>
        <v>39.99</v>
      </c>
      <c r="I21" s="63"/>
      <c r="J21" s="69">
        <v>0.2</v>
      </c>
      <c r="K21" s="70"/>
      <c r="L21" s="71">
        <f>H21*J21</f>
        <v>7.998</v>
      </c>
    </row>
    <row r="22">
      <c r="A22" s="59">
        <f>A20+1</f>
        <v>11</v>
      </c>
      <c r="B22" s="60" t="s">
        <v>40</v>
      </c>
      <c r="C22" s="12"/>
      <c r="D22" s="61" t="s">
        <v>41</v>
      </c>
      <c r="E22" s="61" t="s">
        <v>42</v>
      </c>
      <c r="F22" s="61" t="s">
        <v>33</v>
      </c>
      <c r="G22" s="62"/>
      <c r="H22" s="62"/>
      <c r="I22" s="63"/>
      <c r="J22" s="72"/>
      <c r="K22" s="65"/>
      <c r="L22" s="73"/>
    </row>
    <row r="23">
      <c r="A23" s="17"/>
      <c r="B23" s="65"/>
      <c r="C23" s="19"/>
      <c r="D23" s="66">
        <v>10.99</v>
      </c>
      <c r="E23" s="66">
        <v>10.99</v>
      </c>
      <c r="F23" s="74"/>
      <c r="G23" s="67">
        <f>SUM(D23,E23,F23)</f>
        <v>21.98</v>
      </c>
      <c r="H23" s="68">
        <f>AVERAGE(D23,E23,F23)</f>
        <v>10.99</v>
      </c>
      <c r="I23" s="75"/>
      <c r="J23" s="69">
        <v>3.0</v>
      </c>
      <c r="K23" s="70"/>
      <c r="L23" s="71">
        <f>H23*J23</f>
        <v>32.97</v>
      </c>
    </row>
    <row r="24">
      <c r="A24" s="59">
        <f>A22+1</f>
        <v>12</v>
      </c>
      <c r="B24" s="60" t="s">
        <v>43</v>
      </c>
      <c r="C24" s="12"/>
      <c r="D24" s="61" t="s">
        <v>44</v>
      </c>
      <c r="E24" s="61" t="s">
        <v>45</v>
      </c>
      <c r="F24" s="61" t="s">
        <v>46</v>
      </c>
      <c r="G24" s="62"/>
      <c r="H24" s="62"/>
      <c r="I24" s="75"/>
      <c r="J24" s="72"/>
      <c r="K24" s="65"/>
      <c r="L24" s="73"/>
    </row>
    <row r="25">
      <c r="A25" s="17"/>
      <c r="B25" s="65"/>
      <c r="C25" s="19"/>
      <c r="D25" s="66">
        <v>4.49</v>
      </c>
      <c r="E25" s="66">
        <v>4.49</v>
      </c>
      <c r="F25" s="66">
        <v>4.49</v>
      </c>
      <c r="G25" s="67">
        <f>SUM(D25,E25,F25)</f>
        <v>13.47</v>
      </c>
      <c r="H25" s="68">
        <f>AVERAGE(D25,E25,F25)</f>
        <v>4.49</v>
      </c>
      <c r="I25" s="75"/>
      <c r="J25" s="69">
        <v>4.0</v>
      </c>
      <c r="K25" s="70"/>
      <c r="L25" s="71">
        <f>H25*J25</f>
        <v>17.96</v>
      </c>
    </row>
    <row r="26">
      <c r="A26" s="59">
        <f>A24+1</f>
        <v>13</v>
      </c>
      <c r="B26" s="60" t="s">
        <v>200</v>
      </c>
      <c r="C26" s="12"/>
      <c r="D26" s="61" t="s">
        <v>48</v>
      </c>
      <c r="E26" s="61" t="s">
        <v>49</v>
      </c>
      <c r="F26" s="61" t="s">
        <v>50</v>
      </c>
      <c r="G26" s="62"/>
      <c r="H26" s="62"/>
      <c r="I26" s="75"/>
      <c r="J26" s="72"/>
      <c r="K26" s="65"/>
      <c r="L26" s="73"/>
    </row>
    <row r="27">
      <c r="A27" s="17"/>
      <c r="B27" s="65"/>
      <c r="C27" s="19"/>
      <c r="D27" s="66">
        <v>2.6</v>
      </c>
      <c r="E27" s="66">
        <v>2.6</v>
      </c>
      <c r="F27" s="66">
        <v>2.6</v>
      </c>
      <c r="G27" s="67">
        <f>SUM(D27,E27,F27)</f>
        <v>7.8</v>
      </c>
      <c r="H27" s="68">
        <f>AVERAGE(D27,E27,F27)</f>
        <v>2.6</v>
      </c>
      <c r="I27" s="75"/>
      <c r="J27" s="69">
        <v>2.0</v>
      </c>
      <c r="K27" s="70"/>
      <c r="L27" s="71">
        <f>H27*J27</f>
        <v>5.2</v>
      </c>
    </row>
    <row r="28">
      <c r="A28" s="59">
        <f>A26+1</f>
        <v>14</v>
      </c>
      <c r="B28" s="60" t="s">
        <v>51</v>
      </c>
      <c r="C28" s="12"/>
      <c r="D28" s="61" t="s">
        <v>52</v>
      </c>
      <c r="E28" s="61" t="s">
        <v>33</v>
      </c>
      <c r="F28" s="61" t="s">
        <v>33</v>
      </c>
      <c r="G28" s="62"/>
      <c r="H28" s="62"/>
      <c r="I28" s="75"/>
      <c r="J28" s="72"/>
      <c r="K28" s="65"/>
      <c r="L28" s="73"/>
    </row>
    <row r="29">
      <c r="A29" s="17"/>
      <c r="B29" s="65"/>
      <c r="C29" s="19"/>
      <c r="D29" s="66">
        <v>12.89</v>
      </c>
      <c r="E29" s="74"/>
      <c r="F29" s="74"/>
      <c r="G29" s="67">
        <f>SUM(D29,E29,F29)</f>
        <v>12.89</v>
      </c>
      <c r="H29" s="68">
        <f>AVERAGE(D29,E29,F29)</f>
        <v>12.89</v>
      </c>
      <c r="I29" s="75"/>
      <c r="J29" s="69">
        <v>6.0</v>
      </c>
      <c r="K29" s="70"/>
      <c r="L29" s="71">
        <f>H29*J29</f>
        <v>77.34</v>
      </c>
    </row>
    <row r="30">
      <c r="A30" s="59">
        <f>A28+1</f>
        <v>15</v>
      </c>
      <c r="B30" s="60" t="s">
        <v>53</v>
      </c>
      <c r="C30" s="12"/>
      <c r="D30" s="61" t="s">
        <v>54</v>
      </c>
      <c r="E30" s="61" t="s">
        <v>55</v>
      </c>
      <c r="F30" s="61" t="s">
        <v>33</v>
      </c>
      <c r="G30" s="62"/>
      <c r="H30" s="62"/>
      <c r="I30" s="75"/>
      <c r="J30" s="72"/>
      <c r="K30" s="65"/>
      <c r="L30" s="73"/>
    </row>
    <row r="31">
      <c r="A31" s="17"/>
      <c r="B31" s="65"/>
      <c r="C31" s="19"/>
      <c r="D31" s="66">
        <v>3.99</v>
      </c>
      <c r="E31" s="66">
        <v>3.99</v>
      </c>
      <c r="F31" s="74"/>
      <c r="G31" s="67">
        <f>SUM(D31,E31,F31)</f>
        <v>7.98</v>
      </c>
      <c r="H31" s="68">
        <f>AVERAGE(D31,E31,F31)</f>
        <v>3.99</v>
      </c>
      <c r="I31" s="75"/>
      <c r="J31" s="69">
        <v>7.5</v>
      </c>
      <c r="K31" s="70"/>
      <c r="L31" s="71">
        <f>H31*J31</f>
        <v>29.925</v>
      </c>
    </row>
    <row r="32">
      <c r="A32" s="59">
        <f>A30+1</f>
        <v>16</v>
      </c>
      <c r="B32" s="60" t="s">
        <v>56</v>
      </c>
      <c r="C32" s="12"/>
      <c r="D32" s="61" t="s">
        <v>57</v>
      </c>
      <c r="E32" s="61" t="s">
        <v>58</v>
      </c>
      <c r="F32" s="61" t="s">
        <v>59</v>
      </c>
      <c r="G32" s="62"/>
      <c r="H32" s="62"/>
      <c r="I32" s="75"/>
      <c r="J32" s="72"/>
      <c r="K32" s="65"/>
      <c r="L32" s="73"/>
    </row>
    <row r="33">
      <c r="A33" s="17"/>
      <c r="B33" s="65"/>
      <c r="C33" s="19"/>
      <c r="D33" s="66">
        <v>9.95</v>
      </c>
      <c r="E33" s="66">
        <v>9.95</v>
      </c>
      <c r="F33" s="66">
        <v>9.95</v>
      </c>
      <c r="G33" s="67">
        <f>SUM(D33,E33,F33)</f>
        <v>29.85</v>
      </c>
      <c r="H33" s="68">
        <f>AVERAGE(D33,E33,F33)</f>
        <v>9.95</v>
      </c>
      <c r="I33" s="75"/>
      <c r="J33" s="69">
        <v>5.0</v>
      </c>
      <c r="K33" s="70"/>
      <c r="L33" s="71">
        <f>H33*J33</f>
        <v>49.75</v>
      </c>
    </row>
    <row r="34">
      <c r="A34" s="59">
        <f>A32+1</f>
        <v>17</v>
      </c>
      <c r="B34" s="60" t="s">
        <v>60</v>
      </c>
      <c r="C34" s="12"/>
      <c r="D34" s="61" t="s">
        <v>61</v>
      </c>
      <c r="E34" s="61" t="s">
        <v>62</v>
      </c>
      <c r="F34" s="61" t="s">
        <v>285</v>
      </c>
      <c r="G34" s="62"/>
      <c r="H34" s="62"/>
      <c r="I34" s="75"/>
      <c r="J34" s="72"/>
      <c r="K34" s="65"/>
      <c r="L34" s="73"/>
    </row>
    <row r="35">
      <c r="A35" s="17"/>
      <c r="B35" s="65"/>
      <c r="C35" s="19"/>
      <c r="D35" s="66">
        <v>5.69</v>
      </c>
      <c r="E35" s="66">
        <v>5.69</v>
      </c>
      <c r="F35" s="66">
        <v>5.69</v>
      </c>
      <c r="G35" s="67">
        <f>SUM(D35,E35,F35)</f>
        <v>17.07</v>
      </c>
      <c r="H35" s="68">
        <f>AVERAGE(D35,E35,F35)</f>
        <v>5.69</v>
      </c>
      <c r="I35" s="75"/>
      <c r="J35" s="69">
        <v>7.5</v>
      </c>
      <c r="K35" s="70"/>
      <c r="L35" s="71">
        <f>H35*J35</f>
        <v>42.675</v>
      </c>
    </row>
    <row r="36">
      <c r="A36" s="59">
        <f>A34+1</f>
        <v>18</v>
      </c>
      <c r="B36" s="60" t="s">
        <v>138</v>
      </c>
      <c r="C36" s="12"/>
      <c r="D36" s="61" t="s">
        <v>61</v>
      </c>
      <c r="E36" s="61" t="s">
        <v>286</v>
      </c>
      <c r="F36" s="61" t="s">
        <v>63</v>
      </c>
      <c r="G36" s="62"/>
      <c r="H36" s="62"/>
      <c r="I36" s="75"/>
      <c r="J36" s="72"/>
      <c r="K36" s="65"/>
      <c r="L36" s="73"/>
    </row>
    <row r="37">
      <c r="A37" s="17"/>
      <c r="B37" s="65"/>
      <c r="C37" s="19"/>
      <c r="D37" s="66">
        <v>10.9</v>
      </c>
      <c r="E37" s="66">
        <v>10.9</v>
      </c>
      <c r="F37" s="66">
        <v>10.9</v>
      </c>
      <c r="G37" s="67">
        <f>SUM(D37,E37,F37)</f>
        <v>32.7</v>
      </c>
      <c r="H37" s="68">
        <f>AVERAGE(D37,E37,F37)</f>
        <v>10.9</v>
      </c>
      <c r="I37" s="75"/>
      <c r="J37" s="69">
        <v>3.0</v>
      </c>
      <c r="K37" s="70"/>
      <c r="L37" s="71">
        <f>H37*J37</f>
        <v>32.7</v>
      </c>
    </row>
    <row r="38">
      <c r="A38" s="59">
        <f>A36+1</f>
        <v>19</v>
      </c>
      <c r="B38" s="60" t="s">
        <v>66</v>
      </c>
      <c r="C38" s="12"/>
      <c r="D38" s="61" t="s">
        <v>48</v>
      </c>
      <c r="E38" s="61" t="s">
        <v>67</v>
      </c>
      <c r="F38" s="61" t="s">
        <v>26</v>
      </c>
      <c r="G38" s="62"/>
      <c r="H38" s="62"/>
      <c r="I38" s="75"/>
      <c r="J38" s="72"/>
      <c r="K38" s="65"/>
      <c r="L38" s="73"/>
    </row>
    <row r="39">
      <c r="A39" s="17"/>
      <c r="B39" s="65"/>
      <c r="C39" s="19"/>
      <c r="D39" s="66">
        <v>4.2</v>
      </c>
      <c r="E39" s="66">
        <v>4.2</v>
      </c>
      <c r="F39" s="66">
        <v>4.2</v>
      </c>
      <c r="G39" s="67">
        <f>SUM(D39,E39,F39)</f>
        <v>12.6</v>
      </c>
      <c r="H39" s="68">
        <f>AVERAGE(D39,E39,F39)</f>
        <v>4.2</v>
      </c>
      <c r="I39" s="75"/>
      <c r="J39" s="69">
        <v>4.0</v>
      </c>
      <c r="K39" s="70"/>
      <c r="L39" s="71">
        <f>H39*J39</f>
        <v>16.8</v>
      </c>
    </row>
    <row r="40">
      <c r="A40" s="59">
        <f>A38+1</f>
        <v>20</v>
      </c>
      <c r="B40" s="60" t="s">
        <v>68</v>
      </c>
      <c r="C40" s="12"/>
      <c r="D40" s="61" t="s">
        <v>69</v>
      </c>
      <c r="E40" s="61" t="s">
        <v>70</v>
      </c>
      <c r="F40" s="61" t="s">
        <v>71</v>
      </c>
      <c r="G40" s="62"/>
      <c r="H40" s="62"/>
      <c r="I40" s="75"/>
      <c r="J40" s="72"/>
      <c r="K40" s="65"/>
      <c r="L40" s="73"/>
    </row>
    <row r="41">
      <c r="A41" s="17"/>
      <c r="B41" s="65"/>
      <c r="C41" s="19"/>
      <c r="D41" s="66">
        <v>2.75</v>
      </c>
      <c r="E41" s="66">
        <v>2.75</v>
      </c>
      <c r="F41" s="66">
        <v>2.75</v>
      </c>
      <c r="G41" s="67">
        <f>SUM(D41,E41,F41)</f>
        <v>8.25</v>
      </c>
      <c r="H41" s="68">
        <f>AVERAGE(D41,E41,F41)</f>
        <v>2.75</v>
      </c>
      <c r="I41" s="75"/>
      <c r="J41" s="69">
        <v>4.0</v>
      </c>
      <c r="K41" s="70"/>
      <c r="L41" s="71">
        <f>H41*J41</f>
        <v>11</v>
      </c>
    </row>
    <row r="42">
      <c r="A42" s="59">
        <f>A40+1</f>
        <v>21</v>
      </c>
      <c r="B42" s="60" t="s">
        <v>72</v>
      </c>
      <c r="C42" s="12"/>
      <c r="D42" s="61" t="s">
        <v>287</v>
      </c>
      <c r="E42" s="61" t="s">
        <v>74</v>
      </c>
      <c r="F42" s="61" t="s">
        <v>237</v>
      </c>
      <c r="G42" s="62"/>
      <c r="H42" s="62"/>
      <c r="I42" s="75"/>
      <c r="J42" s="72"/>
      <c r="K42" s="65"/>
      <c r="L42" s="73"/>
    </row>
    <row r="43">
      <c r="A43" s="17"/>
      <c r="B43" s="65"/>
      <c r="C43" s="19"/>
      <c r="D43" s="66">
        <v>36.49</v>
      </c>
      <c r="E43" s="66">
        <v>36.49</v>
      </c>
      <c r="F43" s="66">
        <v>36.49</v>
      </c>
      <c r="G43" s="67">
        <f>SUM(D43,E43,F43)</f>
        <v>109.47</v>
      </c>
      <c r="H43" s="68">
        <f>AVERAGE(D43,E43,F43)</f>
        <v>36.49</v>
      </c>
      <c r="I43" s="75"/>
      <c r="J43" s="69">
        <v>3.0</v>
      </c>
      <c r="K43" s="70"/>
      <c r="L43" s="71">
        <f>H43*J43</f>
        <v>109.47</v>
      </c>
    </row>
    <row r="44">
      <c r="A44" s="59">
        <f>A42+1</f>
        <v>22</v>
      </c>
      <c r="B44" s="60" t="s">
        <v>76</v>
      </c>
      <c r="C44" s="12"/>
      <c r="D44" s="61" t="s">
        <v>77</v>
      </c>
      <c r="E44" s="61" t="s">
        <v>78</v>
      </c>
      <c r="F44" s="61" t="s">
        <v>79</v>
      </c>
      <c r="G44" s="62"/>
      <c r="H44" s="62"/>
      <c r="I44" s="75"/>
      <c r="J44" s="72"/>
      <c r="K44" s="65"/>
      <c r="L44" s="73"/>
    </row>
    <row r="45">
      <c r="A45" s="17"/>
      <c r="B45" s="65"/>
      <c r="C45" s="19"/>
      <c r="D45" s="66">
        <v>26.99</v>
      </c>
      <c r="E45" s="66">
        <v>26.99</v>
      </c>
      <c r="F45" s="66">
        <v>26.99</v>
      </c>
      <c r="G45" s="67">
        <f>SUM(D45,E45,F45)</f>
        <v>80.97</v>
      </c>
      <c r="H45" s="68">
        <f>AVERAGE(D45,E45,F45)</f>
        <v>26.99</v>
      </c>
      <c r="I45" s="75"/>
      <c r="J45" s="69">
        <v>4.0</v>
      </c>
      <c r="K45" s="70"/>
      <c r="L45" s="71">
        <f>H45*J45</f>
        <v>107.96</v>
      </c>
    </row>
    <row r="46">
      <c r="A46" s="59">
        <f>A44+1</f>
        <v>23</v>
      </c>
      <c r="B46" s="60" t="s">
        <v>80</v>
      </c>
      <c r="C46" s="12"/>
      <c r="D46" s="61" t="s">
        <v>81</v>
      </c>
      <c r="E46" s="61" t="s">
        <v>82</v>
      </c>
      <c r="F46" s="61" t="s">
        <v>159</v>
      </c>
      <c r="G46" s="62"/>
      <c r="H46" s="62"/>
      <c r="I46" s="75"/>
      <c r="J46" s="72"/>
      <c r="K46" s="65"/>
      <c r="L46" s="73"/>
    </row>
    <row r="47">
      <c r="A47" s="17"/>
      <c r="B47" s="65"/>
      <c r="C47" s="19"/>
      <c r="D47" s="66">
        <v>9.79</v>
      </c>
      <c r="E47" s="66">
        <v>9.79</v>
      </c>
      <c r="F47" s="66">
        <v>9.79</v>
      </c>
      <c r="G47" s="67">
        <f>SUM(D47,E47,F47)</f>
        <v>29.37</v>
      </c>
      <c r="H47" s="68">
        <f>AVERAGE(D47,E47,F47)</f>
        <v>9.79</v>
      </c>
      <c r="I47" s="75"/>
      <c r="J47" s="69">
        <v>5.0</v>
      </c>
      <c r="K47" s="70"/>
      <c r="L47" s="71">
        <f>H47*J47</f>
        <v>48.95</v>
      </c>
    </row>
    <row r="48">
      <c r="A48" s="59">
        <f>A46+1</f>
        <v>24</v>
      </c>
      <c r="B48" s="60" t="s">
        <v>83</v>
      </c>
      <c r="C48" s="12"/>
      <c r="D48" s="61" t="s">
        <v>81</v>
      </c>
      <c r="E48" s="61" t="s">
        <v>82</v>
      </c>
      <c r="F48" s="61" t="s">
        <v>84</v>
      </c>
      <c r="G48" s="62"/>
      <c r="H48" s="62"/>
      <c r="I48" s="75"/>
      <c r="J48" s="72"/>
      <c r="K48" s="65"/>
      <c r="L48" s="73"/>
    </row>
    <row r="49">
      <c r="A49" s="17"/>
      <c r="B49" s="65"/>
      <c r="C49" s="19"/>
      <c r="D49" s="66">
        <v>10.49</v>
      </c>
      <c r="E49" s="66">
        <v>10.49</v>
      </c>
      <c r="F49" s="66">
        <v>10.49</v>
      </c>
      <c r="G49" s="67">
        <f>SUM(D49,E49,F49)</f>
        <v>31.47</v>
      </c>
      <c r="H49" s="68">
        <f>AVERAGE(D49,E49,F49)</f>
        <v>10.49</v>
      </c>
      <c r="I49" s="75"/>
      <c r="J49" s="69">
        <v>0.5</v>
      </c>
      <c r="K49" s="70"/>
      <c r="L49" s="71">
        <f>H49*J49</f>
        <v>5.245</v>
      </c>
    </row>
    <row r="50">
      <c r="A50" s="59">
        <f>A48+1</f>
        <v>25</v>
      </c>
      <c r="B50" s="60" t="s">
        <v>85</v>
      </c>
      <c r="C50" s="12"/>
      <c r="D50" s="61" t="s">
        <v>180</v>
      </c>
      <c r="E50" s="61" t="s">
        <v>82</v>
      </c>
      <c r="F50" s="61" t="s">
        <v>86</v>
      </c>
      <c r="G50" s="62"/>
      <c r="H50" s="62"/>
      <c r="I50" s="75"/>
      <c r="J50" s="72"/>
      <c r="K50" s="65"/>
      <c r="L50" s="73"/>
    </row>
    <row r="51">
      <c r="A51" s="17"/>
      <c r="B51" s="65"/>
      <c r="C51" s="19"/>
      <c r="D51" s="66">
        <v>15.99</v>
      </c>
      <c r="E51" s="66">
        <v>15.99</v>
      </c>
      <c r="F51" s="66">
        <v>15.99</v>
      </c>
      <c r="G51" s="67">
        <f>SUM(D51,E51,F51)</f>
        <v>47.97</v>
      </c>
      <c r="H51" s="68">
        <f>AVERAGE(D51,E51,F51)</f>
        <v>15.99</v>
      </c>
      <c r="I51" s="75"/>
      <c r="J51" s="69">
        <v>0.3</v>
      </c>
      <c r="K51" s="70"/>
      <c r="L51" s="71">
        <f>H51*J51</f>
        <v>4.797</v>
      </c>
    </row>
    <row r="52">
      <c r="A52" s="59">
        <f>A50+1</f>
        <v>26</v>
      </c>
      <c r="B52" s="60" t="s">
        <v>87</v>
      </c>
      <c r="C52" s="12"/>
      <c r="D52" s="61" t="s">
        <v>143</v>
      </c>
      <c r="E52" s="61" t="s">
        <v>49</v>
      </c>
      <c r="F52" s="61" t="s">
        <v>89</v>
      </c>
      <c r="G52" s="62"/>
      <c r="H52" s="62"/>
      <c r="I52" s="75"/>
      <c r="J52" s="72"/>
      <c r="K52" s="65"/>
      <c r="L52" s="73"/>
    </row>
    <row r="53">
      <c r="A53" s="17"/>
      <c r="B53" s="65"/>
      <c r="C53" s="19"/>
      <c r="D53" s="66">
        <v>48.99</v>
      </c>
      <c r="E53" s="66">
        <v>48.99</v>
      </c>
      <c r="F53" s="66">
        <v>48.99</v>
      </c>
      <c r="G53" s="67">
        <f>SUM(D53,E53,F53)</f>
        <v>146.97</v>
      </c>
      <c r="H53" s="68">
        <f>AVERAGE(D53,E53,F53)</f>
        <v>48.99</v>
      </c>
      <c r="I53" s="76"/>
      <c r="J53" s="69">
        <v>0.5</v>
      </c>
      <c r="K53" s="76"/>
      <c r="L53" s="71">
        <f>H53*J53</f>
        <v>24.495</v>
      </c>
    </row>
    <row r="54">
      <c r="A54" s="77" t="s">
        <v>90</v>
      </c>
      <c r="B54" s="65"/>
      <c r="C54" s="65"/>
      <c r="D54" s="65"/>
      <c r="E54" s="65"/>
      <c r="F54" s="65"/>
      <c r="G54" s="73"/>
      <c r="H54" s="78">
        <f>SUM(H3:H53)</f>
        <v>358.32</v>
      </c>
      <c r="I54" s="76"/>
      <c r="J54" s="79" t="s">
        <v>6</v>
      </c>
      <c r="K54" s="19"/>
      <c r="L54" s="80">
        <f>SUM(L3:L53)</f>
        <v>977.425</v>
      </c>
    </row>
    <row r="55">
      <c r="A55" s="81" t="s">
        <v>91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73"/>
    </row>
    <row r="56">
      <c r="A56" s="59">
        <f>A52+1</f>
        <v>27</v>
      </c>
      <c r="B56" s="60" t="s">
        <v>145</v>
      </c>
      <c r="C56" s="12"/>
      <c r="D56" s="61" t="s">
        <v>93</v>
      </c>
      <c r="E56" s="61" t="s">
        <v>108</v>
      </c>
      <c r="F56" s="61" t="s">
        <v>95</v>
      </c>
      <c r="G56" s="62"/>
      <c r="H56" s="62"/>
      <c r="I56" s="63"/>
      <c r="J56" s="72"/>
      <c r="K56" s="65"/>
      <c r="L56" s="73"/>
    </row>
    <row r="57">
      <c r="A57" s="17"/>
      <c r="B57" s="65"/>
      <c r="C57" s="19"/>
      <c r="D57" s="66">
        <v>6.0</v>
      </c>
      <c r="E57" s="66">
        <v>6.0</v>
      </c>
      <c r="F57" s="66">
        <v>6.0</v>
      </c>
      <c r="G57" s="67">
        <f>SUM(D57,E57,F57)</f>
        <v>18</v>
      </c>
      <c r="H57" s="68">
        <f>AVERAGE(D57,E57,F57)</f>
        <v>6</v>
      </c>
      <c r="I57" s="75"/>
      <c r="J57" s="69">
        <v>4.0</v>
      </c>
      <c r="K57" s="70"/>
      <c r="L57" s="71">
        <f>H57*J57</f>
        <v>24</v>
      </c>
    </row>
    <row r="58">
      <c r="A58" s="59">
        <f>A56+1</f>
        <v>28</v>
      </c>
      <c r="B58" s="60" t="s">
        <v>96</v>
      </c>
      <c r="C58" s="12"/>
      <c r="D58" s="61" t="s">
        <v>97</v>
      </c>
      <c r="E58" s="61" t="s">
        <v>98</v>
      </c>
      <c r="F58" s="61" t="s">
        <v>33</v>
      </c>
      <c r="G58" s="62"/>
      <c r="H58" s="62"/>
      <c r="I58" s="75"/>
      <c r="J58" s="72"/>
      <c r="K58" s="65"/>
      <c r="L58" s="73"/>
    </row>
    <row r="59">
      <c r="A59" s="17"/>
      <c r="B59" s="65"/>
      <c r="C59" s="19"/>
      <c r="D59" s="66">
        <v>2.8</v>
      </c>
      <c r="E59" s="66">
        <v>2.8</v>
      </c>
      <c r="F59" s="74"/>
      <c r="G59" s="67">
        <f>SUM(D59,E59,F59)</f>
        <v>5.6</v>
      </c>
      <c r="H59" s="68">
        <f>AVERAGE(D59,E59,F59)</f>
        <v>2.8</v>
      </c>
      <c r="I59" s="75"/>
      <c r="J59" s="69">
        <v>15.0</v>
      </c>
      <c r="K59" s="70"/>
      <c r="L59" s="71">
        <f>H59*J59</f>
        <v>42</v>
      </c>
    </row>
    <row r="60">
      <c r="A60" s="59">
        <f>A58+1</f>
        <v>29</v>
      </c>
      <c r="B60" s="60" t="s">
        <v>99</v>
      </c>
      <c r="C60" s="12"/>
      <c r="D60" s="61" t="s">
        <v>97</v>
      </c>
      <c r="E60" s="61" t="s">
        <v>162</v>
      </c>
      <c r="F60" s="61" t="s">
        <v>24</v>
      </c>
      <c r="G60" s="62"/>
      <c r="H60" s="62"/>
      <c r="I60" s="75"/>
      <c r="J60" s="72"/>
      <c r="K60" s="65"/>
      <c r="L60" s="73"/>
    </row>
    <row r="61">
      <c r="A61" s="17"/>
      <c r="B61" s="65"/>
      <c r="C61" s="19"/>
      <c r="D61" s="66">
        <v>2.85</v>
      </c>
      <c r="E61" s="66">
        <v>2.85</v>
      </c>
      <c r="F61" s="66">
        <v>2.85</v>
      </c>
      <c r="G61" s="67">
        <f>SUM(D61,E61,F61)</f>
        <v>8.55</v>
      </c>
      <c r="H61" s="68">
        <f>AVERAGE(D61,E61,F61)</f>
        <v>2.85</v>
      </c>
      <c r="I61" s="75"/>
      <c r="J61" s="69">
        <v>2.0</v>
      </c>
      <c r="K61" s="70"/>
      <c r="L61" s="71">
        <f>H61*J61</f>
        <v>5.7</v>
      </c>
    </row>
    <row r="62">
      <c r="A62" s="59">
        <f>A60+1</f>
        <v>30</v>
      </c>
      <c r="B62" s="60" t="s">
        <v>102</v>
      </c>
      <c r="C62" s="12"/>
      <c r="D62" s="61" t="s">
        <v>97</v>
      </c>
      <c r="E62" s="61" t="s">
        <v>98</v>
      </c>
      <c r="F62" s="61" t="s">
        <v>288</v>
      </c>
      <c r="G62" s="62"/>
      <c r="H62" s="62"/>
      <c r="I62" s="75"/>
      <c r="J62" s="72"/>
      <c r="K62" s="65"/>
      <c r="L62" s="73"/>
    </row>
    <row r="63">
      <c r="A63" s="17"/>
      <c r="B63" s="65"/>
      <c r="C63" s="19"/>
      <c r="D63" s="66">
        <v>1.95</v>
      </c>
      <c r="E63" s="66">
        <v>1.95</v>
      </c>
      <c r="F63" s="66">
        <v>1.95</v>
      </c>
      <c r="G63" s="67">
        <f>SUM(D63,E63,F63)</f>
        <v>5.85</v>
      </c>
      <c r="H63" s="68">
        <f>AVERAGE(D63,E63,F63)</f>
        <v>1.95</v>
      </c>
      <c r="I63" s="76"/>
      <c r="J63" s="69">
        <v>2.0</v>
      </c>
      <c r="K63" s="70"/>
      <c r="L63" s="71">
        <f>H63*J63</f>
        <v>3.9</v>
      </c>
    </row>
    <row r="64">
      <c r="A64" s="77" t="s">
        <v>90</v>
      </c>
      <c r="B64" s="65"/>
      <c r="C64" s="65"/>
      <c r="D64" s="65"/>
      <c r="E64" s="65"/>
      <c r="F64" s="65"/>
      <c r="G64" s="73"/>
      <c r="H64" s="78">
        <f>SUM(H56:H63)</f>
        <v>13.6</v>
      </c>
      <c r="I64" s="76"/>
      <c r="J64" s="79" t="s">
        <v>6</v>
      </c>
      <c r="K64" s="19"/>
      <c r="L64" s="80">
        <f>SUM(L56:L63)</f>
        <v>75.6</v>
      </c>
    </row>
    <row r="65">
      <c r="A65" s="81" t="s">
        <v>105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73"/>
    </row>
    <row r="66">
      <c r="A66" s="59">
        <f>A62+1</f>
        <v>31</v>
      </c>
      <c r="B66" s="60" t="s">
        <v>106</v>
      </c>
      <c r="C66" s="12"/>
      <c r="D66" s="61" t="s">
        <v>148</v>
      </c>
      <c r="E66" s="61" t="s">
        <v>289</v>
      </c>
      <c r="F66" s="61" t="s">
        <v>109</v>
      </c>
      <c r="G66" s="62"/>
      <c r="H66" s="62"/>
      <c r="I66" s="63"/>
      <c r="J66" s="72"/>
      <c r="K66" s="65"/>
      <c r="L66" s="73"/>
    </row>
    <row r="67">
      <c r="A67" s="17"/>
      <c r="B67" s="65"/>
      <c r="C67" s="19"/>
      <c r="D67" s="66">
        <v>3.6</v>
      </c>
      <c r="E67" s="66">
        <v>3.6</v>
      </c>
      <c r="F67" s="66">
        <v>3.6</v>
      </c>
      <c r="G67" s="67">
        <f>SUM(D67,E67,F67)</f>
        <v>10.8</v>
      </c>
      <c r="H67" s="68">
        <f>AVERAGE(D67,E67,F67)</f>
        <v>3.6</v>
      </c>
      <c r="I67" s="75"/>
      <c r="J67" s="69">
        <v>3.0</v>
      </c>
      <c r="K67" s="70"/>
      <c r="L67" s="71">
        <f>H67*J67</f>
        <v>10.8</v>
      </c>
    </row>
    <row r="68">
      <c r="A68" s="59">
        <f>A66+1</f>
        <v>32</v>
      </c>
      <c r="B68" s="60" t="s">
        <v>110</v>
      </c>
      <c r="C68" s="12"/>
      <c r="D68" s="61" t="s">
        <v>111</v>
      </c>
      <c r="E68" s="61" t="s">
        <v>112</v>
      </c>
      <c r="F68" s="61" t="s">
        <v>165</v>
      </c>
      <c r="G68" s="62"/>
      <c r="H68" s="62"/>
      <c r="I68" s="75"/>
      <c r="J68" s="72"/>
      <c r="K68" s="65"/>
      <c r="L68" s="73"/>
    </row>
    <row r="69">
      <c r="A69" s="17"/>
      <c r="B69" s="65"/>
      <c r="C69" s="19"/>
      <c r="D69" s="66">
        <v>3.8</v>
      </c>
      <c r="E69" s="66">
        <v>3.8</v>
      </c>
      <c r="F69" s="66">
        <v>3.8</v>
      </c>
      <c r="G69" s="67">
        <f>SUM(D69,E69,F69)</f>
        <v>11.4</v>
      </c>
      <c r="H69" s="68">
        <f>AVERAGE(D69,E69,F69)</f>
        <v>3.8</v>
      </c>
      <c r="I69" s="75"/>
      <c r="J69" s="69">
        <v>2.0</v>
      </c>
      <c r="K69" s="70"/>
      <c r="L69" s="71">
        <f>H69*J69</f>
        <v>7.6</v>
      </c>
    </row>
    <row r="70">
      <c r="A70" s="59">
        <f>A68+1</f>
        <v>33</v>
      </c>
      <c r="B70" s="60" t="s">
        <v>187</v>
      </c>
      <c r="C70" s="12"/>
      <c r="D70" s="61" t="s">
        <v>114</v>
      </c>
      <c r="E70" s="61" t="s">
        <v>150</v>
      </c>
      <c r="F70" s="61" t="s">
        <v>33</v>
      </c>
      <c r="G70" s="62"/>
      <c r="H70" s="62"/>
      <c r="I70" s="75"/>
      <c r="J70" s="72"/>
      <c r="K70" s="65"/>
      <c r="L70" s="73"/>
    </row>
    <row r="71">
      <c r="A71" s="17"/>
      <c r="B71" s="65"/>
      <c r="C71" s="19"/>
      <c r="D71" s="66">
        <v>2.15</v>
      </c>
      <c r="E71" s="66">
        <v>2.15</v>
      </c>
      <c r="F71" s="74"/>
      <c r="G71" s="67">
        <f>SUM(D71,E71,F71)</f>
        <v>4.3</v>
      </c>
      <c r="H71" s="68">
        <f>AVERAGE(D71,E71,F71)</f>
        <v>2.15</v>
      </c>
      <c r="I71" s="75"/>
      <c r="J71" s="69">
        <v>10.0</v>
      </c>
      <c r="K71" s="70"/>
      <c r="L71" s="71">
        <f>H71*J71</f>
        <v>21.5</v>
      </c>
    </row>
    <row r="72">
      <c r="A72" s="59">
        <f>A70+1</f>
        <v>34</v>
      </c>
      <c r="B72" s="60" t="s">
        <v>116</v>
      </c>
      <c r="C72" s="12"/>
      <c r="D72" s="61" t="s">
        <v>117</v>
      </c>
      <c r="E72" s="61" t="s">
        <v>151</v>
      </c>
      <c r="F72" s="61" t="s">
        <v>33</v>
      </c>
      <c r="G72" s="62"/>
      <c r="H72" s="62"/>
      <c r="I72" s="75"/>
      <c r="J72" s="72"/>
      <c r="K72" s="65"/>
      <c r="L72" s="73"/>
    </row>
    <row r="73">
      <c r="A73" s="17"/>
      <c r="B73" s="65"/>
      <c r="C73" s="19"/>
      <c r="D73" s="66">
        <v>10.95</v>
      </c>
      <c r="E73" s="66">
        <v>10.95</v>
      </c>
      <c r="F73" s="74"/>
      <c r="G73" s="67">
        <f>SUM(D73,E73,F73)</f>
        <v>21.9</v>
      </c>
      <c r="H73" s="68">
        <f>AVERAGE(D73,E73,F73)</f>
        <v>10.95</v>
      </c>
      <c r="I73" s="75"/>
      <c r="J73" s="69">
        <v>2.0</v>
      </c>
      <c r="K73" s="70"/>
      <c r="L73" s="71">
        <f>H73*J73</f>
        <v>21.9</v>
      </c>
    </row>
    <row r="74">
      <c r="A74" s="59">
        <f>A72+1</f>
        <v>35</v>
      </c>
      <c r="B74" s="60" t="s">
        <v>119</v>
      </c>
      <c r="C74" s="12"/>
      <c r="D74" s="61" t="s">
        <v>120</v>
      </c>
      <c r="E74" s="61" t="s">
        <v>121</v>
      </c>
      <c r="F74" s="61" t="s">
        <v>33</v>
      </c>
      <c r="G74" s="62"/>
      <c r="H74" s="62"/>
      <c r="I74" s="75"/>
      <c r="J74" s="72"/>
      <c r="K74" s="65"/>
      <c r="L74" s="73"/>
    </row>
    <row r="75">
      <c r="A75" s="17"/>
      <c r="B75" s="65"/>
      <c r="C75" s="19"/>
      <c r="D75" s="66">
        <v>2.7</v>
      </c>
      <c r="E75" s="66">
        <v>2.7</v>
      </c>
      <c r="F75" s="74"/>
      <c r="G75" s="67">
        <f>SUM(D75,E75,F75)</f>
        <v>5.4</v>
      </c>
      <c r="H75" s="68">
        <f>AVERAGE(D75,E75,F75)</f>
        <v>2.7</v>
      </c>
      <c r="I75" s="76"/>
      <c r="J75" s="69">
        <v>1.0</v>
      </c>
      <c r="K75" s="70"/>
      <c r="L75" s="71">
        <f>H75*J75</f>
        <v>2.7</v>
      </c>
    </row>
    <row r="76">
      <c r="A76" s="77" t="s">
        <v>90</v>
      </c>
      <c r="B76" s="65"/>
      <c r="C76" s="65"/>
      <c r="D76" s="65"/>
      <c r="E76" s="65"/>
      <c r="F76" s="65"/>
      <c r="G76" s="73"/>
      <c r="H76" s="78">
        <f>SUM(H67:H75)</f>
        <v>23.2</v>
      </c>
      <c r="I76" s="76"/>
      <c r="J76" s="79" t="s">
        <v>6</v>
      </c>
      <c r="K76" s="19"/>
      <c r="L76" s="80">
        <f>SUM(L67:L75)</f>
        <v>64.5</v>
      </c>
    </row>
    <row r="77">
      <c r="A77" s="82"/>
      <c r="B77" s="83"/>
      <c r="C77" s="83"/>
      <c r="D77" s="83"/>
      <c r="E77" s="83"/>
      <c r="F77" s="83"/>
      <c r="G77" s="83"/>
      <c r="H77" s="84"/>
      <c r="I77" s="83"/>
      <c r="J77" s="83"/>
      <c r="K77" s="83"/>
      <c r="L77" s="85"/>
    </row>
    <row r="78">
      <c r="A78" s="82"/>
      <c r="B78" s="83"/>
      <c r="C78" s="83"/>
      <c r="D78" s="83"/>
      <c r="E78" s="83"/>
      <c r="F78" s="83"/>
      <c r="G78" s="86"/>
      <c r="H78" s="87"/>
      <c r="I78" s="83"/>
      <c r="J78" s="83"/>
      <c r="K78" s="86"/>
      <c r="L78" s="88"/>
    </row>
    <row r="79">
      <c r="A79" s="82"/>
      <c r="B79" s="83"/>
      <c r="C79" s="83"/>
      <c r="D79" s="83"/>
      <c r="E79" s="83"/>
      <c r="F79" s="75"/>
      <c r="G79" s="89" t="s">
        <v>6</v>
      </c>
      <c r="H79" s="78">
        <f>H54+H64+H76</f>
        <v>395.12</v>
      </c>
      <c r="I79" s="83"/>
      <c r="J79" s="75"/>
      <c r="K79" s="89" t="s">
        <v>6</v>
      </c>
      <c r="L79" s="80">
        <f>L54+L64+L76</f>
        <v>1117.525</v>
      </c>
    </row>
    <row r="80">
      <c r="A80" s="90"/>
      <c r="B80" s="91"/>
      <c r="C80" s="91"/>
      <c r="D80" s="91"/>
      <c r="E80" s="91"/>
      <c r="F80" s="91"/>
      <c r="G80" s="91"/>
      <c r="H80" s="92"/>
      <c r="I80" s="91"/>
      <c r="J80" s="91"/>
      <c r="K80" s="91"/>
      <c r="L80" s="93"/>
    </row>
  </sheetData>
  <mergeCells count="114">
    <mergeCell ref="J34:L34"/>
    <mergeCell ref="J36:L36"/>
    <mergeCell ref="J20:L20"/>
    <mergeCell ref="J22:L22"/>
    <mergeCell ref="J24:L24"/>
    <mergeCell ref="J26:L26"/>
    <mergeCell ref="J28:L28"/>
    <mergeCell ref="J30:L30"/>
    <mergeCell ref="J32:L32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2:A73"/>
    <mergeCell ref="A74:A75"/>
    <mergeCell ref="A56:A57"/>
    <mergeCell ref="A58:A59"/>
    <mergeCell ref="A60:A61"/>
    <mergeCell ref="A62:A63"/>
    <mergeCell ref="A66:A67"/>
    <mergeCell ref="A68:A69"/>
    <mergeCell ref="A70:A71"/>
    <mergeCell ref="J52:L52"/>
    <mergeCell ref="J54:K54"/>
    <mergeCell ref="J38:L38"/>
    <mergeCell ref="J40:L40"/>
    <mergeCell ref="J42:L42"/>
    <mergeCell ref="J44:L44"/>
    <mergeCell ref="J46:L46"/>
    <mergeCell ref="J48:L48"/>
    <mergeCell ref="J50:L50"/>
    <mergeCell ref="J56:L56"/>
    <mergeCell ref="J58:L58"/>
    <mergeCell ref="B42:C43"/>
    <mergeCell ref="B44:C45"/>
    <mergeCell ref="B46:C47"/>
    <mergeCell ref="B48:C49"/>
    <mergeCell ref="B50:C51"/>
    <mergeCell ref="A54:G54"/>
    <mergeCell ref="A55:L55"/>
    <mergeCell ref="J68:L68"/>
    <mergeCell ref="J70:L70"/>
    <mergeCell ref="B72:C73"/>
    <mergeCell ref="J72:L72"/>
    <mergeCell ref="B74:C75"/>
    <mergeCell ref="J74:L74"/>
    <mergeCell ref="A76:G76"/>
    <mergeCell ref="J76:K76"/>
    <mergeCell ref="A64:G64"/>
    <mergeCell ref="J64:K64"/>
    <mergeCell ref="A65:L65"/>
    <mergeCell ref="B66:C67"/>
    <mergeCell ref="J66:L66"/>
    <mergeCell ref="B68:C69"/>
    <mergeCell ref="B70:C71"/>
    <mergeCell ref="A1:E1"/>
    <mergeCell ref="F1:L1"/>
    <mergeCell ref="A2:A3"/>
    <mergeCell ref="B2:C3"/>
    <mergeCell ref="A4:A5"/>
    <mergeCell ref="B4:C5"/>
    <mergeCell ref="J4:L4"/>
    <mergeCell ref="A6:A7"/>
    <mergeCell ref="B6:C7"/>
    <mergeCell ref="A8:A9"/>
    <mergeCell ref="B8:C9"/>
    <mergeCell ref="A10:A11"/>
    <mergeCell ref="B10:C11"/>
    <mergeCell ref="B12:C13"/>
    <mergeCell ref="A12:A13"/>
    <mergeCell ref="A14:A15"/>
    <mergeCell ref="A16:A17"/>
    <mergeCell ref="A18:A19"/>
    <mergeCell ref="A20:A21"/>
    <mergeCell ref="A22:A23"/>
    <mergeCell ref="A24:A25"/>
    <mergeCell ref="B14:C15"/>
    <mergeCell ref="B16:C17"/>
    <mergeCell ref="B18:C19"/>
    <mergeCell ref="B20:C21"/>
    <mergeCell ref="B22:C23"/>
    <mergeCell ref="B24:C25"/>
    <mergeCell ref="B26:C27"/>
    <mergeCell ref="J6:L6"/>
    <mergeCell ref="J8:L8"/>
    <mergeCell ref="J10:L10"/>
    <mergeCell ref="J12:L12"/>
    <mergeCell ref="J14:L14"/>
    <mergeCell ref="J16:L16"/>
    <mergeCell ref="J18:L18"/>
    <mergeCell ref="B28:C29"/>
    <mergeCell ref="B30:C31"/>
    <mergeCell ref="B32:C33"/>
    <mergeCell ref="B34:C35"/>
    <mergeCell ref="B36:C37"/>
    <mergeCell ref="B38:C39"/>
    <mergeCell ref="B40:C41"/>
    <mergeCell ref="B52:C53"/>
    <mergeCell ref="B56:C57"/>
    <mergeCell ref="B58:C59"/>
    <mergeCell ref="B60:C61"/>
    <mergeCell ref="J60:L60"/>
    <mergeCell ref="B62:C63"/>
    <mergeCell ref="J62:L6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2020-01-20T00:11:59Z</dcterms:created>
  <dc:creator>WARLEY MACEDO</dc:creator>
</cp:coreProperties>
</file>