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 PREÇO" sheetId="1" r:id="rId4"/>
    <sheet state="visible" name="BH- ATACADO" sheetId="2" r:id="rId5"/>
    <sheet state="visible" name="UNIÃO MEGA FEIRAA" sheetId="3" r:id="rId6"/>
    <sheet state="visible" name="ROCHA" sheetId="4" r:id="rId7"/>
    <sheet state="visible" name="KAMILA" sheetId="5" r:id="rId8"/>
    <sheet state="visible" name="TERRA- norte" sheetId="6" r:id="rId9"/>
    <sheet state="visible" name="PAG POUCO" sheetId="7" r:id="rId10"/>
    <sheet state="visible" name="CARIBÉ" sheetId="8" r:id="rId11"/>
    <sheet state="visible" name="AZEVEDO" sheetId="9" r:id="rId12"/>
    <sheet state="visible" name="BH RODOVIARIA" sheetId="10" r:id="rId13"/>
    <sheet state="visible" name="CARIBÉ 2" sheetId="11" r:id="rId14"/>
    <sheet state="visible" name="CESTÃO BAIRO" sheetId="12" r:id="rId15"/>
    <sheet state="visible" name="MONTALVÂNIA" sheetId="13" r:id="rId16"/>
    <sheet state="visible" name="CESTÃO DA ECONOMIA" sheetId="14" r:id="rId17"/>
    <sheet state="hidden" name="GORDO" sheetId="15" r:id="rId18"/>
    <sheet state="visible" name="SUPER MAAR" sheetId="16" r:id="rId19"/>
    <sheet state="visible" name="PORTO" sheetId="17" r:id="rId20"/>
    <sheet state="visible" name="NACIONAL " sheetId="18" r:id="rId21"/>
    <sheet state="visible" name="PREÇO BAIXO" sheetId="19" r:id="rId22"/>
  </sheets>
  <definedNames/>
  <calcPr/>
</workbook>
</file>

<file path=xl/sharedStrings.xml><?xml version="1.0" encoding="utf-8"?>
<sst xmlns="http://schemas.openxmlformats.org/spreadsheetml/2006/main" count="3005" uniqueCount="300">
  <si>
    <t>Supermercado: BOM PREÇO</t>
  </si>
  <si>
    <t>Mês/ano: 03/03/2023</t>
  </si>
  <si>
    <t>ARROZ (5kg)</t>
  </si>
  <si>
    <t>Codil</t>
  </si>
  <si>
    <t>Codisul</t>
  </si>
  <si>
    <t>Martins</t>
  </si>
  <si>
    <t>Total</t>
  </si>
  <si>
    <t>Média</t>
  </si>
  <si>
    <t>Quantidade</t>
  </si>
  <si>
    <t>Unidade</t>
  </si>
  <si>
    <t>TOTAL</t>
  </si>
  <si>
    <t>Kg</t>
  </si>
  <si>
    <t>FEIJÃO (1kg)</t>
  </si>
  <si>
    <t>Agrominas</t>
  </si>
  <si>
    <t>Carioca da Dinha</t>
  </si>
  <si>
    <t>AÇÚCAR (5kg)</t>
  </si>
  <si>
    <t>Delta</t>
  </si>
  <si>
    <t>Bruçúcar</t>
  </si>
  <si>
    <t>Gran Petit</t>
  </si>
  <si>
    <t>CAFÉ / em pó (500g)</t>
  </si>
  <si>
    <t>3 Corações</t>
  </si>
  <si>
    <t>Letícia</t>
  </si>
  <si>
    <t xml:space="preserve">Dona Íris </t>
  </si>
  <si>
    <t>FARINHA DE TRIGO (1kg)</t>
  </si>
  <si>
    <t>Globo</t>
  </si>
  <si>
    <t>Dona Benta</t>
  </si>
  <si>
    <t>Vilma</t>
  </si>
  <si>
    <t>FARINHA DE MAND. (1kg)</t>
  </si>
  <si>
    <t xml:space="preserve">Pachá </t>
  </si>
  <si>
    <t>Ama Fil</t>
  </si>
  <si>
    <t>Agric./famíliar</t>
  </si>
  <si>
    <t>BATATA (1kg)</t>
  </si>
  <si>
    <t>Batata Inglesa</t>
  </si>
  <si>
    <t>xxxxxxx</t>
  </si>
  <si>
    <t>CEBOLA (1kg)</t>
  </si>
  <si>
    <t>Cebola</t>
  </si>
  <si>
    <t>TOMATE (1kg)</t>
  </si>
  <si>
    <t>Tomate</t>
  </si>
  <si>
    <t>ALHO (1kg)</t>
  </si>
  <si>
    <t>Alho</t>
  </si>
  <si>
    <t>OVOS (1 Dz.)</t>
  </si>
  <si>
    <t>Branco</t>
  </si>
  <si>
    <t>Vermelho</t>
  </si>
  <si>
    <t>MARGARINA (250g)</t>
  </si>
  <si>
    <t>Qualy</t>
  </si>
  <si>
    <t>Claybom</t>
  </si>
  <si>
    <t>Delícia</t>
  </si>
  <si>
    <t>EXTRATO DE TOMATE (300g)</t>
  </si>
  <si>
    <t>Santa Amália</t>
  </si>
  <si>
    <t xml:space="preserve">Elefante </t>
  </si>
  <si>
    <t xml:space="preserve">Colonial </t>
  </si>
  <si>
    <t>PÃO FRANCÊS (1kg)</t>
  </si>
  <si>
    <t>Pão</t>
  </si>
  <si>
    <t>FRUTA / BANANA (1kg)</t>
  </si>
  <si>
    <t>Prata</t>
  </si>
  <si>
    <t>Caturra</t>
  </si>
  <si>
    <t>ÓLEO DE SOJA (900ml)</t>
  </si>
  <si>
    <t>ABC</t>
  </si>
  <si>
    <t>Soya</t>
  </si>
  <si>
    <t>Corcovado</t>
  </si>
  <si>
    <t>LEITE (1L)</t>
  </si>
  <si>
    <t>Itambé</t>
  </si>
  <si>
    <t>Cemil</t>
  </si>
  <si>
    <t>Camponesa</t>
  </si>
  <si>
    <t>LEITE EM PÓ (400g)</t>
  </si>
  <si>
    <t>Nutril</t>
  </si>
  <si>
    <t xml:space="preserve">Serra branca </t>
  </si>
  <si>
    <t>MACARRÃO (pac. 500g)</t>
  </si>
  <si>
    <t>Yara</t>
  </si>
  <si>
    <t>BISCOITO MAISENA (pac. 200g)</t>
  </si>
  <si>
    <t>Mabel</t>
  </si>
  <si>
    <t>Marilan</t>
  </si>
  <si>
    <t>Aymoré</t>
  </si>
  <si>
    <t>CARNE DE PRIMEIRA (1kg)</t>
  </si>
  <si>
    <t>Contra-filé</t>
  </si>
  <si>
    <t>Alcatra</t>
  </si>
  <si>
    <t>Coxão Mole</t>
  </si>
  <si>
    <t>CARNE DE SEGUNDA (1kg)</t>
  </si>
  <si>
    <t>Acém</t>
  </si>
  <si>
    <t>Costela</t>
  </si>
  <si>
    <t>Coxão Duro</t>
  </si>
  <si>
    <t>FRANGO RESFRIADO INT. (1kg)</t>
  </si>
  <si>
    <t>Frial</t>
  </si>
  <si>
    <t>Sadia</t>
  </si>
  <si>
    <t>Ferreira</t>
  </si>
  <si>
    <t>SALSICHA AVULSA (1kg)</t>
  </si>
  <si>
    <t>Friall</t>
  </si>
  <si>
    <t>Pif-paf</t>
  </si>
  <si>
    <t>LINGUIÇA TOSCANA FRESCA (1kg)</t>
  </si>
  <si>
    <t>Pifpaf</t>
  </si>
  <si>
    <t xml:space="preserve">Perdigão </t>
  </si>
  <si>
    <t xml:space="preserve">Premiada </t>
  </si>
  <si>
    <t>QUEIJO MUSSARELA FAT. (1kg)</t>
  </si>
  <si>
    <t>Saboroso</t>
  </si>
  <si>
    <t>Quero</t>
  </si>
  <si>
    <t>Vista Alegre</t>
  </si>
  <si>
    <t>Sub-Total</t>
  </si>
  <si>
    <t>LIMPEZA DOMÉSTICA</t>
  </si>
  <si>
    <t>SABÃO EM PÓ (400g)</t>
  </si>
  <si>
    <t>Tixan Ypê</t>
  </si>
  <si>
    <t>Brilhante</t>
  </si>
  <si>
    <t>OMO</t>
  </si>
  <si>
    <t>SABÃO EM BARRA (unid.)</t>
  </si>
  <si>
    <t xml:space="preserve">Ypê </t>
  </si>
  <si>
    <t>Minuano</t>
  </si>
  <si>
    <t>ÁGUA SANITÁRIA (1L)</t>
  </si>
  <si>
    <t>Ypê</t>
  </si>
  <si>
    <t>Qboa</t>
  </si>
  <si>
    <t xml:space="preserve">Santa Clara </t>
  </si>
  <si>
    <t>DETERGENTE (500 ml)</t>
  </si>
  <si>
    <t>Polylar</t>
  </si>
  <si>
    <t>Limpol</t>
  </si>
  <si>
    <t>PRODUTOS DE HIGIENE PESSOAL</t>
  </si>
  <si>
    <t>PAPEL HIGIÊNICO (pac. 4 unid.)</t>
  </si>
  <si>
    <t>Paradiso</t>
  </si>
  <si>
    <t>Mili</t>
  </si>
  <si>
    <t>Personal</t>
  </si>
  <si>
    <t>CREME DENTAL (tubo 90g)</t>
  </si>
  <si>
    <t>Colgate</t>
  </si>
  <si>
    <t>Sorriso</t>
  </si>
  <si>
    <t xml:space="preserve">Closeup </t>
  </si>
  <si>
    <t>SABONETE (90g)</t>
  </si>
  <si>
    <t>Lux</t>
  </si>
  <si>
    <t>Palmolive</t>
  </si>
  <si>
    <t>Albany</t>
  </si>
  <si>
    <t>DESODORANTE SPRAY (100ml)</t>
  </si>
  <si>
    <t xml:space="preserve">Rexona </t>
  </si>
  <si>
    <t xml:space="preserve">Monange </t>
  </si>
  <si>
    <t>Nivea</t>
  </si>
  <si>
    <t>ABSORVENTE (pac. 8 unid.)</t>
  </si>
  <si>
    <t>Sym</t>
  </si>
  <si>
    <t>Intimus</t>
  </si>
  <si>
    <t>Supermercado: BH</t>
  </si>
  <si>
    <t xml:space="preserve">Alegrete </t>
  </si>
  <si>
    <t>Patosul</t>
  </si>
  <si>
    <t>Carioca</t>
  </si>
  <si>
    <t xml:space="preserve">Vasconcelos </t>
  </si>
  <si>
    <t>Cristal</t>
  </si>
  <si>
    <t>Norte de Minas</t>
  </si>
  <si>
    <t>Xap</t>
  </si>
  <si>
    <t>Doriana</t>
  </si>
  <si>
    <t>EXTRATO DE TOMATE (340g)</t>
  </si>
  <si>
    <t>Fugini</t>
  </si>
  <si>
    <t>Colonial</t>
  </si>
  <si>
    <t>3.69</t>
  </si>
  <si>
    <t>Liza</t>
  </si>
  <si>
    <t>LEITE EM PÓ (450g)</t>
  </si>
  <si>
    <t>Princesa</t>
  </si>
  <si>
    <t>Saudali</t>
  </si>
  <si>
    <t>Copatos</t>
  </si>
  <si>
    <t>SABÃO EM PÓ (500g)</t>
  </si>
  <si>
    <t>Razzo</t>
  </si>
  <si>
    <t>Super globo</t>
  </si>
  <si>
    <t>Santa Clara</t>
  </si>
  <si>
    <t>Zapel</t>
  </si>
  <si>
    <t>Elite</t>
  </si>
  <si>
    <t>6.50</t>
  </si>
  <si>
    <t>Rexona (Masc.)</t>
  </si>
  <si>
    <t>Monange (Fem.)</t>
  </si>
  <si>
    <t>Alwarys</t>
  </si>
  <si>
    <t>Supermercado: UNIÃO MEGA-FEIRA</t>
  </si>
  <si>
    <t>Sepé</t>
  </si>
  <si>
    <t>Eldorado</t>
  </si>
  <si>
    <t>Fino Grão</t>
  </si>
  <si>
    <t>Pachá</t>
  </si>
  <si>
    <t xml:space="preserve">Saboroso </t>
  </si>
  <si>
    <t>3,80.</t>
  </si>
  <si>
    <t>Supler globo</t>
  </si>
  <si>
    <t>Tuff</t>
  </si>
  <si>
    <t>Valor</t>
  </si>
  <si>
    <t>Supermercado: ROCHA</t>
  </si>
  <si>
    <t>Z</t>
  </si>
  <si>
    <t>Vale</t>
  </si>
  <si>
    <t>Supermercado: KAMILA</t>
  </si>
  <si>
    <t>Vida</t>
  </si>
  <si>
    <t>Bob</t>
  </si>
  <si>
    <t>Dentil</t>
  </si>
  <si>
    <t>Supermercado: TERRA NORTE</t>
  </si>
  <si>
    <t>Promessa</t>
  </si>
  <si>
    <t>pif paf</t>
  </si>
  <si>
    <t>Supermercado: PAG POUCO</t>
  </si>
  <si>
    <t>5.69</t>
  </si>
  <si>
    <t>Suacui</t>
  </si>
  <si>
    <t>Santa clara</t>
  </si>
  <si>
    <t>Supermercado: CARIBÉ</t>
  </si>
  <si>
    <t>cristal</t>
  </si>
  <si>
    <t>gostos</t>
  </si>
  <si>
    <t>Supermercado: AZEVEDO</t>
  </si>
  <si>
    <t>Laçucar</t>
  </si>
  <si>
    <t xml:space="preserve">Ribeirão </t>
  </si>
  <si>
    <t>Avivar</t>
  </si>
  <si>
    <t>Supermercado: BH RODOVIÁRIA</t>
  </si>
  <si>
    <t>Vasconcelos</t>
  </si>
  <si>
    <t xml:space="preserve">Cristal de minas </t>
  </si>
  <si>
    <t>Velereiro</t>
  </si>
  <si>
    <t xml:space="preserve">Piracanjuba </t>
  </si>
  <si>
    <t>Galo</t>
  </si>
  <si>
    <t xml:space="preserve">Bauducco </t>
  </si>
  <si>
    <t>Chá de fora</t>
  </si>
  <si>
    <t>músculo</t>
  </si>
  <si>
    <t>Rivelli</t>
  </si>
  <si>
    <t>Porto Alegre</t>
  </si>
  <si>
    <t xml:space="preserve">Super Globo </t>
  </si>
  <si>
    <t>Mais</t>
  </si>
  <si>
    <t>Mili Bianco</t>
  </si>
  <si>
    <t xml:space="preserve">Albany </t>
  </si>
  <si>
    <t>Monange</t>
  </si>
  <si>
    <t xml:space="preserve">Sempre livre </t>
  </si>
  <si>
    <t>Supermercado: CARIBÉ 2</t>
  </si>
  <si>
    <t xml:space="preserve">Letícia </t>
  </si>
  <si>
    <t>Milu</t>
  </si>
  <si>
    <t>EXTRATO DE TOMATE (350g)</t>
  </si>
  <si>
    <t xml:space="preserve">Concórdia </t>
  </si>
  <si>
    <t>Quatá</t>
  </si>
  <si>
    <t>Serra Branca</t>
  </si>
  <si>
    <t xml:space="preserve">Nutril </t>
  </si>
  <si>
    <t>Patinho</t>
  </si>
  <si>
    <t>Perdigão</t>
  </si>
  <si>
    <t>EstreLux</t>
  </si>
  <si>
    <t>Closeup</t>
  </si>
  <si>
    <t>SABONETE (85g)</t>
  </si>
  <si>
    <t xml:space="preserve">Palmolive </t>
  </si>
  <si>
    <t>Dove</t>
  </si>
  <si>
    <t xml:space="preserve">Always </t>
  </si>
  <si>
    <t>Supermercado: CESTÃO DA ECONOMIA - BAIRRO</t>
  </si>
  <si>
    <t>Atual</t>
  </si>
  <si>
    <t>Vitaliv</t>
  </si>
  <si>
    <t>Concordia</t>
  </si>
  <si>
    <t xml:space="preserve">Alcatra </t>
  </si>
  <si>
    <t>Maçã do peito</t>
  </si>
  <si>
    <t>Sem marca</t>
  </si>
  <si>
    <t>Premiada</t>
  </si>
  <si>
    <t xml:space="preserve">Mili Bianco </t>
  </si>
  <si>
    <t>NIVEA</t>
  </si>
  <si>
    <t>Supermercado: MONTALVÂNIA 2 (perto do pagpouco)</t>
  </si>
  <si>
    <t xml:space="preserve">Martins </t>
  </si>
  <si>
    <t>Ducampo</t>
  </si>
  <si>
    <t>Lopes</t>
  </si>
  <si>
    <t xml:space="preserve">Palistinha </t>
  </si>
  <si>
    <t>Aurora</t>
  </si>
  <si>
    <t>Real</t>
  </si>
  <si>
    <t>Suinco</t>
  </si>
  <si>
    <t xml:space="preserve">Ultra mais </t>
  </si>
  <si>
    <t>Rexona</t>
  </si>
  <si>
    <t xml:space="preserve">Supermercado: Cestaõ da Economia </t>
  </si>
  <si>
    <t>Mês/ano: 00/2023</t>
  </si>
  <si>
    <t xml:space="preserve">Fugini </t>
  </si>
  <si>
    <t xml:space="preserve">Flamboyant </t>
  </si>
  <si>
    <t>Rexona(Masc.)</t>
  </si>
  <si>
    <t>Supermercado: GORDO</t>
  </si>
  <si>
    <t>Dona Kuca</t>
  </si>
  <si>
    <t>Tunamã</t>
  </si>
  <si>
    <t>Cristal de Minas</t>
  </si>
  <si>
    <t xml:space="preserve">Veleiro </t>
  </si>
  <si>
    <t>BISCOITO MAISENA (pac. 2000g)</t>
  </si>
  <si>
    <t>São João</t>
  </si>
  <si>
    <t>Politriz</t>
  </si>
  <si>
    <t>Papoula</t>
  </si>
  <si>
    <t>Francis</t>
  </si>
  <si>
    <t>Mood</t>
  </si>
  <si>
    <t xml:space="preserve">Supermercado: SUPER MAAR </t>
  </si>
  <si>
    <t>Becel</t>
  </si>
  <si>
    <t>Nutri</t>
  </si>
  <si>
    <t>Cotochés</t>
  </si>
  <si>
    <t>Lagarto</t>
  </si>
  <si>
    <t xml:space="preserve">Acém </t>
  </si>
  <si>
    <t>Cogran</t>
  </si>
  <si>
    <t xml:space="preserve">Polylar </t>
  </si>
  <si>
    <t>Cores ( bax flower)</t>
  </si>
  <si>
    <t>Supermercado: PORTO</t>
  </si>
  <si>
    <t>Mês/ano:03/03/2023</t>
  </si>
  <si>
    <t>Cristal de minas</t>
  </si>
  <si>
    <t>Primor</t>
  </si>
  <si>
    <t>Amália</t>
  </si>
  <si>
    <t xml:space="preserve">Vitaliv </t>
  </si>
  <si>
    <t>Cocal</t>
  </si>
  <si>
    <t>Nagarto</t>
  </si>
  <si>
    <t xml:space="preserve">Mili bianco </t>
  </si>
  <si>
    <t>Always</t>
  </si>
  <si>
    <t>3,25.</t>
  </si>
  <si>
    <t xml:space="preserve">Supermercado: NACIONAL </t>
  </si>
  <si>
    <t>Laçúcar</t>
  </si>
  <si>
    <t>Ribeirão</t>
  </si>
  <si>
    <t>Italac</t>
  </si>
  <si>
    <t>Nutriway</t>
  </si>
  <si>
    <t xml:space="preserve">Paleta </t>
  </si>
  <si>
    <t xml:space="preserve">Suíno </t>
  </si>
  <si>
    <t>Saborosa</t>
  </si>
  <si>
    <t xml:space="preserve">Brilhante </t>
  </si>
  <si>
    <t>Plus</t>
  </si>
  <si>
    <t>Sempre livre</t>
  </si>
  <si>
    <t>Supermercado: PREÇO BAIXO</t>
  </si>
  <si>
    <t>PÃO FRANCÊS (1kg) preço da unidade</t>
  </si>
  <si>
    <t xml:space="preserve">Chá de fora </t>
  </si>
  <si>
    <t>Músculo</t>
  </si>
  <si>
    <t>FRANGO RESFRIADO INT. (1kg) congelado</t>
  </si>
  <si>
    <t>Fredini</t>
  </si>
  <si>
    <t>Confran</t>
  </si>
  <si>
    <t xml:space="preserve">Sublime </t>
  </si>
  <si>
    <t>CREME DENTAL (tubo 70g)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</si>
</sst>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&quot;R$&quot;* #,##0.00_-;\-&quot;R$&quot;* #,##0.00_-;_-&quot;R$&quot;* &quot;-&quot;??_-;_-@"/>
    <numFmt numFmtId="165" formatCode="&quot;R$&quot;\ #,##0.00"/>
    <numFmt numFmtId="166" formatCode="[$R$ -416]#,##0.00"/>
    <numFmt numFmtId="167" formatCode="dd/mm/yyyy"/>
  </numFmts>
  <fonts count="10">
    <font>
      <sz val="11.0"/>
      <color theme="1"/>
      <name val="Calibri"/>
      <scheme val="minor"/>
    </font>
    <font>
      <sz val="12.0"/>
      <color theme="1"/>
      <name val="Times New Roman"/>
    </font>
    <font>
      <sz val="12.0"/>
      <color theme="1"/>
      <name val="Calibri"/>
    </font>
    <font>
      <b/>
      <sz val="12.0"/>
      <color theme="1"/>
      <name val="Times New Roman"/>
    </font>
    <font/>
    <font>
      <b/>
      <sz val="12.0"/>
      <color rgb="FFFF0000"/>
      <name val="Times New Roman"/>
    </font>
    <font>
      <sz val="11.0"/>
      <color theme="1"/>
      <name val="Calibri"/>
    </font>
    <font>
      <color theme="1"/>
      <name val="Calibri"/>
    </font>
    <font>
      <b/>
      <color rgb="FFFF0000"/>
      <name val="Calibri"/>
    </font>
    <font>
      <b/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0" xfId="0" applyFont="1"/>
    <xf borderId="0" fillId="0" fontId="2" numFmtId="0" xfId="0" applyFont="1"/>
    <xf borderId="4" fillId="0" fontId="3" numFmtId="0" xfId="0" applyAlignment="1" applyBorder="1" applyFont="1">
      <alignment horizontal="left"/>
    </xf>
    <xf borderId="5" fillId="0" fontId="4" numFmtId="0" xfId="0" applyBorder="1" applyFont="1"/>
    <xf borderId="6" fillId="0" fontId="4" numFmtId="0" xfId="0" applyBorder="1" applyFont="1"/>
    <xf borderId="4" fillId="0" fontId="3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9" fillId="0" fontId="4" numFmtId="0" xfId="0" applyBorder="1" applyFont="1"/>
    <xf borderId="10" fillId="2" fontId="1" numFmtId="0" xfId="0" applyBorder="1" applyFill="1" applyFont="1"/>
    <xf borderId="10" fillId="2" fontId="3" numFmtId="0" xfId="0" applyBorder="1" applyFont="1"/>
    <xf borderId="11" fillId="3" fontId="1" numFmtId="0" xfId="0" applyBorder="1" applyFill="1" applyFont="1"/>
    <xf borderId="12" fillId="2" fontId="1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5" numFmtId="164" xfId="0" applyAlignment="1" applyBorder="1" applyFont="1" applyNumberFormat="1">
      <alignment vertical="center"/>
    </xf>
    <xf borderId="16" fillId="0" fontId="1" numFmtId="165" xfId="0" applyAlignment="1" applyBorder="1" applyFont="1" applyNumberFormat="1">
      <alignment horizontal="left"/>
    </xf>
    <xf borderId="16" fillId="0" fontId="3" numFmtId="165" xfId="0" applyAlignment="1" applyBorder="1" applyFont="1" applyNumberFormat="1">
      <alignment horizontal="left"/>
    </xf>
    <xf borderId="16" fillId="0" fontId="1" numFmtId="0" xfId="0" applyAlignment="1" applyBorder="1" applyFont="1">
      <alignment horizontal="right"/>
    </xf>
    <xf borderId="16" fillId="0" fontId="1" numFmtId="0" xfId="0" applyAlignment="1" applyBorder="1" applyFont="1">
      <alignment horizontal="center"/>
    </xf>
    <xf borderId="17" fillId="0" fontId="1" numFmtId="165" xfId="0" applyAlignment="1" applyBorder="1" applyFont="1" applyNumberFormat="1">
      <alignment horizontal="center"/>
    </xf>
    <xf borderId="18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left" vertical="center"/>
    </xf>
    <xf borderId="20" fillId="0" fontId="4" numFmtId="0" xfId="0" applyBorder="1" applyFont="1"/>
    <xf borderId="16" fillId="2" fontId="1" numFmtId="0" xfId="0" applyBorder="1" applyFont="1"/>
    <xf borderId="21" fillId="2" fontId="1" numFmtId="0" xfId="0" applyAlignment="1" applyBorder="1" applyFont="1">
      <alignment horizontal="center"/>
    </xf>
    <xf borderId="22" fillId="0" fontId="4" numFmtId="0" xfId="0" applyBorder="1" applyFont="1"/>
    <xf borderId="23" fillId="0" fontId="4" numFmtId="0" xfId="0" applyBorder="1" applyFont="1"/>
    <xf borderId="0" fillId="0" fontId="1" numFmtId="0" xfId="0" applyAlignment="1" applyFont="1">
      <alignment horizontal="left"/>
    </xf>
    <xf borderId="24" fillId="0" fontId="1" numFmtId="0" xfId="0" applyAlignment="1" applyBorder="1" applyFont="1">
      <alignment horizontal="right"/>
    </xf>
    <xf borderId="24" fillId="0" fontId="1" numFmtId="0" xfId="0" applyAlignment="1" applyBorder="1" applyFont="1">
      <alignment horizontal="center"/>
    </xf>
    <xf borderId="25" fillId="0" fontId="5" numFmtId="0" xfId="0" applyAlignment="1" applyBorder="1" applyFont="1">
      <alignment horizontal="center"/>
    </xf>
    <xf borderId="26" fillId="0" fontId="4" numFmtId="0" xfId="0" applyBorder="1" applyFont="1"/>
    <xf borderId="21" fillId="0" fontId="5" numFmtId="165" xfId="0" applyBorder="1" applyFont="1" applyNumberFormat="1"/>
    <xf borderId="16" fillId="0" fontId="1" numFmtId="0" xfId="0" applyBorder="1" applyFont="1"/>
    <xf borderId="21" fillId="0" fontId="5" numFmtId="0" xfId="0" applyAlignment="1" applyBorder="1" applyFont="1">
      <alignment horizontal="center"/>
    </xf>
    <xf borderId="23" fillId="0" fontId="5" numFmtId="165" xfId="0" applyBorder="1" applyFont="1" applyNumberFormat="1"/>
    <xf borderId="25" fillId="0" fontId="3" numFmtId="0" xfId="0" applyAlignment="1" applyBorder="1" applyFont="1">
      <alignment horizontal="center"/>
    </xf>
    <xf borderId="16" fillId="0" fontId="5" numFmtId="165" xfId="0" applyBorder="1" applyFont="1" applyNumberFormat="1"/>
    <xf borderId="17" fillId="0" fontId="5" numFmtId="165" xfId="0" applyBorder="1" applyFont="1" applyNumberFormat="1"/>
    <xf borderId="2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165" xfId="0" applyFont="1" applyNumberFormat="1"/>
    <xf borderId="28" fillId="0" fontId="5" numFmtId="165" xfId="0" applyBorder="1" applyFont="1" applyNumberFormat="1"/>
    <xf borderId="16" fillId="0" fontId="5" numFmtId="0" xfId="0" applyBorder="1" applyFont="1"/>
    <xf borderId="29" fillId="0" fontId="5" numFmtId="0" xfId="0" applyAlignment="1" applyBorder="1" applyFont="1">
      <alignment horizontal="center"/>
    </xf>
    <xf borderId="30" fillId="0" fontId="5" numFmtId="0" xfId="0" applyAlignment="1" applyBorder="1" applyFont="1">
      <alignment horizontal="center"/>
    </xf>
    <xf borderId="30" fillId="0" fontId="5" numFmtId="165" xfId="0" applyBorder="1" applyFont="1" applyNumberFormat="1"/>
    <xf borderId="30" fillId="0" fontId="1" numFmtId="0" xfId="0" applyBorder="1" applyFont="1"/>
    <xf borderId="31" fillId="0" fontId="5" numFmtId="165" xfId="0" applyBorder="1" applyFont="1" applyNumberFormat="1"/>
    <xf borderId="4" fillId="0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29" fillId="0" fontId="3" numFmtId="0" xfId="0" applyAlignment="1" applyBorder="1" applyFont="1">
      <alignment vertical="bottom"/>
    </xf>
    <xf borderId="30" fillId="0" fontId="4" numFmtId="0" xfId="0" applyBorder="1" applyFont="1"/>
    <xf borderId="31" fillId="0" fontId="4" numFmtId="0" xfId="0" applyBorder="1" applyFont="1"/>
    <xf borderId="30" fillId="0" fontId="3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/>
    </xf>
    <xf borderId="15" fillId="2" fontId="1" numFmtId="0" xfId="0" applyAlignment="1" applyBorder="1" applyFont="1">
      <alignment vertical="bottom"/>
    </xf>
    <xf borderId="15" fillId="2" fontId="3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32" fillId="2" fontId="1" numFmtId="0" xfId="0" applyAlignment="1" applyBorder="1" applyFont="1">
      <alignment vertical="bottom"/>
    </xf>
    <xf borderId="33" fillId="0" fontId="4" numFmtId="0" xfId="0" applyBorder="1" applyFont="1"/>
    <xf borderId="15" fillId="0" fontId="5" numFmtId="164" xfId="0" applyAlignment="1" applyBorder="1" applyFont="1" applyNumberFormat="1">
      <alignment horizontal="right"/>
    </xf>
    <xf borderId="15" fillId="0" fontId="1" numFmtId="165" xfId="0" applyAlignment="1" applyBorder="1" applyFont="1" applyNumberFormat="1">
      <alignment vertical="bottom"/>
    </xf>
    <xf borderId="15" fillId="0" fontId="3" numFmtId="165" xfId="0" applyAlignment="1" applyBorder="1" applyFont="1" applyNumberFormat="1">
      <alignment vertical="bottom"/>
    </xf>
    <xf borderId="15" fillId="0" fontId="1" numFmtId="0" xfId="0" applyAlignment="1" applyBorder="1" applyFont="1">
      <alignment horizontal="right" vertical="bottom"/>
    </xf>
    <xf borderId="15" fillId="0" fontId="1" numFmtId="0" xfId="0" applyAlignment="1" applyBorder="1" applyFont="1">
      <alignment horizontal="center" vertical="bottom"/>
    </xf>
    <xf borderId="32" fillId="0" fontId="1" numFmtId="165" xfId="0" applyAlignment="1" applyBorder="1" applyFont="1" applyNumberFormat="1">
      <alignment horizontal="center" vertical="bottom"/>
    </xf>
    <xf borderId="33" fillId="0" fontId="7" numFmtId="0" xfId="0" applyBorder="1" applyFont="1"/>
    <xf borderId="32" fillId="0" fontId="4" numFmtId="0" xfId="0" applyBorder="1" applyFont="1"/>
    <xf borderId="15" fillId="0" fontId="6" numFmtId="164" xfId="0" applyBorder="1" applyFont="1" applyNumberFormat="1"/>
    <xf borderId="15" fillId="0" fontId="6" numFmtId="0" xfId="0" applyAlignment="1" applyBorder="1" applyFont="1">
      <alignment vertical="bottom"/>
    </xf>
    <xf borderId="34" fillId="0" fontId="5" numFmtId="0" xfId="0" applyAlignment="1" applyBorder="1" applyFont="1">
      <alignment horizontal="center" vertical="bottom"/>
    </xf>
    <xf borderId="15" fillId="0" fontId="5" numFmtId="165" xfId="0" applyAlignment="1" applyBorder="1" applyFont="1" applyNumberFormat="1">
      <alignment horizontal="right" vertical="bottom"/>
    </xf>
    <xf borderId="33" fillId="0" fontId="5" numFmtId="0" xfId="0" applyAlignment="1" applyBorder="1" applyFont="1">
      <alignment horizontal="center" vertical="bottom"/>
    </xf>
    <xf borderId="32" fillId="0" fontId="5" numFmtId="165" xfId="0" applyAlignment="1" applyBorder="1" applyFont="1" applyNumberFormat="1">
      <alignment horizontal="right" vertical="bottom"/>
    </xf>
    <xf borderId="34" fillId="0" fontId="3" numFmtId="0" xfId="0" applyAlignment="1" applyBorder="1" applyFont="1">
      <alignment horizontal="center" vertical="bottom"/>
    </xf>
    <xf borderId="0" fillId="0" fontId="6" numFmtId="165" xfId="0" applyAlignment="1" applyFont="1" applyNumberFormat="1">
      <alignment vertical="bottom"/>
    </xf>
    <xf borderId="9" fillId="0" fontId="6" numFmtId="165" xfId="0" applyAlignment="1" applyBorder="1" applyFont="1" applyNumberFormat="1">
      <alignment vertical="bottom"/>
    </xf>
    <xf borderId="9" fillId="0" fontId="7" numFmtId="0" xfId="0" applyBorder="1" applyFont="1"/>
    <xf borderId="16" fillId="0" fontId="7" numFmtId="0" xfId="0" applyBorder="1" applyFont="1"/>
    <xf borderId="16" fillId="0" fontId="8" numFmtId="166" xfId="0" applyBorder="1" applyFont="1" applyNumberFormat="1"/>
    <xf borderId="16" fillId="0" fontId="8" numFmtId="165" xfId="0" applyBorder="1" applyFont="1" applyNumberFormat="1"/>
    <xf borderId="15" fillId="0" fontId="7" numFmtId="0" xfId="0" applyBorder="1" applyFont="1"/>
    <xf borderId="15" fillId="0" fontId="9" numFmtId="166" xfId="0" applyBorder="1" applyFont="1" applyNumberFormat="1"/>
    <xf borderId="15" fillId="0" fontId="5" numFmtId="165" xfId="0" applyAlignment="1" applyBorder="1" applyFont="1" applyNumberFormat="1">
      <alignment horizontal="center" vertical="bottom"/>
    </xf>
    <xf borderId="32" fillId="0" fontId="5" numFmtId="165" xfId="0" applyAlignment="1" applyBorder="1" applyFont="1" applyNumberFormat="1">
      <alignment horizontal="center" vertical="bottom"/>
    </xf>
    <xf borderId="27" fillId="0" fontId="6" numFmtId="0" xfId="0" applyAlignment="1" applyBorder="1" applyFont="1">
      <alignment vertical="bottom"/>
    </xf>
    <xf borderId="28" fillId="0" fontId="6" numFmtId="165" xfId="0" applyAlignment="1" applyBorder="1" applyFont="1" applyNumberFormat="1">
      <alignment vertical="bottom"/>
    </xf>
    <xf borderId="33" fillId="0" fontId="6" numFmtId="0" xfId="0" applyAlignment="1" applyBorder="1" applyFont="1">
      <alignment vertical="bottom"/>
    </xf>
    <xf borderId="33" fillId="0" fontId="6" numFmtId="165" xfId="0" applyAlignment="1" applyBorder="1" applyFont="1" applyNumberFormat="1">
      <alignment vertical="bottom"/>
    </xf>
    <xf borderId="32" fillId="0" fontId="6" numFmtId="165" xfId="0" applyAlignment="1" applyBorder="1" applyFont="1" applyNumberFormat="1">
      <alignment vertical="bottom"/>
    </xf>
    <xf borderId="15" fillId="0" fontId="5" numFmtId="0" xfId="0" applyAlignment="1" applyBorder="1" applyFont="1">
      <alignment vertical="bottom"/>
    </xf>
    <xf borderId="29" fillId="0" fontId="6" numFmtId="0" xfId="0" applyAlignment="1" applyBorder="1" applyFont="1">
      <alignment vertical="bottom"/>
    </xf>
    <xf borderId="30" fillId="0" fontId="6" numFmtId="0" xfId="0" applyAlignment="1" applyBorder="1" applyFont="1">
      <alignment vertical="bottom"/>
    </xf>
    <xf borderId="30" fillId="0" fontId="6" numFmtId="165" xfId="0" applyAlignment="1" applyBorder="1" applyFont="1" applyNumberFormat="1">
      <alignment vertical="bottom"/>
    </xf>
    <xf borderId="31" fillId="0" fontId="6" numFmtId="165" xfId="0" applyAlignment="1" applyBorder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horizontal="center" vertical="bottom"/>
    </xf>
    <xf borderId="1" fillId="0" fontId="1" numFmtId="167" xfId="0" applyBorder="1" applyFont="1" applyNumberFormat="1"/>
    <xf borderId="4" fillId="0" fontId="3" numFmtId="167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3.57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0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23.79</v>
      </c>
      <c r="E4" s="20">
        <v>22.69</v>
      </c>
      <c r="F4" s="20">
        <v>16.99</v>
      </c>
      <c r="G4" s="21">
        <f>SUM(D4,E4,F4)</f>
        <v>63.47</v>
      </c>
      <c r="H4" s="22">
        <f>AVERAGE(D4,E4,F4)</f>
        <v>21.15666667</v>
      </c>
      <c r="I4" s="15"/>
      <c r="J4" s="23">
        <v>3.0</v>
      </c>
      <c r="K4" s="24" t="s">
        <v>11</v>
      </c>
      <c r="L4" s="25">
        <f>H4*J4</f>
        <v>63.47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8.78</v>
      </c>
      <c r="E6" s="20">
        <v>8.78</v>
      </c>
      <c r="F6" s="20">
        <v>8.98</v>
      </c>
      <c r="G6" s="21">
        <f>SUM(D6,E6,F6)</f>
        <v>26.54</v>
      </c>
      <c r="H6" s="22">
        <f>AVERAGE(D6,E6,F6)</f>
        <v>8.846666667</v>
      </c>
      <c r="I6" s="15"/>
      <c r="J6" s="23">
        <v>4.0</v>
      </c>
      <c r="K6" s="24"/>
      <c r="L6" s="25">
        <f>H6*J6</f>
        <v>35.38666667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16.68</v>
      </c>
      <c r="E8" s="20">
        <v>16.68</v>
      </c>
      <c r="F8" s="20">
        <v>16.68</v>
      </c>
      <c r="G8" s="21">
        <f>SUM(D8,E8,F8)</f>
        <v>50.04</v>
      </c>
      <c r="H8" s="22">
        <f>AVERAGE(D8,E8,F8)</f>
        <v>16.68</v>
      </c>
      <c r="I8" s="15"/>
      <c r="J8" s="23">
        <v>2.0</v>
      </c>
      <c r="K8" s="24"/>
      <c r="L8" s="25">
        <f>H8*J8</f>
        <v>33.36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16.99</v>
      </c>
      <c r="F10" s="20">
        <v>16.79</v>
      </c>
      <c r="G10" s="21">
        <f>SUM(D10,E10,F10)</f>
        <v>51.77</v>
      </c>
      <c r="H10" s="22">
        <f>AVERAGE(D10,E10,F10)</f>
        <v>17.25666667</v>
      </c>
      <c r="I10" s="15"/>
      <c r="J10" s="23">
        <v>3.0</v>
      </c>
      <c r="K10" s="24"/>
      <c r="L10" s="25">
        <f>H10*J10</f>
        <v>51.77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6.28</v>
      </c>
      <c r="E12" s="20">
        <v>5.98</v>
      </c>
      <c r="F12" s="20">
        <v>5.98</v>
      </c>
      <c r="G12" s="21">
        <f>SUM(D12,E12,F12)</f>
        <v>18.24</v>
      </c>
      <c r="H12" s="22">
        <f>AVERAGE(D12,E12,F12)</f>
        <v>6.08</v>
      </c>
      <c r="I12" s="15"/>
      <c r="J12" s="23">
        <v>3.0</v>
      </c>
      <c r="K12" s="24"/>
      <c r="L12" s="25">
        <f>H12*J12</f>
        <v>18.24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28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7.99</v>
      </c>
      <c r="E14" s="20">
        <v>7.99</v>
      </c>
      <c r="F14" s="20">
        <v>8.39</v>
      </c>
      <c r="G14" s="21">
        <f>SUM(D14,E14,F14)</f>
        <v>24.37</v>
      </c>
      <c r="H14" s="22">
        <f>AVERAGE(D14,E14,F14)</f>
        <v>8.123333333</v>
      </c>
      <c r="I14" s="15"/>
      <c r="J14" s="23">
        <v>1.0</v>
      </c>
      <c r="K14" s="24"/>
      <c r="L14" s="25">
        <f>H14*J14</f>
        <v>8.123333333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4.99</v>
      </c>
      <c r="E16" s="20"/>
      <c r="F16" s="20"/>
      <c r="G16" s="21">
        <f>SUM(D16,E16,F16)</f>
        <v>4.99</v>
      </c>
      <c r="H16" s="22">
        <f>AVERAGE(D16,E16,F16)</f>
        <v>4.99</v>
      </c>
      <c r="I16" s="15"/>
      <c r="J16" s="23">
        <v>4.0</v>
      </c>
      <c r="K16" s="24"/>
      <c r="L16" s="25">
        <f>H16*J16</f>
        <v>19.96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5.49</v>
      </c>
      <c r="E18" s="20"/>
      <c r="F18" s="20"/>
      <c r="G18" s="21">
        <f>SUM(D18,E18,F18)</f>
        <v>5.49</v>
      </c>
      <c r="H18" s="22">
        <f>AVERAGE(D18,E18,F18)</f>
        <v>5.49</v>
      </c>
      <c r="I18" s="15"/>
      <c r="J18" s="23">
        <v>1.0</v>
      </c>
      <c r="K18" s="24"/>
      <c r="L18" s="25">
        <f>H18*J18</f>
        <v>5.49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8.99</v>
      </c>
      <c r="E20" s="20"/>
      <c r="F20" s="20"/>
      <c r="G20" s="21">
        <f>SUM(D20,E20,F20)</f>
        <v>8.99</v>
      </c>
      <c r="H20" s="22">
        <f>AVERAGE(D20,E20,F20)</f>
        <v>8.99</v>
      </c>
      <c r="I20" s="15"/>
      <c r="J20" s="23">
        <v>9.0</v>
      </c>
      <c r="K20" s="24"/>
      <c r="L20" s="25">
        <f>H20*J20</f>
        <v>80.91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16.99</v>
      </c>
      <c r="E22" s="20"/>
      <c r="F22" s="20"/>
      <c r="G22" s="21">
        <f>SUM(D22,E22,F22)</f>
        <v>16.99</v>
      </c>
      <c r="H22" s="22">
        <f>AVERAGE(D22,E22,F22)</f>
        <v>16.99</v>
      </c>
      <c r="I22" s="15"/>
      <c r="J22" s="23">
        <v>0.2</v>
      </c>
      <c r="K22" s="24"/>
      <c r="L22" s="25">
        <f>H22*J22</f>
        <v>3.398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8.28</v>
      </c>
      <c r="E24" s="20">
        <v>9.1</v>
      </c>
      <c r="F24" s="20"/>
      <c r="G24" s="21">
        <f>SUM(D24,E24,F24)</f>
        <v>17.38</v>
      </c>
      <c r="H24" s="22">
        <f>AVERAGE(D24,E24,F24)</f>
        <v>8.69</v>
      </c>
      <c r="I24" s="4"/>
      <c r="J24" s="23">
        <v>3.0</v>
      </c>
      <c r="K24" s="24"/>
      <c r="L24" s="25">
        <f>H24*J24</f>
        <v>26.07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5.39</v>
      </c>
      <c r="E26" s="20">
        <v>4.69</v>
      </c>
      <c r="F26" s="20">
        <v>4.39</v>
      </c>
      <c r="G26" s="21">
        <f>SUM(D26,E26,F26)</f>
        <v>14.47</v>
      </c>
      <c r="H26" s="22">
        <f>AVERAGE(D26,E26,F26)</f>
        <v>4.823333333</v>
      </c>
      <c r="I26" s="4"/>
      <c r="J26" s="23">
        <v>4.0</v>
      </c>
      <c r="K26" s="24"/>
      <c r="L26" s="25">
        <f>H26*J26</f>
        <v>19.29333333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47</v>
      </c>
      <c r="C27" s="28"/>
      <c r="D27" s="29" t="s">
        <v>48</v>
      </c>
      <c r="E27" s="29" t="s">
        <v>49</v>
      </c>
      <c r="F27" s="13" t="s">
        <v>50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4.49</v>
      </c>
      <c r="E28" s="20">
        <v>6.89</v>
      </c>
      <c r="F28" s="20">
        <v>4.49</v>
      </c>
      <c r="G28" s="21">
        <f>SUM(D28,E28,F28)</f>
        <v>15.87</v>
      </c>
      <c r="H28" s="22">
        <f>AVERAGE(D28,E28,F28)</f>
        <v>5.29</v>
      </c>
      <c r="I28" s="4"/>
      <c r="J28" s="23">
        <v>2.0</v>
      </c>
      <c r="K28" s="24"/>
      <c r="L28" s="25">
        <f>H28*J28</f>
        <v>10.58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13.49</v>
      </c>
      <c r="E30" s="20"/>
      <c r="F30" s="20"/>
      <c r="G30" s="21">
        <f>SUM(D30,E30,F30)</f>
        <v>13.49</v>
      </c>
      <c r="H30" s="22">
        <f>AVERAGE(D30,E30,F30)</f>
        <v>13.49</v>
      </c>
      <c r="I30" s="4"/>
      <c r="J30" s="23">
        <v>6.0</v>
      </c>
      <c r="K30" s="24"/>
      <c r="L30" s="25">
        <f>H30*J30</f>
        <v>80.94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6.19</v>
      </c>
      <c r="E32" s="20">
        <v>3.3</v>
      </c>
      <c r="F32" s="20"/>
      <c r="G32" s="21">
        <f>SUM(D32,E32,F32)</f>
        <v>9.49</v>
      </c>
      <c r="H32" s="22">
        <f>AVERAGE(D32,E32,F32)</f>
        <v>4.745</v>
      </c>
      <c r="I32" s="4"/>
      <c r="J32" s="23">
        <v>7.5</v>
      </c>
      <c r="K32" s="24"/>
      <c r="L32" s="25">
        <f>H32*J32</f>
        <v>35.5875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7.88</v>
      </c>
      <c r="E34" s="20"/>
      <c r="F34" s="20"/>
      <c r="G34" s="21">
        <f>SUM(D34,E34,F34)</f>
        <v>7.88</v>
      </c>
      <c r="H34" s="22">
        <f>AVERAGE(D34,E34,F34)</f>
        <v>7.88</v>
      </c>
      <c r="I34" s="4"/>
      <c r="J34" s="23">
        <v>5.0</v>
      </c>
      <c r="K34" s="24"/>
      <c r="L34" s="25">
        <f>H34*J34</f>
        <v>39.4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6.19</v>
      </c>
      <c r="E36" s="20">
        <v>5.59</v>
      </c>
      <c r="F36" s="20"/>
      <c r="G36" s="21">
        <f>SUM(D36,E36,F36)</f>
        <v>11.78</v>
      </c>
      <c r="H36" s="22">
        <f>AVERAGE(D36,E36,F36)</f>
        <v>5.89</v>
      </c>
      <c r="I36" s="4"/>
      <c r="J36" s="23">
        <v>7.5</v>
      </c>
      <c r="K36" s="24"/>
      <c r="L36" s="25">
        <f>H36*J36</f>
        <v>44.175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66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18.69</v>
      </c>
      <c r="E38" s="20">
        <v>18.69</v>
      </c>
      <c r="F38" s="20">
        <v>18.69</v>
      </c>
      <c r="G38" s="21">
        <f>SUM(D38,E38,F38)</f>
        <v>56.07</v>
      </c>
      <c r="H38" s="22">
        <f>AVERAGE(D38,E38,F38)</f>
        <v>18.69</v>
      </c>
      <c r="I38" s="4"/>
      <c r="J38" s="23">
        <v>3.0</v>
      </c>
      <c r="K38" s="24"/>
      <c r="L38" s="25">
        <f>H38*J38</f>
        <v>56.07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5.19</v>
      </c>
      <c r="E40" s="20">
        <v>3.49</v>
      </c>
      <c r="F40" s="20">
        <v>4.38</v>
      </c>
      <c r="G40" s="21">
        <f>SUM(D40,E40,F40)</f>
        <v>13.06</v>
      </c>
      <c r="H40" s="22">
        <f>AVERAGE(D40,E40,F40)</f>
        <v>4.353333333</v>
      </c>
      <c r="I40" s="4"/>
      <c r="J40" s="23">
        <v>4.0</v>
      </c>
      <c r="K40" s="24"/>
      <c r="L40" s="25">
        <f>H40*J40</f>
        <v>17.41333333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70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3.39</v>
      </c>
      <c r="E42" s="20">
        <v>3.39</v>
      </c>
      <c r="F42" s="20">
        <v>2.98</v>
      </c>
      <c r="G42" s="21">
        <f>SUM(D42,E42,F42)</f>
        <v>9.76</v>
      </c>
      <c r="H42" s="22">
        <f>AVERAGE(D42,E42,F42)</f>
        <v>3.253333333</v>
      </c>
      <c r="I42" s="4"/>
      <c r="J42" s="23">
        <v>4.0</v>
      </c>
      <c r="K42" s="24"/>
      <c r="L42" s="25">
        <f>H42*J42</f>
        <v>13.01333333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45.79</v>
      </c>
      <c r="E44" s="20">
        <v>45.79</v>
      </c>
      <c r="F44" s="20">
        <v>45.79</v>
      </c>
      <c r="G44" s="21">
        <f>SUM(D44,E44,F44)</f>
        <v>137.37</v>
      </c>
      <c r="H44" s="22">
        <f>AVERAGE(D44,E44,F44)</f>
        <v>45.79</v>
      </c>
      <c r="I44" s="4"/>
      <c r="J44" s="23">
        <v>3.0</v>
      </c>
      <c r="K44" s="24"/>
      <c r="L44" s="25">
        <f>H44*J44</f>
        <v>137.37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35.99</v>
      </c>
      <c r="E46" s="20">
        <v>35.99</v>
      </c>
      <c r="F46" s="20">
        <v>35.99</v>
      </c>
      <c r="G46" s="21">
        <f>SUM(D46,E46,F46)</f>
        <v>107.97</v>
      </c>
      <c r="H46" s="22">
        <f>AVERAGE(D46,E46,F46)</f>
        <v>35.99</v>
      </c>
      <c r="I46" s="4"/>
      <c r="J46" s="23">
        <v>4.0</v>
      </c>
      <c r="K46" s="24"/>
      <c r="L46" s="25">
        <f>H46*J46</f>
        <v>143.96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84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10.99</v>
      </c>
      <c r="E48" s="20">
        <v>10.99</v>
      </c>
      <c r="F48" s="20">
        <v>10.99</v>
      </c>
      <c r="G48" s="21">
        <f>SUM(D48,E48,F48)</f>
        <v>32.97</v>
      </c>
      <c r="H48" s="22">
        <f>AVERAGE(D48,E48,F48)</f>
        <v>10.99</v>
      </c>
      <c r="I48" s="4"/>
      <c r="J48" s="23">
        <v>5.0</v>
      </c>
      <c r="K48" s="24"/>
      <c r="L48" s="25">
        <f>H48*J48</f>
        <v>54.95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86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9.99</v>
      </c>
      <c r="E50" s="20">
        <v>9.99</v>
      </c>
      <c r="F50" s="20">
        <v>9.99</v>
      </c>
      <c r="G50" s="21">
        <f>SUM(D50,E50,F50)</f>
        <v>29.97</v>
      </c>
      <c r="H50" s="22">
        <f>AVERAGE(D50,E50,F50)</f>
        <v>9.99</v>
      </c>
      <c r="I50" s="4"/>
      <c r="J50" s="23">
        <v>0.5</v>
      </c>
      <c r="K50" s="24"/>
      <c r="L50" s="25">
        <f>H50*J50</f>
        <v>4.995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89</v>
      </c>
      <c r="E51" s="29" t="s">
        <v>90</v>
      </c>
      <c r="F51" s="13" t="s">
        <v>91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15.99</v>
      </c>
      <c r="E52" s="20">
        <v>15.99</v>
      </c>
      <c r="F52" s="20">
        <v>15.99</v>
      </c>
      <c r="G52" s="21">
        <f>SUM(D52,E52,F52)</f>
        <v>47.97</v>
      </c>
      <c r="H52" s="22">
        <f>AVERAGE(D52,E52,F52)</f>
        <v>15.99</v>
      </c>
      <c r="I52" s="4"/>
      <c r="J52" s="23">
        <v>0.3</v>
      </c>
      <c r="K52" s="24"/>
      <c r="L52" s="25">
        <f>H52*J52</f>
        <v>4.797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93</v>
      </c>
      <c r="E53" s="29" t="s">
        <v>94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42.99</v>
      </c>
      <c r="E54" s="20">
        <v>42.99</v>
      </c>
      <c r="F54" s="20">
        <v>42.99</v>
      </c>
      <c r="G54" s="21">
        <f>SUM(D54,E54,F54)</f>
        <v>128.97</v>
      </c>
      <c r="H54" s="22">
        <f>AVERAGE(D54,E54,F54)</f>
        <v>42.99</v>
      </c>
      <c r="I54" s="4"/>
      <c r="J54" s="34">
        <v>0.5</v>
      </c>
      <c r="K54" s="35"/>
      <c r="L54" s="25">
        <f>H54*J54</f>
        <v>21.495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353.4483333</v>
      </c>
      <c r="I55" s="39"/>
      <c r="J55" s="40" t="s">
        <v>6</v>
      </c>
      <c r="K55" s="37"/>
      <c r="L55" s="41">
        <f>SUM(L4:L54)</f>
        <v>1030.2175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6.99</v>
      </c>
      <c r="E58" s="20">
        <v>6.99</v>
      </c>
      <c r="F58" s="20">
        <v>6.99</v>
      </c>
      <c r="G58" s="21">
        <f>SUM(D58,E58,F58)</f>
        <v>20.97</v>
      </c>
      <c r="H58" s="22">
        <f>AVERAGE(D58,E58,F58)</f>
        <v>6.99</v>
      </c>
      <c r="I58" s="4"/>
      <c r="J58" s="23">
        <v>4.0</v>
      </c>
      <c r="K58" s="24"/>
      <c r="L58" s="25">
        <f>H58*J58</f>
        <v>27.96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103</v>
      </c>
      <c r="E59" s="29" t="s">
        <v>104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3.59</v>
      </c>
      <c r="E60" s="20">
        <v>3.79</v>
      </c>
      <c r="F60" s="20"/>
      <c r="G60" s="21">
        <f>SUM(D60,E60,F60)</f>
        <v>7.38</v>
      </c>
      <c r="H60" s="22">
        <f>AVERAGE(D60,E60,F60)</f>
        <v>3.69</v>
      </c>
      <c r="I60" s="4"/>
      <c r="J60" s="23">
        <v>15.0</v>
      </c>
      <c r="K60" s="24"/>
      <c r="L60" s="25">
        <f>H60*J60</f>
        <v>55.35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107</v>
      </c>
      <c r="F61" s="13" t="s">
        <v>108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5.19</v>
      </c>
      <c r="E62" s="20">
        <v>4.69</v>
      </c>
      <c r="F62" s="20">
        <v>3.39</v>
      </c>
      <c r="G62" s="21">
        <f>SUM(D62,E62,F62)</f>
        <v>13.27</v>
      </c>
      <c r="H62" s="22">
        <f>AVERAGE(D62,E62,F62)</f>
        <v>4.423333333</v>
      </c>
      <c r="I62" s="4"/>
      <c r="J62" s="23">
        <v>2.0</v>
      </c>
      <c r="K62" s="24"/>
      <c r="L62" s="25">
        <f>H62*J62</f>
        <v>8.846666667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110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2.69</v>
      </c>
      <c r="E64" s="20">
        <v>1.69</v>
      </c>
      <c r="F64" s="20">
        <v>1.69</v>
      </c>
      <c r="G64" s="21">
        <f>SUM(D64,E64,F64)</f>
        <v>6.07</v>
      </c>
      <c r="H64" s="22">
        <f>AVERAGE(D64,E64,F64)</f>
        <v>2.023333333</v>
      </c>
      <c r="I64" s="4"/>
      <c r="J64" s="23">
        <v>2.0</v>
      </c>
      <c r="K64" s="24"/>
      <c r="L64" s="25">
        <f>H64*J64</f>
        <v>4.046666667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17.12666667</v>
      </c>
      <c r="I65" s="39"/>
      <c r="J65" s="40" t="s">
        <v>6</v>
      </c>
      <c r="K65" s="37"/>
      <c r="L65" s="41">
        <f>SUM(L57:L64)</f>
        <v>96.20333333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115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3.98</v>
      </c>
      <c r="E68" s="20">
        <v>4.65</v>
      </c>
      <c r="F68" s="20">
        <v>4.79</v>
      </c>
      <c r="G68" s="21">
        <f>SUM(D68,E68,F68)</f>
        <v>13.42</v>
      </c>
      <c r="H68" s="22">
        <f>AVERAGE(D68,E68,F68)</f>
        <v>4.473333333</v>
      </c>
      <c r="I68" s="4"/>
      <c r="J68" s="23">
        <v>3.0</v>
      </c>
      <c r="K68" s="24"/>
      <c r="L68" s="25">
        <f>H68*J68</f>
        <v>13.42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120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6.19</v>
      </c>
      <c r="E70" s="20">
        <v>5.99</v>
      </c>
      <c r="F70" s="20">
        <v>2.89</v>
      </c>
      <c r="G70" s="21">
        <f>SUM(D70,E70,F70)</f>
        <v>15.07</v>
      </c>
      <c r="H70" s="22">
        <f>AVERAGE(D70,E70,F70)</f>
        <v>5.023333333</v>
      </c>
      <c r="I70" s="4"/>
      <c r="J70" s="23">
        <v>2.0</v>
      </c>
      <c r="K70" s="24"/>
      <c r="L70" s="25">
        <f>H70*J70</f>
        <v>10.04666667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124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2.49</v>
      </c>
      <c r="E72" s="20">
        <v>3.19</v>
      </c>
      <c r="F72" s="20">
        <v>2.19</v>
      </c>
      <c r="G72" s="21">
        <f>SUM(D72,E72,F72)</f>
        <v>7.87</v>
      </c>
      <c r="H72" s="22">
        <f>AVERAGE(D72,E72,F72)</f>
        <v>2.623333333</v>
      </c>
      <c r="I72" s="4"/>
      <c r="J72" s="23">
        <v>10.0</v>
      </c>
      <c r="K72" s="24"/>
      <c r="L72" s="25">
        <f>H72*J72</f>
        <v>26.23333333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126</v>
      </c>
      <c r="E73" s="29" t="s">
        <v>127</v>
      </c>
      <c r="F73" s="13" t="s">
        <v>128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15.78</v>
      </c>
      <c r="E74" s="20">
        <v>11.49</v>
      </c>
      <c r="F74" s="20">
        <v>15.49</v>
      </c>
      <c r="G74" s="21">
        <f>SUM(D74,E74,F74)</f>
        <v>42.76</v>
      </c>
      <c r="H74" s="22">
        <f>AVERAGE(D74,E74,F74)</f>
        <v>14.25333333</v>
      </c>
      <c r="I74" s="4"/>
      <c r="J74" s="23">
        <v>2.0</v>
      </c>
      <c r="K74" s="24"/>
      <c r="L74" s="25">
        <f>H74*J74</f>
        <v>28.50666667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129</v>
      </c>
      <c r="C75" s="28"/>
      <c r="D75" s="29" t="s">
        <v>130</v>
      </c>
      <c r="E75" s="29" t="s">
        <v>131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3.69</v>
      </c>
      <c r="E76" s="20">
        <v>4.99</v>
      </c>
      <c r="F76" s="20"/>
      <c r="G76" s="21">
        <f>SUM(D76,E76,F76)</f>
        <v>8.68</v>
      </c>
      <c r="H76" s="22">
        <f>AVERAGE(D76,E76,F76)</f>
        <v>4.34</v>
      </c>
      <c r="I76" s="4"/>
      <c r="J76" s="23">
        <v>1.0</v>
      </c>
      <c r="K76" s="24"/>
      <c r="L76" s="25">
        <f>H76*J76</f>
        <v>4.34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30.71333333</v>
      </c>
      <c r="I77" s="39"/>
      <c r="J77" s="40" t="s">
        <v>6</v>
      </c>
      <c r="K77" s="37"/>
      <c r="L77" s="44">
        <f>SUM(L68:L76)</f>
        <v>82.54666667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401.2883333</v>
      </c>
      <c r="I80" s="4"/>
      <c r="J80" s="4"/>
      <c r="K80" s="49" t="s">
        <v>6</v>
      </c>
      <c r="L80" s="44">
        <f>L55+L65+L77</f>
        <v>1208.9675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2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191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161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22.9</v>
      </c>
      <c r="E4" s="20">
        <v>20.98</v>
      </c>
      <c r="F4" s="20">
        <v>20.98</v>
      </c>
      <c r="G4" s="21">
        <f>SUM(D4,E4,F4)</f>
        <v>64.86</v>
      </c>
      <c r="H4" s="22">
        <f>AVERAGE(D4,E4,F4)</f>
        <v>21.62</v>
      </c>
      <c r="I4" s="15"/>
      <c r="J4" s="23">
        <v>3.0</v>
      </c>
      <c r="K4" s="24" t="s">
        <v>11</v>
      </c>
      <c r="L4" s="25">
        <f>H4*J4</f>
        <v>64.86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192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8.6</v>
      </c>
      <c r="E6" s="20">
        <v>8.6</v>
      </c>
      <c r="F6" s="20">
        <v>8.99</v>
      </c>
      <c r="G6" s="21">
        <f>SUM(D6,E6,F6)</f>
        <v>26.19</v>
      </c>
      <c r="H6" s="22">
        <f>AVERAGE(D6,E6,F6)</f>
        <v>8.73</v>
      </c>
      <c r="I6" s="15"/>
      <c r="J6" s="23">
        <v>4.0</v>
      </c>
      <c r="K6" s="24"/>
      <c r="L6" s="25">
        <f>H6*J6</f>
        <v>34.92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193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16.48</v>
      </c>
      <c r="E8" s="20">
        <v>16.48</v>
      </c>
      <c r="F8" s="20">
        <v>16.48</v>
      </c>
      <c r="G8" s="21">
        <f>SUM(D8,E8,F8)</f>
        <v>49.44</v>
      </c>
      <c r="H8" s="22">
        <f>AVERAGE(D8,E8,F8)</f>
        <v>16.48</v>
      </c>
      <c r="I8" s="15"/>
      <c r="J8" s="23">
        <v>2.0</v>
      </c>
      <c r="K8" s="24"/>
      <c r="L8" s="25">
        <f>H8*J8</f>
        <v>32.96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16.8</v>
      </c>
      <c r="E10" s="20">
        <v>15.98</v>
      </c>
      <c r="F10" s="20">
        <v>14.98</v>
      </c>
      <c r="G10" s="21">
        <f>SUM(D10,E10,F10)</f>
        <v>47.76</v>
      </c>
      <c r="H10" s="22">
        <f>AVERAGE(D10,E10,F10)</f>
        <v>15.92</v>
      </c>
      <c r="I10" s="15"/>
      <c r="J10" s="23">
        <v>3.0</v>
      </c>
      <c r="K10" s="24"/>
      <c r="L10" s="25">
        <f>H10*J10</f>
        <v>47.76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5.3</v>
      </c>
      <c r="E12" s="20">
        <v>5.3</v>
      </c>
      <c r="F12" s="20">
        <v>5.68</v>
      </c>
      <c r="G12" s="21">
        <f>SUM(D12,E12,F12)</f>
        <v>16.28</v>
      </c>
      <c r="H12" s="22">
        <f>AVERAGE(D12,E12,F12)</f>
        <v>5.426666667</v>
      </c>
      <c r="I12" s="15"/>
      <c r="J12" s="23">
        <v>3.0</v>
      </c>
      <c r="K12" s="24"/>
      <c r="L12" s="25">
        <f>H12*J12</f>
        <v>16.28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164</v>
      </c>
      <c r="E13" s="29" t="s">
        <v>3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6.98</v>
      </c>
      <c r="E14" s="20">
        <v>7.98</v>
      </c>
      <c r="F14" s="20"/>
      <c r="G14" s="21">
        <f>SUM(D14,E14,F14)</f>
        <v>14.96</v>
      </c>
      <c r="H14" s="22">
        <f>AVERAGE(D14,E14,F14)</f>
        <v>7.48</v>
      </c>
      <c r="I14" s="15"/>
      <c r="J14" s="23">
        <v>1.0</v>
      </c>
      <c r="K14" s="24"/>
      <c r="L14" s="25">
        <f>H14*J14</f>
        <v>7.48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2.98</v>
      </c>
      <c r="E16" s="20"/>
      <c r="F16" s="20"/>
      <c r="G16" s="21">
        <f>SUM(D16,E16,F16)</f>
        <v>2.98</v>
      </c>
      <c r="H16" s="22">
        <f>AVERAGE(D16,E16,F16)</f>
        <v>2.98</v>
      </c>
      <c r="I16" s="15"/>
      <c r="J16" s="23">
        <v>4.0</v>
      </c>
      <c r="K16" s="24"/>
      <c r="L16" s="25">
        <f>H16*J16</f>
        <v>11.92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3.98</v>
      </c>
      <c r="E18" s="20"/>
      <c r="F18" s="20"/>
      <c r="G18" s="21">
        <f>SUM(D18,E18,F18)</f>
        <v>3.98</v>
      </c>
      <c r="H18" s="22">
        <f>AVERAGE(D18,E18,F18)</f>
        <v>3.98</v>
      </c>
      <c r="I18" s="15"/>
      <c r="J18" s="23">
        <v>1.0</v>
      </c>
      <c r="K18" s="24"/>
      <c r="L18" s="25">
        <f>H18*J18</f>
        <v>3.98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6.98</v>
      </c>
      <c r="E20" s="20"/>
      <c r="F20" s="20"/>
      <c r="G20" s="21">
        <f>SUM(D20,E20,F20)</f>
        <v>6.98</v>
      </c>
      <c r="H20" s="22">
        <f>AVERAGE(D20,E20,F20)</f>
        <v>6.98</v>
      </c>
      <c r="I20" s="15"/>
      <c r="J20" s="23">
        <v>9.0</v>
      </c>
      <c r="K20" s="24"/>
      <c r="L20" s="25">
        <f>H20*J20</f>
        <v>62.82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12.9</v>
      </c>
      <c r="E22" s="20"/>
      <c r="F22" s="20"/>
      <c r="G22" s="21">
        <f>SUM(D22,E22,F22)</f>
        <v>12.9</v>
      </c>
      <c r="H22" s="22">
        <f>AVERAGE(D22,E22,F22)</f>
        <v>12.9</v>
      </c>
      <c r="I22" s="15"/>
      <c r="J22" s="23">
        <v>0.2</v>
      </c>
      <c r="K22" s="24"/>
      <c r="L22" s="25">
        <f>H22*J22</f>
        <v>2.58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10.29</v>
      </c>
      <c r="E24" s="20">
        <v>10.9</v>
      </c>
      <c r="F24" s="20"/>
      <c r="G24" s="21">
        <f>SUM(D24,E24,F24)</f>
        <v>21.19</v>
      </c>
      <c r="H24" s="22">
        <f>AVERAGE(D24,E24,F24)</f>
        <v>10.595</v>
      </c>
      <c r="I24" s="4"/>
      <c r="J24" s="23">
        <v>3.0</v>
      </c>
      <c r="K24" s="24"/>
      <c r="L24" s="25">
        <f>H24*J24</f>
        <v>31.785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140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5.49</v>
      </c>
      <c r="E26" s="20">
        <v>4.79</v>
      </c>
      <c r="F26" s="20">
        <v>4.48</v>
      </c>
      <c r="G26" s="21">
        <f>SUM(D26,E26,F26)</f>
        <v>14.76</v>
      </c>
      <c r="H26" s="22">
        <f>AVERAGE(D26,E26,F26)</f>
        <v>4.92</v>
      </c>
      <c r="I26" s="4"/>
      <c r="J26" s="23">
        <v>4.0</v>
      </c>
      <c r="K26" s="24"/>
      <c r="L26" s="25">
        <f>H26*J26</f>
        <v>19.68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141</v>
      </c>
      <c r="C27" s="28"/>
      <c r="D27" s="29" t="s">
        <v>48</v>
      </c>
      <c r="E27" s="29" t="s">
        <v>49</v>
      </c>
      <c r="F27" s="13" t="s">
        <v>143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4.18</v>
      </c>
      <c r="E28" s="20">
        <v>5.98</v>
      </c>
      <c r="F28" s="20">
        <v>4.18</v>
      </c>
      <c r="G28" s="21">
        <f>SUM(D28,E28,F28)</f>
        <v>14.34</v>
      </c>
      <c r="H28" s="22">
        <f>AVERAGE(D28,E28,F28)</f>
        <v>4.78</v>
      </c>
      <c r="I28" s="4"/>
      <c r="J28" s="23">
        <v>2.0</v>
      </c>
      <c r="K28" s="24"/>
      <c r="L28" s="25">
        <f>H28*J28</f>
        <v>9.56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10.98</v>
      </c>
      <c r="E30" s="20"/>
      <c r="F30" s="20"/>
      <c r="G30" s="21">
        <f>SUM(D30,E30,F30)</f>
        <v>10.98</v>
      </c>
      <c r="H30" s="22">
        <f>AVERAGE(D30,E30,F30)</f>
        <v>10.98</v>
      </c>
      <c r="I30" s="4"/>
      <c r="J30" s="23">
        <v>6.0</v>
      </c>
      <c r="K30" s="24"/>
      <c r="L30" s="25">
        <f>H30*J30</f>
        <v>65.88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6.79</v>
      </c>
      <c r="E32" s="20">
        <v>3.69</v>
      </c>
      <c r="F32" s="20"/>
      <c r="G32" s="21">
        <f>SUM(D32,E32,F32)</f>
        <v>10.48</v>
      </c>
      <c r="H32" s="22">
        <f>AVERAGE(D32,E32,F32)</f>
        <v>5.24</v>
      </c>
      <c r="I32" s="4"/>
      <c r="J32" s="23">
        <v>7.5</v>
      </c>
      <c r="K32" s="24"/>
      <c r="L32" s="25">
        <f>H32*J32</f>
        <v>39.3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194</v>
      </c>
      <c r="E33" s="29" t="s">
        <v>57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6.78</v>
      </c>
      <c r="E34" s="20">
        <v>6.98</v>
      </c>
      <c r="F34" s="20"/>
      <c r="G34" s="21">
        <f>SUM(D34,E34,F34)</f>
        <v>13.76</v>
      </c>
      <c r="H34" s="22">
        <f>AVERAGE(D34,E34,F34)</f>
        <v>6.88</v>
      </c>
      <c r="I34" s="4"/>
      <c r="J34" s="23">
        <v>5.0</v>
      </c>
      <c r="K34" s="24"/>
      <c r="L34" s="25">
        <f>H34*J34</f>
        <v>34.4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4.98</v>
      </c>
      <c r="E36" s="20">
        <v>4.58</v>
      </c>
      <c r="F36" s="20">
        <v>4.48</v>
      </c>
      <c r="G36" s="21">
        <f>SUM(D36,E36,F36)</f>
        <v>14.04</v>
      </c>
      <c r="H36" s="22">
        <f>AVERAGE(D36,E36,F36)</f>
        <v>4.68</v>
      </c>
      <c r="I36" s="4"/>
      <c r="J36" s="23">
        <v>7.5</v>
      </c>
      <c r="K36" s="24"/>
      <c r="L36" s="25">
        <f>H36*J36</f>
        <v>35.1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146</v>
      </c>
      <c r="C37" s="28"/>
      <c r="D37" s="29" t="s">
        <v>61</v>
      </c>
      <c r="E37" s="29" t="s">
        <v>195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/>
      <c r="E38" s="20">
        <v>15.98</v>
      </c>
      <c r="F38" s="20">
        <v>16.8</v>
      </c>
      <c r="G38" s="21">
        <f>SUM(D38,E38,F38)</f>
        <v>32.78</v>
      </c>
      <c r="H38" s="22">
        <f>AVERAGE(D38,E38,F38)</f>
        <v>16.39</v>
      </c>
      <c r="I38" s="4"/>
      <c r="J38" s="23">
        <v>3.0</v>
      </c>
      <c r="K38" s="24"/>
      <c r="L38" s="25">
        <f>H38*J38</f>
        <v>49.17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196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4.65</v>
      </c>
      <c r="E40" s="20"/>
      <c r="F40" s="20">
        <v>3.99</v>
      </c>
      <c r="G40" s="21">
        <f>SUM(D40,E40,F40)</f>
        <v>8.64</v>
      </c>
      <c r="H40" s="22">
        <f>AVERAGE(D40,E40,F40)</f>
        <v>4.32</v>
      </c>
      <c r="I40" s="4"/>
      <c r="J40" s="23">
        <v>4.0</v>
      </c>
      <c r="K40" s="24"/>
      <c r="L40" s="25">
        <f>H40*J40</f>
        <v>17.28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197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2.58</v>
      </c>
      <c r="E42" s="20">
        <v>2.65</v>
      </c>
      <c r="F42" s="20">
        <v>2.75</v>
      </c>
      <c r="G42" s="21">
        <f>SUM(D42,E42,F42)</f>
        <v>7.98</v>
      </c>
      <c r="H42" s="22">
        <f>AVERAGE(D42,E42,F42)</f>
        <v>2.66</v>
      </c>
      <c r="I42" s="4"/>
      <c r="J42" s="23">
        <v>4.0</v>
      </c>
      <c r="K42" s="24"/>
      <c r="L42" s="25">
        <f>H42*J42</f>
        <v>10.64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198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/>
      <c r="E44" s="20">
        <v>38.99</v>
      </c>
      <c r="F44" s="20"/>
      <c r="G44" s="21">
        <f>SUM(D44,E44,F44)</f>
        <v>38.99</v>
      </c>
      <c r="H44" s="22">
        <f>AVERAGE(D44,E44,F44)</f>
        <v>38.99</v>
      </c>
      <c r="I44" s="4"/>
      <c r="J44" s="23">
        <v>3.0</v>
      </c>
      <c r="K44" s="24"/>
      <c r="L44" s="25">
        <f>H44*J44</f>
        <v>116.97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199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19.9</v>
      </c>
      <c r="E46" s="20"/>
      <c r="F46" s="20"/>
      <c r="G46" s="21">
        <f>SUM(D46,E46,F46)</f>
        <v>19.9</v>
      </c>
      <c r="H46" s="22">
        <f>AVERAGE(D46,E46,F46)</f>
        <v>19.9</v>
      </c>
      <c r="I46" s="4"/>
      <c r="J46" s="23">
        <v>4.0</v>
      </c>
      <c r="K46" s="24"/>
      <c r="L46" s="25">
        <f>H46*J46</f>
        <v>79.6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33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7.98</v>
      </c>
      <c r="E48" s="20"/>
      <c r="F48" s="20"/>
      <c r="G48" s="21">
        <f>SUM(D48,E48,F48)</f>
        <v>7.98</v>
      </c>
      <c r="H48" s="22">
        <f>AVERAGE(D48,E48,F48)</f>
        <v>7.98</v>
      </c>
      <c r="I48" s="4"/>
      <c r="J48" s="23">
        <v>5.0</v>
      </c>
      <c r="K48" s="24"/>
      <c r="L48" s="25">
        <f>H48*J48</f>
        <v>39.9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6.78</v>
      </c>
      <c r="E50" s="20"/>
      <c r="F50" s="20"/>
      <c r="G50" s="21">
        <f>SUM(D50,E50,F50)</f>
        <v>6.78</v>
      </c>
      <c r="H50" s="22">
        <f>AVERAGE(D50,E50,F50)</f>
        <v>6.78</v>
      </c>
      <c r="I50" s="4"/>
      <c r="J50" s="23">
        <v>0.5</v>
      </c>
      <c r="K50" s="24"/>
      <c r="L50" s="25">
        <f>H50*J50</f>
        <v>3.39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82</v>
      </c>
      <c r="E51" s="29" t="s">
        <v>83</v>
      </c>
      <c r="F51" s="13" t="s">
        <v>200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/>
      <c r="E52" s="20"/>
      <c r="F52" s="20">
        <v>12.9</v>
      </c>
      <c r="G52" s="21">
        <f>SUM(D52,E52,F52)</f>
        <v>12.9</v>
      </c>
      <c r="H52" s="22">
        <f>AVERAGE(D52,E52,F52)</f>
        <v>12.9</v>
      </c>
      <c r="I52" s="4"/>
      <c r="J52" s="23">
        <v>0.3</v>
      </c>
      <c r="K52" s="24"/>
      <c r="L52" s="25">
        <f>H52*J52</f>
        <v>3.87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149</v>
      </c>
      <c r="E53" s="29" t="s">
        <v>94</v>
      </c>
      <c r="F53" s="13" t="s">
        <v>201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/>
      <c r="E54" s="20">
        <v>37.98</v>
      </c>
      <c r="F54" s="20"/>
      <c r="G54" s="21">
        <f>SUM(D54,E54,F54)</f>
        <v>37.98</v>
      </c>
      <c r="H54" s="22">
        <f>AVERAGE(D54,E54,F54)</f>
        <v>37.98</v>
      </c>
      <c r="I54" s="4"/>
      <c r="J54" s="34">
        <v>0.5</v>
      </c>
      <c r="K54" s="35"/>
      <c r="L54" s="25">
        <f>H54*J54</f>
        <v>18.99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298.4716667</v>
      </c>
      <c r="I55" s="39"/>
      <c r="J55" s="40" t="s">
        <v>6</v>
      </c>
      <c r="K55" s="37"/>
      <c r="L55" s="41">
        <f>SUM(L4:L54)</f>
        <v>861.075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6.49</v>
      </c>
      <c r="E58" s="20"/>
      <c r="F58" s="20">
        <v>6.95</v>
      </c>
      <c r="G58" s="21">
        <f>SUM(D58,E58,F58)</f>
        <v>13.44</v>
      </c>
      <c r="H58" s="22">
        <f>AVERAGE(D58,E58,F58)</f>
        <v>6.72</v>
      </c>
      <c r="I58" s="4"/>
      <c r="J58" s="23">
        <v>4.0</v>
      </c>
      <c r="K58" s="24"/>
      <c r="L58" s="25">
        <f>H58*J58</f>
        <v>26.88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151</v>
      </c>
      <c r="E59" s="29" t="s">
        <v>103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3.85</v>
      </c>
      <c r="E60" s="20">
        <v>3.8</v>
      </c>
      <c r="F60" s="20"/>
      <c r="G60" s="21">
        <f>SUM(D60,E60,F60)</f>
        <v>7.65</v>
      </c>
      <c r="H60" s="22">
        <f>AVERAGE(D60,E60,F60)</f>
        <v>3.825</v>
      </c>
      <c r="I60" s="4"/>
      <c r="J60" s="23">
        <v>15.0</v>
      </c>
      <c r="K60" s="24"/>
      <c r="L60" s="25">
        <f>H60*J60</f>
        <v>57.375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202</v>
      </c>
      <c r="F61" s="13" t="s">
        <v>203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/>
      <c r="E62" s="20">
        <v>3.1</v>
      </c>
      <c r="F62" s="20">
        <v>3.89</v>
      </c>
      <c r="G62" s="21">
        <f>SUM(D62,E62,F62)</f>
        <v>6.99</v>
      </c>
      <c r="H62" s="22">
        <f>AVERAGE(D62,E62,F62)</f>
        <v>3.495</v>
      </c>
      <c r="I62" s="4"/>
      <c r="J62" s="23">
        <v>2.0</v>
      </c>
      <c r="K62" s="24"/>
      <c r="L62" s="25">
        <f>H62*J62</f>
        <v>6.99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104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2.49</v>
      </c>
      <c r="E64" s="20"/>
      <c r="F64" s="20">
        <v>2.28</v>
      </c>
      <c r="G64" s="21">
        <f>SUM(D64,E64,F64)</f>
        <v>4.77</v>
      </c>
      <c r="H64" s="22">
        <f>AVERAGE(D64,E64,F64)</f>
        <v>2.385</v>
      </c>
      <c r="I64" s="4"/>
      <c r="J64" s="23">
        <v>2.0</v>
      </c>
      <c r="K64" s="24"/>
      <c r="L64" s="25">
        <f>H64*J64</f>
        <v>4.77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16.425</v>
      </c>
      <c r="I65" s="39"/>
      <c r="J65" s="40" t="s">
        <v>6</v>
      </c>
      <c r="K65" s="37"/>
      <c r="L65" s="41">
        <f>SUM(L57:L64)</f>
        <v>96.015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169</v>
      </c>
      <c r="F67" s="13" t="s">
        <v>204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/>
      <c r="E68" s="20"/>
      <c r="F68" s="20">
        <v>5.78</v>
      </c>
      <c r="G68" s="21">
        <f>SUM(D68,E68,F68)</f>
        <v>5.78</v>
      </c>
      <c r="H68" s="22">
        <f>AVERAGE(D68,E68,F68)</f>
        <v>5.78</v>
      </c>
      <c r="I68" s="4"/>
      <c r="J68" s="23">
        <v>3.0</v>
      </c>
      <c r="K68" s="24"/>
      <c r="L68" s="25">
        <f>H68*J68</f>
        <v>17.34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120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4.8</v>
      </c>
      <c r="E70" s="20">
        <v>5.95</v>
      </c>
      <c r="F70" s="20">
        <v>4.4</v>
      </c>
      <c r="G70" s="21">
        <f>SUM(D70,E70,F70)</f>
        <v>15.15</v>
      </c>
      <c r="H70" s="22">
        <f>AVERAGE(D70,E70,F70)</f>
        <v>5.05</v>
      </c>
      <c r="I70" s="4"/>
      <c r="J70" s="23">
        <v>2.0</v>
      </c>
      <c r="K70" s="24"/>
      <c r="L70" s="25">
        <f>H70*J70</f>
        <v>10.1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205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2.29</v>
      </c>
      <c r="E72" s="20">
        <v>2.48</v>
      </c>
      <c r="F72" s="20">
        <v>1.99</v>
      </c>
      <c r="G72" s="21">
        <f>SUM(D72,E72,F72)</f>
        <v>6.76</v>
      </c>
      <c r="H72" s="22">
        <f>AVERAGE(D72,E72,F72)</f>
        <v>2.253333333</v>
      </c>
      <c r="I72" s="4"/>
      <c r="J72" s="23">
        <v>10.0</v>
      </c>
      <c r="K72" s="24"/>
      <c r="L72" s="25">
        <f>H72*J72</f>
        <v>22.53333333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126</v>
      </c>
      <c r="E73" s="29" t="s">
        <v>206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12.9</v>
      </c>
      <c r="E74" s="20">
        <v>9.45</v>
      </c>
      <c r="F74" s="20"/>
      <c r="G74" s="21">
        <f>SUM(D74,E74,F74)</f>
        <v>22.35</v>
      </c>
      <c r="H74" s="22">
        <f>AVERAGE(D74,E74,F74)</f>
        <v>11.175</v>
      </c>
      <c r="I74" s="4"/>
      <c r="J74" s="23">
        <v>2.0</v>
      </c>
      <c r="K74" s="24"/>
      <c r="L74" s="25">
        <f>H74*J74</f>
        <v>22.35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129</v>
      </c>
      <c r="C75" s="28"/>
      <c r="D75" s="29" t="s">
        <v>130</v>
      </c>
      <c r="E75" s="29" t="s">
        <v>131</v>
      </c>
      <c r="F75" s="13" t="s">
        <v>207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3.49</v>
      </c>
      <c r="E76" s="20"/>
      <c r="F76" s="20">
        <v>5.98</v>
      </c>
      <c r="G76" s="21">
        <f>SUM(D76,E76,F76)</f>
        <v>9.47</v>
      </c>
      <c r="H76" s="22">
        <f>AVERAGE(D76,E76,F76)</f>
        <v>4.735</v>
      </c>
      <c r="I76" s="4"/>
      <c r="J76" s="23">
        <v>1.0</v>
      </c>
      <c r="K76" s="24"/>
      <c r="L76" s="25">
        <f>H76*J76</f>
        <v>4.735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28.99333333</v>
      </c>
      <c r="I77" s="39"/>
      <c r="J77" s="40" t="s">
        <v>6</v>
      </c>
      <c r="K77" s="37"/>
      <c r="L77" s="44">
        <f>SUM(L68:L76)</f>
        <v>77.05833333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343.89</v>
      </c>
      <c r="I80" s="4"/>
      <c r="J80" s="4"/>
      <c r="K80" s="49" t="s">
        <v>6</v>
      </c>
      <c r="L80" s="44">
        <f>L55+L65+L77</f>
        <v>1034.148333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4.0"/>
    <col customWidth="1" min="13" max="13" width="9.14"/>
    <col customWidth="1" min="14" max="26" width="8.71"/>
  </cols>
  <sheetData>
    <row r="1" ht="15.75" customHeight="1">
      <c r="A1" s="108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208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24.7</v>
      </c>
      <c r="E4" s="20">
        <v>22.85</v>
      </c>
      <c r="F4" s="20">
        <v>17.8</v>
      </c>
      <c r="G4" s="21">
        <f>SUM(D4,E4,F4)</f>
        <v>65.35</v>
      </c>
      <c r="H4" s="22">
        <f>AVERAGE(D4,E4,F4)</f>
        <v>21.78333333</v>
      </c>
      <c r="I4" s="15"/>
      <c r="J4" s="23">
        <v>3.0</v>
      </c>
      <c r="K4" s="24" t="s">
        <v>11</v>
      </c>
      <c r="L4" s="25">
        <f>H4*J4</f>
        <v>65.35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162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9.5</v>
      </c>
      <c r="E6" s="20">
        <v>9.5</v>
      </c>
      <c r="F6" s="20">
        <v>9.5</v>
      </c>
      <c r="G6" s="21">
        <f>SUM(D6,E6,F6)</f>
        <v>28.5</v>
      </c>
      <c r="H6" s="22">
        <f>AVERAGE(D6,E6,F6)</f>
        <v>9.5</v>
      </c>
      <c r="I6" s="15"/>
      <c r="J6" s="23">
        <v>4.0</v>
      </c>
      <c r="K6" s="24"/>
      <c r="L6" s="25">
        <f>H6*J6</f>
        <v>38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136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16.98</v>
      </c>
      <c r="E8" s="20">
        <v>17.19</v>
      </c>
      <c r="F8" s="20">
        <v>17.19</v>
      </c>
      <c r="G8" s="21">
        <f>SUM(D8,E8,F8)</f>
        <v>51.36</v>
      </c>
      <c r="H8" s="22">
        <f>AVERAGE(D8,E8,F8)</f>
        <v>17.12</v>
      </c>
      <c r="I8" s="15"/>
      <c r="J8" s="23">
        <v>2.0</v>
      </c>
      <c r="K8" s="24"/>
      <c r="L8" s="25">
        <f>H8*J8</f>
        <v>34.24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209</v>
      </c>
      <c r="F9" s="13" t="s">
        <v>163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16.98</v>
      </c>
      <c r="F10" s="20">
        <v>16.6</v>
      </c>
      <c r="G10" s="21">
        <f>SUM(D10,E10,F10)</f>
        <v>51.57</v>
      </c>
      <c r="H10" s="22">
        <f>AVERAGE(D10,E10,F10)</f>
        <v>17.19</v>
      </c>
      <c r="I10" s="15"/>
      <c r="J10" s="23">
        <v>3.0</v>
      </c>
      <c r="K10" s="24"/>
      <c r="L10" s="25">
        <f>H10*J10</f>
        <v>51.57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6.1</v>
      </c>
      <c r="E12" s="20">
        <v>6.1</v>
      </c>
      <c r="F12" s="20">
        <v>6.4</v>
      </c>
      <c r="G12" s="21">
        <f>SUM(D12,E12,F12)</f>
        <v>18.6</v>
      </c>
      <c r="H12" s="22">
        <f>AVERAGE(D12,E12,F12)</f>
        <v>6.2</v>
      </c>
      <c r="I12" s="15"/>
      <c r="J12" s="23">
        <v>3.0</v>
      </c>
      <c r="K12" s="24"/>
      <c r="L12" s="25">
        <f>H12*J12</f>
        <v>18.6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28</v>
      </c>
      <c r="E13" s="29" t="s">
        <v>210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7.8</v>
      </c>
      <c r="E14" s="20">
        <v>7.8</v>
      </c>
      <c r="F14" s="20">
        <v>7.8</v>
      </c>
      <c r="G14" s="21">
        <f>SUM(D14,E14,F14)</f>
        <v>23.4</v>
      </c>
      <c r="H14" s="22">
        <f>AVERAGE(D14,E14,F14)</f>
        <v>7.8</v>
      </c>
      <c r="I14" s="15"/>
      <c r="J14" s="23">
        <v>1.0</v>
      </c>
      <c r="K14" s="24"/>
      <c r="L14" s="25">
        <f>H14*J14</f>
        <v>7.8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5.99</v>
      </c>
      <c r="E16" s="20"/>
      <c r="F16" s="20"/>
      <c r="G16" s="21">
        <f>SUM(D16,E16,F16)</f>
        <v>5.99</v>
      </c>
      <c r="H16" s="22">
        <f>AVERAGE(D16,E16,F16)</f>
        <v>5.99</v>
      </c>
      <c r="I16" s="15"/>
      <c r="J16" s="23">
        <v>4.0</v>
      </c>
      <c r="K16" s="24"/>
      <c r="L16" s="25">
        <f>H16*J16</f>
        <v>23.96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7.49</v>
      </c>
      <c r="E18" s="20"/>
      <c r="F18" s="20"/>
      <c r="G18" s="21">
        <f>SUM(D18,E18,F18)</f>
        <v>7.49</v>
      </c>
      <c r="H18" s="22">
        <f>AVERAGE(D18,E18,F18)</f>
        <v>7.49</v>
      </c>
      <c r="I18" s="15"/>
      <c r="J18" s="23">
        <v>1.0</v>
      </c>
      <c r="K18" s="24"/>
      <c r="L18" s="25">
        <f>H18*J18</f>
        <v>7.49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8.99</v>
      </c>
      <c r="E20" s="20"/>
      <c r="F20" s="20"/>
      <c r="G20" s="21">
        <f>SUM(D20,E20,F20)</f>
        <v>8.99</v>
      </c>
      <c r="H20" s="22">
        <f>AVERAGE(D20,E20,F20)</f>
        <v>8.99</v>
      </c>
      <c r="I20" s="15"/>
      <c r="J20" s="23">
        <v>9.0</v>
      </c>
      <c r="K20" s="24"/>
      <c r="L20" s="25">
        <f>H20*J20</f>
        <v>80.91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36.99</v>
      </c>
      <c r="E22" s="20"/>
      <c r="F22" s="20"/>
      <c r="G22" s="21">
        <f>SUM(D22,E22,F22)</f>
        <v>36.99</v>
      </c>
      <c r="H22" s="22">
        <f>AVERAGE(D22,E22,F22)</f>
        <v>36.99</v>
      </c>
      <c r="I22" s="15"/>
      <c r="J22" s="23">
        <v>0.2</v>
      </c>
      <c r="K22" s="24"/>
      <c r="L22" s="25">
        <f>H22*J22</f>
        <v>7.398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9.99</v>
      </c>
      <c r="E24" s="20">
        <v>11.19</v>
      </c>
      <c r="F24" s="20"/>
      <c r="G24" s="21">
        <f>SUM(D24,E24,F24)</f>
        <v>21.18</v>
      </c>
      <c r="H24" s="22">
        <f>AVERAGE(D24,E24,F24)</f>
        <v>10.59</v>
      </c>
      <c r="I24" s="4"/>
      <c r="J24" s="23">
        <v>3.0</v>
      </c>
      <c r="K24" s="24"/>
      <c r="L24" s="25">
        <f>H24*J24</f>
        <v>31.77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140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5.25</v>
      </c>
      <c r="E26" s="20">
        <v>4.65</v>
      </c>
      <c r="F26" s="20">
        <v>4.65</v>
      </c>
      <c r="G26" s="21">
        <f>SUM(D26,E26,F26)</f>
        <v>14.55</v>
      </c>
      <c r="H26" s="22">
        <f>AVERAGE(D26,E26,F26)</f>
        <v>4.85</v>
      </c>
      <c r="I26" s="4"/>
      <c r="J26" s="23">
        <v>4.0</v>
      </c>
      <c r="K26" s="24"/>
      <c r="L26" s="25">
        <f>H26*J26</f>
        <v>19.4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211</v>
      </c>
      <c r="C27" s="28"/>
      <c r="D27" s="29" t="s">
        <v>48</v>
      </c>
      <c r="E27" s="29" t="s">
        <v>49</v>
      </c>
      <c r="F27" s="13" t="s">
        <v>143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4.1</v>
      </c>
      <c r="E28" s="20">
        <v>6.5</v>
      </c>
      <c r="F28" s="20">
        <v>4.1</v>
      </c>
      <c r="G28" s="21">
        <f>SUM(D28,E28,F28)</f>
        <v>14.7</v>
      </c>
      <c r="H28" s="22">
        <f>AVERAGE(D28,E28,F28)</f>
        <v>4.9</v>
      </c>
      <c r="I28" s="4"/>
      <c r="J28" s="23">
        <v>2.0</v>
      </c>
      <c r="K28" s="24"/>
      <c r="L28" s="25">
        <f>H28*J28</f>
        <v>9.8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10.99</v>
      </c>
      <c r="E30" s="20"/>
      <c r="F30" s="20"/>
      <c r="G30" s="21">
        <f>SUM(D30,E30,F30)</f>
        <v>10.99</v>
      </c>
      <c r="H30" s="22">
        <f>AVERAGE(D30,E30,F30)</f>
        <v>10.99</v>
      </c>
      <c r="I30" s="4"/>
      <c r="J30" s="23">
        <v>6.0</v>
      </c>
      <c r="K30" s="24"/>
      <c r="L30" s="25">
        <f>H30*J30</f>
        <v>65.94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5.99</v>
      </c>
      <c r="E32" s="20">
        <v>3.99</v>
      </c>
      <c r="F32" s="20"/>
      <c r="G32" s="21">
        <f>SUM(D32,E32,F32)</f>
        <v>9.98</v>
      </c>
      <c r="H32" s="22">
        <f>AVERAGE(D32,E32,F32)</f>
        <v>4.99</v>
      </c>
      <c r="I32" s="4"/>
      <c r="J32" s="23">
        <v>7.5</v>
      </c>
      <c r="K32" s="24"/>
      <c r="L32" s="25">
        <f>H32*J32</f>
        <v>37.425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212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7.68</v>
      </c>
      <c r="E34" s="20">
        <v>7.68</v>
      </c>
      <c r="F34" s="20">
        <v>7.68</v>
      </c>
      <c r="G34" s="21">
        <f>SUM(D34,E34,F34)</f>
        <v>23.04</v>
      </c>
      <c r="H34" s="22">
        <f>AVERAGE(D34,E34,F34)</f>
        <v>7.68</v>
      </c>
      <c r="I34" s="4"/>
      <c r="J34" s="23">
        <v>5.0</v>
      </c>
      <c r="K34" s="24"/>
      <c r="L34" s="25">
        <f>H34*J34</f>
        <v>38.4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213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5.85</v>
      </c>
      <c r="E36" s="20">
        <v>5.39</v>
      </c>
      <c r="F36" s="20">
        <v>5.39</v>
      </c>
      <c r="G36" s="21">
        <f>SUM(D36,E36,F36)</f>
        <v>16.63</v>
      </c>
      <c r="H36" s="22">
        <f>AVERAGE(D36,E36,F36)</f>
        <v>5.543333333</v>
      </c>
      <c r="I36" s="4"/>
      <c r="J36" s="23">
        <v>7.5</v>
      </c>
      <c r="K36" s="24"/>
      <c r="L36" s="25">
        <f>H36*J36</f>
        <v>41.575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214</v>
      </c>
      <c r="F37" s="13" t="s">
        <v>215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18.0</v>
      </c>
      <c r="E38" s="20">
        <v>13.8</v>
      </c>
      <c r="F38" s="20">
        <v>20.15</v>
      </c>
      <c r="G38" s="21">
        <f>SUM(D38,E38,F38)</f>
        <v>51.95</v>
      </c>
      <c r="H38" s="22">
        <f>AVERAGE(D38,E38,F38)</f>
        <v>17.31666667</v>
      </c>
      <c r="I38" s="4"/>
      <c r="J38" s="23">
        <v>3.0</v>
      </c>
      <c r="K38" s="24"/>
      <c r="L38" s="25">
        <f>H38*J38</f>
        <v>51.95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5.15</v>
      </c>
      <c r="E40" s="20">
        <v>3.17</v>
      </c>
      <c r="F40" s="20">
        <v>4.7</v>
      </c>
      <c r="G40" s="21">
        <f>SUM(D40,E40,F40)</f>
        <v>13.02</v>
      </c>
      <c r="H40" s="22">
        <f>AVERAGE(D40,E40,F40)</f>
        <v>4.34</v>
      </c>
      <c r="I40" s="4"/>
      <c r="J40" s="23">
        <v>4.0</v>
      </c>
      <c r="K40" s="24"/>
      <c r="L40" s="25">
        <f>H40*J40</f>
        <v>17.36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70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3.05</v>
      </c>
      <c r="E42" s="20">
        <v>3.05</v>
      </c>
      <c r="F42" s="20">
        <v>3.05</v>
      </c>
      <c r="G42" s="21">
        <f>SUM(D42,E42,F42)</f>
        <v>9.15</v>
      </c>
      <c r="H42" s="22">
        <f>AVERAGE(D42,E42,F42)</f>
        <v>3.05</v>
      </c>
      <c r="I42" s="4"/>
      <c r="J42" s="23">
        <v>4.0</v>
      </c>
      <c r="K42" s="24"/>
      <c r="L42" s="25">
        <f>H42*J42</f>
        <v>12.2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216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41.99</v>
      </c>
      <c r="E44" s="20">
        <v>41.99</v>
      </c>
      <c r="F44" s="20">
        <v>41.99</v>
      </c>
      <c r="G44" s="21">
        <f>SUM(D44,E44,F44)</f>
        <v>125.97</v>
      </c>
      <c r="H44" s="22">
        <f>AVERAGE(D44,E44,F44)</f>
        <v>41.99</v>
      </c>
      <c r="I44" s="4"/>
      <c r="J44" s="23">
        <v>3.0</v>
      </c>
      <c r="K44" s="24"/>
      <c r="L44" s="25">
        <f>H44*J44</f>
        <v>125.97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29.99</v>
      </c>
      <c r="E46" s="20">
        <v>29.99</v>
      </c>
      <c r="F46" s="20">
        <v>29.99</v>
      </c>
      <c r="G46" s="21">
        <f>SUM(D46,E46,F46)</f>
        <v>89.97</v>
      </c>
      <c r="H46" s="22">
        <f>AVERAGE(D46,E46,F46)</f>
        <v>29.99</v>
      </c>
      <c r="I46" s="4"/>
      <c r="J46" s="23">
        <v>4.0</v>
      </c>
      <c r="K46" s="24"/>
      <c r="L46" s="25">
        <f>H46*J46</f>
        <v>119.96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84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9.29</v>
      </c>
      <c r="E48" s="20">
        <v>9.29</v>
      </c>
      <c r="F48" s="20">
        <v>9.29</v>
      </c>
      <c r="G48" s="21">
        <f>SUM(D48,E48,F48)</f>
        <v>27.87</v>
      </c>
      <c r="H48" s="22">
        <f>AVERAGE(D48,E48,F48)</f>
        <v>9.29</v>
      </c>
      <c r="I48" s="4"/>
      <c r="J48" s="23">
        <v>5.0</v>
      </c>
      <c r="K48" s="24"/>
      <c r="L48" s="25">
        <f>H48*J48</f>
        <v>46.45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10.3</v>
      </c>
      <c r="E50" s="20">
        <v>10.3</v>
      </c>
      <c r="F50" s="20">
        <v>10.3</v>
      </c>
      <c r="G50" s="21">
        <f>SUM(D50,E50,F50)</f>
        <v>30.9</v>
      </c>
      <c r="H50" s="22">
        <f>AVERAGE(D50,E50,F50)</f>
        <v>10.3</v>
      </c>
      <c r="I50" s="4"/>
      <c r="J50" s="23">
        <v>0.5</v>
      </c>
      <c r="K50" s="24"/>
      <c r="L50" s="25">
        <f>H50*J50</f>
        <v>5.15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217</v>
      </c>
      <c r="E51" s="29" t="s">
        <v>83</v>
      </c>
      <c r="F51" s="13" t="s">
        <v>148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17.49</v>
      </c>
      <c r="E52" s="20">
        <v>17.49</v>
      </c>
      <c r="F52" s="20">
        <v>17.49</v>
      </c>
      <c r="G52" s="21">
        <f>SUM(D52,E52,F52)</f>
        <v>52.47</v>
      </c>
      <c r="H52" s="22">
        <f>AVERAGE(D52,E52,F52)</f>
        <v>17.49</v>
      </c>
      <c r="I52" s="4"/>
      <c r="J52" s="23">
        <v>0.3</v>
      </c>
      <c r="K52" s="24"/>
      <c r="L52" s="25">
        <f>H52*J52</f>
        <v>5.247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149</v>
      </c>
      <c r="E53" s="29" t="s">
        <v>165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44.99</v>
      </c>
      <c r="E54" s="20">
        <v>44.99</v>
      </c>
      <c r="F54" s="20">
        <v>44.99</v>
      </c>
      <c r="G54" s="21">
        <f>SUM(D54,E54,F54)</f>
        <v>134.97</v>
      </c>
      <c r="H54" s="22">
        <f>AVERAGE(D54,E54,F54)</f>
        <v>44.99</v>
      </c>
      <c r="I54" s="4"/>
      <c r="J54" s="34">
        <v>0.5</v>
      </c>
      <c r="K54" s="35"/>
      <c r="L54" s="25">
        <f>H54*J54</f>
        <v>22.495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367.3533333</v>
      </c>
      <c r="I55" s="39"/>
      <c r="J55" s="40" t="s">
        <v>6</v>
      </c>
      <c r="K55" s="37"/>
      <c r="L55" s="41">
        <f>SUM(L4:L54)</f>
        <v>986.41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169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7.4</v>
      </c>
      <c r="E58" s="20">
        <v>7.4</v>
      </c>
      <c r="F58" s="20">
        <v>6.25</v>
      </c>
      <c r="G58" s="21">
        <f>SUM(D58,E58,F58)</f>
        <v>21.05</v>
      </c>
      <c r="H58" s="22">
        <f>AVERAGE(D58,E58,F58)</f>
        <v>7.016666667</v>
      </c>
      <c r="I58" s="4"/>
      <c r="J58" s="23">
        <v>4.0</v>
      </c>
      <c r="K58" s="24"/>
      <c r="L58" s="25">
        <f>H58*J58</f>
        <v>28.06666667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104</v>
      </c>
      <c r="F59" s="13" t="s">
        <v>151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3.55</v>
      </c>
      <c r="E60" s="20">
        <v>3.2</v>
      </c>
      <c r="F60" s="20">
        <v>4.4</v>
      </c>
      <c r="G60" s="21">
        <f>SUM(D60,E60,F60)</f>
        <v>11.15</v>
      </c>
      <c r="H60" s="22">
        <f>AVERAGE(D60,E60,F60)</f>
        <v>3.716666667</v>
      </c>
      <c r="I60" s="4"/>
      <c r="J60" s="23">
        <v>15.0</v>
      </c>
      <c r="K60" s="24"/>
      <c r="L60" s="25">
        <f>H60*J60</f>
        <v>55.75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108</v>
      </c>
      <c r="F61" s="13" t="s">
        <v>24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5.1</v>
      </c>
      <c r="E62" s="20">
        <v>3.1</v>
      </c>
      <c r="F62" s="20">
        <v>3.45</v>
      </c>
      <c r="G62" s="21">
        <f>SUM(D62,E62,F62)</f>
        <v>11.65</v>
      </c>
      <c r="H62" s="22">
        <f>AVERAGE(D62,E62,F62)</f>
        <v>3.883333333</v>
      </c>
      <c r="I62" s="4"/>
      <c r="J62" s="23">
        <v>2.0</v>
      </c>
      <c r="K62" s="24"/>
      <c r="L62" s="25">
        <f>H62*J62</f>
        <v>7.766666667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104</v>
      </c>
      <c r="F63" s="13" t="s">
        <v>218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2.75</v>
      </c>
      <c r="E64" s="20">
        <v>2.7</v>
      </c>
      <c r="F64" s="20">
        <v>2.6</v>
      </c>
      <c r="G64" s="21">
        <f>SUM(D64,E64,F64)</f>
        <v>8.05</v>
      </c>
      <c r="H64" s="22">
        <f>AVERAGE(D64,E64,F64)</f>
        <v>2.683333333</v>
      </c>
      <c r="I64" s="4"/>
      <c r="J64" s="23">
        <v>2.0</v>
      </c>
      <c r="K64" s="24"/>
      <c r="L64" s="25">
        <f>H64*J64</f>
        <v>5.366666667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17.3</v>
      </c>
      <c r="I65" s="39"/>
      <c r="J65" s="40" t="s">
        <v>6</v>
      </c>
      <c r="K65" s="37"/>
      <c r="L65" s="41">
        <f>SUM(L57:L64)</f>
        <v>96.95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169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3.8</v>
      </c>
      <c r="E68" s="20">
        <v>5.05</v>
      </c>
      <c r="F68" s="20">
        <v>5.95</v>
      </c>
      <c r="G68" s="21">
        <f>SUM(D68,E68,F68)</f>
        <v>14.8</v>
      </c>
      <c r="H68" s="22">
        <f>AVERAGE(D68,E68,F68)</f>
        <v>4.933333333</v>
      </c>
      <c r="I68" s="4"/>
      <c r="J68" s="23">
        <v>3.0</v>
      </c>
      <c r="K68" s="24"/>
      <c r="L68" s="25">
        <f>H68*J68</f>
        <v>14.8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219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5.8</v>
      </c>
      <c r="E70" s="20">
        <v>4.95</v>
      </c>
      <c r="F70" s="20">
        <v>4.6</v>
      </c>
      <c r="G70" s="21">
        <f>SUM(D70,E70,F70)</f>
        <v>15.35</v>
      </c>
      <c r="H70" s="22">
        <f>AVERAGE(D70,E70,F70)</f>
        <v>5.116666667</v>
      </c>
      <c r="I70" s="4"/>
      <c r="J70" s="23">
        <v>2.0</v>
      </c>
      <c r="K70" s="24"/>
      <c r="L70" s="25">
        <f>H70*J70</f>
        <v>10.23333333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220</v>
      </c>
      <c r="C71" s="28"/>
      <c r="D71" s="29" t="s">
        <v>122</v>
      </c>
      <c r="E71" s="29" t="s">
        <v>124</v>
      </c>
      <c r="F71" s="13" t="s">
        <v>221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2.4</v>
      </c>
      <c r="E72" s="20">
        <v>2.15</v>
      </c>
      <c r="F72" s="20">
        <v>2.9</v>
      </c>
      <c r="G72" s="21">
        <f>SUM(D72,E72,F72)</f>
        <v>7.45</v>
      </c>
      <c r="H72" s="22">
        <f>AVERAGE(D72,E72,F72)</f>
        <v>2.483333333</v>
      </c>
      <c r="I72" s="4"/>
      <c r="J72" s="23">
        <v>10.0</v>
      </c>
      <c r="K72" s="24"/>
      <c r="L72" s="25">
        <f>H72*J72</f>
        <v>24.83333333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126</v>
      </c>
      <c r="E73" s="29" t="s">
        <v>127</v>
      </c>
      <c r="F73" s="13" t="s">
        <v>222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15.8</v>
      </c>
      <c r="E74" s="20">
        <v>11.25</v>
      </c>
      <c r="F74" s="20">
        <v>18.2</v>
      </c>
      <c r="G74" s="21">
        <f>SUM(D74,E74,F74)</f>
        <v>45.25</v>
      </c>
      <c r="H74" s="22">
        <f>AVERAGE(D74,E74,F74)</f>
        <v>15.08333333</v>
      </c>
      <c r="I74" s="4"/>
      <c r="J74" s="23">
        <v>2.0</v>
      </c>
      <c r="K74" s="24"/>
      <c r="L74" s="25">
        <f>H74*J74</f>
        <v>30.16666667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129</v>
      </c>
      <c r="C75" s="28"/>
      <c r="D75" s="29" t="s">
        <v>130</v>
      </c>
      <c r="E75" s="29" t="s">
        <v>131</v>
      </c>
      <c r="F75" s="13" t="s">
        <v>223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2.6</v>
      </c>
      <c r="E76" s="20">
        <v>4.65</v>
      </c>
      <c r="F76" s="20">
        <v>4.1</v>
      </c>
      <c r="G76" s="21">
        <f>SUM(D76,E76,F76)</f>
        <v>11.35</v>
      </c>
      <c r="H76" s="22">
        <f>AVERAGE(D76,E76,F76)</f>
        <v>3.783333333</v>
      </c>
      <c r="I76" s="4"/>
      <c r="J76" s="23">
        <v>1.0</v>
      </c>
      <c r="K76" s="24"/>
      <c r="L76" s="25">
        <f>H76*J76</f>
        <v>3.783333333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31.4</v>
      </c>
      <c r="I77" s="39"/>
      <c r="J77" s="40" t="s">
        <v>6</v>
      </c>
      <c r="K77" s="37"/>
      <c r="L77" s="44">
        <f>SUM(L68:L76)</f>
        <v>83.81666667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416.0533333</v>
      </c>
      <c r="I80" s="4"/>
      <c r="J80" s="4"/>
      <c r="K80" s="49" t="s">
        <v>6</v>
      </c>
      <c r="L80" s="44">
        <f>L55+L65+L77</f>
        <v>1167.176667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4.0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224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25.38</v>
      </c>
      <c r="E4" s="20">
        <v>23.38</v>
      </c>
      <c r="F4" s="20">
        <v>17.99</v>
      </c>
      <c r="G4" s="21">
        <f>SUM(D4,E4,F4)</f>
        <v>66.75</v>
      </c>
      <c r="H4" s="22">
        <f>AVERAGE(D4,E4,F4)</f>
        <v>22.25</v>
      </c>
      <c r="I4" s="15"/>
      <c r="J4" s="23">
        <v>3.0</v>
      </c>
      <c r="K4" s="24" t="s">
        <v>11</v>
      </c>
      <c r="L4" s="25">
        <f>H4*J4</f>
        <v>66.75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225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8.39</v>
      </c>
      <c r="E6" s="20">
        <v>8.39</v>
      </c>
      <c r="F6" s="20">
        <v>8.98</v>
      </c>
      <c r="G6" s="21">
        <f>SUM(D6,E6,F6)</f>
        <v>25.76</v>
      </c>
      <c r="H6" s="22">
        <f>AVERAGE(D6,E6,F6)</f>
        <v>8.586666667</v>
      </c>
      <c r="I6" s="15"/>
      <c r="J6" s="23">
        <v>4.0</v>
      </c>
      <c r="K6" s="24"/>
      <c r="L6" s="25">
        <f>H6*J6</f>
        <v>34.34666667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17.68</v>
      </c>
      <c r="E8" s="20">
        <v>17.68</v>
      </c>
      <c r="F8" s="20">
        <v>17.68</v>
      </c>
      <c r="G8" s="21">
        <f>SUM(D8,E8,F8)</f>
        <v>53.04</v>
      </c>
      <c r="H8" s="22">
        <f>AVERAGE(D8,E8,F8)</f>
        <v>17.68</v>
      </c>
      <c r="I8" s="15"/>
      <c r="J8" s="23">
        <v>2.0</v>
      </c>
      <c r="K8" s="24"/>
      <c r="L8" s="25">
        <f>H8*J8</f>
        <v>35.36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17.99</v>
      </c>
      <c r="F10" s="20">
        <v>17.65</v>
      </c>
      <c r="G10" s="21">
        <f>SUM(D10,E10,F10)</f>
        <v>53.63</v>
      </c>
      <c r="H10" s="22">
        <f>AVERAGE(D10,E10,F10)</f>
        <v>17.87666667</v>
      </c>
      <c r="I10" s="15"/>
      <c r="J10" s="23">
        <v>3.0</v>
      </c>
      <c r="K10" s="24"/>
      <c r="L10" s="25">
        <f>H10*J10</f>
        <v>53.63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7.18</v>
      </c>
      <c r="E12" s="20">
        <v>7.18</v>
      </c>
      <c r="F12" s="20">
        <v>7.28</v>
      </c>
      <c r="G12" s="21">
        <f>SUM(D12,E12,F12)</f>
        <v>21.64</v>
      </c>
      <c r="H12" s="22">
        <f>AVERAGE(D12,E12,F12)</f>
        <v>7.213333333</v>
      </c>
      <c r="I12" s="15"/>
      <c r="J12" s="23">
        <v>3.0</v>
      </c>
      <c r="K12" s="24"/>
      <c r="L12" s="25">
        <f>H12*J12</f>
        <v>21.64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164</v>
      </c>
      <c r="E13" s="29">
        <v>7.28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7.28</v>
      </c>
      <c r="E14" s="20">
        <v>7.28</v>
      </c>
      <c r="F14" s="20">
        <v>7.28</v>
      </c>
      <c r="G14" s="21">
        <f>SUM(D14,E14,F14)</f>
        <v>21.84</v>
      </c>
      <c r="H14" s="22">
        <f>AVERAGE(D14,E14,F14)</f>
        <v>7.28</v>
      </c>
      <c r="I14" s="15"/>
      <c r="J14" s="23">
        <v>1.0</v>
      </c>
      <c r="K14" s="24"/>
      <c r="L14" s="25">
        <f>H14*J14</f>
        <v>7.28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5.98</v>
      </c>
      <c r="E16" s="20"/>
      <c r="F16" s="20"/>
      <c r="G16" s="21">
        <f>SUM(D16,E16,F16)</f>
        <v>5.98</v>
      </c>
      <c r="H16" s="22">
        <f>AVERAGE(D16,E16,F16)</f>
        <v>5.98</v>
      </c>
      <c r="I16" s="15"/>
      <c r="J16" s="23">
        <v>4.0</v>
      </c>
      <c r="K16" s="24"/>
      <c r="L16" s="25">
        <f>H16*J16</f>
        <v>23.92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4.98</v>
      </c>
      <c r="E18" s="20"/>
      <c r="F18" s="20"/>
      <c r="G18" s="21">
        <f>SUM(D18,E18,F18)</f>
        <v>4.98</v>
      </c>
      <c r="H18" s="22">
        <f>AVERAGE(D18,E18,F18)</f>
        <v>4.98</v>
      </c>
      <c r="I18" s="15"/>
      <c r="J18" s="23">
        <v>1.0</v>
      </c>
      <c r="K18" s="24"/>
      <c r="L18" s="25">
        <f>H18*J18</f>
        <v>4.98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5.98</v>
      </c>
      <c r="E20" s="20"/>
      <c r="F20" s="20"/>
      <c r="G20" s="21">
        <f>SUM(D20,E20,F20)</f>
        <v>5.98</v>
      </c>
      <c r="H20" s="22">
        <f>AVERAGE(D20,E20,F20)</f>
        <v>5.98</v>
      </c>
      <c r="I20" s="15"/>
      <c r="J20" s="23">
        <v>9.0</v>
      </c>
      <c r="K20" s="24"/>
      <c r="L20" s="25">
        <f>H20*J20</f>
        <v>53.82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19.98</v>
      </c>
      <c r="E22" s="20"/>
      <c r="F22" s="20"/>
      <c r="G22" s="21">
        <f>SUM(D22,E22,F22)</f>
        <v>19.98</v>
      </c>
      <c r="H22" s="22">
        <f>AVERAGE(D22,E22,F22)</f>
        <v>19.98</v>
      </c>
      <c r="I22" s="15"/>
      <c r="J22" s="23">
        <v>0.2</v>
      </c>
      <c r="K22" s="24"/>
      <c r="L22" s="25">
        <f>H22*J22</f>
        <v>3.996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8.98</v>
      </c>
      <c r="E24" s="20"/>
      <c r="F24" s="20"/>
      <c r="G24" s="21">
        <f>SUM(D24,E24,F24)</f>
        <v>8.98</v>
      </c>
      <c r="H24" s="22">
        <f>AVERAGE(D24,E24,F24)</f>
        <v>8.98</v>
      </c>
      <c r="I24" s="4"/>
      <c r="J24" s="23">
        <v>3.0</v>
      </c>
      <c r="K24" s="24"/>
      <c r="L24" s="25">
        <f>H24*J24</f>
        <v>26.94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140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4.89</v>
      </c>
      <c r="E26" s="20">
        <v>4.89</v>
      </c>
      <c r="F26" s="20">
        <v>4.89</v>
      </c>
      <c r="G26" s="21">
        <f>SUM(D26,E26,F26)</f>
        <v>14.67</v>
      </c>
      <c r="H26" s="22">
        <f>AVERAGE(D26,E26,F26)</f>
        <v>4.89</v>
      </c>
      <c r="I26" s="4"/>
      <c r="J26" s="23">
        <v>4.0</v>
      </c>
      <c r="K26" s="24"/>
      <c r="L26" s="25">
        <f>H26*J26</f>
        <v>19.56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47</v>
      </c>
      <c r="C27" s="28"/>
      <c r="D27" s="29" t="s">
        <v>142</v>
      </c>
      <c r="E27" s="29" t="s">
        <v>49</v>
      </c>
      <c r="F27" s="13" t="s">
        <v>143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2.59</v>
      </c>
      <c r="E28" s="20">
        <v>6.99</v>
      </c>
      <c r="F28" s="20">
        <v>4.18</v>
      </c>
      <c r="G28" s="21">
        <f>SUM(D28,E28,F28)</f>
        <v>13.76</v>
      </c>
      <c r="H28" s="22">
        <f>AVERAGE(D28,E28,F28)</f>
        <v>4.586666667</v>
      </c>
      <c r="I28" s="4"/>
      <c r="J28" s="23">
        <v>2.0</v>
      </c>
      <c r="K28" s="24"/>
      <c r="L28" s="25">
        <f>H28*J28</f>
        <v>9.173333333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13.38</v>
      </c>
      <c r="E30" s="20"/>
      <c r="F30" s="20"/>
      <c r="G30" s="21">
        <f>SUM(D30,E30,F30)</f>
        <v>13.38</v>
      </c>
      <c r="H30" s="22">
        <f>AVERAGE(D30,E30,F30)</f>
        <v>13.38</v>
      </c>
      <c r="I30" s="4"/>
      <c r="J30" s="23">
        <v>6.0</v>
      </c>
      <c r="K30" s="24"/>
      <c r="L30" s="25">
        <f>H30*J30</f>
        <v>80.28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4.98</v>
      </c>
      <c r="E32" s="20">
        <v>4.98</v>
      </c>
      <c r="F32" s="20"/>
      <c r="G32" s="21">
        <f>SUM(D32,E32,F32)</f>
        <v>9.96</v>
      </c>
      <c r="H32" s="22">
        <f>AVERAGE(D32,E32,F32)</f>
        <v>4.98</v>
      </c>
      <c r="I32" s="4"/>
      <c r="J32" s="23">
        <v>7.5</v>
      </c>
      <c r="K32" s="24"/>
      <c r="L32" s="25">
        <f>H32*J32</f>
        <v>37.35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226</v>
      </c>
      <c r="F33" s="13" t="s">
        <v>227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8.99</v>
      </c>
      <c r="E34" s="20">
        <v>8.99</v>
      </c>
      <c r="F34" s="20">
        <v>8.99</v>
      </c>
      <c r="G34" s="21">
        <f>SUM(D34,E34,F34)</f>
        <v>26.97</v>
      </c>
      <c r="H34" s="22">
        <f>AVERAGE(D34,E34,F34)</f>
        <v>8.99</v>
      </c>
      <c r="I34" s="4"/>
      <c r="J34" s="23">
        <v>5.0</v>
      </c>
      <c r="K34" s="24"/>
      <c r="L34" s="25">
        <f>H34*J34</f>
        <v>44.95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5.99</v>
      </c>
      <c r="E36" s="20">
        <v>5.35</v>
      </c>
      <c r="F36" s="20">
        <v>5.35</v>
      </c>
      <c r="G36" s="21">
        <f>SUM(D36,E36,F36)</f>
        <v>16.69</v>
      </c>
      <c r="H36" s="22">
        <f>AVERAGE(D36,E36,F36)</f>
        <v>5.563333333</v>
      </c>
      <c r="I36" s="4"/>
      <c r="J36" s="23">
        <v>7.5</v>
      </c>
      <c r="K36" s="24"/>
      <c r="L36" s="25">
        <f>H36*J36</f>
        <v>41.725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17.98</v>
      </c>
      <c r="E38" s="20">
        <v>16.19</v>
      </c>
      <c r="F38" s="20">
        <v>16.19</v>
      </c>
      <c r="G38" s="21">
        <f>SUM(D38,E38,F38)</f>
        <v>50.36</v>
      </c>
      <c r="H38" s="22">
        <f>AVERAGE(D38,E38,F38)</f>
        <v>16.78666667</v>
      </c>
      <c r="I38" s="4"/>
      <c r="J38" s="23">
        <v>3.0</v>
      </c>
      <c r="K38" s="24"/>
      <c r="L38" s="25">
        <f>H38*J38</f>
        <v>50.36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5.59</v>
      </c>
      <c r="E40" s="20">
        <v>4.48</v>
      </c>
      <c r="F40" s="20">
        <v>5.49</v>
      </c>
      <c r="G40" s="21">
        <f>SUM(D40,E40,F40)</f>
        <v>15.56</v>
      </c>
      <c r="H40" s="22">
        <f>AVERAGE(D40,E40,F40)</f>
        <v>5.186666667</v>
      </c>
      <c r="I40" s="4"/>
      <c r="J40" s="23">
        <v>4.0</v>
      </c>
      <c r="K40" s="24"/>
      <c r="L40" s="25">
        <f>H40*J40</f>
        <v>20.74666667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70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3.18</v>
      </c>
      <c r="E42" s="20">
        <v>3.18</v>
      </c>
      <c r="F42" s="20">
        <v>3.18</v>
      </c>
      <c r="G42" s="21">
        <f>SUM(D42,E42,F42)</f>
        <v>9.54</v>
      </c>
      <c r="H42" s="22">
        <f>AVERAGE(D42,E42,F42)</f>
        <v>3.18</v>
      </c>
      <c r="I42" s="4"/>
      <c r="J42" s="23">
        <v>4.0</v>
      </c>
      <c r="K42" s="24"/>
      <c r="L42" s="25">
        <f>H42*J42</f>
        <v>12.72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228</v>
      </c>
      <c r="E43" s="29" t="s">
        <v>216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42.98</v>
      </c>
      <c r="E44" s="20">
        <v>42.98</v>
      </c>
      <c r="F44" s="20">
        <v>42.98</v>
      </c>
      <c r="G44" s="21">
        <f>SUM(D44,E44,F44)</f>
        <v>128.94</v>
      </c>
      <c r="H44" s="22">
        <f>AVERAGE(D44,E44,F44)</f>
        <v>42.98</v>
      </c>
      <c r="I44" s="4"/>
      <c r="J44" s="23">
        <v>3.0</v>
      </c>
      <c r="K44" s="24"/>
      <c r="L44" s="25">
        <f>H44*J44</f>
        <v>128.94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229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31.98</v>
      </c>
      <c r="E46" s="20">
        <v>31.98</v>
      </c>
      <c r="F46" s="20">
        <v>31.98</v>
      </c>
      <c r="G46" s="21">
        <f>SUM(D46,E46,F46)</f>
        <v>95.94</v>
      </c>
      <c r="H46" s="22">
        <f>AVERAGE(D46,E46,F46)</f>
        <v>31.98</v>
      </c>
      <c r="I46" s="4"/>
      <c r="J46" s="23">
        <v>4.0</v>
      </c>
      <c r="K46" s="24"/>
      <c r="L46" s="25">
        <f>H46*J46</f>
        <v>127.92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230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11.98</v>
      </c>
      <c r="E48" s="20">
        <v>11.98</v>
      </c>
      <c r="F48" s="20">
        <v>11.98</v>
      </c>
      <c r="G48" s="21">
        <f>SUM(D48,E48,F48)</f>
        <v>35.94</v>
      </c>
      <c r="H48" s="22">
        <f>AVERAGE(D48,E48,F48)</f>
        <v>11.98</v>
      </c>
      <c r="I48" s="4"/>
      <c r="J48" s="23">
        <v>5.0</v>
      </c>
      <c r="K48" s="24"/>
      <c r="L48" s="25">
        <f>H48*J48</f>
        <v>59.9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217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10.38</v>
      </c>
      <c r="E50" s="20">
        <v>10.38</v>
      </c>
      <c r="F50" s="20">
        <v>10.38</v>
      </c>
      <c r="G50" s="21">
        <f>SUM(D50,E50,F50)</f>
        <v>31.14</v>
      </c>
      <c r="H50" s="22">
        <f>AVERAGE(D50,E50,F50)</f>
        <v>10.38</v>
      </c>
      <c r="I50" s="4"/>
      <c r="J50" s="23">
        <v>0.5</v>
      </c>
      <c r="K50" s="24"/>
      <c r="L50" s="25">
        <f>H50*J50</f>
        <v>5.19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82</v>
      </c>
      <c r="E51" s="29" t="s">
        <v>83</v>
      </c>
      <c r="F51" s="13" t="s">
        <v>231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17.98</v>
      </c>
      <c r="E52" s="20">
        <v>17.98</v>
      </c>
      <c r="F52" s="20">
        <v>17.98</v>
      </c>
      <c r="G52" s="21">
        <f>SUM(D52,E52,F52)</f>
        <v>53.94</v>
      </c>
      <c r="H52" s="22">
        <f>AVERAGE(D52,E52,F52)</f>
        <v>17.98</v>
      </c>
      <c r="I52" s="4"/>
      <c r="J52" s="23">
        <v>0.3</v>
      </c>
      <c r="K52" s="24"/>
      <c r="L52" s="25">
        <f>H52*J52</f>
        <v>5.394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149</v>
      </c>
      <c r="E53" s="29" t="s">
        <v>94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47.38</v>
      </c>
      <c r="E54" s="20">
        <v>47.38</v>
      </c>
      <c r="F54" s="20">
        <v>47.38</v>
      </c>
      <c r="G54" s="21">
        <f>SUM(D54,E54,F54)</f>
        <v>142.14</v>
      </c>
      <c r="H54" s="22">
        <f>AVERAGE(D54,E54,F54)</f>
        <v>47.38</v>
      </c>
      <c r="I54" s="4"/>
      <c r="J54" s="34">
        <v>0.5</v>
      </c>
      <c r="K54" s="35"/>
      <c r="L54" s="25">
        <f>H54*J54</f>
        <v>23.69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357.01</v>
      </c>
      <c r="I55" s="39"/>
      <c r="J55" s="40" t="s">
        <v>6</v>
      </c>
      <c r="K55" s="37"/>
      <c r="L55" s="41">
        <f>SUM(L4:L54)</f>
        <v>1000.561667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7.39</v>
      </c>
      <c r="E58" s="20">
        <v>7.39</v>
      </c>
      <c r="F58" s="20">
        <v>7.39</v>
      </c>
      <c r="G58" s="21">
        <f>SUM(D58,E58,F58)</f>
        <v>22.17</v>
      </c>
      <c r="H58" s="22">
        <f>AVERAGE(D58,E58,F58)</f>
        <v>7.39</v>
      </c>
      <c r="I58" s="4"/>
      <c r="J58" s="23">
        <v>4.0</v>
      </c>
      <c r="K58" s="24"/>
      <c r="L58" s="25">
        <f>H58*J58</f>
        <v>29.56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104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3.39</v>
      </c>
      <c r="E60" s="20">
        <v>3.39</v>
      </c>
      <c r="F60" s="20"/>
      <c r="G60" s="21">
        <f>SUM(D60,E60,F60)</f>
        <v>6.78</v>
      </c>
      <c r="H60" s="22">
        <f>AVERAGE(D60,E60,F60)</f>
        <v>3.39</v>
      </c>
      <c r="I60" s="4"/>
      <c r="J60" s="23">
        <v>15.0</v>
      </c>
      <c r="K60" s="24"/>
      <c r="L60" s="25">
        <f>H60*J60</f>
        <v>50.85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168</v>
      </c>
      <c r="F61" s="13" t="s">
        <v>169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5.18</v>
      </c>
      <c r="E62" s="20">
        <v>3.78</v>
      </c>
      <c r="F62" s="20">
        <v>3.68</v>
      </c>
      <c r="G62" s="21">
        <f>SUM(D62,E62,F62)</f>
        <v>12.64</v>
      </c>
      <c r="H62" s="22">
        <f>AVERAGE(D62,E62,F62)</f>
        <v>4.213333333</v>
      </c>
      <c r="I62" s="4"/>
      <c r="J62" s="23">
        <v>2.0</v>
      </c>
      <c r="K62" s="24"/>
      <c r="L62" s="25">
        <f>H62*J62</f>
        <v>8.426666667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104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2.68</v>
      </c>
      <c r="E64" s="20">
        <v>2.68</v>
      </c>
      <c r="F64" s="20">
        <v>2.68</v>
      </c>
      <c r="G64" s="21">
        <f>SUM(D64,E64,F64)</f>
        <v>8.04</v>
      </c>
      <c r="H64" s="22">
        <f>AVERAGE(D64,E64,F64)</f>
        <v>2.68</v>
      </c>
      <c r="I64" s="4"/>
      <c r="J64" s="23">
        <v>2.0</v>
      </c>
      <c r="K64" s="24"/>
      <c r="L64" s="25">
        <f>H64*J64</f>
        <v>5.36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17.67333333</v>
      </c>
      <c r="I65" s="39"/>
      <c r="J65" s="40" t="s">
        <v>6</v>
      </c>
      <c r="K65" s="37"/>
      <c r="L65" s="41">
        <f>SUM(L57:L64)</f>
        <v>94.19666667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169</v>
      </c>
      <c r="F67" s="13" t="s">
        <v>232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6.89</v>
      </c>
      <c r="E68" s="20">
        <v>6.98</v>
      </c>
      <c r="F68" s="20">
        <v>6.98</v>
      </c>
      <c r="G68" s="21">
        <f>SUM(D68,E68,F68)</f>
        <v>20.85</v>
      </c>
      <c r="H68" s="22">
        <f>AVERAGE(D68,E68,F68)</f>
        <v>6.95</v>
      </c>
      <c r="I68" s="4"/>
      <c r="J68" s="23">
        <v>3.0</v>
      </c>
      <c r="K68" s="24"/>
      <c r="L68" s="25">
        <f>H68*J68</f>
        <v>20.85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120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2.99</v>
      </c>
      <c r="E70" s="20">
        <v>2.99</v>
      </c>
      <c r="F70" s="20">
        <v>2.98</v>
      </c>
      <c r="G70" s="21">
        <f>SUM(D70,E70,F70)</f>
        <v>8.96</v>
      </c>
      <c r="H70" s="22">
        <f>AVERAGE(D70,E70,F70)</f>
        <v>2.986666667</v>
      </c>
      <c r="I70" s="4"/>
      <c r="J70" s="23">
        <v>2.0</v>
      </c>
      <c r="K70" s="24"/>
      <c r="L70" s="25">
        <f>H70*J70</f>
        <v>5.973333333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33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2.99</v>
      </c>
      <c r="E72" s="20">
        <v>2.99</v>
      </c>
      <c r="F72" s="20"/>
      <c r="G72" s="21">
        <f>SUM(D72,E72,F72)</f>
        <v>5.98</v>
      </c>
      <c r="H72" s="22">
        <f>AVERAGE(D72,E72,F72)</f>
        <v>2.99</v>
      </c>
      <c r="I72" s="4"/>
      <c r="J72" s="23">
        <v>10.0</v>
      </c>
      <c r="K72" s="24"/>
      <c r="L72" s="25">
        <f>H72*J72</f>
        <v>29.9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126</v>
      </c>
      <c r="E73" s="29" t="s">
        <v>206</v>
      </c>
      <c r="F73" s="13" t="s">
        <v>233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15.68</v>
      </c>
      <c r="E74" s="20">
        <v>15.68</v>
      </c>
      <c r="F74" s="20">
        <v>15.59</v>
      </c>
      <c r="G74" s="21">
        <f>SUM(D74,E74,F74)</f>
        <v>46.95</v>
      </c>
      <c r="H74" s="22">
        <f>AVERAGE(D74,E74,F74)</f>
        <v>15.65</v>
      </c>
      <c r="I74" s="4"/>
      <c r="J74" s="23">
        <v>2.0</v>
      </c>
      <c r="K74" s="24"/>
      <c r="L74" s="25">
        <f>H74*J74</f>
        <v>31.3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129</v>
      </c>
      <c r="C75" s="28"/>
      <c r="D75" s="29" t="s">
        <v>130</v>
      </c>
      <c r="E75" s="29" t="s">
        <v>131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3.68</v>
      </c>
      <c r="E76" s="20">
        <v>3.68</v>
      </c>
      <c r="F76" s="20"/>
      <c r="G76" s="21">
        <f>SUM(D76,E76,F76)</f>
        <v>7.36</v>
      </c>
      <c r="H76" s="22">
        <f>AVERAGE(D76,E76,F76)</f>
        <v>3.68</v>
      </c>
      <c r="I76" s="4"/>
      <c r="J76" s="23">
        <v>1.0</v>
      </c>
      <c r="K76" s="24"/>
      <c r="L76" s="25">
        <f>H76*J76</f>
        <v>3.68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32.25666667</v>
      </c>
      <c r="I77" s="39"/>
      <c r="J77" s="40" t="s">
        <v>6</v>
      </c>
      <c r="K77" s="37"/>
      <c r="L77" s="44">
        <f>SUM(L68:L76)</f>
        <v>91.70333333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406.94</v>
      </c>
      <c r="I80" s="4"/>
      <c r="J80" s="4"/>
      <c r="K80" s="49" t="s">
        <v>6</v>
      </c>
      <c r="L80" s="44">
        <f>L55+L65+L77</f>
        <v>1186.461667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4.0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234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235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22.9</v>
      </c>
      <c r="E4" s="20">
        <v>20.98</v>
      </c>
      <c r="F4" s="20">
        <v>18.15</v>
      </c>
      <c r="G4" s="21">
        <f>SUM(D4,E4,F4)</f>
        <v>62.03</v>
      </c>
      <c r="H4" s="22">
        <f>AVERAGE(D4,E4,F4)</f>
        <v>20.67666667</v>
      </c>
      <c r="I4" s="15"/>
      <c r="J4" s="23">
        <v>3.0</v>
      </c>
      <c r="K4" s="24" t="s">
        <v>11</v>
      </c>
      <c r="L4" s="25">
        <f>H4*J4</f>
        <v>62.03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236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7.98</v>
      </c>
      <c r="E6" s="20">
        <v>7.59</v>
      </c>
      <c r="F6" s="20">
        <v>7.9</v>
      </c>
      <c r="G6" s="21">
        <f>SUM(D6,E6,F6)</f>
        <v>23.47</v>
      </c>
      <c r="H6" s="22">
        <f>AVERAGE(D6,E6,F6)</f>
        <v>7.823333333</v>
      </c>
      <c r="I6" s="15"/>
      <c r="J6" s="23">
        <v>4.0</v>
      </c>
      <c r="K6" s="24"/>
      <c r="L6" s="25">
        <f>H6*J6</f>
        <v>31.29333333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16.48</v>
      </c>
      <c r="E8" s="20"/>
      <c r="F8" s="20"/>
      <c r="G8" s="21">
        <f>SUM(D8,E8,F8)</f>
        <v>16.48</v>
      </c>
      <c r="H8" s="22">
        <f>AVERAGE(D8,E8,F8)</f>
        <v>16.48</v>
      </c>
      <c r="I8" s="15"/>
      <c r="J8" s="23">
        <v>2.0</v>
      </c>
      <c r="K8" s="24"/>
      <c r="L8" s="25">
        <f>H8*J8</f>
        <v>32.96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/>
      <c r="E10" s="20">
        <v>17.98</v>
      </c>
      <c r="F10" s="20">
        <v>18.98</v>
      </c>
      <c r="G10" s="21">
        <f>SUM(D10,E10,F10)</f>
        <v>36.96</v>
      </c>
      <c r="H10" s="22">
        <f>AVERAGE(D10,E10,F10)</f>
        <v>18.48</v>
      </c>
      <c r="I10" s="15"/>
      <c r="J10" s="23">
        <v>3.0</v>
      </c>
      <c r="K10" s="24"/>
      <c r="L10" s="25">
        <f>H10*J10</f>
        <v>55.44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7.05</v>
      </c>
      <c r="E12" s="20">
        <v>6.99</v>
      </c>
      <c r="F12" s="20">
        <v>6.99</v>
      </c>
      <c r="G12" s="21">
        <f>SUM(D12,E12,F12)</f>
        <v>21.03</v>
      </c>
      <c r="H12" s="22">
        <f>AVERAGE(D12,E12,F12)</f>
        <v>7.01</v>
      </c>
      <c r="I12" s="15"/>
      <c r="J12" s="23">
        <v>3.0</v>
      </c>
      <c r="K12" s="24"/>
      <c r="L12" s="25">
        <f>H12*J12</f>
        <v>21.03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237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7.5</v>
      </c>
      <c r="E14" s="20">
        <v>7.5</v>
      </c>
      <c r="F14" s="20">
        <v>7.5</v>
      </c>
      <c r="G14" s="21">
        <f>SUM(D14,E14,F14)</f>
        <v>22.5</v>
      </c>
      <c r="H14" s="22">
        <f>AVERAGE(D14,E14,F14)</f>
        <v>7.5</v>
      </c>
      <c r="I14" s="15"/>
      <c r="J14" s="23">
        <v>1.0</v>
      </c>
      <c r="K14" s="24"/>
      <c r="L14" s="25">
        <f>H14*J14</f>
        <v>7.5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5.95</v>
      </c>
      <c r="E16" s="20"/>
      <c r="F16" s="20"/>
      <c r="G16" s="21">
        <f>SUM(D16,E16,F16)</f>
        <v>5.95</v>
      </c>
      <c r="H16" s="22">
        <f>AVERAGE(D16,E16,F16)</f>
        <v>5.95</v>
      </c>
      <c r="I16" s="15"/>
      <c r="J16" s="23">
        <v>4.0</v>
      </c>
      <c r="K16" s="24"/>
      <c r="L16" s="25">
        <f>H16*J16</f>
        <v>23.8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3.69</v>
      </c>
      <c r="E18" s="20"/>
      <c r="F18" s="20"/>
      <c r="G18" s="21">
        <f>SUM(D18,E18,F18)</f>
        <v>3.69</v>
      </c>
      <c r="H18" s="22">
        <f>AVERAGE(D18,E18,F18)</f>
        <v>3.69</v>
      </c>
      <c r="I18" s="15"/>
      <c r="J18" s="23">
        <v>1.0</v>
      </c>
      <c r="K18" s="24"/>
      <c r="L18" s="25">
        <f>H18*J18</f>
        <v>3.69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7.99</v>
      </c>
      <c r="E20" s="20"/>
      <c r="F20" s="20"/>
      <c r="G20" s="21">
        <f>SUM(D20,E20,F20)</f>
        <v>7.99</v>
      </c>
      <c r="H20" s="22">
        <f>AVERAGE(D20,E20,F20)</f>
        <v>7.99</v>
      </c>
      <c r="I20" s="15"/>
      <c r="J20" s="23">
        <v>9.0</v>
      </c>
      <c r="K20" s="24"/>
      <c r="L20" s="25">
        <f>H20*J20</f>
        <v>71.91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11.99</v>
      </c>
      <c r="E22" s="20"/>
      <c r="F22" s="20"/>
      <c r="G22" s="21">
        <f>SUM(D22,E22,F22)</f>
        <v>11.99</v>
      </c>
      <c r="H22" s="22">
        <f>AVERAGE(D22,E22,F22)</f>
        <v>11.99</v>
      </c>
      <c r="I22" s="15"/>
      <c r="J22" s="23">
        <v>0.2</v>
      </c>
      <c r="K22" s="24"/>
      <c r="L22" s="25">
        <f>H22*J22</f>
        <v>2.398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8.59</v>
      </c>
      <c r="E24" s="20">
        <v>8.59</v>
      </c>
      <c r="F24" s="20"/>
      <c r="G24" s="21">
        <f>SUM(D24,E24,F24)</f>
        <v>17.18</v>
      </c>
      <c r="H24" s="22">
        <f>AVERAGE(D24,E24,F24)</f>
        <v>8.59</v>
      </c>
      <c r="I24" s="4"/>
      <c r="J24" s="23">
        <v>3.0</v>
      </c>
      <c r="K24" s="24"/>
      <c r="L24" s="25">
        <f>H24*J24</f>
        <v>25.77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140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5.69</v>
      </c>
      <c r="E26" s="20">
        <v>5.69</v>
      </c>
      <c r="F26" s="20">
        <v>5.69</v>
      </c>
      <c r="G26" s="21">
        <f>SUM(D26,E26,F26)</f>
        <v>17.07</v>
      </c>
      <c r="H26" s="22">
        <f>AVERAGE(D26,E26,F26)</f>
        <v>5.69</v>
      </c>
      <c r="I26" s="4"/>
      <c r="J26" s="23">
        <v>4.0</v>
      </c>
      <c r="K26" s="24"/>
      <c r="L26" s="25">
        <f>H26*J26</f>
        <v>22.76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211</v>
      </c>
      <c r="C27" s="28"/>
      <c r="D27" s="29" t="s">
        <v>48</v>
      </c>
      <c r="E27" s="29" t="s">
        <v>238</v>
      </c>
      <c r="F27" s="13" t="s">
        <v>143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1.98</v>
      </c>
      <c r="E28" s="20">
        <v>1.98</v>
      </c>
      <c r="F28" s="20">
        <v>1.98</v>
      </c>
      <c r="G28" s="21">
        <f>SUM(D28,E28,F28)</f>
        <v>5.94</v>
      </c>
      <c r="H28" s="22">
        <f>AVERAGE(D28,E28,F28)</f>
        <v>1.98</v>
      </c>
      <c r="I28" s="4"/>
      <c r="J28" s="23">
        <v>2.0</v>
      </c>
      <c r="K28" s="24"/>
      <c r="L28" s="25">
        <f>H28*J28</f>
        <v>3.96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12.99</v>
      </c>
      <c r="E30" s="20"/>
      <c r="F30" s="20"/>
      <c r="G30" s="21">
        <f>SUM(D30,E30,F30)</f>
        <v>12.99</v>
      </c>
      <c r="H30" s="22">
        <f>AVERAGE(D30,E30,F30)</f>
        <v>12.99</v>
      </c>
      <c r="I30" s="4"/>
      <c r="J30" s="23">
        <v>6.0</v>
      </c>
      <c r="K30" s="24"/>
      <c r="L30" s="25">
        <f>H30*J30</f>
        <v>77.94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2.5</v>
      </c>
      <c r="E32" s="20">
        <v>2.5</v>
      </c>
      <c r="F32" s="20"/>
      <c r="G32" s="21">
        <f>SUM(D32,E32,F32)</f>
        <v>5</v>
      </c>
      <c r="H32" s="22">
        <f>AVERAGE(D32,E32,F32)</f>
        <v>2.5</v>
      </c>
      <c r="I32" s="4"/>
      <c r="J32" s="23">
        <v>7.5</v>
      </c>
      <c r="K32" s="24"/>
      <c r="L32" s="25">
        <f>H32*J32</f>
        <v>18.75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7.58</v>
      </c>
      <c r="E34" s="20">
        <v>7.58</v>
      </c>
      <c r="F34" s="20">
        <v>7.58</v>
      </c>
      <c r="G34" s="21">
        <f>SUM(D34,E34,F34)</f>
        <v>22.74</v>
      </c>
      <c r="H34" s="22">
        <f>AVERAGE(D34,E34,F34)</f>
        <v>7.58</v>
      </c>
      <c r="I34" s="4"/>
      <c r="J34" s="23">
        <v>5.0</v>
      </c>
      <c r="K34" s="24"/>
      <c r="L34" s="25">
        <f>H34*J34</f>
        <v>37.9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174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4.09</v>
      </c>
      <c r="E36" s="20">
        <v>5.49</v>
      </c>
      <c r="F36" s="20">
        <v>5.49</v>
      </c>
      <c r="G36" s="21">
        <f>SUM(D36,E36,F36)</f>
        <v>15.07</v>
      </c>
      <c r="H36" s="22">
        <f>AVERAGE(D36,E36,F36)</f>
        <v>5.023333333</v>
      </c>
      <c r="I36" s="4"/>
      <c r="J36" s="23">
        <v>7.5</v>
      </c>
      <c r="K36" s="24"/>
      <c r="L36" s="25">
        <f>H36*J36</f>
        <v>37.675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239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29.99</v>
      </c>
      <c r="E38" s="20">
        <v>19.99</v>
      </c>
      <c r="F38" s="20">
        <v>19.99</v>
      </c>
      <c r="G38" s="21">
        <f>SUM(D38,E38,F38)</f>
        <v>69.97</v>
      </c>
      <c r="H38" s="22">
        <f>AVERAGE(D38,E38,F38)</f>
        <v>23.32333333</v>
      </c>
      <c r="I38" s="4"/>
      <c r="J38" s="23">
        <v>3.0</v>
      </c>
      <c r="K38" s="24"/>
      <c r="L38" s="25">
        <f>H38*J38</f>
        <v>69.97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6.99</v>
      </c>
      <c r="E40" s="20">
        <v>6.99</v>
      </c>
      <c r="F40" s="20">
        <v>6.79</v>
      </c>
      <c r="G40" s="21">
        <f>SUM(D40,E40,F40)</f>
        <v>20.77</v>
      </c>
      <c r="H40" s="22">
        <f>AVERAGE(D40,E40,F40)</f>
        <v>6.923333333</v>
      </c>
      <c r="I40" s="4"/>
      <c r="J40" s="23">
        <v>4.0</v>
      </c>
      <c r="K40" s="24"/>
      <c r="L40" s="25">
        <f>H40*J40</f>
        <v>27.69333333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70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3.85</v>
      </c>
      <c r="E42" s="20">
        <v>3.85</v>
      </c>
      <c r="F42" s="20">
        <v>3.85</v>
      </c>
      <c r="G42" s="21">
        <f>SUM(D42,E42,F42)</f>
        <v>11.55</v>
      </c>
      <c r="H42" s="22">
        <f>AVERAGE(D42,E42,F42)</f>
        <v>3.85</v>
      </c>
      <c r="I42" s="4"/>
      <c r="J42" s="23">
        <v>4.0</v>
      </c>
      <c r="K42" s="24"/>
      <c r="L42" s="25">
        <f>H42*J42</f>
        <v>15.4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0.0</v>
      </c>
      <c r="E44" s="20">
        <v>0.0</v>
      </c>
      <c r="F44" s="20">
        <v>0.0</v>
      </c>
      <c r="G44" s="21">
        <f>SUM(D44,E44,F44)</f>
        <v>0</v>
      </c>
      <c r="H44" s="22">
        <f>AVERAGE(D44,E44,F44)</f>
        <v>0</v>
      </c>
      <c r="I44" s="4"/>
      <c r="J44" s="23">
        <v>3.0</v>
      </c>
      <c r="K44" s="24"/>
      <c r="L44" s="25">
        <f>H44*J44</f>
        <v>0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24.9</v>
      </c>
      <c r="E46" s="20">
        <v>24.9</v>
      </c>
      <c r="F46" s="20">
        <v>24.9</v>
      </c>
      <c r="G46" s="21">
        <f>SUM(D46,E46,F46)</f>
        <v>74.7</v>
      </c>
      <c r="H46" s="22">
        <f>AVERAGE(D46,E46,F46)</f>
        <v>24.9</v>
      </c>
      <c r="I46" s="4"/>
      <c r="J46" s="23">
        <v>4.0</v>
      </c>
      <c r="K46" s="24"/>
      <c r="L46" s="25">
        <f>H46*J46</f>
        <v>99.6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240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15.0</v>
      </c>
      <c r="E48" s="20">
        <v>15.0</v>
      </c>
      <c r="F48" s="20">
        <v>15.0</v>
      </c>
      <c r="G48" s="21">
        <f>SUM(D48,E48,F48)</f>
        <v>45</v>
      </c>
      <c r="H48" s="22">
        <f>AVERAGE(D48,E48,F48)</f>
        <v>15</v>
      </c>
      <c r="I48" s="4"/>
      <c r="J48" s="23">
        <v>5.0</v>
      </c>
      <c r="K48" s="24"/>
      <c r="L48" s="25">
        <f>H48*J48</f>
        <v>75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9.79</v>
      </c>
      <c r="E50" s="20">
        <v>9.79</v>
      </c>
      <c r="F50" s="20">
        <v>9.79</v>
      </c>
      <c r="G50" s="21">
        <f>SUM(D50,E50,F50)</f>
        <v>29.37</v>
      </c>
      <c r="H50" s="22">
        <f>AVERAGE(D50,E50,F50)</f>
        <v>9.79</v>
      </c>
      <c r="I50" s="4"/>
      <c r="J50" s="23">
        <v>0.5</v>
      </c>
      <c r="K50" s="24"/>
      <c r="L50" s="25">
        <f>H50*J50</f>
        <v>4.895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82</v>
      </c>
      <c r="E51" s="29" t="s">
        <v>83</v>
      </c>
      <c r="F51" s="13" t="s">
        <v>241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19.99</v>
      </c>
      <c r="E52" s="20">
        <v>19.99</v>
      </c>
      <c r="F52" s="20">
        <v>19.99</v>
      </c>
      <c r="G52" s="21">
        <f>SUM(D52,E52,F52)</f>
        <v>59.97</v>
      </c>
      <c r="H52" s="22">
        <f>AVERAGE(D52,E52,F52)</f>
        <v>19.99</v>
      </c>
      <c r="I52" s="4"/>
      <c r="J52" s="23">
        <v>0.3</v>
      </c>
      <c r="K52" s="24"/>
      <c r="L52" s="25">
        <f>H52*J52</f>
        <v>5.997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149</v>
      </c>
      <c r="E53" s="29" t="s">
        <v>94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0.0</v>
      </c>
      <c r="E54" s="20">
        <v>0.0</v>
      </c>
      <c r="F54" s="20">
        <v>0.0</v>
      </c>
      <c r="G54" s="21">
        <f>SUM(D54,E54,F54)</f>
        <v>0</v>
      </c>
      <c r="H54" s="22">
        <f>AVERAGE(D54,E54,F54)</f>
        <v>0</v>
      </c>
      <c r="I54" s="4"/>
      <c r="J54" s="34">
        <v>0.5</v>
      </c>
      <c r="K54" s="35"/>
      <c r="L54" s="25">
        <f>H54*J54</f>
        <v>0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255.72</v>
      </c>
      <c r="I55" s="39"/>
      <c r="J55" s="40" t="s">
        <v>6</v>
      </c>
      <c r="K55" s="37"/>
      <c r="L55" s="41">
        <f>SUM(L4:L54)</f>
        <v>835.3616667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10.39</v>
      </c>
      <c r="E58" s="20">
        <v>10.39</v>
      </c>
      <c r="F58" s="20">
        <v>10.39</v>
      </c>
      <c r="G58" s="21">
        <f>SUM(D58,E58,F58)</f>
        <v>31.17</v>
      </c>
      <c r="H58" s="22">
        <f>AVERAGE(D58,E58,F58)</f>
        <v>10.39</v>
      </c>
      <c r="I58" s="4"/>
      <c r="J58" s="23">
        <v>4.0</v>
      </c>
      <c r="K58" s="24"/>
      <c r="L58" s="25">
        <f>H58*J58</f>
        <v>41.56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104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5.49</v>
      </c>
      <c r="E60" s="20">
        <v>4.59</v>
      </c>
      <c r="F60" s="20"/>
      <c r="G60" s="21">
        <f>SUM(D60,E60,F60)</f>
        <v>10.08</v>
      </c>
      <c r="H60" s="22">
        <f>AVERAGE(D60,E60,F60)</f>
        <v>5.04</v>
      </c>
      <c r="I60" s="4"/>
      <c r="J60" s="23">
        <v>15.0</v>
      </c>
      <c r="K60" s="24"/>
      <c r="L60" s="25">
        <f>H60*J60</f>
        <v>75.6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242</v>
      </c>
      <c r="F61" s="13" t="s">
        <v>107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8.25</v>
      </c>
      <c r="E62" s="20">
        <v>3.99</v>
      </c>
      <c r="F62" s="20">
        <v>6.79</v>
      </c>
      <c r="G62" s="21">
        <f>SUM(D62,E62,F62)</f>
        <v>19.03</v>
      </c>
      <c r="H62" s="22">
        <f>AVERAGE(D62,E62,F62)</f>
        <v>6.343333333</v>
      </c>
      <c r="I62" s="4"/>
      <c r="J62" s="23">
        <v>2.0</v>
      </c>
      <c r="K62" s="24"/>
      <c r="L62" s="25">
        <f>H62*J62</f>
        <v>12.68666667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104</v>
      </c>
      <c r="F63" s="13" t="s">
        <v>110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2.69</v>
      </c>
      <c r="E64" s="20">
        <v>3.75</v>
      </c>
      <c r="F64" s="20">
        <v>2.55</v>
      </c>
      <c r="G64" s="21">
        <f>SUM(D64,E64,F64)</f>
        <v>8.99</v>
      </c>
      <c r="H64" s="22">
        <f>AVERAGE(D64,E64,F64)</f>
        <v>2.996666667</v>
      </c>
      <c r="I64" s="4"/>
      <c r="J64" s="23">
        <v>2.0</v>
      </c>
      <c r="K64" s="24"/>
      <c r="L64" s="25">
        <f>H64*J64</f>
        <v>5.993333333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24.77</v>
      </c>
      <c r="I65" s="39"/>
      <c r="J65" s="40" t="s">
        <v>6</v>
      </c>
      <c r="K65" s="37"/>
      <c r="L65" s="41">
        <f>SUM(L57:L64)</f>
        <v>135.84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232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4.99</v>
      </c>
      <c r="E68" s="20">
        <v>4.99</v>
      </c>
      <c r="F68" s="20">
        <v>9.99</v>
      </c>
      <c r="G68" s="21">
        <f>SUM(D68,E68,F68)</f>
        <v>19.97</v>
      </c>
      <c r="H68" s="22">
        <f>AVERAGE(D68,E68,F68)</f>
        <v>6.656666667</v>
      </c>
      <c r="I68" s="4"/>
      <c r="J68" s="23">
        <v>3.0</v>
      </c>
      <c r="K68" s="24"/>
      <c r="L68" s="25">
        <f>H68*J68</f>
        <v>19.97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120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6.8</v>
      </c>
      <c r="E70" s="20">
        <v>10.75</v>
      </c>
      <c r="F70" s="20">
        <v>6.29</v>
      </c>
      <c r="G70" s="21">
        <f>SUM(D70,E70,F70)</f>
        <v>23.84</v>
      </c>
      <c r="H70" s="22">
        <f>AVERAGE(D70,E70,F70)</f>
        <v>7.946666667</v>
      </c>
      <c r="I70" s="4"/>
      <c r="J70" s="23">
        <v>2.0</v>
      </c>
      <c r="K70" s="24"/>
      <c r="L70" s="25">
        <f>H70*J70</f>
        <v>15.89333333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205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3.39</v>
      </c>
      <c r="E72" s="20">
        <v>3.39</v>
      </c>
      <c r="F72" s="20">
        <v>3.39</v>
      </c>
      <c r="G72" s="21">
        <f>SUM(D72,E72,F72)</f>
        <v>10.17</v>
      </c>
      <c r="H72" s="22">
        <f>AVERAGE(D72,E72,F72)</f>
        <v>3.39</v>
      </c>
      <c r="I72" s="4"/>
      <c r="J72" s="23">
        <v>10.0</v>
      </c>
      <c r="K72" s="24"/>
      <c r="L72" s="25">
        <f>H72*J72</f>
        <v>33.9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222</v>
      </c>
      <c r="E73" s="29" t="s">
        <v>243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22.25</v>
      </c>
      <c r="E74" s="20">
        <v>22.15</v>
      </c>
      <c r="F74" s="20"/>
      <c r="G74" s="21">
        <f>SUM(D74,E74,F74)</f>
        <v>44.4</v>
      </c>
      <c r="H74" s="22">
        <f>AVERAGE(D74,E74,F74)</f>
        <v>22.2</v>
      </c>
      <c r="I74" s="4"/>
      <c r="J74" s="23">
        <v>2.0</v>
      </c>
      <c r="K74" s="24"/>
      <c r="L74" s="25">
        <f>H74*J74</f>
        <v>44.4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129</v>
      </c>
      <c r="C75" s="28"/>
      <c r="D75" s="29" t="s">
        <v>130</v>
      </c>
      <c r="E75" s="29" t="s">
        <v>131</v>
      </c>
      <c r="F75" s="13" t="s">
        <v>223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4.79</v>
      </c>
      <c r="E76" s="20">
        <v>7.65</v>
      </c>
      <c r="F76" s="20">
        <v>5.99</v>
      </c>
      <c r="G76" s="21">
        <f>SUM(D76,E76,F76)</f>
        <v>18.43</v>
      </c>
      <c r="H76" s="22">
        <f>AVERAGE(D76,E76,F76)</f>
        <v>6.143333333</v>
      </c>
      <c r="I76" s="4"/>
      <c r="J76" s="23">
        <v>1.0</v>
      </c>
      <c r="K76" s="24"/>
      <c r="L76" s="25">
        <f>H76*J76</f>
        <v>6.143333333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46.33666667</v>
      </c>
      <c r="I77" s="39"/>
      <c r="J77" s="40" t="s">
        <v>6</v>
      </c>
      <c r="K77" s="37"/>
      <c r="L77" s="44">
        <f>SUM(L68:L76)</f>
        <v>120.3066667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326.8266667</v>
      </c>
      <c r="I80" s="4"/>
      <c r="J80" s="4"/>
      <c r="K80" s="49" t="s">
        <v>6</v>
      </c>
      <c r="L80" s="44">
        <f>L55+L65+L77</f>
        <v>1091.508333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04"/>
      <c r="B1" s="104"/>
      <c r="C1" s="104"/>
      <c r="D1" s="104"/>
      <c r="E1" s="104"/>
      <c r="F1" s="105"/>
      <c r="G1" s="105"/>
      <c r="H1" s="105"/>
      <c r="I1" s="105"/>
      <c r="J1" s="105"/>
      <c r="K1" s="105"/>
      <c r="L1" s="105"/>
    </row>
    <row r="2">
      <c r="A2" s="106" t="s">
        <v>244</v>
      </c>
      <c r="B2" s="7"/>
      <c r="C2" s="7"/>
      <c r="D2" s="7"/>
      <c r="E2" s="8"/>
      <c r="F2" s="107" t="s">
        <v>245</v>
      </c>
      <c r="G2" s="7"/>
      <c r="H2" s="7"/>
      <c r="I2" s="7"/>
      <c r="J2" s="7"/>
      <c r="K2" s="7"/>
      <c r="L2" s="8"/>
    </row>
    <row r="3">
      <c r="A3" s="63">
        <v>1.0</v>
      </c>
      <c r="B3" s="4" t="s">
        <v>2</v>
      </c>
      <c r="C3" s="12"/>
      <c r="D3" s="64" t="s">
        <v>5</v>
      </c>
      <c r="E3" s="64" t="s">
        <v>4</v>
      </c>
      <c r="F3" s="64" t="s">
        <v>161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</row>
    <row r="4">
      <c r="A4" s="17"/>
      <c r="B4" s="68"/>
      <c r="C4" s="19"/>
      <c r="D4" s="69">
        <v>0.0</v>
      </c>
      <c r="E4" s="69">
        <v>23.38</v>
      </c>
      <c r="F4" s="69">
        <v>24.99</v>
      </c>
      <c r="G4" s="70">
        <f>SUM(D4,E4,F4)</f>
        <v>48.37</v>
      </c>
      <c r="H4" s="71">
        <f>AVERAGE(D4,E4,F4)</f>
        <v>16.12333333</v>
      </c>
      <c r="I4" s="66"/>
      <c r="J4" s="72">
        <v>3.0</v>
      </c>
      <c r="K4" s="73" t="s">
        <v>11</v>
      </c>
      <c r="L4" s="74">
        <f>H4*J4</f>
        <v>48.37</v>
      </c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162</v>
      </c>
      <c r="G5" s="65"/>
      <c r="H5" s="65"/>
      <c r="I5" s="66"/>
      <c r="J5" s="75"/>
      <c r="K5" s="68"/>
      <c r="L5" s="76"/>
    </row>
    <row r="6">
      <c r="A6" s="17"/>
      <c r="B6" s="68"/>
      <c r="C6" s="19"/>
      <c r="D6" s="69">
        <v>9.39</v>
      </c>
      <c r="E6" s="69">
        <v>0.0</v>
      </c>
      <c r="F6" s="69">
        <v>9.59</v>
      </c>
      <c r="G6" s="70">
        <f>SUM(D6,E6,F6)</f>
        <v>18.98</v>
      </c>
      <c r="H6" s="71">
        <f>AVERAGE(D6,E6,F6)</f>
        <v>6.326666667</v>
      </c>
      <c r="I6" s="66"/>
      <c r="J6" s="72">
        <v>4.0</v>
      </c>
      <c r="K6" s="73"/>
      <c r="L6" s="74">
        <f>H6*J6</f>
        <v>25.30666667</v>
      </c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</row>
    <row r="8">
      <c r="A8" s="17"/>
      <c r="B8" s="68"/>
      <c r="C8" s="19"/>
      <c r="D8" s="69">
        <v>17.68</v>
      </c>
      <c r="E8" s="69">
        <v>0.0</v>
      </c>
      <c r="F8" s="69">
        <v>0.0</v>
      </c>
      <c r="G8" s="70">
        <f>SUM(D8,E8,F8)</f>
        <v>17.68</v>
      </c>
      <c r="H8" s="71">
        <f>AVERAGE(D8,E8,F8)</f>
        <v>5.893333333</v>
      </c>
      <c r="I8" s="66"/>
      <c r="J8" s="72">
        <v>2.0</v>
      </c>
      <c r="K8" s="73"/>
      <c r="L8" s="74">
        <f>H8*J8</f>
        <v>11.78666667</v>
      </c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163</v>
      </c>
      <c r="G9" s="65"/>
      <c r="H9" s="65"/>
      <c r="I9" s="66"/>
      <c r="J9" s="75"/>
      <c r="K9" s="68"/>
      <c r="L9" s="76"/>
    </row>
    <row r="10">
      <c r="A10" s="17"/>
      <c r="B10" s="68"/>
      <c r="C10" s="19"/>
      <c r="D10" s="69">
        <v>18.99</v>
      </c>
      <c r="E10" s="69">
        <v>16.99</v>
      </c>
      <c r="F10" s="69">
        <v>0.0</v>
      </c>
      <c r="G10" s="70">
        <f>SUM(D10,E10,F10)</f>
        <v>35.98</v>
      </c>
      <c r="H10" s="71">
        <f>AVERAGE(D10,E10,F10)</f>
        <v>11.99333333</v>
      </c>
      <c r="I10" s="66"/>
      <c r="J10" s="72">
        <v>3.0</v>
      </c>
      <c r="K10" s="73"/>
      <c r="L10" s="74">
        <f>H10*J10</f>
        <v>35.98</v>
      </c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</row>
    <row r="12">
      <c r="A12" s="17"/>
      <c r="B12" s="68"/>
      <c r="C12" s="19"/>
      <c r="D12" s="69">
        <v>0.0</v>
      </c>
      <c r="E12" s="69">
        <v>7.78</v>
      </c>
      <c r="F12" s="69">
        <v>7.18</v>
      </c>
      <c r="G12" s="70">
        <f>SUM(D12,E12,F12)</f>
        <v>14.96</v>
      </c>
      <c r="H12" s="71">
        <f>AVERAGE(D12,E12,F12)</f>
        <v>4.986666667</v>
      </c>
      <c r="I12" s="66"/>
      <c r="J12" s="72">
        <v>3.0</v>
      </c>
      <c r="K12" s="73"/>
      <c r="L12" s="74">
        <f>H12*J12</f>
        <v>14.96</v>
      </c>
    </row>
    <row r="13">
      <c r="A13" s="63">
        <f>A11+1</f>
        <v>6</v>
      </c>
      <c r="B13" s="4" t="s">
        <v>27</v>
      </c>
      <c r="C13" s="12"/>
      <c r="D13" s="64" t="s">
        <v>164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</row>
    <row r="14">
      <c r="A14" s="17"/>
      <c r="B14" s="68"/>
      <c r="C14" s="19"/>
      <c r="D14" s="69">
        <v>7.68</v>
      </c>
      <c r="E14" s="69">
        <v>0.0</v>
      </c>
      <c r="F14" s="69">
        <v>0.0</v>
      </c>
      <c r="G14" s="70">
        <f>SUM(D14,E14,F14)</f>
        <v>7.68</v>
      </c>
      <c r="H14" s="71">
        <f>AVERAGE(D14,E14,F14)</f>
        <v>2.56</v>
      </c>
      <c r="I14" s="66"/>
      <c r="J14" s="72">
        <v>1.0</v>
      </c>
      <c r="K14" s="73"/>
      <c r="L14" s="74">
        <f>H14*J14</f>
        <v>2.56</v>
      </c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</row>
    <row r="16">
      <c r="A16" s="17"/>
      <c r="B16" s="68"/>
      <c r="C16" s="19"/>
      <c r="D16" s="69">
        <v>5.98</v>
      </c>
      <c r="E16" s="77"/>
      <c r="F16" s="77"/>
      <c r="G16" s="70">
        <f>SUM(D16,E16,F16)</f>
        <v>5.98</v>
      </c>
      <c r="H16" s="71">
        <f>AVERAGE(D16,E16,F16)</f>
        <v>5.98</v>
      </c>
      <c r="I16" s="66"/>
      <c r="J16" s="72">
        <v>4.0</v>
      </c>
      <c r="K16" s="73"/>
      <c r="L16" s="74">
        <f>H16*J16</f>
        <v>23.92</v>
      </c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</row>
    <row r="18">
      <c r="A18" s="17"/>
      <c r="B18" s="68"/>
      <c r="C18" s="19"/>
      <c r="D18" s="69">
        <v>5.98</v>
      </c>
      <c r="E18" s="77"/>
      <c r="F18" s="77"/>
      <c r="G18" s="70">
        <f>SUM(D18,E18,F18)</f>
        <v>5.98</v>
      </c>
      <c r="H18" s="71">
        <f>AVERAGE(D18,E18,F18)</f>
        <v>5.98</v>
      </c>
      <c r="I18" s="66"/>
      <c r="J18" s="72">
        <v>1.0</v>
      </c>
      <c r="K18" s="73"/>
      <c r="L18" s="74">
        <f>H18*J18</f>
        <v>5.98</v>
      </c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</row>
    <row r="20">
      <c r="A20" s="17"/>
      <c r="B20" s="68"/>
      <c r="C20" s="19"/>
      <c r="D20" s="69">
        <v>5.98</v>
      </c>
      <c r="E20" s="77"/>
      <c r="F20" s="77"/>
      <c r="G20" s="70">
        <f>SUM(D20,E20,F20)</f>
        <v>5.98</v>
      </c>
      <c r="H20" s="71">
        <f>AVERAGE(D20,E20,F20)</f>
        <v>5.98</v>
      </c>
      <c r="I20" s="66"/>
      <c r="J20" s="72">
        <v>9.0</v>
      </c>
      <c r="K20" s="73"/>
      <c r="L20" s="74">
        <f>H20*J20</f>
        <v>53.82</v>
      </c>
    </row>
    <row r="2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</row>
    <row r="22" ht="15.75" customHeight="1">
      <c r="A22" s="17"/>
      <c r="B22" s="68"/>
      <c r="C22" s="19"/>
      <c r="D22" s="69">
        <v>19.98</v>
      </c>
      <c r="E22" s="77"/>
      <c r="F22" s="77"/>
      <c r="G22" s="70">
        <f>SUM(D22,E22,F22)</f>
        <v>19.98</v>
      </c>
      <c r="H22" s="71">
        <f>AVERAGE(D22,E22,F22)</f>
        <v>19.98</v>
      </c>
      <c r="I22" s="66"/>
      <c r="J22" s="72">
        <v>0.2</v>
      </c>
      <c r="K22" s="73"/>
      <c r="L22" s="74">
        <f>H22*J22</f>
        <v>3.996</v>
      </c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</row>
    <row r="24" ht="15.75" customHeight="1">
      <c r="A24" s="17"/>
      <c r="B24" s="68"/>
      <c r="C24" s="19"/>
      <c r="D24" s="69">
        <v>8.98</v>
      </c>
      <c r="E24" s="69">
        <v>0.0</v>
      </c>
      <c r="F24" s="77"/>
      <c r="G24" s="70">
        <f>SUM(D24,E24,F24)</f>
        <v>8.98</v>
      </c>
      <c r="H24" s="71">
        <f>AVERAGE(D24,E24,F24)</f>
        <v>4.49</v>
      </c>
      <c r="I24" s="66"/>
      <c r="J24" s="72">
        <v>3.0</v>
      </c>
      <c r="K24" s="73"/>
      <c r="L24" s="74">
        <f>H24*J24</f>
        <v>13.47</v>
      </c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140</v>
      </c>
      <c r="F25" s="64" t="s">
        <v>46</v>
      </c>
      <c r="G25" s="65"/>
      <c r="H25" s="65"/>
      <c r="I25" s="66"/>
      <c r="J25" s="75"/>
      <c r="K25" s="68"/>
      <c r="L25" s="76"/>
    </row>
    <row r="26" ht="15.75" customHeight="1">
      <c r="A26" s="17"/>
      <c r="B26" s="68"/>
      <c r="C26" s="19"/>
      <c r="D26" s="69">
        <v>5.28</v>
      </c>
      <c r="E26" s="69">
        <v>0.0</v>
      </c>
      <c r="F26" s="69">
        <v>4.98</v>
      </c>
      <c r="G26" s="70">
        <f>SUM(D26,E26,F26)</f>
        <v>10.26</v>
      </c>
      <c r="H26" s="71">
        <f>AVERAGE(D26,E26,F26)</f>
        <v>3.42</v>
      </c>
      <c r="I26" s="66"/>
      <c r="J26" s="72">
        <v>4.0</v>
      </c>
      <c r="K26" s="73"/>
      <c r="L26" s="74">
        <f>H26*J26</f>
        <v>13.68</v>
      </c>
    </row>
    <row r="27" ht="15.75" customHeight="1">
      <c r="A27" s="63">
        <f>A25+1</f>
        <v>13</v>
      </c>
      <c r="B27" s="4" t="s">
        <v>141</v>
      </c>
      <c r="C27" s="12"/>
      <c r="D27" s="64" t="s">
        <v>48</v>
      </c>
      <c r="E27" s="64" t="s">
        <v>246</v>
      </c>
      <c r="F27" s="64" t="s">
        <v>143</v>
      </c>
      <c r="G27" s="65"/>
      <c r="H27" s="65"/>
      <c r="I27" s="66"/>
      <c r="J27" s="75"/>
      <c r="K27" s="68"/>
      <c r="L27" s="76"/>
    </row>
    <row r="28" ht="15.75" customHeight="1">
      <c r="A28" s="17"/>
      <c r="B28" s="68"/>
      <c r="C28" s="19"/>
      <c r="D28" s="69">
        <v>0.0</v>
      </c>
      <c r="E28" s="69">
        <v>2.59</v>
      </c>
      <c r="F28" s="69">
        <v>2.89</v>
      </c>
      <c r="G28" s="70">
        <f>SUM(D28,E28,F28)</f>
        <v>5.48</v>
      </c>
      <c r="H28" s="71">
        <f>AVERAGE(D28,E28,F28)</f>
        <v>1.826666667</v>
      </c>
      <c r="I28" s="66"/>
      <c r="J28" s="72">
        <v>2.0</v>
      </c>
      <c r="K28" s="73"/>
      <c r="L28" s="74">
        <f>H28*J28</f>
        <v>3.653333333</v>
      </c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</row>
    <row r="30" ht="15.75" customHeight="1">
      <c r="A30" s="17"/>
      <c r="B30" s="68"/>
      <c r="C30" s="19"/>
      <c r="D30" s="69">
        <v>13.8</v>
      </c>
      <c r="E30" s="77"/>
      <c r="F30" s="77"/>
      <c r="G30" s="70">
        <f>SUM(D30,E30,F30)</f>
        <v>13.8</v>
      </c>
      <c r="H30" s="71">
        <f>AVERAGE(D30,E30,F30)</f>
        <v>13.8</v>
      </c>
      <c r="I30" s="66"/>
      <c r="J30" s="72">
        <v>6.0</v>
      </c>
      <c r="K30" s="73"/>
      <c r="L30" s="74">
        <f>H30*J30</f>
        <v>82.8</v>
      </c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</row>
    <row r="32" ht="15.75" customHeight="1">
      <c r="A32" s="17"/>
      <c r="B32" s="68"/>
      <c r="C32" s="19"/>
      <c r="D32" s="69">
        <v>4.98</v>
      </c>
      <c r="E32" s="69">
        <v>3.98</v>
      </c>
      <c r="F32" s="77"/>
      <c r="G32" s="70">
        <f>SUM(D32,E32,F32)</f>
        <v>8.96</v>
      </c>
      <c r="H32" s="71">
        <f>AVERAGE(D32,E32,F32)</f>
        <v>4.48</v>
      </c>
      <c r="I32" s="66"/>
      <c r="J32" s="72">
        <v>7.5</v>
      </c>
      <c r="K32" s="73"/>
      <c r="L32" s="74">
        <f>H32*J32</f>
        <v>33.6</v>
      </c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</row>
    <row r="34" ht="15.75" customHeight="1">
      <c r="A34" s="17"/>
      <c r="B34" s="68"/>
      <c r="C34" s="19"/>
      <c r="D34" s="69">
        <v>0.0</v>
      </c>
      <c r="E34" s="69">
        <v>0.0</v>
      </c>
      <c r="F34" s="69">
        <v>8.99</v>
      </c>
      <c r="G34" s="70">
        <f>SUM(D34,E34,F34)</f>
        <v>8.99</v>
      </c>
      <c r="H34" s="71">
        <f>AVERAGE(D34,E34,F34)</f>
        <v>2.996666667</v>
      </c>
      <c r="I34" s="66"/>
      <c r="J34" s="72">
        <v>5.0</v>
      </c>
      <c r="K34" s="73"/>
      <c r="L34" s="74">
        <f>H34*J34</f>
        <v>14.98333333</v>
      </c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</row>
    <row r="36" ht="15.75" customHeight="1">
      <c r="A36" s="17"/>
      <c r="B36" s="68"/>
      <c r="C36" s="19"/>
      <c r="D36" s="69">
        <v>5.48</v>
      </c>
      <c r="E36" s="69">
        <v>5.35</v>
      </c>
      <c r="F36" s="69">
        <v>0.0</v>
      </c>
      <c r="G36" s="70">
        <f>SUM(D36,E36,F36)</f>
        <v>10.83</v>
      </c>
      <c r="H36" s="71">
        <f>AVERAGE(D36,E36,F36)</f>
        <v>3.61</v>
      </c>
      <c r="I36" s="66"/>
      <c r="J36" s="72">
        <v>7.5</v>
      </c>
      <c r="K36" s="73"/>
      <c r="L36" s="74">
        <f>H36*J36</f>
        <v>27.075</v>
      </c>
    </row>
    <row r="37" ht="15.75" customHeight="1">
      <c r="A37" s="63">
        <f>A35+1</f>
        <v>18</v>
      </c>
      <c r="B37" s="4" t="s">
        <v>146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</row>
    <row r="38" ht="15.75" customHeight="1">
      <c r="A38" s="17"/>
      <c r="B38" s="68"/>
      <c r="C38" s="19"/>
      <c r="D38" s="69">
        <v>17.99</v>
      </c>
      <c r="E38" s="69">
        <v>17.59</v>
      </c>
      <c r="F38" s="69">
        <v>0.0</v>
      </c>
      <c r="G38" s="70">
        <f>SUM(D38,E38,F38)</f>
        <v>35.58</v>
      </c>
      <c r="H38" s="71">
        <f>AVERAGE(D38,E38,F38)</f>
        <v>11.86</v>
      </c>
      <c r="I38" s="66"/>
      <c r="J38" s="72">
        <v>3.0</v>
      </c>
      <c r="K38" s="73"/>
      <c r="L38" s="74">
        <f>H38*J38</f>
        <v>35.58</v>
      </c>
    </row>
    <row r="39" ht="15.75" customHeight="1">
      <c r="A39" s="63">
        <f>A37+1</f>
        <v>19</v>
      </c>
      <c r="B39" s="4" t="s">
        <v>67</v>
      </c>
      <c r="C39" s="12"/>
      <c r="D39" s="64" t="s">
        <v>247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</row>
    <row r="40" ht="15.75" customHeight="1">
      <c r="A40" s="17"/>
      <c r="B40" s="68"/>
      <c r="C40" s="19"/>
      <c r="D40" s="69">
        <v>0.0</v>
      </c>
      <c r="E40" s="69">
        <v>7.29</v>
      </c>
      <c r="F40" s="69">
        <v>5.49</v>
      </c>
      <c r="G40" s="70">
        <f>SUM(D40,E40,F40)</f>
        <v>12.78</v>
      </c>
      <c r="H40" s="71">
        <f>AVERAGE(D40,E40,F40)</f>
        <v>4.26</v>
      </c>
      <c r="I40" s="66"/>
      <c r="J40" s="72">
        <v>4.0</v>
      </c>
      <c r="K40" s="73"/>
      <c r="L40" s="74">
        <f>H40*J40</f>
        <v>17.04</v>
      </c>
    </row>
    <row r="41" ht="15.75" customHeight="1">
      <c r="A41" s="63">
        <f>A39+1</f>
        <v>20</v>
      </c>
      <c r="B41" s="4" t="s">
        <v>69</v>
      </c>
      <c r="C41" s="12"/>
      <c r="D41" s="64" t="s">
        <v>70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2.45</v>
      </c>
      <c r="G42" s="70">
        <f>SUM(D42,E42,F42)</f>
        <v>2.45</v>
      </c>
      <c r="H42" s="71">
        <f>AVERAGE(D42,E42,F42)</f>
        <v>0.8166666667</v>
      </c>
      <c r="I42" s="66"/>
      <c r="J42" s="72">
        <v>4.0</v>
      </c>
      <c r="K42" s="73"/>
      <c r="L42" s="74">
        <f>H42*J42</f>
        <v>3.266666667</v>
      </c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</row>
    <row r="44" ht="15.75" customHeight="1">
      <c r="A44" s="17"/>
      <c r="B44" s="68"/>
      <c r="C44" s="19"/>
      <c r="D44" s="69">
        <v>44.0</v>
      </c>
      <c r="E44" s="69">
        <v>45.0</v>
      </c>
      <c r="F44" s="69">
        <v>44.0</v>
      </c>
      <c r="G44" s="70">
        <f>SUM(D44,E44,F44)</f>
        <v>133</v>
      </c>
      <c r="H44" s="71">
        <f>AVERAGE(D44,E44,F44)</f>
        <v>44.33333333</v>
      </c>
      <c r="I44" s="66"/>
      <c r="J44" s="72">
        <v>3.0</v>
      </c>
      <c r="K44" s="73"/>
      <c r="L44" s="74">
        <f>H44*J44</f>
        <v>133</v>
      </c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</row>
    <row r="46" ht="15.75" customHeight="1">
      <c r="A46" s="17"/>
      <c r="B46" s="68"/>
      <c r="C46" s="19"/>
      <c r="D46" s="69">
        <v>34.98</v>
      </c>
      <c r="E46" s="69">
        <v>22.98</v>
      </c>
      <c r="F46" s="69">
        <v>40.0</v>
      </c>
      <c r="G46" s="70">
        <f>SUM(D46,E46,F46)</f>
        <v>97.96</v>
      </c>
      <c r="H46" s="71">
        <f>AVERAGE(D46,E46,F46)</f>
        <v>32.65333333</v>
      </c>
      <c r="I46" s="66"/>
      <c r="J46" s="72">
        <v>4.0</v>
      </c>
      <c r="K46" s="73"/>
      <c r="L46" s="74">
        <f>H46*J46</f>
        <v>130.6133333</v>
      </c>
    </row>
    <row r="47" ht="15.75" customHeight="1">
      <c r="A47" s="63">
        <f>A45+1</f>
        <v>23</v>
      </c>
      <c r="B47" s="4" t="s">
        <v>81</v>
      </c>
      <c r="C47" s="12"/>
      <c r="D47" s="64" t="s">
        <v>190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</row>
    <row r="48" ht="15.75" customHeight="1">
      <c r="A48" s="17"/>
      <c r="B48" s="68"/>
      <c r="C48" s="19"/>
      <c r="D48" s="69">
        <v>9.98</v>
      </c>
      <c r="E48" s="69">
        <v>0.0</v>
      </c>
      <c r="F48" s="77"/>
      <c r="G48" s="70">
        <f>SUM(D48,E48,F48)</f>
        <v>9.98</v>
      </c>
      <c r="H48" s="71">
        <f>AVERAGE(D48,E48,F48)</f>
        <v>4.99</v>
      </c>
      <c r="I48" s="66"/>
      <c r="J48" s="72">
        <v>5.0</v>
      </c>
      <c r="K48" s="73"/>
      <c r="L48" s="74">
        <f>H48*J48</f>
        <v>24.95</v>
      </c>
    </row>
    <row r="49" ht="15.75" customHeight="1">
      <c r="A49" s="63">
        <f>A47+1</f>
        <v>24</v>
      </c>
      <c r="B49" s="4" t="s">
        <v>85</v>
      </c>
      <c r="C49" s="12"/>
      <c r="D49" s="64" t="s">
        <v>190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</row>
    <row r="50" ht="15.75" customHeight="1">
      <c r="A50" s="17"/>
      <c r="B50" s="68"/>
      <c r="C50" s="19"/>
      <c r="D50" s="69">
        <v>0.0</v>
      </c>
      <c r="E50" s="69">
        <v>15.6</v>
      </c>
      <c r="F50" s="69">
        <v>0.0</v>
      </c>
      <c r="G50" s="70">
        <f>SUM(D50,E50,F50)</f>
        <v>15.6</v>
      </c>
      <c r="H50" s="71">
        <f>AVERAGE(D50,E50,F50)</f>
        <v>5.2</v>
      </c>
      <c r="I50" s="66"/>
      <c r="J50" s="72">
        <v>0.5</v>
      </c>
      <c r="K50" s="73"/>
      <c r="L50" s="74">
        <f>H50*J50</f>
        <v>2.6</v>
      </c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148</v>
      </c>
      <c r="G51" s="65"/>
      <c r="H51" s="65"/>
      <c r="I51" s="66"/>
      <c r="J51" s="75"/>
      <c r="K51" s="68"/>
      <c r="L51" s="76"/>
    </row>
    <row r="52" ht="15.75" customHeight="1">
      <c r="A52" s="17"/>
      <c r="B52" s="68"/>
      <c r="C52" s="19"/>
      <c r="D52" s="69">
        <v>0.0</v>
      </c>
      <c r="E52" s="69">
        <v>21.0</v>
      </c>
      <c r="F52" s="77"/>
      <c r="G52" s="70">
        <f>SUM(D52,E52,F52)</f>
        <v>21</v>
      </c>
      <c r="H52" s="71">
        <f>AVERAGE(D52,E52,F52)</f>
        <v>10.5</v>
      </c>
      <c r="I52" s="66"/>
      <c r="J52" s="72">
        <v>0.3</v>
      </c>
      <c r="K52" s="73"/>
      <c r="L52" s="74">
        <f>H52*J52</f>
        <v>3.15</v>
      </c>
    </row>
    <row r="53" ht="15.75" customHeight="1">
      <c r="A53" s="63">
        <f>A51+1</f>
        <v>26</v>
      </c>
      <c r="B53" s="4" t="s">
        <v>92</v>
      </c>
      <c r="C53" s="12"/>
      <c r="D53" s="64" t="s">
        <v>174</v>
      </c>
      <c r="E53" s="64" t="s">
        <v>94</v>
      </c>
      <c r="F53" s="64" t="s">
        <v>95</v>
      </c>
      <c r="G53" s="65"/>
      <c r="H53" s="65"/>
      <c r="I53" s="66"/>
      <c r="J53" s="75"/>
      <c r="K53" s="68"/>
      <c r="L53" s="76"/>
    </row>
    <row r="54" ht="15.75" customHeight="1">
      <c r="A54" s="17"/>
      <c r="B54" s="68"/>
      <c r="C54" s="19"/>
      <c r="D54" s="69">
        <v>42.98</v>
      </c>
      <c r="E54" s="69">
        <v>0.0</v>
      </c>
      <c r="F54" s="77"/>
      <c r="G54" s="70">
        <f>SUM(D54,E54,F54)</f>
        <v>42.98</v>
      </c>
      <c r="H54" s="71">
        <f>AVERAGE(D54,E54,F54)</f>
        <v>21.49</v>
      </c>
      <c r="I54" s="78"/>
      <c r="J54" s="72">
        <v>0.5</v>
      </c>
      <c r="K54" s="78"/>
      <c r="L54" s="74">
        <f>H54*J54</f>
        <v>10.745</v>
      </c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256.53</v>
      </c>
      <c r="I55" s="78"/>
      <c r="J55" s="81" t="s">
        <v>6</v>
      </c>
      <c r="K55" s="19"/>
      <c r="L55" s="82">
        <f>SUM(L4:L54)</f>
        <v>776.886</v>
      </c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</row>
    <row r="57" ht="15.75" customHeight="1">
      <c r="A57" s="63">
        <f>A53+1</f>
        <v>27</v>
      </c>
      <c r="B57" s="4" t="s">
        <v>150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</row>
    <row r="58" ht="15.75" customHeight="1">
      <c r="A58" s="17"/>
      <c r="B58" s="68"/>
      <c r="C58" s="19"/>
      <c r="D58" s="69">
        <v>7.39</v>
      </c>
      <c r="E58" s="69">
        <v>7.18</v>
      </c>
      <c r="F58" s="69">
        <v>8.89</v>
      </c>
      <c r="G58" s="70">
        <f>SUM(D58,E58,F58)</f>
        <v>23.46</v>
      </c>
      <c r="H58" s="71">
        <f>AVERAGE(D58,E58,F58)</f>
        <v>7.82</v>
      </c>
      <c r="I58" s="66"/>
      <c r="J58" s="72">
        <v>4.0</v>
      </c>
      <c r="K58" s="73"/>
      <c r="L58" s="74">
        <f>H58*J58</f>
        <v>31.28</v>
      </c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104</v>
      </c>
      <c r="F59" s="64" t="s">
        <v>33</v>
      </c>
      <c r="G59" s="65"/>
      <c r="H59" s="65"/>
      <c r="I59" s="66"/>
      <c r="J59" s="75"/>
      <c r="K59" s="68"/>
      <c r="L59" s="76"/>
    </row>
    <row r="60" ht="15.75" customHeight="1">
      <c r="A60" s="17"/>
      <c r="B60" s="68"/>
      <c r="C60" s="19"/>
      <c r="D60" s="69">
        <v>3.59</v>
      </c>
      <c r="E60" s="69">
        <v>2.89</v>
      </c>
      <c r="F60" s="77"/>
      <c r="G60" s="70">
        <f>SUM(D60,E60,F60)</f>
        <v>6.48</v>
      </c>
      <c r="H60" s="71">
        <f>AVERAGE(D60,E60,F60)</f>
        <v>3.24</v>
      </c>
      <c r="I60" s="66"/>
      <c r="J60" s="72">
        <v>15.0</v>
      </c>
      <c r="K60" s="73"/>
      <c r="L60" s="74">
        <f>H60*J60</f>
        <v>48.6</v>
      </c>
    </row>
    <row r="61" ht="15.75" customHeight="1">
      <c r="A61" s="63">
        <f>A59+1</f>
        <v>29</v>
      </c>
      <c r="B61" s="4" t="s">
        <v>105</v>
      </c>
      <c r="C61" s="12"/>
      <c r="D61" s="64" t="s">
        <v>152</v>
      </c>
      <c r="E61" s="64" t="s">
        <v>168</v>
      </c>
      <c r="F61" s="64" t="s">
        <v>107</v>
      </c>
      <c r="G61" s="65"/>
      <c r="H61" s="65"/>
      <c r="I61" s="66"/>
      <c r="J61" s="75"/>
      <c r="K61" s="68"/>
      <c r="L61" s="76"/>
    </row>
    <row r="62" ht="15.75" customHeight="1">
      <c r="A62" s="17"/>
      <c r="B62" s="68"/>
      <c r="C62" s="19"/>
      <c r="D62" s="69">
        <v>0.0</v>
      </c>
      <c r="E62" s="69">
        <v>3.78</v>
      </c>
      <c r="F62" s="69">
        <v>4.39</v>
      </c>
      <c r="G62" s="70">
        <f>SUM(D62,E62,F62)</f>
        <v>8.17</v>
      </c>
      <c r="H62" s="71">
        <f>AVERAGE(D62,E62,F62)</f>
        <v>2.723333333</v>
      </c>
      <c r="I62" s="66"/>
      <c r="J62" s="72">
        <v>2.0</v>
      </c>
      <c r="K62" s="73"/>
      <c r="L62" s="74">
        <f>H62*J62</f>
        <v>5.446666667</v>
      </c>
    </row>
    <row r="63" ht="15.75" customHeight="1">
      <c r="A63" s="63">
        <f>A61+1</f>
        <v>30</v>
      </c>
      <c r="B63" s="4" t="s">
        <v>109</v>
      </c>
      <c r="C63" s="12"/>
      <c r="D63" s="64" t="s">
        <v>110</v>
      </c>
      <c r="E63" s="64" t="s">
        <v>104</v>
      </c>
      <c r="F63" s="64" t="s">
        <v>111</v>
      </c>
      <c r="G63" s="65"/>
      <c r="H63" s="65"/>
      <c r="I63" s="66"/>
      <c r="J63" s="75"/>
      <c r="K63" s="68"/>
      <c r="L63" s="76"/>
    </row>
    <row r="64" ht="15.75" customHeight="1">
      <c r="A64" s="17"/>
      <c r="B64" s="68"/>
      <c r="C64" s="19"/>
      <c r="D64" s="69">
        <v>1.89</v>
      </c>
      <c r="E64" s="69">
        <v>0.0</v>
      </c>
      <c r="F64" s="69">
        <v>2.68</v>
      </c>
      <c r="G64" s="70">
        <f>SUM(D64,E64,F64)</f>
        <v>4.57</v>
      </c>
      <c r="H64" s="71">
        <f>AVERAGE(D64,E64,F64)</f>
        <v>1.523333333</v>
      </c>
      <c r="I64" s="78"/>
      <c r="J64" s="72">
        <v>2.0</v>
      </c>
      <c r="K64" s="73"/>
      <c r="L64" s="74">
        <f>H64*J64</f>
        <v>3.046666667</v>
      </c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15.30666667</v>
      </c>
      <c r="I65" s="78"/>
      <c r="J65" s="81" t="s">
        <v>6</v>
      </c>
      <c r="K65" s="19"/>
      <c r="L65" s="82">
        <f>SUM(L57:L64)</f>
        <v>88.37333333</v>
      </c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</row>
    <row r="67" ht="15.75" customHeight="1">
      <c r="A67" s="63">
        <f>A63+1</f>
        <v>31</v>
      </c>
      <c r="B67" s="4" t="s">
        <v>113</v>
      </c>
      <c r="C67" s="12"/>
      <c r="D67" s="64" t="s">
        <v>114</v>
      </c>
      <c r="E67" s="64" t="s">
        <v>169</v>
      </c>
      <c r="F67" s="64" t="s">
        <v>116</v>
      </c>
      <c r="G67" s="65"/>
      <c r="H67" s="65"/>
      <c r="I67" s="66"/>
      <c r="J67" s="75"/>
      <c r="K67" s="68"/>
      <c r="L67" s="76"/>
    </row>
    <row r="68" ht="15.75" customHeight="1">
      <c r="A68" s="17"/>
      <c r="B68" s="68"/>
      <c r="C68" s="19"/>
      <c r="D68" s="69">
        <v>7.69</v>
      </c>
      <c r="E68" s="69">
        <v>0.0</v>
      </c>
      <c r="F68" s="69">
        <v>9.09</v>
      </c>
      <c r="G68" s="70">
        <f>SUM(D68,E68,F68)</f>
        <v>16.78</v>
      </c>
      <c r="H68" s="71">
        <f>AVERAGE(D68,E68,F68)</f>
        <v>5.593333333</v>
      </c>
      <c r="I68" s="66"/>
      <c r="J68" s="72">
        <v>3.0</v>
      </c>
      <c r="K68" s="73"/>
      <c r="L68" s="74">
        <f>H68*J68</f>
        <v>16.78</v>
      </c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</row>
    <row r="70" ht="15.75" customHeight="1">
      <c r="A70" s="17"/>
      <c r="B70" s="68"/>
      <c r="C70" s="19"/>
      <c r="D70" s="69">
        <v>6.2</v>
      </c>
      <c r="E70" s="69">
        <v>5.68</v>
      </c>
      <c r="F70" s="77"/>
      <c r="G70" s="70">
        <f>SUM(D70,E70,F70)</f>
        <v>11.88</v>
      </c>
      <c r="H70" s="71">
        <f>AVERAGE(D70,E70,F70)</f>
        <v>5.94</v>
      </c>
      <c r="I70" s="66"/>
      <c r="J70" s="72">
        <v>2.0</v>
      </c>
      <c r="K70" s="73"/>
      <c r="L70" s="74">
        <f>H70*J70</f>
        <v>11.88</v>
      </c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</row>
    <row r="72" ht="15.75" customHeight="1">
      <c r="A72" s="17"/>
      <c r="B72" s="68"/>
      <c r="C72" s="19"/>
      <c r="D72" s="69">
        <v>3.49</v>
      </c>
      <c r="E72" s="69">
        <v>4.68</v>
      </c>
      <c r="F72" s="77"/>
      <c r="G72" s="70">
        <f>SUM(D72,E72,F72)</f>
        <v>8.17</v>
      </c>
      <c r="H72" s="71">
        <f>AVERAGE(D72,E72,F72)</f>
        <v>4.085</v>
      </c>
      <c r="I72" s="66"/>
      <c r="J72" s="72">
        <v>10.0</v>
      </c>
      <c r="K72" s="73"/>
      <c r="L72" s="74">
        <f>H72*J72</f>
        <v>40.85</v>
      </c>
    </row>
    <row r="73" ht="15.75" customHeight="1">
      <c r="A73" s="63">
        <f>A71+1</f>
        <v>34</v>
      </c>
      <c r="B73" s="4" t="s">
        <v>125</v>
      </c>
      <c r="C73" s="12"/>
      <c r="D73" s="64" t="s">
        <v>248</v>
      </c>
      <c r="E73" s="64" t="s">
        <v>158</v>
      </c>
      <c r="F73" s="64" t="s">
        <v>33</v>
      </c>
      <c r="G73" s="65"/>
      <c r="H73" s="65"/>
      <c r="I73" s="66"/>
      <c r="J73" s="75"/>
      <c r="K73" s="68"/>
      <c r="L73" s="76"/>
    </row>
    <row r="74" ht="15.75" customHeight="1">
      <c r="A74" s="17"/>
      <c r="B74" s="68"/>
      <c r="C74" s="19"/>
      <c r="D74" s="69">
        <v>15.68</v>
      </c>
      <c r="E74" s="69">
        <v>11.89</v>
      </c>
      <c r="F74" s="77"/>
      <c r="G74" s="70">
        <f>SUM(D74,E74,F74)</f>
        <v>27.57</v>
      </c>
      <c r="H74" s="71">
        <f>AVERAGE(D74,E74,F74)</f>
        <v>13.785</v>
      </c>
      <c r="I74" s="66"/>
      <c r="J74" s="72">
        <v>2.0</v>
      </c>
      <c r="K74" s="73"/>
      <c r="L74" s="74">
        <f>H74*J74</f>
        <v>27.57</v>
      </c>
    </row>
    <row r="75" ht="15.75" customHeight="1">
      <c r="A75" s="63">
        <f>A73+1</f>
        <v>35</v>
      </c>
      <c r="B75" s="4" t="s">
        <v>129</v>
      </c>
      <c r="C75" s="12"/>
      <c r="D75" s="64" t="s">
        <v>130</v>
      </c>
      <c r="E75" s="64" t="s">
        <v>131</v>
      </c>
      <c r="F75" s="64" t="s">
        <v>33</v>
      </c>
      <c r="G75" s="65"/>
      <c r="H75" s="65"/>
      <c r="I75" s="66"/>
      <c r="J75" s="75"/>
      <c r="K75" s="68"/>
      <c r="L75" s="76"/>
    </row>
    <row r="76" ht="15.75" customHeight="1">
      <c r="A76" s="17"/>
      <c r="B76" s="68"/>
      <c r="C76" s="19"/>
      <c r="D76" s="69">
        <v>3.68</v>
      </c>
      <c r="E76" s="69">
        <v>5.39</v>
      </c>
      <c r="F76" s="77"/>
      <c r="G76" s="70">
        <f>SUM(D76,E76,F76)</f>
        <v>9.07</v>
      </c>
      <c r="H76" s="71">
        <f>AVERAGE(D76,E76,F76)</f>
        <v>4.535</v>
      </c>
      <c r="I76" s="78"/>
      <c r="J76" s="72">
        <v>1.0</v>
      </c>
      <c r="K76" s="73"/>
      <c r="L76" s="74">
        <f>H76*J76</f>
        <v>4.535</v>
      </c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33.93833333</v>
      </c>
      <c r="I77" s="78"/>
      <c r="J77" s="81" t="s">
        <v>6</v>
      </c>
      <c r="K77" s="19"/>
      <c r="L77" s="82">
        <f>SUM(L68:L76)</f>
        <v>101.615</v>
      </c>
    </row>
    <row r="78" ht="15.75" customHeight="1">
      <c r="A78" s="94"/>
      <c r="B78" s="58"/>
      <c r="C78" s="58"/>
      <c r="D78" s="58"/>
      <c r="E78" s="58"/>
      <c r="F78" s="58"/>
      <c r="G78" s="58"/>
      <c r="H78" s="84"/>
      <c r="I78" s="58"/>
      <c r="J78" s="58"/>
      <c r="K78" s="58"/>
      <c r="L78" s="95"/>
    </row>
    <row r="79" ht="15.75" customHeight="1">
      <c r="A79" s="94"/>
      <c r="B79" s="58"/>
      <c r="C79" s="58"/>
      <c r="D79" s="58"/>
      <c r="E79" s="58"/>
      <c r="F79" s="58"/>
      <c r="G79" s="96"/>
      <c r="H79" s="97"/>
      <c r="I79" s="58"/>
      <c r="J79" s="58"/>
      <c r="K79" s="96"/>
      <c r="L79" s="98"/>
    </row>
    <row r="80" ht="15.75" customHeight="1">
      <c r="A80" s="94"/>
      <c r="B80" s="58"/>
      <c r="C80" s="58"/>
      <c r="D80" s="58"/>
      <c r="E80" s="58"/>
      <c r="F80" s="66"/>
      <c r="G80" s="99" t="s">
        <v>6</v>
      </c>
      <c r="H80" s="80">
        <f>H55+H65+H77</f>
        <v>305.775</v>
      </c>
      <c r="I80" s="58"/>
      <c r="J80" s="66"/>
      <c r="K80" s="99" t="s">
        <v>6</v>
      </c>
      <c r="L80" s="82">
        <f>L55+L65+L77</f>
        <v>966.8743333</v>
      </c>
    </row>
    <row r="81" ht="15.75" customHeight="1">
      <c r="A81" s="100"/>
      <c r="B81" s="101"/>
      <c r="C81" s="101"/>
      <c r="D81" s="101"/>
      <c r="E81" s="101"/>
      <c r="F81" s="101"/>
      <c r="G81" s="101"/>
      <c r="H81" s="102"/>
      <c r="I81" s="101"/>
      <c r="J81" s="101"/>
      <c r="K81" s="101"/>
      <c r="L81" s="103"/>
    </row>
    <row r="82" ht="15.75" customHeight="1">
      <c r="A82" s="58"/>
      <c r="B82" s="58"/>
      <c r="C82" s="58"/>
      <c r="D82" s="58"/>
      <c r="E82" s="58"/>
      <c r="F82" s="58"/>
      <c r="G82" s="58"/>
      <c r="H82" s="84"/>
      <c r="I82" s="58"/>
      <c r="J82" s="58"/>
      <c r="K82" s="58"/>
      <c r="L82" s="84"/>
    </row>
    <row r="83" ht="15.75" customHeight="1">
      <c r="A83" s="58"/>
      <c r="B83" s="58"/>
      <c r="C83" s="58"/>
      <c r="D83" s="58"/>
      <c r="E83" s="58"/>
      <c r="F83" s="58"/>
      <c r="G83" s="58"/>
      <c r="H83" s="84"/>
      <c r="I83" s="58"/>
      <c r="J83" s="58"/>
      <c r="K83" s="58"/>
      <c r="L83" s="84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249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250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25.69</v>
      </c>
      <c r="E4" s="20">
        <v>25.69</v>
      </c>
      <c r="F4" s="20">
        <v>27.19</v>
      </c>
      <c r="G4" s="21">
        <f>SUM(D4,E4,F4)</f>
        <v>78.57</v>
      </c>
      <c r="H4" s="22">
        <f>AVERAGE(D4,E4,F4)</f>
        <v>26.19</v>
      </c>
      <c r="I4" s="15"/>
      <c r="J4" s="23">
        <v>3.0</v>
      </c>
      <c r="K4" s="24" t="s">
        <v>11</v>
      </c>
      <c r="L4" s="25">
        <f>H4*J4</f>
        <v>78.57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251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9.59</v>
      </c>
      <c r="E6" s="20">
        <v>9.59</v>
      </c>
      <c r="F6" s="20">
        <v>9.59</v>
      </c>
      <c r="G6" s="21">
        <f>SUM(D6,E6,F6)</f>
        <v>28.77</v>
      </c>
      <c r="H6" s="22">
        <f>AVERAGE(D6,E6,F6)</f>
        <v>9.59</v>
      </c>
      <c r="I6" s="15"/>
      <c r="J6" s="23">
        <v>4.0</v>
      </c>
      <c r="K6" s="24"/>
      <c r="L6" s="25">
        <f>H6*J6</f>
        <v>38.36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252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17.79</v>
      </c>
      <c r="E8" s="20">
        <v>17.79</v>
      </c>
      <c r="F8" s="20">
        <v>17.79</v>
      </c>
      <c r="G8" s="21">
        <f>SUM(D8,E8,F8)</f>
        <v>53.37</v>
      </c>
      <c r="H8" s="22">
        <f>AVERAGE(D8,E8,F8)</f>
        <v>17.79</v>
      </c>
      <c r="I8" s="15"/>
      <c r="J8" s="23">
        <v>2.0</v>
      </c>
      <c r="K8" s="24"/>
      <c r="L8" s="25">
        <f>H8*J8</f>
        <v>35.58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163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19.99</v>
      </c>
      <c r="E10" s="20">
        <v>19.99</v>
      </c>
      <c r="F10" s="20">
        <v>19.99</v>
      </c>
      <c r="G10" s="21">
        <f>SUM(D10,E10,F10)</f>
        <v>59.97</v>
      </c>
      <c r="H10" s="22">
        <f>AVERAGE(D10,E10,F10)</f>
        <v>19.99</v>
      </c>
      <c r="I10" s="15"/>
      <c r="J10" s="23">
        <v>3.0</v>
      </c>
      <c r="K10" s="24"/>
      <c r="L10" s="25">
        <f>H10*J10</f>
        <v>59.97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5.69</v>
      </c>
      <c r="E12" s="20">
        <v>7.79</v>
      </c>
      <c r="F12" s="20">
        <v>7.79</v>
      </c>
      <c r="G12" s="21">
        <f>SUM(D12,E12,F12)</f>
        <v>21.27</v>
      </c>
      <c r="H12" s="22">
        <f>AVERAGE(D12,E12,F12)</f>
        <v>7.09</v>
      </c>
      <c r="I12" s="15"/>
      <c r="J12" s="23">
        <v>3.0</v>
      </c>
      <c r="K12" s="24"/>
      <c r="L12" s="25">
        <f>H12*J12</f>
        <v>21.27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164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7.0</v>
      </c>
      <c r="E14" s="20">
        <v>7.0</v>
      </c>
      <c r="F14" s="20">
        <v>7.0</v>
      </c>
      <c r="G14" s="21">
        <f>SUM(D14,E14,F14)</f>
        <v>21</v>
      </c>
      <c r="H14" s="22">
        <f>AVERAGE(D14,E14,F14)</f>
        <v>7</v>
      </c>
      <c r="I14" s="15"/>
      <c r="J14" s="23">
        <v>1.0</v>
      </c>
      <c r="K14" s="24"/>
      <c r="L14" s="25">
        <f>H14*J14</f>
        <v>7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0.0</v>
      </c>
      <c r="E16" s="20"/>
      <c r="F16" s="20"/>
      <c r="G16" s="21">
        <f>SUM(D16,E16,F16)</f>
        <v>0</v>
      </c>
      <c r="H16" s="22">
        <f>AVERAGE(D16,E16,F16)</f>
        <v>0</v>
      </c>
      <c r="I16" s="15"/>
      <c r="J16" s="23">
        <v>4.0</v>
      </c>
      <c r="K16" s="24"/>
      <c r="L16" s="25">
        <f>H16*J16</f>
        <v>0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8.89</v>
      </c>
      <c r="E18" s="20"/>
      <c r="F18" s="20"/>
      <c r="G18" s="21">
        <f>SUM(D18,E18,F18)</f>
        <v>8.89</v>
      </c>
      <c r="H18" s="22">
        <f>AVERAGE(D18,E18,F18)</f>
        <v>8.89</v>
      </c>
      <c r="I18" s="15"/>
      <c r="J18" s="23">
        <v>1.0</v>
      </c>
      <c r="K18" s="24"/>
      <c r="L18" s="25">
        <f>H18*J18</f>
        <v>8.89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0.0</v>
      </c>
      <c r="E20" s="20"/>
      <c r="F20" s="20"/>
      <c r="G20" s="21">
        <f>SUM(D20,E20,F20)</f>
        <v>0</v>
      </c>
      <c r="H20" s="22">
        <f>AVERAGE(D20,E20,F20)</f>
        <v>0</v>
      </c>
      <c r="I20" s="15"/>
      <c r="J20" s="23">
        <v>9.0</v>
      </c>
      <c r="K20" s="24"/>
      <c r="L20" s="25">
        <f>H20*J20</f>
        <v>0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23.99</v>
      </c>
      <c r="E22" s="20"/>
      <c r="F22" s="20"/>
      <c r="G22" s="21">
        <f>SUM(D22,E22,F22)</f>
        <v>23.99</v>
      </c>
      <c r="H22" s="22">
        <f>AVERAGE(D22,E22,F22)</f>
        <v>23.99</v>
      </c>
      <c r="I22" s="15"/>
      <c r="J22" s="23">
        <v>0.2</v>
      </c>
      <c r="K22" s="24"/>
      <c r="L22" s="25">
        <f>H22*J22</f>
        <v>4.798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8.69</v>
      </c>
      <c r="E24" s="20">
        <v>8.69</v>
      </c>
      <c r="F24" s="20"/>
      <c r="G24" s="21">
        <f>SUM(D24,E24,F24)</f>
        <v>17.38</v>
      </c>
      <c r="H24" s="22">
        <f>AVERAGE(D24,E24,F24)</f>
        <v>8.69</v>
      </c>
      <c r="I24" s="4"/>
      <c r="J24" s="23">
        <v>3.0</v>
      </c>
      <c r="K24" s="24"/>
      <c r="L24" s="25">
        <f>H24*J24</f>
        <v>26.07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140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4.8</v>
      </c>
      <c r="E26" s="20">
        <v>4.8</v>
      </c>
      <c r="F26" s="20">
        <v>4.8</v>
      </c>
      <c r="G26" s="21">
        <f>SUM(D26,E26,F26)</f>
        <v>14.4</v>
      </c>
      <c r="H26" s="22">
        <f>AVERAGE(D26,E26,F26)</f>
        <v>4.8</v>
      </c>
      <c r="I26" s="4"/>
      <c r="J26" s="23">
        <v>4.0</v>
      </c>
      <c r="K26" s="24"/>
      <c r="L26" s="25">
        <f>H26*J26</f>
        <v>19.2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141</v>
      </c>
      <c r="C27" s="28"/>
      <c r="D27" s="29" t="s">
        <v>48</v>
      </c>
      <c r="E27" s="29" t="s">
        <v>94</v>
      </c>
      <c r="F27" s="13" t="s">
        <v>143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5.79</v>
      </c>
      <c r="E28" s="20">
        <v>5.79</v>
      </c>
      <c r="F28" s="20">
        <v>5.79</v>
      </c>
      <c r="G28" s="21">
        <f>SUM(D28,E28,F28)</f>
        <v>17.37</v>
      </c>
      <c r="H28" s="22">
        <f>AVERAGE(D28,E28,F28)</f>
        <v>5.79</v>
      </c>
      <c r="I28" s="4"/>
      <c r="J28" s="23">
        <v>2.0</v>
      </c>
      <c r="K28" s="24"/>
      <c r="L28" s="25">
        <f>H28*J28</f>
        <v>11.58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0.0</v>
      </c>
      <c r="E30" s="20"/>
      <c r="F30" s="20"/>
      <c r="G30" s="21">
        <f>SUM(D30,E30,F30)</f>
        <v>0</v>
      </c>
      <c r="H30" s="22">
        <f>AVERAGE(D30,E30,F30)</f>
        <v>0</v>
      </c>
      <c r="I30" s="4"/>
      <c r="J30" s="23">
        <v>6.0</v>
      </c>
      <c r="K30" s="24"/>
      <c r="L30" s="25">
        <f>H30*J30</f>
        <v>0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0.0</v>
      </c>
      <c r="E32" s="20">
        <v>0.0</v>
      </c>
      <c r="F32" s="20"/>
      <c r="G32" s="21">
        <f>SUM(D32,E32,F32)</f>
        <v>0</v>
      </c>
      <c r="H32" s="22">
        <f>AVERAGE(D32,E32,F32)</f>
        <v>0</v>
      </c>
      <c r="I32" s="4"/>
      <c r="J32" s="23">
        <v>7.5</v>
      </c>
      <c r="K32" s="24"/>
      <c r="L32" s="25">
        <f>H32*J32</f>
        <v>0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253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7.89</v>
      </c>
      <c r="E34" s="20">
        <v>7.89</v>
      </c>
      <c r="F34" s="20">
        <v>7.89</v>
      </c>
      <c r="G34" s="21">
        <f>SUM(D34,E34,F34)</f>
        <v>23.67</v>
      </c>
      <c r="H34" s="22">
        <f>AVERAGE(D34,E34,F34)</f>
        <v>7.89</v>
      </c>
      <c r="I34" s="4"/>
      <c r="J34" s="23">
        <v>5.0</v>
      </c>
      <c r="K34" s="24"/>
      <c r="L34" s="25">
        <f>H34*J34</f>
        <v>39.45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0.0</v>
      </c>
      <c r="E36" s="20">
        <v>0.0</v>
      </c>
      <c r="F36" s="20">
        <v>0.0</v>
      </c>
      <c r="G36" s="21">
        <f>SUM(D36,E36,F36)</f>
        <v>0</v>
      </c>
      <c r="H36" s="22">
        <f>AVERAGE(D36,E36,F36)</f>
        <v>0</v>
      </c>
      <c r="I36" s="4"/>
      <c r="J36" s="23">
        <v>7.5</v>
      </c>
      <c r="K36" s="24"/>
      <c r="L36" s="25">
        <f>H36*J36</f>
        <v>0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146</v>
      </c>
      <c r="C37" s="28"/>
      <c r="D37" s="29" t="s">
        <v>61</v>
      </c>
      <c r="E37" s="29" t="s">
        <v>65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23.99</v>
      </c>
      <c r="E38" s="20">
        <v>23.99</v>
      </c>
      <c r="F38" s="20">
        <v>23.99</v>
      </c>
      <c r="G38" s="21">
        <f>SUM(D38,E38,F38)</f>
        <v>71.97</v>
      </c>
      <c r="H38" s="22">
        <f>AVERAGE(D38,E38,F38)</f>
        <v>23.99</v>
      </c>
      <c r="I38" s="4"/>
      <c r="J38" s="23">
        <v>3.0</v>
      </c>
      <c r="K38" s="24"/>
      <c r="L38" s="25">
        <f>H38*J38</f>
        <v>71.97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5.19</v>
      </c>
      <c r="E40" s="20">
        <v>4.99</v>
      </c>
      <c r="F40" s="20">
        <v>4.99</v>
      </c>
      <c r="G40" s="21">
        <f>SUM(D40,E40,F40)</f>
        <v>15.17</v>
      </c>
      <c r="H40" s="22">
        <f>AVERAGE(D40,E40,F40)</f>
        <v>5.056666667</v>
      </c>
      <c r="I40" s="4"/>
      <c r="J40" s="23">
        <v>4.0</v>
      </c>
      <c r="K40" s="24"/>
      <c r="L40" s="25">
        <f>H40*J40</f>
        <v>20.22666667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254</v>
      </c>
      <c r="C41" s="28"/>
      <c r="D41" s="29" t="s">
        <v>70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0.0</v>
      </c>
      <c r="E42" s="20">
        <v>0.0</v>
      </c>
      <c r="F42" s="20">
        <v>0.0</v>
      </c>
      <c r="G42" s="21">
        <f>SUM(D42,E42,F42)</f>
        <v>0</v>
      </c>
      <c r="H42" s="22">
        <f>AVERAGE(D42,E42,F42)</f>
        <v>0</v>
      </c>
      <c r="I42" s="4"/>
      <c r="J42" s="23">
        <v>4.0</v>
      </c>
      <c r="K42" s="24"/>
      <c r="L42" s="25">
        <f>H42*J42</f>
        <v>0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0.0</v>
      </c>
      <c r="E44" s="20">
        <v>0.0</v>
      </c>
      <c r="F44" s="20">
        <v>0.0</v>
      </c>
      <c r="G44" s="21">
        <f>SUM(D44,E44,F44)</f>
        <v>0</v>
      </c>
      <c r="H44" s="22">
        <f>AVERAGE(D44,E44,F44)</f>
        <v>0</v>
      </c>
      <c r="I44" s="4"/>
      <c r="J44" s="23">
        <v>3.0</v>
      </c>
      <c r="K44" s="24"/>
      <c r="L44" s="25">
        <f>H44*J44</f>
        <v>0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0.0</v>
      </c>
      <c r="E46" s="20">
        <v>0.0</v>
      </c>
      <c r="F46" s="20">
        <v>0.0</v>
      </c>
      <c r="G46" s="21">
        <f>SUM(D46,E46,F46)</f>
        <v>0</v>
      </c>
      <c r="H46" s="22">
        <f>AVERAGE(D46,E46,F46)</f>
        <v>0</v>
      </c>
      <c r="I46" s="4"/>
      <c r="J46" s="23">
        <v>4.0</v>
      </c>
      <c r="K46" s="24"/>
      <c r="L46" s="25">
        <f>H46*J46</f>
        <v>0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33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11.49</v>
      </c>
      <c r="E48" s="20">
        <v>11.49</v>
      </c>
      <c r="F48" s="20"/>
      <c r="G48" s="21">
        <f>SUM(D48,E48,F48)</f>
        <v>22.98</v>
      </c>
      <c r="H48" s="22">
        <f>AVERAGE(D48,E48,F48)</f>
        <v>11.49</v>
      </c>
      <c r="I48" s="4"/>
      <c r="J48" s="23">
        <v>5.0</v>
      </c>
      <c r="K48" s="24"/>
      <c r="L48" s="25">
        <f>H48*J48</f>
        <v>57.45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12.25</v>
      </c>
      <c r="E50" s="20">
        <v>12.25</v>
      </c>
      <c r="F50" s="20">
        <v>12.25</v>
      </c>
      <c r="G50" s="21">
        <f>SUM(D50,E50,F50)</f>
        <v>36.75</v>
      </c>
      <c r="H50" s="22">
        <f>AVERAGE(D50,E50,F50)</f>
        <v>12.25</v>
      </c>
      <c r="I50" s="4"/>
      <c r="J50" s="23">
        <v>0.5</v>
      </c>
      <c r="K50" s="24"/>
      <c r="L50" s="25">
        <f>H50*J50</f>
        <v>6.125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255</v>
      </c>
      <c r="E51" s="29" t="s">
        <v>83</v>
      </c>
      <c r="F51" s="13" t="s">
        <v>148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9.99</v>
      </c>
      <c r="E52" s="20">
        <v>9.99</v>
      </c>
      <c r="F52" s="20">
        <v>9.99</v>
      </c>
      <c r="G52" s="21">
        <f>SUM(D52,E52,F52)</f>
        <v>29.97</v>
      </c>
      <c r="H52" s="22">
        <f>AVERAGE(D52,E52,F52)</f>
        <v>9.99</v>
      </c>
      <c r="I52" s="4"/>
      <c r="J52" s="23">
        <v>0.3</v>
      </c>
      <c r="K52" s="24"/>
      <c r="L52" s="25">
        <f>H52*J52</f>
        <v>2.997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93</v>
      </c>
      <c r="E53" s="29" t="s">
        <v>94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42.49</v>
      </c>
      <c r="E54" s="20">
        <v>42.49</v>
      </c>
      <c r="F54" s="20">
        <v>42.49</v>
      </c>
      <c r="G54" s="21">
        <f>SUM(D54,E54,F54)</f>
        <v>127.47</v>
      </c>
      <c r="H54" s="22">
        <f>AVERAGE(D54,E54,F54)</f>
        <v>42.49</v>
      </c>
      <c r="I54" s="4"/>
      <c r="J54" s="34">
        <v>0.5</v>
      </c>
      <c r="K54" s="35"/>
      <c r="L54" s="25">
        <f>H54*J54</f>
        <v>21.245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252.9666667</v>
      </c>
      <c r="I55" s="39"/>
      <c r="J55" s="40" t="s">
        <v>6</v>
      </c>
      <c r="K55" s="37"/>
      <c r="L55" s="41">
        <f>SUM(L4:L54)</f>
        <v>530.7516667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7.59</v>
      </c>
      <c r="E58" s="20">
        <v>7.99</v>
      </c>
      <c r="F58" s="20">
        <v>8.99</v>
      </c>
      <c r="G58" s="21">
        <f>SUM(D58,E58,F58)</f>
        <v>24.57</v>
      </c>
      <c r="H58" s="22">
        <f>AVERAGE(D58,E58,F58)</f>
        <v>8.19</v>
      </c>
      <c r="I58" s="4"/>
      <c r="J58" s="23">
        <v>4.0</v>
      </c>
      <c r="K58" s="24"/>
      <c r="L58" s="25">
        <f>H58*J58</f>
        <v>32.76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104</v>
      </c>
      <c r="F59" s="13" t="s">
        <v>151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17.19</v>
      </c>
      <c r="E60" s="20">
        <v>17.19</v>
      </c>
      <c r="F60" s="20">
        <v>17.15</v>
      </c>
      <c r="G60" s="21">
        <f>SUM(D60,E60,F60)</f>
        <v>51.53</v>
      </c>
      <c r="H60" s="22">
        <f>AVERAGE(D60,E60,F60)</f>
        <v>17.17666667</v>
      </c>
      <c r="I60" s="4"/>
      <c r="J60" s="23">
        <v>15.0</v>
      </c>
      <c r="K60" s="24"/>
      <c r="L60" s="25">
        <f>H60*J60</f>
        <v>257.65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202</v>
      </c>
      <c r="F61" s="13" t="s">
        <v>107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4.39</v>
      </c>
      <c r="E62" s="20">
        <v>3.89</v>
      </c>
      <c r="F62" s="20">
        <v>3.89</v>
      </c>
      <c r="G62" s="21">
        <f>SUM(D62,E62,F62)</f>
        <v>12.17</v>
      </c>
      <c r="H62" s="22">
        <f>AVERAGE(D62,E62,F62)</f>
        <v>4.056666667</v>
      </c>
      <c r="I62" s="4"/>
      <c r="J62" s="23">
        <v>2.0</v>
      </c>
      <c r="K62" s="24"/>
      <c r="L62" s="25">
        <f>H62*J62</f>
        <v>8.113333333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104</v>
      </c>
      <c r="F63" s="13" t="s">
        <v>256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2.99</v>
      </c>
      <c r="E64" s="20">
        <v>2.69</v>
      </c>
      <c r="F64" s="20">
        <v>2.69</v>
      </c>
      <c r="G64" s="21">
        <f>SUM(D64,E64,F64)</f>
        <v>8.37</v>
      </c>
      <c r="H64" s="22">
        <f>AVERAGE(D64,E64,F64)</f>
        <v>2.79</v>
      </c>
      <c r="I64" s="4"/>
      <c r="J64" s="23">
        <v>2.0</v>
      </c>
      <c r="K64" s="24"/>
      <c r="L64" s="25">
        <f>H64*J64</f>
        <v>5.58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32.21333333</v>
      </c>
      <c r="I65" s="39"/>
      <c r="J65" s="40" t="s">
        <v>6</v>
      </c>
      <c r="K65" s="37"/>
      <c r="L65" s="41">
        <f>SUM(L57:L64)</f>
        <v>304.1033333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257</v>
      </c>
      <c r="E67" s="29" t="s">
        <v>154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3.49</v>
      </c>
      <c r="E68" s="20">
        <v>3.59</v>
      </c>
      <c r="F68" s="20">
        <v>9.79</v>
      </c>
      <c r="G68" s="21">
        <f>SUM(D68,E68,F68)</f>
        <v>16.87</v>
      </c>
      <c r="H68" s="22">
        <f>AVERAGE(D68,E68,F68)</f>
        <v>5.623333333</v>
      </c>
      <c r="I68" s="4"/>
      <c r="J68" s="23">
        <v>3.0</v>
      </c>
      <c r="K68" s="24"/>
      <c r="L68" s="25">
        <f>H68*J68</f>
        <v>16.87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5.49</v>
      </c>
      <c r="E70" s="20">
        <v>4.99</v>
      </c>
      <c r="F70" s="20"/>
      <c r="G70" s="21">
        <f>SUM(D70,E70,F70)</f>
        <v>10.48</v>
      </c>
      <c r="H70" s="22">
        <f>AVERAGE(D70,E70,F70)</f>
        <v>5.24</v>
      </c>
      <c r="I70" s="4"/>
      <c r="J70" s="23">
        <v>2.0</v>
      </c>
      <c r="K70" s="24"/>
      <c r="L70" s="25">
        <f>H70*J70</f>
        <v>10.48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220</v>
      </c>
      <c r="C71" s="28"/>
      <c r="D71" s="29" t="s">
        <v>122</v>
      </c>
      <c r="E71" s="29" t="s">
        <v>123</v>
      </c>
      <c r="F71" s="13" t="s">
        <v>258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3.89</v>
      </c>
      <c r="E72" s="20">
        <v>4.89</v>
      </c>
      <c r="F72" s="20">
        <v>2.79</v>
      </c>
      <c r="G72" s="21">
        <f>SUM(D72,E72,F72)</f>
        <v>11.57</v>
      </c>
      <c r="H72" s="22">
        <f>AVERAGE(D72,E72,F72)</f>
        <v>3.856666667</v>
      </c>
      <c r="I72" s="4"/>
      <c r="J72" s="23">
        <v>10.0</v>
      </c>
      <c r="K72" s="24"/>
      <c r="L72" s="25">
        <f>H72*J72</f>
        <v>38.56666667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243</v>
      </c>
      <c r="E73" s="29" t="s">
        <v>127</v>
      </c>
      <c r="F73" s="13" t="s">
        <v>259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15.99</v>
      </c>
      <c r="E74" s="20">
        <v>12.49</v>
      </c>
      <c r="F74" s="20">
        <v>6.99</v>
      </c>
      <c r="G74" s="21">
        <f>SUM(D74,E74,F74)</f>
        <v>35.47</v>
      </c>
      <c r="H74" s="22">
        <f>AVERAGE(D74,E74,F74)</f>
        <v>11.82333333</v>
      </c>
      <c r="I74" s="4"/>
      <c r="J74" s="23">
        <v>2.0</v>
      </c>
      <c r="K74" s="24"/>
      <c r="L74" s="25">
        <f>H74*J74</f>
        <v>23.64666667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129</v>
      </c>
      <c r="C75" s="28"/>
      <c r="D75" s="29" t="s">
        <v>130</v>
      </c>
      <c r="E75" s="29" t="s">
        <v>131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3.79</v>
      </c>
      <c r="E76" s="20">
        <v>4.69</v>
      </c>
      <c r="F76" s="20"/>
      <c r="G76" s="21">
        <f>SUM(D76,E76,F76)</f>
        <v>8.48</v>
      </c>
      <c r="H76" s="22">
        <f>AVERAGE(D76,E76,F76)</f>
        <v>4.24</v>
      </c>
      <c r="I76" s="4"/>
      <c r="J76" s="23">
        <v>1.0</v>
      </c>
      <c r="K76" s="24"/>
      <c r="L76" s="25">
        <f>H76*J76</f>
        <v>4.24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30.78333333</v>
      </c>
      <c r="I77" s="39"/>
      <c r="J77" s="40" t="s">
        <v>6</v>
      </c>
      <c r="K77" s="37"/>
      <c r="L77" s="44">
        <f>SUM(L68:L76)</f>
        <v>93.80333333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315.9633333</v>
      </c>
      <c r="I80" s="4"/>
      <c r="J80" s="4"/>
      <c r="K80" s="49" t="s">
        <v>6</v>
      </c>
      <c r="L80" s="44">
        <f>L55+L65+L77</f>
        <v>928.6583333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3.86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260</v>
      </c>
      <c r="B2" s="7"/>
      <c r="C2" s="7"/>
      <c r="D2" s="7"/>
      <c r="E2" s="8"/>
      <c r="F2" s="109">
        <v>44988.0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235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25.61</v>
      </c>
      <c r="E4" s="20">
        <v>22.96</v>
      </c>
      <c r="F4" s="20">
        <v>22.96</v>
      </c>
      <c r="G4" s="21">
        <f>SUM(D4,E4,F4)</f>
        <v>71.53</v>
      </c>
      <c r="H4" s="22">
        <f>AVERAGE(D4,E4,F4)</f>
        <v>23.84333333</v>
      </c>
      <c r="I4" s="15"/>
      <c r="J4" s="23">
        <v>3.0</v>
      </c>
      <c r="K4" s="24" t="s">
        <v>11</v>
      </c>
      <c r="L4" s="25">
        <f>H4*J4</f>
        <v>71.53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162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9.98</v>
      </c>
      <c r="E6" s="20">
        <v>9.98</v>
      </c>
      <c r="F6" s="20">
        <v>9.98</v>
      </c>
      <c r="G6" s="21">
        <f>SUM(D6,E6,F6)</f>
        <v>29.94</v>
      </c>
      <c r="H6" s="22">
        <f>AVERAGE(D6,E6,F6)</f>
        <v>9.98</v>
      </c>
      <c r="I6" s="15"/>
      <c r="J6" s="23">
        <v>4.0</v>
      </c>
      <c r="K6" s="24"/>
      <c r="L6" s="25">
        <f>H6*J6</f>
        <v>39.92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17.71</v>
      </c>
      <c r="E8" s="20">
        <v>17.71</v>
      </c>
      <c r="F8" s="20">
        <v>17.71</v>
      </c>
      <c r="G8" s="21">
        <f>SUM(D8,E8,F8)</f>
        <v>53.13</v>
      </c>
      <c r="H8" s="22">
        <f>AVERAGE(D8,E8,F8)</f>
        <v>17.71</v>
      </c>
      <c r="I8" s="15"/>
      <c r="J8" s="23">
        <v>2.0</v>
      </c>
      <c r="K8" s="24"/>
      <c r="L8" s="25">
        <f>H8*J8</f>
        <v>35.42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163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19.98</v>
      </c>
      <c r="E10" s="20">
        <v>16.98</v>
      </c>
      <c r="F10" s="20">
        <v>16.98</v>
      </c>
      <c r="G10" s="21">
        <f>SUM(D10,E10,F10)</f>
        <v>53.94</v>
      </c>
      <c r="H10" s="22">
        <f>AVERAGE(D10,E10,F10)</f>
        <v>17.98</v>
      </c>
      <c r="I10" s="15"/>
      <c r="J10" s="23">
        <v>3.0</v>
      </c>
      <c r="K10" s="24"/>
      <c r="L10" s="25">
        <f>H10*J10</f>
        <v>53.94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6.8</v>
      </c>
      <c r="E12" s="20">
        <v>6.76</v>
      </c>
      <c r="F12" s="20">
        <v>6.8</v>
      </c>
      <c r="G12" s="21">
        <f>SUM(D12,E12,F12)</f>
        <v>20.36</v>
      </c>
      <c r="H12" s="22">
        <f>AVERAGE(D12,E12,F12)</f>
        <v>6.786666667</v>
      </c>
      <c r="I12" s="15"/>
      <c r="J12" s="23">
        <v>3.0</v>
      </c>
      <c r="K12" s="24"/>
      <c r="L12" s="25">
        <f>H12*J12</f>
        <v>20.36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164</v>
      </c>
      <c r="E13" s="29" t="s">
        <v>210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8.99</v>
      </c>
      <c r="E14" s="20">
        <v>8.99</v>
      </c>
      <c r="F14" s="20">
        <v>8.99</v>
      </c>
      <c r="G14" s="21">
        <f>SUM(D14,E14,F14)</f>
        <v>26.97</v>
      </c>
      <c r="H14" s="22">
        <f>AVERAGE(D14,E14,F14)</f>
        <v>8.99</v>
      </c>
      <c r="I14" s="15"/>
      <c r="J14" s="23">
        <v>1.0</v>
      </c>
      <c r="K14" s="24"/>
      <c r="L14" s="25">
        <f>H14*J14</f>
        <v>8.99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4.96</v>
      </c>
      <c r="E16" s="20"/>
      <c r="F16" s="20"/>
      <c r="G16" s="21">
        <f>SUM(D16,E16,F16)</f>
        <v>4.96</v>
      </c>
      <c r="H16" s="22">
        <f>AVERAGE(D16,E16,F16)</f>
        <v>4.96</v>
      </c>
      <c r="I16" s="15"/>
      <c r="J16" s="23">
        <v>4.0</v>
      </c>
      <c r="K16" s="24"/>
      <c r="L16" s="25">
        <f>H16*J16</f>
        <v>19.84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4.96</v>
      </c>
      <c r="E18" s="20"/>
      <c r="F18" s="20"/>
      <c r="G18" s="21">
        <f>SUM(D18,E18,F18)</f>
        <v>4.96</v>
      </c>
      <c r="H18" s="22">
        <f>AVERAGE(D18,E18,F18)</f>
        <v>4.96</v>
      </c>
      <c r="I18" s="15"/>
      <c r="J18" s="23">
        <v>1.0</v>
      </c>
      <c r="K18" s="24"/>
      <c r="L18" s="25">
        <f>H18*J18</f>
        <v>4.96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4.99</v>
      </c>
      <c r="E20" s="20"/>
      <c r="F20" s="20"/>
      <c r="G20" s="21">
        <f>SUM(D20,E20,F20)</f>
        <v>4.99</v>
      </c>
      <c r="H20" s="22">
        <f>AVERAGE(D20,E20,F20)</f>
        <v>4.99</v>
      </c>
      <c r="I20" s="15"/>
      <c r="J20" s="23">
        <v>9.0</v>
      </c>
      <c r="K20" s="24"/>
      <c r="L20" s="25">
        <f>H20*J20</f>
        <v>44.91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19.96</v>
      </c>
      <c r="E22" s="20"/>
      <c r="F22" s="20"/>
      <c r="G22" s="21">
        <f>SUM(D22,E22,F22)</f>
        <v>19.96</v>
      </c>
      <c r="H22" s="22">
        <f>AVERAGE(D22,E22,F22)</f>
        <v>19.96</v>
      </c>
      <c r="I22" s="15"/>
      <c r="J22" s="23">
        <v>0.2</v>
      </c>
      <c r="K22" s="24"/>
      <c r="L22" s="25">
        <f>H22*J22</f>
        <v>3.992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8.78</v>
      </c>
      <c r="E24" s="20">
        <v>8.78</v>
      </c>
      <c r="F24" s="20"/>
      <c r="G24" s="21">
        <f>SUM(D24,E24,F24)</f>
        <v>17.56</v>
      </c>
      <c r="H24" s="22">
        <f>AVERAGE(D24,E24,F24)</f>
        <v>8.78</v>
      </c>
      <c r="I24" s="4"/>
      <c r="J24" s="23">
        <v>3.0</v>
      </c>
      <c r="K24" s="24"/>
      <c r="L24" s="25">
        <f>H24*J24</f>
        <v>26.34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261</v>
      </c>
      <c r="E25" s="29" t="s">
        <v>140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5.2</v>
      </c>
      <c r="E26" s="20">
        <v>5.2</v>
      </c>
      <c r="F26" s="20">
        <v>5.2</v>
      </c>
      <c r="G26" s="21">
        <f>SUM(D26,E26,F26)</f>
        <v>15.6</v>
      </c>
      <c r="H26" s="22">
        <f>AVERAGE(D26,E26,F26)</f>
        <v>5.2</v>
      </c>
      <c r="I26" s="4"/>
      <c r="J26" s="23">
        <v>4.0</v>
      </c>
      <c r="K26" s="24"/>
      <c r="L26" s="25">
        <f>H26*J26</f>
        <v>20.8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141</v>
      </c>
      <c r="C27" s="28"/>
      <c r="D27" s="29" t="s">
        <v>48</v>
      </c>
      <c r="E27" s="29" t="s">
        <v>94</v>
      </c>
      <c r="F27" s="13" t="s">
        <v>143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4.3</v>
      </c>
      <c r="E28" s="20">
        <v>4.3</v>
      </c>
      <c r="F28" s="20">
        <v>4.3</v>
      </c>
      <c r="G28" s="21">
        <f>SUM(D28,E28,F28)</f>
        <v>12.9</v>
      </c>
      <c r="H28" s="22">
        <f>AVERAGE(D28,E28,F28)</f>
        <v>4.3</v>
      </c>
      <c r="I28" s="4"/>
      <c r="J28" s="23">
        <v>2.0</v>
      </c>
      <c r="K28" s="24"/>
      <c r="L28" s="25">
        <f>H28*J28</f>
        <v>8.6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11.69</v>
      </c>
      <c r="E30" s="20"/>
      <c r="F30" s="20"/>
      <c r="G30" s="21">
        <f>SUM(D30,E30,F30)</f>
        <v>11.69</v>
      </c>
      <c r="H30" s="22">
        <f>AVERAGE(D30,E30,F30)</f>
        <v>11.69</v>
      </c>
      <c r="I30" s="4"/>
      <c r="J30" s="23">
        <v>6.0</v>
      </c>
      <c r="K30" s="24"/>
      <c r="L30" s="25">
        <f>H30*J30</f>
        <v>70.14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3.96</v>
      </c>
      <c r="E32" s="20">
        <v>3.96</v>
      </c>
      <c r="F32" s="20"/>
      <c r="G32" s="21">
        <f>SUM(D32,E32,F32)</f>
        <v>7.92</v>
      </c>
      <c r="H32" s="22">
        <f>AVERAGE(D32,E32,F32)</f>
        <v>3.96</v>
      </c>
      <c r="I32" s="4"/>
      <c r="J32" s="23">
        <v>7.5</v>
      </c>
      <c r="K32" s="24"/>
      <c r="L32" s="25">
        <f>H32*J32</f>
        <v>29.7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8.96</v>
      </c>
      <c r="E34" s="20">
        <v>8.96</v>
      </c>
      <c r="F34" s="20">
        <v>8.96</v>
      </c>
      <c r="G34" s="21">
        <f>SUM(D34,E34,F34)</f>
        <v>26.88</v>
      </c>
      <c r="H34" s="22">
        <f>AVERAGE(D34,E34,F34)</f>
        <v>8.96</v>
      </c>
      <c r="I34" s="4"/>
      <c r="J34" s="23">
        <v>5.0</v>
      </c>
      <c r="K34" s="24"/>
      <c r="L34" s="25">
        <f>H34*J34</f>
        <v>44.8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5.88</v>
      </c>
      <c r="E36" s="20">
        <v>5.86</v>
      </c>
      <c r="F36" s="20">
        <v>5.86</v>
      </c>
      <c r="G36" s="21">
        <f>SUM(D36,E36,F36)</f>
        <v>17.6</v>
      </c>
      <c r="H36" s="22">
        <f>AVERAGE(D36,E36,F36)</f>
        <v>5.866666667</v>
      </c>
      <c r="I36" s="4"/>
      <c r="J36" s="23">
        <v>7.5</v>
      </c>
      <c r="K36" s="24"/>
      <c r="L36" s="25">
        <f>H36*J36</f>
        <v>44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262</v>
      </c>
      <c r="F37" s="13" t="s">
        <v>263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17.99</v>
      </c>
      <c r="E38" s="20">
        <v>21.99</v>
      </c>
      <c r="F38" s="20">
        <v>21.99</v>
      </c>
      <c r="G38" s="21">
        <f>SUM(D38,E38,F38)</f>
        <v>61.97</v>
      </c>
      <c r="H38" s="22">
        <f>AVERAGE(D38,E38,F38)</f>
        <v>20.65666667</v>
      </c>
      <c r="I38" s="4"/>
      <c r="J38" s="23">
        <v>3.0</v>
      </c>
      <c r="K38" s="24"/>
      <c r="L38" s="25">
        <f>H38*J38</f>
        <v>61.97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5.8</v>
      </c>
      <c r="E40" s="20">
        <v>4.03</v>
      </c>
      <c r="F40" s="20">
        <v>5.99</v>
      </c>
      <c r="G40" s="21">
        <f>SUM(D40,E40,F40)</f>
        <v>15.82</v>
      </c>
      <c r="H40" s="22">
        <f>AVERAGE(D40,E40,F40)</f>
        <v>5.273333333</v>
      </c>
      <c r="I40" s="4"/>
      <c r="J40" s="23">
        <v>4.0</v>
      </c>
      <c r="K40" s="24"/>
      <c r="L40" s="25">
        <f>H40*J40</f>
        <v>21.09333333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70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3.48</v>
      </c>
      <c r="E42" s="20">
        <v>3.48</v>
      </c>
      <c r="F42" s="20">
        <v>3.48</v>
      </c>
      <c r="G42" s="21">
        <f>SUM(D42,E42,F42)</f>
        <v>10.44</v>
      </c>
      <c r="H42" s="22">
        <f>AVERAGE(D42,E42,F42)</f>
        <v>3.48</v>
      </c>
      <c r="I42" s="4"/>
      <c r="J42" s="23">
        <v>4.0</v>
      </c>
      <c r="K42" s="24"/>
      <c r="L42" s="25">
        <f>H42*J42</f>
        <v>13.92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264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43.96</v>
      </c>
      <c r="E44" s="20">
        <v>43.96</v>
      </c>
      <c r="F44" s="20">
        <v>43.96</v>
      </c>
      <c r="G44" s="21">
        <f>SUM(D44,E44,F44)</f>
        <v>131.88</v>
      </c>
      <c r="H44" s="22">
        <f>AVERAGE(D44,E44,F44)</f>
        <v>43.96</v>
      </c>
      <c r="I44" s="4"/>
      <c r="J44" s="23">
        <v>3.0</v>
      </c>
      <c r="K44" s="24"/>
      <c r="L44" s="25">
        <f>H44*J44</f>
        <v>131.88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265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29.99</v>
      </c>
      <c r="E46" s="20">
        <v>29.99</v>
      </c>
      <c r="F46" s="20">
        <v>29.99</v>
      </c>
      <c r="G46" s="21">
        <f>SUM(D46,E46,F46)</f>
        <v>89.97</v>
      </c>
      <c r="H46" s="22">
        <f>AVERAGE(D46,E46,F46)</f>
        <v>29.99</v>
      </c>
      <c r="I46" s="4"/>
      <c r="J46" s="23">
        <v>4.0</v>
      </c>
      <c r="K46" s="24"/>
      <c r="L46" s="25">
        <f>H46*J46</f>
        <v>119.96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266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10.99</v>
      </c>
      <c r="E48" s="20">
        <v>10.99</v>
      </c>
      <c r="F48" s="20">
        <v>10.99</v>
      </c>
      <c r="G48" s="21">
        <f>SUM(D48,E48,F48)</f>
        <v>32.97</v>
      </c>
      <c r="H48" s="22">
        <f>AVERAGE(D48,E48,F48)</f>
        <v>10.99</v>
      </c>
      <c r="I48" s="4"/>
      <c r="J48" s="23">
        <v>5.0</v>
      </c>
      <c r="K48" s="24"/>
      <c r="L48" s="25">
        <f>H48*J48</f>
        <v>54.95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190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10.99</v>
      </c>
      <c r="E50" s="20">
        <v>10.99</v>
      </c>
      <c r="F50" s="20">
        <v>10.99</v>
      </c>
      <c r="G50" s="21">
        <f>SUM(D50,E50,F50)</f>
        <v>32.97</v>
      </c>
      <c r="H50" s="22">
        <f>AVERAGE(D50,E50,F50)</f>
        <v>10.99</v>
      </c>
      <c r="I50" s="4"/>
      <c r="J50" s="23">
        <v>0.5</v>
      </c>
      <c r="K50" s="24"/>
      <c r="L50" s="25">
        <f>H50*J50</f>
        <v>5.495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90</v>
      </c>
      <c r="E51" s="29" t="s">
        <v>83</v>
      </c>
      <c r="F51" s="13" t="s">
        <v>148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17.99</v>
      </c>
      <c r="E52" s="20">
        <v>17.99</v>
      </c>
      <c r="F52" s="20">
        <v>17.99</v>
      </c>
      <c r="G52" s="21">
        <f>SUM(D52,E52,F52)</f>
        <v>53.97</v>
      </c>
      <c r="H52" s="22">
        <f>AVERAGE(D52,E52,F52)</f>
        <v>17.99</v>
      </c>
      <c r="I52" s="4"/>
      <c r="J52" s="23">
        <v>0.3</v>
      </c>
      <c r="K52" s="24"/>
      <c r="L52" s="25">
        <f>H52*J52</f>
        <v>5.397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149</v>
      </c>
      <c r="E53" s="29" t="s">
        <v>94</v>
      </c>
      <c r="F53" s="13" t="s">
        <v>174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0.0</v>
      </c>
      <c r="E54" s="20">
        <v>0.0</v>
      </c>
      <c r="F54" s="20">
        <v>0.0</v>
      </c>
      <c r="G54" s="21">
        <f>SUM(D54,E54,F54)</f>
        <v>0</v>
      </c>
      <c r="H54" s="22">
        <f>AVERAGE(D54,E54,F54)</f>
        <v>0</v>
      </c>
      <c r="I54" s="4"/>
      <c r="J54" s="34">
        <v>0.5</v>
      </c>
      <c r="K54" s="35"/>
      <c r="L54" s="25">
        <f>H54*J54</f>
        <v>0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312.2466667</v>
      </c>
      <c r="I55" s="39"/>
      <c r="J55" s="40" t="s">
        <v>6</v>
      </c>
      <c r="K55" s="37"/>
      <c r="L55" s="41">
        <f>SUM(L4:L54)</f>
        <v>962.9073333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150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7.54</v>
      </c>
      <c r="E58" s="20">
        <v>754.0</v>
      </c>
      <c r="F58" s="20">
        <v>9.96</v>
      </c>
      <c r="G58" s="21">
        <f>SUM(D58,E58,F58)</f>
        <v>771.5</v>
      </c>
      <c r="H58" s="22">
        <f>AVERAGE(D58,E58,F58)</f>
        <v>257.1666667</v>
      </c>
      <c r="I58" s="4"/>
      <c r="J58" s="23">
        <v>4.0</v>
      </c>
      <c r="K58" s="24"/>
      <c r="L58" s="25">
        <f>H58*J58</f>
        <v>1028.666667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104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4.11</v>
      </c>
      <c r="E60" s="20">
        <v>4.08</v>
      </c>
      <c r="F60" s="20"/>
      <c r="G60" s="21">
        <f>SUM(D60,E60,F60)</f>
        <v>8.19</v>
      </c>
      <c r="H60" s="22">
        <f>AVERAGE(D60,E60,F60)</f>
        <v>4.095</v>
      </c>
      <c r="I60" s="4"/>
      <c r="J60" s="23">
        <v>15.0</v>
      </c>
      <c r="K60" s="24"/>
      <c r="L60" s="25">
        <f>H60*J60</f>
        <v>61.425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168</v>
      </c>
      <c r="F61" s="13" t="s">
        <v>107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5.47</v>
      </c>
      <c r="E62" s="20">
        <v>3.96</v>
      </c>
      <c r="F62" s="20">
        <v>3.96</v>
      </c>
      <c r="G62" s="21">
        <f>SUM(D62,E62,F62)</f>
        <v>13.39</v>
      </c>
      <c r="H62" s="22">
        <f>AVERAGE(D62,E62,F62)</f>
        <v>4.463333333</v>
      </c>
      <c r="I62" s="4"/>
      <c r="J62" s="23">
        <v>2.0</v>
      </c>
      <c r="K62" s="24"/>
      <c r="L62" s="25">
        <f>H62*J62</f>
        <v>8.926666667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104</v>
      </c>
      <c r="F63" s="13" t="s">
        <v>267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2.99</v>
      </c>
      <c r="E64" s="20">
        <v>2.99</v>
      </c>
      <c r="F64" s="20">
        <v>1.99</v>
      </c>
      <c r="G64" s="21">
        <f>SUM(D64,E64,F64)</f>
        <v>7.97</v>
      </c>
      <c r="H64" s="22">
        <f>AVERAGE(D64,E64,F64)</f>
        <v>2.656666667</v>
      </c>
      <c r="I64" s="4"/>
      <c r="J64" s="23">
        <v>2.0</v>
      </c>
      <c r="K64" s="24"/>
      <c r="L64" s="25">
        <f>H64*J64</f>
        <v>5.313333333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268.3816667</v>
      </c>
      <c r="I65" s="39"/>
      <c r="J65" s="40" t="s">
        <v>6</v>
      </c>
      <c r="K65" s="37"/>
      <c r="L65" s="41">
        <f>SUM(L57:L64)</f>
        <v>1104.331667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169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/>
      <c r="E68" s="20">
        <v>6.05</v>
      </c>
      <c r="F68" s="20">
        <v>5.77</v>
      </c>
      <c r="G68" s="21">
        <f>SUM(D68,E68,F68)</f>
        <v>11.82</v>
      </c>
      <c r="H68" s="22">
        <f>AVERAGE(D68,E68,F68)</f>
        <v>5.91</v>
      </c>
      <c r="I68" s="4"/>
      <c r="J68" s="23">
        <v>3.0</v>
      </c>
      <c r="K68" s="24"/>
      <c r="L68" s="25">
        <f>H68*J68</f>
        <v>17.73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5.79</v>
      </c>
      <c r="E70" s="20">
        <v>6.6</v>
      </c>
      <c r="F70" s="20"/>
      <c r="G70" s="21">
        <f>SUM(D70,E70,F70)</f>
        <v>12.39</v>
      </c>
      <c r="H70" s="22">
        <f>AVERAGE(D70,E70,F70)</f>
        <v>6.195</v>
      </c>
      <c r="I70" s="4"/>
      <c r="J70" s="23">
        <v>2.0</v>
      </c>
      <c r="K70" s="24"/>
      <c r="L70" s="25">
        <f>H70*J70</f>
        <v>12.39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205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2.7</v>
      </c>
      <c r="E72" s="20">
        <v>3.4</v>
      </c>
      <c r="F72" s="20">
        <v>2.7</v>
      </c>
      <c r="G72" s="21">
        <f>SUM(D72,E72,F72)</f>
        <v>8.8</v>
      </c>
      <c r="H72" s="22">
        <f>AVERAGE(D72,E72,F72)</f>
        <v>2.933333333</v>
      </c>
      <c r="I72" s="4"/>
      <c r="J72" s="23">
        <v>10.0</v>
      </c>
      <c r="K72" s="24"/>
      <c r="L72" s="25">
        <f>H72*J72</f>
        <v>29.33333333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126</v>
      </c>
      <c r="E73" s="29" t="s">
        <v>127</v>
      </c>
      <c r="F73" s="13" t="s">
        <v>268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16.95</v>
      </c>
      <c r="E74" s="20">
        <v>12.58</v>
      </c>
      <c r="F74" s="20"/>
      <c r="G74" s="21">
        <f>SUM(D74,E74,F74)</f>
        <v>29.53</v>
      </c>
      <c r="H74" s="22">
        <f>AVERAGE(D74,E74,F74)</f>
        <v>14.765</v>
      </c>
      <c r="I74" s="4"/>
      <c r="J74" s="23">
        <v>2.0</v>
      </c>
      <c r="K74" s="24"/>
      <c r="L74" s="25">
        <f>H74*J74</f>
        <v>29.53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129</v>
      </c>
      <c r="C75" s="28"/>
      <c r="D75" s="29" t="s">
        <v>130</v>
      </c>
      <c r="E75" s="29" t="s">
        <v>131</v>
      </c>
      <c r="F75" s="13" t="s">
        <v>223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3.77</v>
      </c>
      <c r="E76" s="20">
        <v>4.32</v>
      </c>
      <c r="F76" s="20">
        <v>4.32</v>
      </c>
      <c r="G76" s="21">
        <f>SUM(D76,E76,F76)</f>
        <v>12.41</v>
      </c>
      <c r="H76" s="22">
        <f>AVERAGE(D76,E76,F76)</f>
        <v>4.136666667</v>
      </c>
      <c r="I76" s="4"/>
      <c r="J76" s="23">
        <v>1.0</v>
      </c>
      <c r="K76" s="24"/>
      <c r="L76" s="25">
        <f>H76*J76</f>
        <v>4.136666667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33.94</v>
      </c>
      <c r="I77" s="39"/>
      <c r="J77" s="40" t="s">
        <v>6</v>
      </c>
      <c r="K77" s="37"/>
      <c r="L77" s="44">
        <f>SUM(L68:L76)</f>
        <v>93.12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614.5683333</v>
      </c>
      <c r="I80" s="4"/>
      <c r="J80" s="4"/>
      <c r="K80" s="49" t="s">
        <v>6</v>
      </c>
      <c r="L80" s="44">
        <f>L55+L65+L77</f>
        <v>2160.359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269</v>
      </c>
      <c r="B2" s="7"/>
      <c r="C2" s="7"/>
      <c r="D2" s="7"/>
      <c r="E2" s="8"/>
      <c r="F2" s="9" t="s">
        <v>270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161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29.96</v>
      </c>
      <c r="E4" s="20">
        <v>21.0</v>
      </c>
      <c r="F4" s="20">
        <v>21.0</v>
      </c>
      <c r="G4" s="21">
        <f>SUM(D4,E4,F4)</f>
        <v>71.96</v>
      </c>
      <c r="H4" s="22">
        <f>AVERAGE(D4,E4,F4)</f>
        <v>23.98666667</v>
      </c>
      <c r="I4" s="15"/>
      <c r="J4" s="23">
        <v>3.0</v>
      </c>
      <c r="K4" s="24" t="s">
        <v>11</v>
      </c>
      <c r="L4" s="25">
        <f>H4*J4</f>
        <v>71.96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162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8.99</v>
      </c>
      <c r="E6" s="20">
        <v>8.99</v>
      </c>
      <c r="F6" s="20">
        <v>8.99</v>
      </c>
      <c r="G6" s="21">
        <f>SUM(D6,E6,F6)</f>
        <v>26.97</v>
      </c>
      <c r="H6" s="22">
        <f>AVERAGE(D6,E6,F6)</f>
        <v>8.99</v>
      </c>
      <c r="I6" s="15"/>
      <c r="J6" s="23">
        <v>4.0</v>
      </c>
      <c r="K6" s="24"/>
      <c r="L6" s="25">
        <f>H6*J6</f>
        <v>35.96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271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19.49</v>
      </c>
      <c r="E8" s="20">
        <v>19.49</v>
      </c>
      <c r="F8" s="20">
        <v>19.49</v>
      </c>
      <c r="G8" s="21">
        <f>SUM(D8,E8,F8)</f>
        <v>58.47</v>
      </c>
      <c r="H8" s="22">
        <f>AVERAGE(D8,E8,F8)</f>
        <v>19.49</v>
      </c>
      <c r="I8" s="15"/>
      <c r="J8" s="23">
        <v>2.0</v>
      </c>
      <c r="K8" s="24"/>
      <c r="L8" s="25">
        <f>H8*J8</f>
        <v>38.98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163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18.5</v>
      </c>
      <c r="E10" s="20">
        <v>17.79</v>
      </c>
      <c r="F10" s="20">
        <v>17.49</v>
      </c>
      <c r="G10" s="21">
        <f>SUM(D10,E10,F10)</f>
        <v>53.78</v>
      </c>
      <c r="H10" s="22">
        <f>AVERAGE(D10,E10,F10)</f>
        <v>17.92666667</v>
      </c>
      <c r="I10" s="15"/>
      <c r="J10" s="23">
        <v>3.0</v>
      </c>
      <c r="K10" s="24"/>
      <c r="L10" s="25">
        <f>H10*J10</f>
        <v>53.78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272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4.99</v>
      </c>
      <c r="E12" s="20">
        <v>4.99</v>
      </c>
      <c r="F12" s="20">
        <v>4.99</v>
      </c>
      <c r="G12" s="21">
        <f>SUM(D12,E12,F12)</f>
        <v>14.97</v>
      </c>
      <c r="H12" s="22">
        <f>AVERAGE(D12,E12,F12)</f>
        <v>4.99</v>
      </c>
      <c r="I12" s="15"/>
      <c r="J12" s="23">
        <v>3.0</v>
      </c>
      <c r="K12" s="24"/>
      <c r="L12" s="25">
        <f>H12*J12</f>
        <v>14.97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3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0.0</v>
      </c>
      <c r="E14" s="20">
        <v>0.0</v>
      </c>
      <c r="F14" s="20">
        <v>0.0</v>
      </c>
      <c r="G14" s="21">
        <f>SUM(D14,E14,F14)</f>
        <v>0</v>
      </c>
      <c r="H14" s="22">
        <f>AVERAGE(D14,E14,F14)</f>
        <v>0</v>
      </c>
      <c r="I14" s="15"/>
      <c r="J14" s="23">
        <v>1.0</v>
      </c>
      <c r="K14" s="24"/>
      <c r="L14" s="25">
        <f>H14*J14</f>
        <v>0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/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0.0</v>
      </c>
      <c r="E16" s="20"/>
      <c r="F16" s="20"/>
      <c r="G16" s="21">
        <f>SUM(D16,E16,F16)</f>
        <v>0</v>
      </c>
      <c r="H16" s="22">
        <f>AVERAGE(D16,E16,F16)</f>
        <v>0</v>
      </c>
      <c r="I16" s="15"/>
      <c r="J16" s="23">
        <v>4.0</v>
      </c>
      <c r="K16" s="24"/>
      <c r="L16" s="25">
        <f>H16*J16</f>
        <v>0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6.39</v>
      </c>
      <c r="E18" s="20"/>
      <c r="F18" s="20"/>
      <c r="G18" s="21">
        <f>SUM(D18,E18,F18)</f>
        <v>6.39</v>
      </c>
      <c r="H18" s="22">
        <f>AVERAGE(D18,E18,F18)</f>
        <v>6.39</v>
      </c>
      <c r="I18" s="15"/>
      <c r="J18" s="23">
        <v>1.0</v>
      </c>
      <c r="K18" s="24"/>
      <c r="L18" s="25">
        <f>H18*J18</f>
        <v>6.39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0.0</v>
      </c>
      <c r="E20" s="20"/>
      <c r="F20" s="20"/>
      <c r="G20" s="21">
        <f>SUM(D20,E20,F20)</f>
        <v>0</v>
      </c>
      <c r="H20" s="22">
        <f>AVERAGE(D20,E20,F20)</f>
        <v>0</v>
      </c>
      <c r="I20" s="15"/>
      <c r="J20" s="23">
        <v>9.0</v>
      </c>
      <c r="K20" s="24"/>
      <c r="L20" s="25">
        <f>H20*J20</f>
        <v>0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19.79</v>
      </c>
      <c r="E22" s="20"/>
      <c r="F22" s="20"/>
      <c r="G22" s="21">
        <f>SUM(D22,E22,F22)</f>
        <v>19.79</v>
      </c>
      <c r="H22" s="22">
        <f>AVERAGE(D22,E22,F22)</f>
        <v>19.79</v>
      </c>
      <c r="I22" s="15"/>
      <c r="J22" s="23">
        <v>0.2</v>
      </c>
      <c r="K22" s="24"/>
      <c r="L22" s="25">
        <f>H22*J22</f>
        <v>3.958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8.49</v>
      </c>
      <c r="E24" s="20">
        <v>8.49</v>
      </c>
      <c r="F24" s="20"/>
      <c r="G24" s="21">
        <f>SUM(D24,E24,F24)</f>
        <v>16.98</v>
      </c>
      <c r="H24" s="22">
        <f>AVERAGE(D24,E24,F24)</f>
        <v>8.49</v>
      </c>
      <c r="I24" s="4"/>
      <c r="J24" s="23">
        <v>3.0</v>
      </c>
      <c r="K24" s="24"/>
      <c r="L24" s="25">
        <f>H24*J24</f>
        <v>25.47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140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0.0</v>
      </c>
      <c r="E26" s="20">
        <v>0.0</v>
      </c>
      <c r="F26" s="20">
        <v>0.0</v>
      </c>
      <c r="G26" s="21">
        <f>SUM(D26,E26,F26)</f>
        <v>0</v>
      </c>
      <c r="H26" s="22">
        <f>AVERAGE(D26,E26,F26)</f>
        <v>0</v>
      </c>
      <c r="I26" s="4"/>
      <c r="J26" s="23">
        <v>4.0</v>
      </c>
      <c r="K26" s="24"/>
      <c r="L26" s="25">
        <f>H26*J26</f>
        <v>0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211</v>
      </c>
      <c r="C27" s="28"/>
      <c r="D27" s="29" t="s">
        <v>48</v>
      </c>
      <c r="E27" s="29" t="s">
        <v>273</v>
      </c>
      <c r="F27" s="13" t="s">
        <v>143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3.99</v>
      </c>
      <c r="E28" s="20">
        <v>3.99</v>
      </c>
      <c r="F28" s="20">
        <v>3.99</v>
      </c>
      <c r="G28" s="21">
        <f>SUM(D28,E28,F28)</f>
        <v>11.97</v>
      </c>
      <c r="H28" s="22">
        <f>AVERAGE(D28,E28,F28)</f>
        <v>3.99</v>
      </c>
      <c r="I28" s="4"/>
      <c r="J28" s="23">
        <v>2.0</v>
      </c>
      <c r="K28" s="24"/>
      <c r="L28" s="25">
        <f>H28*J28</f>
        <v>7.98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0.0</v>
      </c>
      <c r="E30" s="20"/>
      <c r="F30" s="20"/>
      <c r="G30" s="21">
        <f>SUM(D30,E30,F30)</f>
        <v>0</v>
      </c>
      <c r="H30" s="22">
        <f>AVERAGE(D30,E30,F30)</f>
        <v>0</v>
      </c>
      <c r="I30" s="4"/>
      <c r="J30" s="23">
        <v>6.0</v>
      </c>
      <c r="K30" s="24"/>
      <c r="L30" s="25">
        <f>H30*J30</f>
        <v>0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0.0</v>
      </c>
      <c r="E32" s="20">
        <v>0.0</v>
      </c>
      <c r="F32" s="20"/>
      <c r="G32" s="21">
        <f>SUM(D32,E32,F32)</f>
        <v>0</v>
      </c>
      <c r="H32" s="22">
        <f>AVERAGE(D32,E32,F32)</f>
        <v>0</v>
      </c>
      <c r="I32" s="4"/>
      <c r="J32" s="23">
        <v>7.5</v>
      </c>
      <c r="K32" s="24"/>
      <c r="L32" s="25">
        <f>H32*J32</f>
        <v>0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274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8.79</v>
      </c>
      <c r="E34" s="20">
        <v>9.29</v>
      </c>
      <c r="F34" s="20"/>
      <c r="G34" s="21">
        <f>SUM(D34,E34,F34)</f>
        <v>18.08</v>
      </c>
      <c r="H34" s="22">
        <f>AVERAGE(D34,E34,F34)</f>
        <v>9.04</v>
      </c>
      <c r="I34" s="4"/>
      <c r="J34" s="23">
        <v>5.0</v>
      </c>
      <c r="K34" s="24"/>
      <c r="L34" s="25">
        <f>H34*J34</f>
        <v>45.2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5.59</v>
      </c>
      <c r="E36" s="20">
        <v>5.59</v>
      </c>
      <c r="F36" s="20">
        <v>5.59</v>
      </c>
      <c r="G36" s="21">
        <f>SUM(D36,E36,F36)</f>
        <v>16.77</v>
      </c>
      <c r="H36" s="22">
        <f>AVERAGE(D36,E36,F36)</f>
        <v>5.59</v>
      </c>
      <c r="I36" s="4"/>
      <c r="J36" s="23">
        <v>7.5</v>
      </c>
      <c r="K36" s="24"/>
      <c r="L36" s="25">
        <f>H36*J36</f>
        <v>41.925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146</v>
      </c>
      <c r="C37" s="28"/>
      <c r="D37" s="29" t="s">
        <v>61</v>
      </c>
      <c r="E37" s="29" t="s">
        <v>65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20.49</v>
      </c>
      <c r="E38" s="20">
        <v>19.99</v>
      </c>
      <c r="F38" s="20">
        <v>19.99</v>
      </c>
      <c r="G38" s="21">
        <f>SUM(D38,E38,F38)</f>
        <v>60.47</v>
      </c>
      <c r="H38" s="22">
        <f>AVERAGE(D38,E38,F38)</f>
        <v>20.15666667</v>
      </c>
      <c r="I38" s="4"/>
      <c r="J38" s="23">
        <v>3.0</v>
      </c>
      <c r="K38" s="24"/>
      <c r="L38" s="25">
        <f>H38*J38</f>
        <v>60.47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275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5.49</v>
      </c>
      <c r="E40" s="20">
        <v>5.49</v>
      </c>
      <c r="F40" s="20">
        <v>5.49</v>
      </c>
      <c r="G40" s="21">
        <f>SUM(D40,E40,F40)</f>
        <v>16.47</v>
      </c>
      <c r="H40" s="22">
        <f>AVERAGE(D40,E40,F40)</f>
        <v>5.49</v>
      </c>
      <c r="I40" s="4"/>
      <c r="J40" s="23">
        <v>4.0</v>
      </c>
      <c r="K40" s="24"/>
      <c r="L40" s="25">
        <f>H40*J40</f>
        <v>21.96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70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3.49</v>
      </c>
      <c r="E42" s="20">
        <v>3.49</v>
      </c>
      <c r="F42" s="20">
        <v>3.49</v>
      </c>
      <c r="G42" s="21">
        <f>SUM(D42,E42,F42)</f>
        <v>10.47</v>
      </c>
      <c r="H42" s="22">
        <f>AVERAGE(D42,E42,F42)</f>
        <v>3.49</v>
      </c>
      <c r="I42" s="4"/>
      <c r="J42" s="23">
        <v>4.0</v>
      </c>
      <c r="K42" s="24"/>
      <c r="L42" s="25">
        <f>H42*J42</f>
        <v>13.96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276</v>
      </c>
      <c r="E43" s="29" t="s">
        <v>75</v>
      </c>
      <c r="F43" s="13" t="s">
        <v>198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31.0</v>
      </c>
      <c r="E44" s="20">
        <v>31.0</v>
      </c>
      <c r="F44" s="20">
        <v>31.0</v>
      </c>
      <c r="G44" s="21">
        <f>SUM(D44,E44,F44)</f>
        <v>93</v>
      </c>
      <c r="H44" s="22">
        <f>AVERAGE(D44,E44,F44)</f>
        <v>31</v>
      </c>
      <c r="I44" s="4"/>
      <c r="J44" s="23">
        <v>3.0</v>
      </c>
      <c r="K44" s="24"/>
      <c r="L44" s="25">
        <f>H44*J44</f>
        <v>93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0.0</v>
      </c>
      <c r="E46" s="20">
        <v>0.0</v>
      </c>
      <c r="F46" s="20">
        <v>0.0</v>
      </c>
      <c r="G46" s="21">
        <f>SUM(D46,E46,F46)</f>
        <v>0</v>
      </c>
      <c r="H46" s="22">
        <f>AVERAGE(D46,E46,F46)</f>
        <v>0</v>
      </c>
      <c r="I46" s="4"/>
      <c r="J46" s="23">
        <v>4.0</v>
      </c>
      <c r="K46" s="24"/>
      <c r="L46" s="25">
        <f>H46*J46</f>
        <v>0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266</v>
      </c>
      <c r="E47" s="29" t="s">
        <v>83</v>
      </c>
      <c r="F47" s="13" t="s">
        <v>33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10.9</v>
      </c>
      <c r="E48" s="20">
        <v>10.9</v>
      </c>
      <c r="F48" s="20"/>
      <c r="G48" s="21">
        <f>SUM(D48,E48,F48)</f>
        <v>21.8</v>
      </c>
      <c r="H48" s="22">
        <f>AVERAGE(D48,E48,F48)</f>
        <v>10.9</v>
      </c>
      <c r="I48" s="4"/>
      <c r="J48" s="23">
        <v>5.0</v>
      </c>
      <c r="K48" s="24"/>
      <c r="L48" s="25">
        <f>H48*J48</f>
        <v>54.5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190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10.5</v>
      </c>
      <c r="E50" s="20">
        <v>10.5</v>
      </c>
      <c r="F50" s="20">
        <v>10.5</v>
      </c>
      <c r="G50" s="21">
        <f>SUM(D50,E50,F50)</f>
        <v>31.5</v>
      </c>
      <c r="H50" s="22">
        <f>AVERAGE(D50,E50,F50)</f>
        <v>10.5</v>
      </c>
      <c r="I50" s="4"/>
      <c r="J50" s="23">
        <v>0.5</v>
      </c>
      <c r="K50" s="24"/>
      <c r="L50" s="25">
        <f>H50*J50</f>
        <v>5.25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82</v>
      </c>
      <c r="E51" s="29" t="s">
        <v>83</v>
      </c>
      <c r="F51" s="13" t="s">
        <v>148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0.0</v>
      </c>
      <c r="E52" s="20">
        <v>0.0</v>
      </c>
      <c r="F52" s="20">
        <v>0.0</v>
      </c>
      <c r="G52" s="21">
        <f>SUM(D52,E52,F52)</f>
        <v>0</v>
      </c>
      <c r="H52" s="22">
        <f>AVERAGE(D52,E52,F52)</f>
        <v>0</v>
      </c>
      <c r="I52" s="4"/>
      <c r="J52" s="23">
        <v>0.3</v>
      </c>
      <c r="K52" s="24"/>
      <c r="L52" s="25">
        <f>H52*J52</f>
        <v>0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149</v>
      </c>
      <c r="E53" s="29" t="s">
        <v>94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0.0</v>
      </c>
      <c r="E54" s="20">
        <v>0.0</v>
      </c>
      <c r="F54" s="20">
        <v>0.0</v>
      </c>
      <c r="G54" s="21">
        <f>SUM(D54,E54,F54)</f>
        <v>0</v>
      </c>
      <c r="H54" s="22">
        <f>AVERAGE(D54,E54,F54)</f>
        <v>0</v>
      </c>
      <c r="I54" s="4"/>
      <c r="J54" s="34">
        <v>0.5</v>
      </c>
      <c r="K54" s="35"/>
      <c r="L54" s="25">
        <f>H54*J54</f>
        <v>0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210.21</v>
      </c>
      <c r="I55" s="39"/>
      <c r="J55" s="40" t="s">
        <v>6</v>
      </c>
      <c r="K55" s="37"/>
      <c r="L55" s="41">
        <f>SUM(L4:L54)</f>
        <v>595.713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7.59</v>
      </c>
      <c r="E58" s="20">
        <v>7.59</v>
      </c>
      <c r="F58" s="20">
        <v>9.69</v>
      </c>
      <c r="G58" s="21">
        <f>SUM(D58,E58,F58)</f>
        <v>24.87</v>
      </c>
      <c r="H58" s="22">
        <f>AVERAGE(D58,E58,F58)</f>
        <v>8.29</v>
      </c>
      <c r="I58" s="4"/>
      <c r="J58" s="23">
        <v>4.0</v>
      </c>
      <c r="K58" s="24"/>
      <c r="L58" s="25">
        <f>H58*J58</f>
        <v>33.16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104</v>
      </c>
      <c r="F59" s="13" t="s">
        <v>151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3.99</v>
      </c>
      <c r="E60" s="20">
        <v>3.99</v>
      </c>
      <c r="F60" s="20">
        <v>3.29</v>
      </c>
      <c r="G60" s="21">
        <f>SUM(D60,E60,F60)</f>
        <v>11.27</v>
      </c>
      <c r="H60" s="22">
        <f>AVERAGE(D60,E60,F60)</f>
        <v>3.756666667</v>
      </c>
      <c r="I60" s="4"/>
      <c r="J60" s="23">
        <v>15.0</v>
      </c>
      <c r="K60" s="24"/>
      <c r="L60" s="25">
        <f>H60*J60</f>
        <v>56.35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103</v>
      </c>
      <c r="E61" s="29" t="s">
        <v>242</v>
      </c>
      <c r="F61" s="13" t="s">
        <v>107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4.49</v>
      </c>
      <c r="E62" s="20">
        <v>2.99</v>
      </c>
      <c r="F62" s="20">
        <v>4.69</v>
      </c>
      <c r="G62" s="21">
        <f>SUM(D62,E62,F62)</f>
        <v>12.17</v>
      </c>
      <c r="H62" s="22">
        <f>AVERAGE(D62,E62,F62)</f>
        <v>4.056666667</v>
      </c>
      <c r="I62" s="4"/>
      <c r="J62" s="23">
        <v>2.0</v>
      </c>
      <c r="K62" s="24"/>
      <c r="L62" s="25">
        <f>H62*J62</f>
        <v>8.113333333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104</v>
      </c>
      <c r="F63" s="13" t="s">
        <v>110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2.99</v>
      </c>
      <c r="E64" s="20">
        <v>2.99</v>
      </c>
      <c r="F64" s="20">
        <v>2.19</v>
      </c>
      <c r="G64" s="21">
        <f>SUM(D64,E64,F64)</f>
        <v>8.17</v>
      </c>
      <c r="H64" s="22">
        <f>AVERAGE(D64,E64,F64)</f>
        <v>2.723333333</v>
      </c>
      <c r="I64" s="4"/>
      <c r="J64" s="23">
        <v>2.0</v>
      </c>
      <c r="K64" s="24"/>
      <c r="L64" s="25">
        <f>H64*J64</f>
        <v>5.446666667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18.82666667</v>
      </c>
      <c r="I65" s="39"/>
      <c r="J65" s="40" t="s">
        <v>6</v>
      </c>
      <c r="K65" s="37"/>
      <c r="L65" s="41">
        <f>SUM(L57:L64)</f>
        <v>103.07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257</v>
      </c>
      <c r="E67" s="29" t="s">
        <v>169</v>
      </c>
      <c r="F67" s="13" t="s">
        <v>277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3.49</v>
      </c>
      <c r="E68" s="20">
        <v>5.49</v>
      </c>
      <c r="F68" s="20">
        <v>8.29</v>
      </c>
      <c r="G68" s="21">
        <f>SUM(D68,E68,F68)</f>
        <v>17.27</v>
      </c>
      <c r="H68" s="22">
        <f>AVERAGE(D68,E68,F68)</f>
        <v>5.756666667</v>
      </c>
      <c r="I68" s="4"/>
      <c r="J68" s="23">
        <v>3.0</v>
      </c>
      <c r="K68" s="24"/>
      <c r="L68" s="25">
        <f>H68*J68</f>
        <v>17.27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5.49</v>
      </c>
      <c r="E70" s="20">
        <v>3.29</v>
      </c>
      <c r="F70" s="20"/>
      <c r="G70" s="21">
        <f>SUM(D70,E70,F70)</f>
        <v>8.78</v>
      </c>
      <c r="H70" s="22">
        <f>AVERAGE(D70,E70,F70)</f>
        <v>4.39</v>
      </c>
      <c r="I70" s="4"/>
      <c r="J70" s="23">
        <v>2.0</v>
      </c>
      <c r="K70" s="24"/>
      <c r="L70" s="25">
        <f>H70*J70</f>
        <v>8.78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124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2.69</v>
      </c>
      <c r="E72" s="20">
        <v>3.19</v>
      </c>
      <c r="F72" s="20">
        <v>2.39</v>
      </c>
      <c r="G72" s="21">
        <f>SUM(D72,E72,F72)</f>
        <v>8.27</v>
      </c>
      <c r="H72" s="22">
        <f>AVERAGE(D72,E72,F72)</f>
        <v>2.756666667</v>
      </c>
      <c r="I72" s="4"/>
      <c r="J72" s="23">
        <v>10.0</v>
      </c>
      <c r="K72" s="24"/>
      <c r="L72" s="25">
        <f>H72*J72</f>
        <v>27.56666667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222</v>
      </c>
      <c r="E73" s="29" t="s">
        <v>127</v>
      </c>
      <c r="F73" s="13" t="s">
        <v>259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19.49</v>
      </c>
      <c r="E74" s="20">
        <v>12.49</v>
      </c>
      <c r="F74" s="20">
        <v>12.49</v>
      </c>
      <c r="G74" s="21">
        <f>SUM(D74,E74,F74)</f>
        <v>44.47</v>
      </c>
      <c r="H74" s="22">
        <f>AVERAGE(D74,E74,F74)</f>
        <v>14.82333333</v>
      </c>
      <c r="I74" s="4"/>
      <c r="J74" s="23">
        <v>2.0</v>
      </c>
      <c r="K74" s="24"/>
      <c r="L74" s="25">
        <f>H74*J74</f>
        <v>29.64666667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129</v>
      </c>
      <c r="C75" s="28"/>
      <c r="D75" s="29" t="s">
        <v>130</v>
      </c>
      <c r="E75" s="29" t="s">
        <v>278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 t="s">
        <v>279</v>
      </c>
      <c r="E76" s="20">
        <v>5.49</v>
      </c>
      <c r="F76" s="20"/>
      <c r="G76" s="21">
        <f>SUM(D76,E76,F76)</f>
        <v>5.49</v>
      </c>
      <c r="H76" s="22">
        <f>AVERAGE(D76,E76,F76)</f>
        <v>5.49</v>
      </c>
      <c r="I76" s="4"/>
      <c r="J76" s="23">
        <v>1.0</v>
      </c>
      <c r="K76" s="24"/>
      <c r="L76" s="25">
        <f>H76*J76</f>
        <v>5.49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33.21666667</v>
      </c>
      <c r="I77" s="39"/>
      <c r="J77" s="40" t="s">
        <v>6</v>
      </c>
      <c r="K77" s="37"/>
      <c r="L77" s="44">
        <f>SUM(L68:L76)</f>
        <v>88.75333333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262.2533333</v>
      </c>
      <c r="I80" s="4"/>
      <c r="J80" s="4"/>
      <c r="K80" s="49" t="s">
        <v>6</v>
      </c>
      <c r="L80" s="44">
        <f>L55+L65+L77</f>
        <v>787.5363333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4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280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25.99</v>
      </c>
      <c r="E4" s="20">
        <v>24.99</v>
      </c>
      <c r="F4" s="20">
        <v>24.99</v>
      </c>
      <c r="G4" s="21">
        <f>SUM(D4,E4,F4)</f>
        <v>75.97</v>
      </c>
      <c r="H4" s="22">
        <f>AVERAGE(D4,E4,F4)</f>
        <v>25.32333333</v>
      </c>
      <c r="I4" s="15"/>
      <c r="J4" s="23">
        <v>3.0</v>
      </c>
      <c r="K4" s="24" t="s">
        <v>11</v>
      </c>
      <c r="L4" s="25">
        <f>H4*J4</f>
        <v>75.97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162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9.29</v>
      </c>
      <c r="E6" s="20">
        <v>9.29</v>
      </c>
      <c r="F6" s="20">
        <v>9.29</v>
      </c>
      <c r="G6" s="21">
        <f>SUM(D6,E6,F6)</f>
        <v>27.87</v>
      </c>
      <c r="H6" s="22">
        <f>AVERAGE(D6,E6,F6)</f>
        <v>9.29</v>
      </c>
      <c r="I6" s="15"/>
      <c r="J6" s="23">
        <v>4.0</v>
      </c>
      <c r="K6" s="24"/>
      <c r="L6" s="25">
        <f>H6*J6</f>
        <v>37.16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281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19.9</v>
      </c>
      <c r="E8" s="20">
        <v>19.9</v>
      </c>
      <c r="F8" s="20">
        <v>19.9</v>
      </c>
      <c r="G8" s="21">
        <f>SUM(D8,E8,F8)</f>
        <v>59.7</v>
      </c>
      <c r="H8" s="22">
        <f>AVERAGE(D8,E8,F8)</f>
        <v>19.9</v>
      </c>
      <c r="I8" s="15"/>
      <c r="J8" s="23">
        <v>2.0</v>
      </c>
      <c r="K8" s="24"/>
      <c r="L8" s="25">
        <f>H8*J8</f>
        <v>39.8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282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17.99</v>
      </c>
      <c r="F10" s="20">
        <v>17.99</v>
      </c>
      <c r="G10" s="21">
        <f>SUM(D10,E10,F10)</f>
        <v>53.97</v>
      </c>
      <c r="H10" s="22">
        <f>AVERAGE(D10,E10,F10)</f>
        <v>17.99</v>
      </c>
      <c r="I10" s="15"/>
      <c r="J10" s="23">
        <v>3.0</v>
      </c>
      <c r="K10" s="24"/>
      <c r="L10" s="25">
        <f>H10*J10</f>
        <v>53.97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6.45</v>
      </c>
      <c r="E12" s="20">
        <v>6.45</v>
      </c>
      <c r="F12" s="20">
        <v>6.45</v>
      </c>
      <c r="G12" s="21">
        <f>SUM(D12,E12,F12)</f>
        <v>19.35</v>
      </c>
      <c r="H12" s="22">
        <f>AVERAGE(D12,E12,F12)</f>
        <v>6.45</v>
      </c>
      <c r="I12" s="15"/>
      <c r="J12" s="23">
        <v>3.0</v>
      </c>
      <c r="K12" s="24"/>
      <c r="L12" s="25">
        <f>H12*J12</f>
        <v>19.35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164</v>
      </c>
      <c r="E13" s="29" t="s">
        <v>3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5.6</v>
      </c>
      <c r="E14" s="20">
        <v>5.6</v>
      </c>
      <c r="F14" s="20">
        <v>6.9</v>
      </c>
      <c r="G14" s="21">
        <f>SUM(D14,E14,F14)</f>
        <v>18.1</v>
      </c>
      <c r="H14" s="22">
        <f>AVERAGE(D14,E14,F14)</f>
        <v>6.033333333</v>
      </c>
      <c r="I14" s="15"/>
      <c r="J14" s="23">
        <v>1.0</v>
      </c>
      <c r="K14" s="24"/>
      <c r="L14" s="25">
        <f>H14*J14</f>
        <v>6.033333333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5.19</v>
      </c>
      <c r="E16" s="20"/>
      <c r="F16" s="20"/>
      <c r="G16" s="21">
        <f>SUM(D16,E16,F16)</f>
        <v>5.19</v>
      </c>
      <c r="H16" s="22">
        <f>AVERAGE(D16,E16,F16)</f>
        <v>5.19</v>
      </c>
      <c r="I16" s="15"/>
      <c r="J16" s="23">
        <v>4.0</v>
      </c>
      <c r="K16" s="24"/>
      <c r="L16" s="25">
        <f>H16*J16</f>
        <v>20.76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4.99</v>
      </c>
      <c r="E18" s="20"/>
      <c r="F18" s="20"/>
      <c r="G18" s="21">
        <f>SUM(D18,E18,F18)</f>
        <v>4.99</v>
      </c>
      <c r="H18" s="22">
        <f>AVERAGE(D18,E18,F18)</f>
        <v>4.99</v>
      </c>
      <c r="I18" s="15"/>
      <c r="J18" s="23">
        <v>1.0</v>
      </c>
      <c r="K18" s="24"/>
      <c r="L18" s="25">
        <f>H18*J18</f>
        <v>4.99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9.75</v>
      </c>
      <c r="E20" s="20"/>
      <c r="F20" s="20"/>
      <c r="G20" s="21">
        <f>SUM(D20,E20,F20)</f>
        <v>9.75</v>
      </c>
      <c r="H20" s="22">
        <f>AVERAGE(D20,E20,F20)</f>
        <v>9.75</v>
      </c>
      <c r="I20" s="15"/>
      <c r="J20" s="23">
        <v>9.0</v>
      </c>
      <c r="K20" s="24"/>
      <c r="L20" s="25">
        <f>H20*J20</f>
        <v>87.75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21.6</v>
      </c>
      <c r="E22" s="20"/>
      <c r="F22" s="20"/>
      <c r="G22" s="21">
        <f>SUM(D22,E22,F22)</f>
        <v>21.6</v>
      </c>
      <c r="H22" s="22">
        <f>AVERAGE(D22,E22,F22)</f>
        <v>21.6</v>
      </c>
      <c r="I22" s="15"/>
      <c r="J22" s="23">
        <v>0.2</v>
      </c>
      <c r="K22" s="24"/>
      <c r="L22" s="25">
        <f>H22*J22</f>
        <v>4.32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9.6</v>
      </c>
      <c r="E24" s="20">
        <v>9.6</v>
      </c>
      <c r="F24" s="20"/>
      <c r="G24" s="21">
        <f>SUM(D24,E24,F24)</f>
        <v>19.2</v>
      </c>
      <c r="H24" s="22">
        <f>AVERAGE(D24,E24,F24)</f>
        <v>9.6</v>
      </c>
      <c r="I24" s="4"/>
      <c r="J24" s="23">
        <v>3.0</v>
      </c>
      <c r="K24" s="24"/>
      <c r="L24" s="25">
        <f>H24*J24</f>
        <v>28.8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140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0.0</v>
      </c>
      <c r="E26" s="20">
        <v>0.0</v>
      </c>
      <c r="F26" s="20">
        <v>0.0</v>
      </c>
      <c r="G26" s="21">
        <f>SUM(D26,E26,F26)</f>
        <v>0</v>
      </c>
      <c r="H26" s="22">
        <f>AVERAGE(D26,E26,F26)</f>
        <v>0</v>
      </c>
      <c r="I26" s="4"/>
      <c r="J26" s="23">
        <v>4.0</v>
      </c>
      <c r="K26" s="24"/>
      <c r="L26" s="25">
        <f>H26*J26</f>
        <v>0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211</v>
      </c>
      <c r="C27" s="28"/>
      <c r="D27" s="29" t="s">
        <v>48</v>
      </c>
      <c r="E27" s="29" t="s">
        <v>94</v>
      </c>
      <c r="F27" s="13" t="s">
        <v>143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0.0</v>
      </c>
      <c r="E28" s="20">
        <v>0.0</v>
      </c>
      <c r="F28" s="20">
        <v>0.0</v>
      </c>
      <c r="G28" s="21">
        <f>SUM(D28,E28,F28)</f>
        <v>0</v>
      </c>
      <c r="H28" s="22">
        <f>AVERAGE(D28,E28,F28)</f>
        <v>0</v>
      </c>
      <c r="I28" s="4"/>
      <c r="J28" s="23">
        <v>2.0</v>
      </c>
      <c r="K28" s="24"/>
      <c r="L28" s="25">
        <f>H28*J28</f>
        <v>0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12.99</v>
      </c>
      <c r="E30" s="20"/>
      <c r="F30" s="20"/>
      <c r="G30" s="21">
        <f>SUM(D30,E30,F30)</f>
        <v>12.99</v>
      </c>
      <c r="H30" s="22">
        <f>AVERAGE(D30,E30,F30)</f>
        <v>12.99</v>
      </c>
      <c r="I30" s="4"/>
      <c r="J30" s="23">
        <v>6.0</v>
      </c>
      <c r="K30" s="24"/>
      <c r="L30" s="25">
        <f>H30*J30</f>
        <v>77.94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3.25</v>
      </c>
      <c r="E32" s="20">
        <v>3.25</v>
      </c>
      <c r="F32" s="20"/>
      <c r="G32" s="21">
        <f>SUM(D32,E32,F32)</f>
        <v>6.5</v>
      </c>
      <c r="H32" s="22">
        <f>AVERAGE(D32,E32,F32)</f>
        <v>3.25</v>
      </c>
      <c r="I32" s="4"/>
      <c r="J32" s="23">
        <v>7.5</v>
      </c>
      <c r="K32" s="24"/>
      <c r="L32" s="25">
        <f>H32*J32</f>
        <v>24.375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9.89</v>
      </c>
      <c r="E34" s="20">
        <v>9.89</v>
      </c>
      <c r="F34" s="20">
        <v>9.89</v>
      </c>
      <c r="G34" s="21">
        <f>SUM(D34,E34,F34)</f>
        <v>29.67</v>
      </c>
      <c r="H34" s="22">
        <f>AVERAGE(D34,E34,F34)</f>
        <v>9.89</v>
      </c>
      <c r="I34" s="4"/>
      <c r="J34" s="23">
        <v>5.0</v>
      </c>
      <c r="K34" s="24"/>
      <c r="L34" s="25">
        <f>H34*J34</f>
        <v>49.45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62</v>
      </c>
      <c r="E35" s="29" t="s">
        <v>283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5.99</v>
      </c>
      <c r="E36" s="20">
        <v>5.99</v>
      </c>
      <c r="F36" s="20">
        <v>5.99</v>
      </c>
      <c r="G36" s="21">
        <f>SUM(D36,E36,F36)</f>
        <v>17.97</v>
      </c>
      <c r="H36" s="22">
        <f>AVERAGE(D36,E36,F36)</f>
        <v>5.99</v>
      </c>
      <c r="I36" s="4"/>
      <c r="J36" s="23">
        <v>7.5</v>
      </c>
      <c r="K36" s="24"/>
      <c r="L36" s="25">
        <f>H36*J36</f>
        <v>44.925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284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19.99</v>
      </c>
      <c r="E38" s="20">
        <v>19.99</v>
      </c>
      <c r="F38" s="20">
        <v>19.99</v>
      </c>
      <c r="G38" s="21">
        <f>SUM(D38,E38,F38)</f>
        <v>59.97</v>
      </c>
      <c r="H38" s="22">
        <f>AVERAGE(D38,E38,F38)</f>
        <v>19.99</v>
      </c>
      <c r="I38" s="4"/>
      <c r="J38" s="23">
        <v>3.0</v>
      </c>
      <c r="K38" s="24"/>
      <c r="L38" s="25">
        <f>H38*J38</f>
        <v>59.97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5.59</v>
      </c>
      <c r="E40" s="20">
        <v>5.59</v>
      </c>
      <c r="F40" s="20">
        <v>5.59</v>
      </c>
      <c r="G40" s="21">
        <f>SUM(D40,E40,F40)</f>
        <v>16.77</v>
      </c>
      <c r="H40" s="22">
        <f>AVERAGE(D40,E40,F40)</f>
        <v>5.59</v>
      </c>
      <c r="I40" s="4"/>
      <c r="J40" s="23">
        <v>4.0</v>
      </c>
      <c r="K40" s="24"/>
      <c r="L40" s="25">
        <f>H40*J40</f>
        <v>22.36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70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3.6</v>
      </c>
      <c r="E42" s="20">
        <v>3.6</v>
      </c>
      <c r="F42" s="20">
        <v>3.6</v>
      </c>
      <c r="G42" s="21">
        <f>SUM(D42,E42,F42)</f>
        <v>10.8</v>
      </c>
      <c r="H42" s="22">
        <f>AVERAGE(D42,E42,F42)</f>
        <v>3.6</v>
      </c>
      <c r="I42" s="4"/>
      <c r="J42" s="23">
        <v>4.0</v>
      </c>
      <c r="K42" s="24"/>
      <c r="L42" s="25">
        <f>H42*J42</f>
        <v>14.4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264</v>
      </c>
      <c r="E43" s="29" t="s">
        <v>75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42.99</v>
      </c>
      <c r="E44" s="20">
        <v>42.99</v>
      </c>
      <c r="F44" s="20">
        <v>42.99</v>
      </c>
      <c r="G44" s="21">
        <f>SUM(D44,E44,F44)</f>
        <v>128.97</v>
      </c>
      <c r="H44" s="22">
        <f>AVERAGE(D44,E44,F44)</f>
        <v>42.99</v>
      </c>
      <c r="I44" s="4"/>
      <c r="J44" s="23">
        <v>3.0</v>
      </c>
      <c r="K44" s="24"/>
      <c r="L44" s="25">
        <f>H44*J44</f>
        <v>128.97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285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38.5</v>
      </c>
      <c r="E46" s="20">
        <v>38.5</v>
      </c>
      <c r="F46" s="20">
        <v>38.5</v>
      </c>
      <c r="G46" s="21">
        <f>SUM(D46,E46,F46)</f>
        <v>115.5</v>
      </c>
      <c r="H46" s="22">
        <f>AVERAGE(D46,E46,F46)</f>
        <v>38.5</v>
      </c>
      <c r="I46" s="4"/>
      <c r="J46" s="23">
        <v>4.0</v>
      </c>
      <c r="K46" s="24"/>
      <c r="L46" s="25">
        <f>H46*J46</f>
        <v>154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266</v>
      </c>
      <c r="E47" s="29" t="s">
        <v>83</v>
      </c>
      <c r="F47" s="13" t="s">
        <v>33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9.35</v>
      </c>
      <c r="E48" s="20">
        <v>9.35</v>
      </c>
      <c r="F48" s="20"/>
      <c r="G48" s="21">
        <f>SUM(D48,E48,F48)</f>
        <v>18.7</v>
      </c>
      <c r="H48" s="22">
        <f>AVERAGE(D48,E48,F48)</f>
        <v>9.35</v>
      </c>
      <c r="I48" s="4"/>
      <c r="J48" s="23">
        <v>5.0</v>
      </c>
      <c r="K48" s="24"/>
      <c r="L48" s="25">
        <f>H48*J48</f>
        <v>46.75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190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12.49</v>
      </c>
      <c r="E50" s="20">
        <v>12.49</v>
      </c>
      <c r="F50" s="20">
        <v>12.49</v>
      </c>
      <c r="G50" s="21">
        <f>SUM(D50,E50,F50)</f>
        <v>37.47</v>
      </c>
      <c r="H50" s="22">
        <f>AVERAGE(D50,E50,F50)</f>
        <v>12.49</v>
      </c>
      <c r="I50" s="4"/>
      <c r="J50" s="23">
        <v>0.5</v>
      </c>
      <c r="K50" s="24"/>
      <c r="L50" s="25">
        <f>H50*J50</f>
        <v>6.245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286</v>
      </c>
      <c r="E51" s="29" t="s">
        <v>83</v>
      </c>
      <c r="F51" s="13" t="s">
        <v>148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20.99</v>
      </c>
      <c r="E52" s="20">
        <v>20.99</v>
      </c>
      <c r="F52" s="20">
        <v>20.99</v>
      </c>
      <c r="G52" s="21">
        <f>SUM(D52,E52,F52)</f>
        <v>62.97</v>
      </c>
      <c r="H52" s="22">
        <f>AVERAGE(D52,E52,F52)</f>
        <v>20.99</v>
      </c>
      <c r="I52" s="4"/>
      <c r="J52" s="23">
        <v>0.3</v>
      </c>
      <c r="K52" s="24"/>
      <c r="L52" s="25">
        <f>H52*J52</f>
        <v>6.297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287</v>
      </c>
      <c r="E53" s="29" t="s">
        <v>94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44.0</v>
      </c>
      <c r="E54" s="20">
        <v>44.0</v>
      </c>
      <c r="F54" s="20">
        <v>44.0</v>
      </c>
      <c r="G54" s="21">
        <f>SUM(D54,E54,F54)</f>
        <v>132</v>
      </c>
      <c r="H54" s="22">
        <f>AVERAGE(D54,E54,F54)</f>
        <v>44</v>
      </c>
      <c r="I54" s="4"/>
      <c r="J54" s="34">
        <v>0.5</v>
      </c>
      <c r="K54" s="35"/>
      <c r="L54" s="25">
        <f>H54*J54</f>
        <v>22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365.7366667</v>
      </c>
      <c r="I55" s="39"/>
      <c r="J55" s="40" t="s">
        <v>6</v>
      </c>
      <c r="K55" s="37"/>
      <c r="L55" s="41">
        <f>SUM(L4:L54)</f>
        <v>1036.585333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288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6.9</v>
      </c>
      <c r="E58" s="20">
        <v>7.3</v>
      </c>
      <c r="F58" s="20">
        <v>8.99</v>
      </c>
      <c r="G58" s="21">
        <f>SUM(D58,E58,F58)</f>
        <v>23.19</v>
      </c>
      <c r="H58" s="22">
        <f>AVERAGE(D58,E58,F58)</f>
        <v>7.73</v>
      </c>
      <c r="I58" s="4"/>
      <c r="J58" s="23">
        <v>4.0</v>
      </c>
      <c r="K58" s="24"/>
      <c r="L58" s="25">
        <f>H58*J58</f>
        <v>30.92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104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3.95</v>
      </c>
      <c r="E60" s="20">
        <v>3.95</v>
      </c>
      <c r="F60" s="20"/>
      <c r="G60" s="21">
        <f>SUM(D60,E60,F60)</f>
        <v>7.9</v>
      </c>
      <c r="H60" s="22">
        <f>AVERAGE(D60,E60,F60)</f>
        <v>3.95</v>
      </c>
      <c r="I60" s="4"/>
      <c r="J60" s="23">
        <v>15.0</v>
      </c>
      <c r="K60" s="24"/>
      <c r="L60" s="25">
        <f>H60*J60</f>
        <v>59.25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169</v>
      </c>
      <c r="F61" s="13" t="s">
        <v>107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5.3</v>
      </c>
      <c r="E62" s="20">
        <v>5.3</v>
      </c>
      <c r="F62" s="20">
        <v>5.3</v>
      </c>
      <c r="G62" s="21">
        <f>SUM(D62,E62,F62)</f>
        <v>15.9</v>
      </c>
      <c r="H62" s="22">
        <f>AVERAGE(D62,E62,F62)</f>
        <v>5.3</v>
      </c>
      <c r="I62" s="4"/>
      <c r="J62" s="23">
        <v>2.0</v>
      </c>
      <c r="K62" s="24"/>
      <c r="L62" s="25">
        <f>H62*J62</f>
        <v>10.6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104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2.89</v>
      </c>
      <c r="E64" s="20">
        <v>2.89</v>
      </c>
      <c r="F64" s="20">
        <v>2.89</v>
      </c>
      <c r="G64" s="21">
        <f>SUM(D64,E64,F64)</f>
        <v>8.67</v>
      </c>
      <c r="H64" s="22">
        <f>AVERAGE(D64,E64,F64)</f>
        <v>2.89</v>
      </c>
      <c r="I64" s="4"/>
      <c r="J64" s="23">
        <v>2.0</v>
      </c>
      <c r="K64" s="24"/>
      <c r="L64" s="25">
        <f>H64*J64</f>
        <v>5.78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19.87</v>
      </c>
      <c r="I65" s="39"/>
      <c r="J65" s="40" t="s">
        <v>6</v>
      </c>
      <c r="K65" s="37"/>
      <c r="L65" s="41">
        <f>SUM(L57:L64)</f>
        <v>106.55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169</v>
      </c>
      <c r="E67" s="29" t="s">
        <v>289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4.89</v>
      </c>
      <c r="E68" s="20">
        <v>3.99</v>
      </c>
      <c r="F68" s="20">
        <v>3.99</v>
      </c>
      <c r="G68" s="21">
        <f>SUM(D68,E68,F68)</f>
        <v>12.87</v>
      </c>
      <c r="H68" s="22">
        <f>AVERAGE(D68,E68,F68)</f>
        <v>4.29</v>
      </c>
      <c r="I68" s="4"/>
      <c r="J68" s="23">
        <v>3.0</v>
      </c>
      <c r="K68" s="24"/>
      <c r="L68" s="25">
        <f>H68*J68</f>
        <v>12.87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5.4</v>
      </c>
      <c r="E70" s="20">
        <v>3.85</v>
      </c>
      <c r="F70" s="20"/>
      <c r="G70" s="21">
        <f>SUM(D70,E70,F70)</f>
        <v>9.25</v>
      </c>
      <c r="H70" s="22">
        <f>AVERAGE(D70,E70,F70)</f>
        <v>4.625</v>
      </c>
      <c r="I70" s="4"/>
      <c r="J70" s="23">
        <v>2.0</v>
      </c>
      <c r="K70" s="24"/>
      <c r="L70" s="25">
        <f>H70*J70</f>
        <v>9.25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205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2.7</v>
      </c>
      <c r="E72" s="20">
        <v>2.7</v>
      </c>
      <c r="F72" s="20">
        <v>2.3</v>
      </c>
      <c r="G72" s="21">
        <f>SUM(D72,E72,F72)</f>
        <v>7.7</v>
      </c>
      <c r="H72" s="22">
        <f>AVERAGE(D72,E72,F72)</f>
        <v>2.566666667</v>
      </c>
      <c r="I72" s="4"/>
      <c r="J72" s="23">
        <v>10.0</v>
      </c>
      <c r="K72" s="24"/>
      <c r="L72" s="25">
        <f>H72*J72</f>
        <v>25.66666667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126</v>
      </c>
      <c r="E73" s="29" t="s">
        <v>206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16.2</v>
      </c>
      <c r="E74" s="20">
        <v>16.2</v>
      </c>
      <c r="F74" s="20"/>
      <c r="G74" s="21">
        <f>SUM(D74,E74,F74)</f>
        <v>32.4</v>
      </c>
      <c r="H74" s="22">
        <f>AVERAGE(D74,E74,F74)</f>
        <v>16.2</v>
      </c>
      <c r="I74" s="4"/>
      <c r="J74" s="23">
        <v>2.0</v>
      </c>
      <c r="K74" s="24"/>
      <c r="L74" s="25">
        <f>H74*J74</f>
        <v>32.4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129</v>
      </c>
      <c r="C75" s="28"/>
      <c r="D75" s="29" t="s">
        <v>130</v>
      </c>
      <c r="E75" s="29" t="s">
        <v>131</v>
      </c>
      <c r="F75" s="13" t="s">
        <v>290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3.99</v>
      </c>
      <c r="E76" s="20">
        <v>3.99</v>
      </c>
      <c r="F76" s="20">
        <v>4.35</v>
      </c>
      <c r="G76" s="21">
        <f>SUM(D76,E76,F76)</f>
        <v>12.33</v>
      </c>
      <c r="H76" s="22">
        <f>AVERAGE(D76,E76,F76)</f>
        <v>4.11</v>
      </c>
      <c r="I76" s="4"/>
      <c r="J76" s="23">
        <v>1.0</v>
      </c>
      <c r="K76" s="24"/>
      <c r="L76" s="25">
        <f>H76*J76</f>
        <v>4.11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31.79166667</v>
      </c>
      <c r="I77" s="39"/>
      <c r="J77" s="40" t="s">
        <v>6</v>
      </c>
      <c r="K77" s="37"/>
      <c r="L77" s="44">
        <f>SUM(L68:L76)</f>
        <v>84.29666667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417.3983333</v>
      </c>
      <c r="I80" s="4"/>
      <c r="J80" s="4"/>
      <c r="K80" s="49" t="s">
        <v>6</v>
      </c>
      <c r="L80" s="44">
        <f>L55+L65+L77</f>
        <v>1227.432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2.57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291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25.99</v>
      </c>
      <c r="E4" s="20">
        <v>24.49</v>
      </c>
      <c r="F4" s="20">
        <v>21.99</v>
      </c>
      <c r="G4" s="21">
        <f>SUM(D4,E4,F4)</f>
        <v>72.47</v>
      </c>
      <c r="H4" s="22">
        <f>AVERAGE(D4,E4,F4)</f>
        <v>24.15666667</v>
      </c>
      <c r="I4" s="15"/>
      <c r="J4" s="23">
        <v>3.0</v>
      </c>
      <c r="K4" s="24" t="s">
        <v>11</v>
      </c>
      <c r="L4" s="25">
        <f>H4*J4</f>
        <v>72.47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162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9.49</v>
      </c>
      <c r="E6" s="20">
        <v>9.49</v>
      </c>
      <c r="F6" s="20">
        <v>9.49</v>
      </c>
      <c r="G6" s="21">
        <f>SUM(D6,E6,F6)</f>
        <v>28.47</v>
      </c>
      <c r="H6" s="22">
        <f>AVERAGE(D6,E6,F6)</f>
        <v>9.49</v>
      </c>
      <c r="I6" s="15"/>
      <c r="J6" s="23">
        <v>4.0</v>
      </c>
      <c r="K6" s="24"/>
      <c r="L6" s="25">
        <f>H6*J6</f>
        <v>37.96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271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19.9</v>
      </c>
      <c r="E8" s="20">
        <v>19.9</v>
      </c>
      <c r="F8" s="20">
        <v>19.9</v>
      </c>
      <c r="G8" s="21">
        <f>SUM(D8,E8,F8)</f>
        <v>59.7</v>
      </c>
      <c r="H8" s="22">
        <f>AVERAGE(D8,E8,F8)</f>
        <v>19.9</v>
      </c>
      <c r="I8" s="15"/>
      <c r="J8" s="23">
        <v>2.0</v>
      </c>
      <c r="K8" s="24"/>
      <c r="L8" s="25">
        <f>H8*J8</f>
        <v>39.8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163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18.99</v>
      </c>
      <c r="F10" s="20">
        <v>18.49</v>
      </c>
      <c r="G10" s="21">
        <f>SUM(D10,E10,F10)</f>
        <v>55.47</v>
      </c>
      <c r="H10" s="22">
        <f>AVERAGE(D10,E10,F10)</f>
        <v>18.49</v>
      </c>
      <c r="I10" s="15"/>
      <c r="J10" s="23">
        <v>3.0</v>
      </c>
      <c r="K10" s="24"/>
      <c r="L10" s="25">
        <f>H10*J10</f>
        <v>55.47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7.49</v>
      </c>
      <c r="E12" s="20">
        <v>7.49</v>
      </c>
      <c r="F12" s="20">
        <v>7.49</v>
      </c>
      <c r="G12" s="21">
        <f>SUM(D12,E12,F12)</f>
        <v>22.47</v>
      </c>
      <c r="H12" s="22">
        <f>AVERAGE(D12,E12,F12)</f>
        <v>7.49</v>
      </c>
      <c r="I12" s="15"/>
      <c r="J12" s="23">
        <v>3.0</v>
      </c>
      <c r="K12" s="24"/>
      <c r="L12" s="25">
        <f>H12*J12</f>
        <v>22.47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164</v>
      </c>
      <c r="E13" s="29" t="s">
        <v>210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7.99</v>
      </c>
      <c r="E14" s="20">
        <v>7.99</v>
      </c>
      <c r="F14" s="20">
        <v>7.99</v>
      </c>
      <c r="G14" s="21">
        <f>SUM(D14,E14,F14)</f>
        <v>23.97</v>
      </c>
      <c r="H14" s="22">
        <f>AVERAGE(D14,E14,F14)</f>
        <v>7.99</v>
      </c>
      <c r="I14" s="15"/>
      <c r="J14" s="23">
        <v>1.0</v>
      </c>
      <c r="K14" s="24"/>
      <c r="L14" s="25">
        <f>H14*J14</f>
        <v>7.99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5.99</v>
      </c>
      <c r="E16" s="20"/>
      <c r="F16" s="20"/>
      <c r="G16" s="21">
        <f>SUM(D16,E16,F16)</f>
        <v>5.99</v>
      </c>
      <c r="H16" s="22">
        <f>AVERAGE(D16,E16,F16)</f>
        <v>5.99</v>
      </c>
      <c r="I16" s="15"/>
      <c r="J16" s="23">
        <v>4.0</v>
      </c>
      <c r="K16" s="24"/>
      <c r="L16" s="25">
        <f>H16*J16</f>
        <v>23.96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8.99</v>
      </c>
      <c r="E18" s="20"/>
      <c r="F18" s="20"/>
      <c r="G18" s="21">
        <f>SUM(D18,E18,F18)</f>
        <v>8.99</v>
      </c>
      <c r="H18" s="22">
        <f>AVERAGE(D18,E18,F18)</f>
        <v>8.99</v>
      </c>
      <c r="I18" s="15"/>
      <c r="J18" s="23">
        <v>1.0</v>
      </c>
      <c r="K18" s="24"/>
      <c r="L18" s="25">
        <f>H18*J18</f>
        <v>8.99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9.89</v>
      </c>
      <c r="E20" s="20"/>
      <c r="F20" s="20"/>
      <c r="G20" s="21">
        <f>SUM(D20,E20,F20)</f>
        <v>9.89</v>
      </c>
      <c r="H20" s="22">
        <f>AVERAGE(D20,E20,F20)</f>
        <v>9.89</v>
      </c>
      <c r="I20" s="15"/>
      <c r="J20" s="23">
        <v>9.0</v>
      </c>
      <c r="K20" s="24"/>
      <c r="L20" s="25">
        <f>H20*J20</f>
        <v>89.01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26.9</v>
      </c>
      <c r="E22" s="20"/>
      <c r="F22" s="20"/>
      <c r="G22" s="21">
        <f>SUM(D22,E22,F22)</f>
        <v>26.9</v>
      </c>
      <c r="H22" s="22">
        <f>AVERAGE(D22,E22,F22)</f>
        <v>26.9</v>
      </c>
      <c r="I22" s="15"/>
      <c r="J22" s="23">
        <v>0.2</v>
      </c>
      <c r="K22" s="24"/>
      <c r="L22" s="25">
        <f>H22*J22</f>
        <v>5.38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9.9</v>
      </c>
      <c r="E24" s="20">
        <v>9.9</v>
      </c>
      <c r="F24" s="20"/>
      <c r="G24" s="21">
        <f>SUM(D24,E24,F24)</f>
        <v>19.8</v>
      </c>
      <c r="H24" s="22">
        <f>AVERAGE(D24,E24,F24)</f>
        <v>9.9</v>
      </c>
      <c r="I24" s="4"/>
      <c r="J24" s="23">
        <v>3.0</v>
      </c>
      <c r="K24" s="24"/>
      <c r="L24" s="25">
        <f>H24*J24</f>
        <v>29.7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4.19</v>
      </c>
      <c r="E26" s="20">
        <v>4.19</v>
      </c>
      <c r="F26" s="20">
        <v>4.99</v>
      </c>
      <c r="G26" s="21">
        <f>SUM(D26,E26,F26)</f>
        <v>13.37</v>
      </c>
      <c r="H26" s="22">
        <f>AVERAGE(D26,E26,F26)</f>
        <v>4.456666667</v>
      </c>
      <c r="I26" s="4"/>
      <c r="J26" s="23">
        <v>4.0</v>
      </c>
      <c r="K26" s="24"/>
      <c r="L26" s="25">
        <f>H26*J26</f>
        <v>17.82666667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141</v>
      </c>
      <c r="C27" s="28"/>
      <c r="D27" s="29" t="s">
        <v>48</v>
      </c>
      <c r="E27" s="29" t="s">
        <v>49</v>
      </c>
      <c r="F27" s="13" t="s">
        <v>143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6.49</v>
      </c>
      <c r="E28" s="20">
        <v>6.49</v>
      </c>
      <c r="F28" s="20">
        <v>3.99</v>
      </c>
      <c r="G28" s="21">
        <f>SUM(D28,E28,F28)</f>
        <v>16.97</v>
      </c>
      <c r="H28" s="22">
        <f>AVERAGE(D28,E28,F28)</f>
        <v>5.656666667</v>
      </c>
      <c r="I28" s="4"/>
      <c r="J28" s="23">
        <v>2.0</v>
      </c>
      <c r="K28" s="24"/>
      <c r="L28" s="25">
        <f>H28*J28</f>
        <v>11.31333333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292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12.99</v>
      </c>
      <c r="E30" s="20"/>
      <c r="F30" s="20"/>
      <c r="G30" s="21">
        <f>SUM(D30,E30,F30)</f>
        <v>12.99</v>
      </c>
      <c r="H30" s="22">
        <f>AVERAGE(D30,E30,F30)</f>
        <v>12.99</v>
      </c>
      <c r="I30" s="4"/>
      <c r="J30" s="23">
        <v>6.0</v>
      </c>
      <c r="K30" s="24"/>
      <c r="L30" s="25">
        <f>H30*J30</f>
        <v>77.94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0.0</v>
      </c>
      <c r="E32" s="20">
        <v>0.0</v>
      </c>
      <c r="F32" s="20"/>
      <c r="G32" s="21">
        <f>SUM(D32,E32,F32)</f>
        <v>0</v>
      </c>
      <c r="H32" s="22">
        <f>AVERAGE(D32,E32,F32)</f>
        <v>0</v>
      </c>
      <c r="I32" s="4"/>
      <c r="J32" s="23">
        <v>7.5</v>
      </c>
      <c r="K32" s="24"/>
      <c r="L32" s="25">
        <f>H32*J32</f>
        <v>0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274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8.99</v>
      </c>
      <c r="E34" s="20">
        <v>8.99</v>
      </c>
      <c r="F34" s="20">
        <v>8.99</v>
      </c>
      <c r="G34" s="21">
        <f>SUM(D34,E34,F34)</f>
        <v>26.97</v>
      </c>
      <c r="H34" s="22">
        <f>AVERAGE(D34,E34,F34)</f>
        <v>8.99</v>
      </c>
      <c r="I34" s="4"/>
      <c r="J34" s="23">
        <v>5.0</v>
      </c>
      <c r="K34" s="24"/>
      <c r="L34" s="25">
        <f>H34*J34</f>
        <v>44.95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5.99</v>
      </c>
      <c r="E36" s="20">
        <v>5.79</v>
      </c>
      <c r="F36" s="20">
        <v>5.79</v>
      </c>
      <c r="G36" s="21">
        <f>SUM(D36,E36,F36)</f>
        <v>17.57</v>
      </c>
      <c r="H36" s="22">
        <f>AVERAGE(D36,E36,F36)</f>
        <v>5.856666667</v>
      </c>
      <c r="I36" s="4"/>
      <c r="J36" s="23">
        <v>7.5</v>
      </c>
      <c r="K36" s="24"/>
      <c r="L36" s="25">
        <f>H36*J36</f>
        <v>43.925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19.99</v>
      </c>
      <c r="E38" s="20">
        <v>19.99</v>
      </c>
      <c r="F38" s="20">
        <v>19.99</v>
      </c>
      <c r="G38" s="21">
        <f>SUM(D38,E38,F38)</f>
        <v>59.97</v>
      </c>
      <c r="H38" s="22">
        <f>AVERAGE(D38,E38,F38)</f>
        <v>19.99</v>
      </c>
      <c r="I38" s="4"/>
      <c r="J38" s="23">
        <v>3.0</v>
      </c>
      <c r="K38" s="24"/>
      <c r="L38" s="25">
        <f>H38*J38</f>
        <v>59.97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5.79</v>
      </c>
      <c r="E40" s="20">
        <v>4.49</v>
      </c>
      <c r="F40" s="20">
        <v>4.49</v>
      </c>
      <c r="G40" s="21">
        <f>SUM(D40,E40,F40)</f>
        <v>14.77</v>
      </c>
      <c r="H40" s="22">
        <f>AVERAGE(D40,E40,F40)</f>
        <v>4.923333333</v>
      </c>
      <c r="I40" s="4"/>
      <c r="J40" s="23">
        <v>4.0</v>
      </c>
      <c r="K40" s="24"/>
      <c r="L40" s="25">
        <f>H40*J40</f>
        <v>19.69333333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70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3.49</v>
      </c>
      <c r="E42" s="20">
        <v>3.49</v>
      </c>
      <c r="F42" s="20">
        <v>3.49</v>
      </c>
      <c r="G42" s="21">
        <f>SUM(D42,E42,F42)</f>
        <v>10.47</v>
      </c>
      <c r="H42" s="22">
        <f>AVERAGE(D42,E42,F42)</f>
        <v>3.49</v>
      </c>
      <c r="I42" s="4"/>
      <c r="J42" s="23">
        <v>4.0</v>
      </c>
      <c r="K42" s="24"/>
      <c r="L42" s="25">
        <f>H42*J42</f>
        <v>13.96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293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42.99</v>
      </c>
      <c r="E44" s="20">
        <v>42.99</v>
      </c>
      <c r="F44" s="20">
        <v>42.99</v>
      </c>
      <c r="G44" s="21">
        <f>SUM(D44,E44,F44)</f>
        <v>128.97</v>
      </c>
      <c r="H44" s="22">
        <f>AVERAGE(D44,E44,F44)</f>
        <v>42.99</v>
      </c>
      <c r="I44" s="4"/>
      <c r="J44" s="23">
        <v>3.0</v>
      </c>
      <c r="K44" s="24"/>
      <c r="L44" s="25">
        <f>H44*J44</f>
        <v>128.97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294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29.9</v>
      </c>
      <c r="E46" s="20">
        <v>29.9</v>
      </c>
      <c r="F46" s="20">
        <v>29.9</v>
      </c>
      <c r="G46" s="21">
        <f>SUM(D46,E46,F46)</f>
        <v>89.7</v>
      </c>
      <c r="H46" s="22">
        <f>AVERAGE(D46,E46,F46)</f>
        <v>29.9</v>
      </c>
      <c r="I46" s="4"/>
      <c r="J46" s="23">
        <v>4.0</v>
      </c>
      <c r="K46" s="24"/>
      <c r="L46" s="25">
        <f>H46*J46</f>
        <v>119.6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295</v>
      </c>
      <c r="C47" s="28"/>
      <c r="D47" s="29" t="s">
        <v>296</v>
      </c>
      <c r="E47" s="29" t="s">
        <v>83</v>
      </c>
      <c r="F47" s="13" t="s">
        <v>297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10.99</v>
      </c>
      <c r="E48" s="20">
        <v>10.99</v>
      </c>
      <c r="F48" s="20">
        <v>10.99</v>
      </c>
      <c r="G48" s="21">
        <f>SUM(D48,E48,F48)</f>
        <v>32.97</v>
      </c>
      <c r="H48" s="22">
        <f>AVERAGE(D48,E48,F48)</f>
        <v>10.99</v>
      </c>
      <c r="I48" s="4"/>
      <c r="J48" s="23">
        <v>5.0</v>
      </c>
      <c r="K48" s="24"/>
      <c r="L48" s="25">
        <f>H48*J48</f>
        <v>54.95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9.99</v>
      </c>
      <c r="E50" s="20">
        <v>9.99</v>
      </c>
      <c r="F50" s="20">
        <v>9.99</v>
      </c>
      <c r="G50" s="21">
        <f>SUM(D50,E50,F50)</f>
        <v>29.97</v>
      </c>
      <c r="H50" s="22">
        <f>AVERAGE(D50,E50,F50)</f>
        <v>9.99</v>
      </c>
      <c r="I50" s="4"/>
      <c r="J50" s="23">
        <v>0.5</v>
      </c>
      <c r="K50" s="24"/>
      <c r="L50" s="25">
        <f>H50*J50</f>
        <v>4.995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82</v>
      </c>
      <c r="E51" s="29" t="s">
        <v>83</v>
      </c>
      <c r="F51" s="13" t="s">
        <v>231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15.99</v>
      </c>
      <c r="E52" s="20">
        <v>15.99</v>
      </c>
      <c r="F52" s="20">
        <v>15.99</v>
      </c>
      <c r="G52" s="21">
        <f>SUM(D52,E52,F52)</f>
        <v>47.97</v>
      </c>
      <c r="H52" s="22">
        <f>AVERAGE(D52,E52,F52)</f>
        <v>15.99</v>
      </c>
      <c r="I52" s="4"/>
      <c r="J52" s="23">
        <v>0.3</v>
      </c>
      <c r="K52" s="24"/>
      <c r="L52" s="25">
        <f>H52*J52</f>
        <v>4.797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174</v>
      </c>
      <c r="E53" s="29" t="s">
        <v>94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42.99</v>
      </c>
      <c r="E54" s="20">
        <v>42.99</v>
      </c>
      <c r="F54" s="20">
        <v>42.99</v>
      </c>
      <c r="G54" s="21">
        <f>SUM(D54,E54,F54)</f>
        <v>128.97</v>
      </c>
      <c r="H54" s="22">
        <f>AVERAGE(D54,E54,F54)</f>
        <v>42.99</v>
      </c>
      <c r="I54" s="4"/>
      <c r="J54" s="34">
        <v>0.5</v>
      </c>
      <c r="K54" s="35"/>
      <c r="L54" s="25">
        <f>H54*J54</f>
        <v>21.495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368.39</v>
      </c>
      <c r="I55" s="39"/>
      <c r="J55" s="40" t="s">
        <v>6</v>
      </c>
      <c r="K55" s="37"/>
      <c r="L55" s="41">
        <f>SUM(L4:L54)</f>
        <v>1017.585333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6.99</v>
      </c>
      <c r="E58" s="20">
        <v>6.99</v>
      </c>
      <c r="F58" s="20">
        <v>10.69</v>
      </c>
      <c r="G58" s="21">
        <f>SUM(D58,E58,F58)</f>
        <v>24.67</v>
      </c>
      <c r="H58" s="22">
        <f>AVERAGE(D58,E58,F58)</f>
        <v>8.223333333</v>
      </c>
      <c r="I58" s="4"/>
      <c r="J58" s="23">
        <v>4.0</v>
      </c>
      <c r="K58" s="24"/>
      <c r="L58" s="25">
        <f>H58*J58</f>
        <v>32.89333333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104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4.49</v>
      </c>
      <c r="E60" s="20">
        <v>4.49</v>
      </c>
      <c r="F60" s="20"/>
      <c r="G60" s="21">
        <f>SUM(D60,E60,F60)</f>
        <v>8.98</v>
      </c>
      <c r="H60" s="22">
        <f>AVERAGE(D60,E60,F60)</f>
        <v>4.49</v>
      </c>
      <c r="I60" s="4"/>
      <c r="J60" s="23">
        <v>15.0</v>
      </c>
      <c r="K60" s="24"/>
      <c r="L60" s="25">
        <f>H60*J60</f>
        <v>67.35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107</v>
      </c>
      <c r="F61" s="13" t="s">
        <v>242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4.99</v>
      </c>
      <c r="E62" s="20">
        <v>4.99</v>
      </c>
      <c r="F62" s="20">
        <v>2.99</v>
      </c>
      <c r="G62" s="21">
        <f>SUM(D62,E62,F62)</f>
        <v>12.97</v>
      </c>
      <c r="H62" s="22">
        <f>AVERAGE(D62,E62,F62)</f>
        <v>4.323333333</v>
      </c>
      <c r="I62" s="4"/>
      <c r="J62" s="23">
        <v>2.0</v>
      </c>
      <c r="K62" s="24"/>
      <c r="L62" s="25">
        <f>H62*J62</f>
        <v>8.646666667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104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2.89</v>
      </c>
      <c r="E64" s="20">
        <v>2.89</v>
      </c>
      <c r="F64" s="20">
        <v>2.89</v>
      </c>
      <c r="G64" s="21">
        <f>SUM(D64,E64,F64)</f>
        <v>8.67</v>
      </c>
      <c r="H64" s="22">
        <f>AVERAGE(D64,E64,F64)</f>
        <v>2.89</v>
      </c>
      <c r="I64" s="4"/>
      <c r="J64" s="23">
        <v>2.0</v>
      </c>
      <c r="K64" s="24"/>
      <c r="L64" s="25">
        <f>H64*J64</f>
        <v>5.78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19.92666667</v>
      </c>
      <c r="I65" s="39"/>
      <c r="J65" s="40" t="s">
        <v>6</v>
      </c>
      <c r="K65" s="37"/>
      <c r="L65" s="41">
        <f>SUM(L57:L64)</f>
        <v>114.67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298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3.99</v>
      </c>
      <c r="E68" s="20">
        <v>8.29</v>
      </c>
      <c r="F68" s="20">
        <v>8.29</v>
      </c>
      <c r="G68" s="21">
        <f>SUM(D68,E68,F68)</f>
        <v>20.57</v>
      </c>
      <c r="H68" s="22">
        <f>AVERAGE(D68,E68,F68)</f>
        <v>6.856666667</v>
      </c>
      <c r="I68" s="4"/>
      <c r="J68" s="23">
        <v>3.0</v>
      </c>
      <c r="K68" s="24"/>
      <c r="L68" s="25">
        <f>H68*J68</f>
        <v>20.57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299</v>
      </c>
      <c r="C69" s="28"/>
      <c r="D69" s="29" t="s">
        <v>118</v>
      </c>
      <c r="E69" s="29" t="s">
        <v>119</v>
      </c>
      <c r="F69" s="13" t="s">
        <v>120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2.99</v>
      </c>
      <c r="E70" s="20">
        <v>2.99</v>
      </c>
      <c r="F70" s="20">
        <v>3.19</v>
      </c>
      <c r="G70" s="21">
        <f>SUM(D70,E70,F70)</f>
        <v>9.17</v>
      </c>
      <c r="H70" s="22">
        <f>AVERAGE(D70,E70,F70)</f>
        <v>3.056666667</v>
      </c>
      <c r="I70" s="4"/>
      <c r="J70" s="23">
        <v>2.0</v>
      </c>
      <c r="K70" s="24"/>
      <c r="L70" s="25">
        <f>H70*J70</f>
        <v>6.113333333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220</v>
      </c>
      <c r="C71" s="28"/>
      <c r="D71" s="29" t="s">
        <v>122</v>
      </c>
      <c r="E71" s="29" t="s">
        <v>123</v>
      </c>
      <c r="F71" s="13" t="s">
        <v>205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2.49</v>
      </c>
      <c r="E72" s="20">
        <v>2.49</v>
      </c>
      <c r="F72" s="20">
        <v>2.25</v>
      </c>
      <c r="G72" s="21">
        <f>SUM(D72,E72,F72)</f>
        <v>7.23</v>
      </c>
      <c r="H72" s="22">
        <f>AVERAGE(D72,E72,F72)</f>
        <v>2.41</v>
      </c>
      <c r="I72" s="4"/>
      <c r="J72" s="23">
        <v>10.0</v>
      </c>
      <c r="K72" s="24"/>
      <c r="L72" s="25">
        <f>H72*J72</f>
        <v>24.1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126</v>
      </c>
      <c r="E73" s="29" t="s">
        <v>206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16.99</v>
      </c>
      <c r="E74" s="20">
        <v>11.49</v>
      </c>
      <c r="F74" s="20"/>
      <c r="G74" s="21">
        <f>SUM(D74,E74,F74)</f>
        <v>28.48</v>
      </c>
      <c r="H74" s="22">
        <f>AVERAGE(D74,E74,F74)</f>
        <v>14.24</v>
      </c>
      <c r="I74" s="4"/>
      <c r="J74" s="23">
        <v>2.0</v>
      </c>
      <c r="K74" s="24"/>
      <c r="L74" s="25">
        <f>H74*J74</f>
        <v>28.48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129</v>
      </c>
      <c r="C75" s="28"/>
      <c r="D75" s="29" t="s">
        <v>130</v>
      </c>
      <c r="E75" s="29" t="s">
        <v>131</v>
      </c>
      <c r="F75" s="29" t="s">
        <v>223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3.59</v>
      </c>
      <c r="E76" s="20">
        <v>5.75</v>
      </c>
      <c r="F76" s="20">
        <v>8.49</v>
      </c>
      <c r="G76" s="21">
        <f>SUM(D76,E76,F76)</f>
        <v>17.83</v>
      </c>
      <c r="H76" s="22">
        <f>AVERAGE(D76,E76,F76)</f>
        <v>5.943333333</v>
      </c>
      <c r="I76" s="4"/>
      <c r="J76" s="23">
        <v>1.0</v>
      </c>
      <c r="K76" s="24"/>
      <c r="L76" s="25">
        <f>H76*J76</f>
        <v>5.943333333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32.50666667</v>
      </c>
      <c r="I77" s="39"/>
      <c r="J77" s="40" t="s">
        <v>6</v>
      </c>
      <c r="K77" s="37"/>
      <c r="L77" s="44">
        <f>SUM(L68:L76)</f>
        <v>85.20666667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420.8233333</v>
      </c>
      <c r="I80" s="4"/>
      <c r="J80" s="4"/>
      <c r="K80" s="49" t="s">
        <v>6</v>
      </c>
      <c r="L80" s="44">
        <f>L55+L65+L77</f>
        <v>1217.462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0"/>
    <col customWidth="1" min="2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>
      <c r="A2" s="59" t="s">
        <v>132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>
      <c r="A3" s="63">
        <v>1.0</v>
      </c>
      <c r="B3" s="4" t="s">
        <v>2</v>
      </c>
      <c r="C3" s="12"/>
      <c r="D3" s="64" t="s">
        <v>133</v>
      </c>
      <c r="E3" s="64" t="s">
        <v>4</v>
      </c>
      <c r="F3" s="64" t="s">
        <v>134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>
      <c r="A4" s="17"/>
      <c r="B4" s="68"/>
      <c r="C4" s="19"/>
      <c r="D4" s="69">
        <v>19.9</v>
      </c>
      <c r="E4" s="69">
        <v>22.9</v>
      </c>
      <c r="F4" s="69">
        <v>19.9</v>
      </c>
      <c r="G4" s="70">
        <f>SUM(D4,E4,F4)</f>
        <v>62.7</v>
      </c>
      <c r="H4" s="71">
        <f>AVERAGE(D4,E4,F4)</f>
        <v>20.9</v>
      </c>
      <c r="I4" s="66"/>
      <c r="J4" s="72">
        <v>3.0</v>
      </c>
      <c r="K4" s="73" t="s">
        <v>11</v>
      </c>
      <c r="L4" s="74">
        <f>H4*J4</f>
        <v>62.7</v>
      </c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>
      <c r="A5" s="63">
        <f>A3+1</f>
        <v>2</v>
      </c>
      <c r="B5" s="4" t="s">
        <v>12</v>
      </c>
      <c r="C5" s="12"/>
      <c r="D5" s="64" t="s">
        <v>135</v>
      </c>
      <c r="E5" s="64" t="s">
        <v>13</v>
      </c>
      <c r="F5" s="64" t="s">
        <v>136</v>
      </c>
      <c r="G5" s="65"/>
      <c r="H5" s="65"/>
      <c r="I5" s="66"/>
      <c r="J5" s="75"/>
      <c r="K5" s="68"/>
      <c r="L5" s="76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>
      <c r="A6" s="17"/>
      <c r="B6" s="68"/>
      <c r="C6" s="19"/>
      <c r="D6" s="69">
        <v>8.9</v>
      </c>
      <c r="E6" s="69">
        <v>8.99</v>
      </c>
      <c r="F6" s="69">
        <v>8.99</v>
      </c>
      <c r="G6" s="70">
        <f>SUM(D6,E6,F6)</f>
        <v>26.88</v>
      </c>
      <c r="H6" s="71">
        <f>AVERAGE(D6,E6,F6)</f>
        <v>8.96</v>
      </c>
      <c r="I6" s="66"/>
      <c r="J6" s="72">
        <v>4.0</v>
      </c>
      <c r="K6" s="73"/>
      <c r="L6" s="74">
        <f>H6*J6</f>
        <v>35.84</v>
      </c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137</v>
      </c>
      <c r="F7" s="64" t="s">
        <v>18</v>
      </c>
      <c r="G7" s="65"/>
      <c r="H7" s="65"/>
      <c r="I7" s="66"/>
      <c r="J7" s="75"/>
      <c r="K7" s="68"/>
      <c r="L7" s="76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>
      <c r="A8" s="17"/>
      <c r="B8" s="68"/>
      <c r="C8" s="19"/>
      <c r="D8" s="69">
        <v>16.0</v>
      </c>
      <c r="E8" s="69">
        <v>16.48</v>
      </c>
      <c r="F8" s="77"/>
      <c r="G8" s="70">
        <f>SUM(D8,E8,F8)</f>
        <v>32.48</v>
      </c>
      <c r="H8" s="71">
        <f>AVERAGE(D8,E8,F8)</f>
        <v>16.24</v>
      </c>
      <c r="I8" s="66"/>
      <c r="J8" s="72">
        <v>2.0</v>
      </c>
      <c r="K8" s="73"/>
      <c r="L8" s="74">
        <f>H8*J8</f>
        <v>32.48</v>
      </c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138</v>
      </c>
      <c r="G9" s="65"/>
      <c r="H9" s="65"/>
      <c r="I9" s="66"/>
      <c r="J9" s="75"/>
      <c r="K9" s="68"/>
      <c r="L9" s="76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>
      <c r="A10" s="17"/>
      <c r="B10" s="68"/>
      <c r="C10" s="19"/>
      <c r="D10" s="69">
        <v>8.4</v>
      </c>
      <c r="E10" s="69">
        <v>7.99</v>
      </c>
      <c r="F10" s="69">
        <v>7.99</v>
      </c>
      <c r="G10" s="70">
        <f>SUM(D10,E10,F10)</f>
        <v>24.38</v>
      </c>
      <c r="H10" s="71">
        <f>AVERAGE(D10,E10,F10)</f>
        <v>8.126666667</v>
      </c>
      <c r="I10" s="66"/>
      <c r="J10" s="72">
        <v>3.0</v>
      </c>
      <c r="K10" s="73"/>
      <c r="L10" s="74">
        <f>H10*J10</f>
        <v>24.38</v>
      </c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>
      <c r="A12" s="17"/>
      <c r="B12" s="68"/>
      <c r="C12" s="19"/>
      <c r="D12" s="69">
        <v>0.0</v>
      </c>
      <c r="E12" s="69">
        <v>5.99</v>
      </c>
      <c r="F12" s="69">
        <v>6.28</v>
      </c>
      <c r="G12" s="70">
        <f>SUM(D12,E12,F12)</f>
        <v>12.27</v>
      </c>
      <c r="H12" s="71">
        <f>AVERAGE(D12,E12,F12)</f>
        <v>4.09</v>
      </c>
      <c r="I12" s="66"/>
      <c r="J12" s="72">
        <v>3.0</v>
      </c>
      <c r="K12" s="73"/>
      <c r="L12" s="74">
        <f>H12*J12</f>
        <v>12.27</v>
      </c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>
      <c r="A13" s="63">
        <f>A11+1</f>
        <v>6</v>
      </c>
      <c r="B13" s="4" t="s">
        <v>27</v>
      </c>
      <c r="C13" s="12"/>
      <c r="D13" s="64" t="s">
        <v>139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>
      <c r="A14" s="17"/>
      <c r="B14" s="68"/>
      <c r="C14" s="19"/>
      <c r="D14" s="69">
        <v>7.8</v>
      </c>
      <c r="E14" s="69">
        <v>0.0</v>
      </c>
      <c r="F14" s="69">
        <v>0.0</v>
      </c>
      <c r="G14" s="70">
        <f>SUM(D14,E14,F14)</f>
        <v>7.8</v>
      </c>
      <c r="H14" s="71">
        <f>AVERAGE(D14,E14,F14)</f>
        <v>2.6</v>
      </c>
      <c r="I14" s="66"/>
      <c r="J14" s="72">
        <v>1.0</v>
      </c>
      <c r="K14" s="73"/>
      <c r="L14" s="74">
        <f>H14*J14</f>
        <v>2.6</v>
      </c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>
      <c r="A16" s="17"/>
      <c r="B16" s="68"/>
      <c r="C16" s="19"/>
      <c r="D16" s="69">
        <v>3.98</v>
      </c>
      <c r="E16" s="77"/>
      <c r="F16" s="77"/>
      <c r="G16" s="70">
        <f>SUM(D16,E16,F16)</f>
        <v>3.98</v>
      </c>
      <c r="H16" s="71">
        <f>AVERAGE(D16,E16,F16)</f>
        <v>3.98</v>
      </c>
      <c r="I16" s="66"/>
      <c r="J16" s="72">
        <v>4.0</v>
      </c>
      <c r="K16" s="73"/>
      <c r="L16" s="74">
        <f>H16*J16</f>
        <v>15.92</v>
      </c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>
      <c r="A18" s="17"/>
      <c r="B18" s="68"/>
      <c r="C18" s="19"/>
      <c r="D18" s="69">
        <v>3.98</v>
      </c>
      <c r="E18" s="77"/>
      <c r="F18" s="77"/>
      <c r="G18" s="70">
        <f>SUM(D18,E18,F18)</f>
        <v>3.98</v>
      </c>
      <c r="H18" s="71">
        <f>AVERAGE(D18,E18,F18)</f>
        <v>3.98</v>
      </c>
      <c r="I18" s="66"/>
      <c r="J18" s="72">
        <v>1.0</v>
      </c>
      <c r="K18" s="73"/>
      <c r="L18" s="74">
        <f>H18*J18</f>
        <v>3.98</v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>
      <c r="A20" s="17"/>
      <c r="B20" s="68"/>
      <c r="C20" s="19"/>
      <c r="D20" s="69">
        <v>6.98</v>
      </c>
      <c r="E20" s="77"/>
      <c r="F20" s="77"/>
      <c r="G20" s="70">
        <f>SUM(D20,E20,F20)</f>
        <v>6.98</v>
      </c>
      <c r="H20" s="71">
        <f>AVERAGE(D20,E20,F20)</f>
        <v>6.98</v>
      </c>
      <c r="I20" s="66"/>
      <c r="J20" s="72">
        <v>9.0</v>
      </c>
      <c r="K20" s="73"/>
      <c r="L20" s="74">
        <f>H20*J20</f>
        <v>62.82</v>
      </c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ht="15.75" customHeight="1">
      <c r="A22" s="17"/>
      <c r="B22" s="68"/>
      <c r="C22" s="19"/>
      <c r="D22" s="69">
        <v>12.9</v>
      </c>
      <c r="E22" s="77"/>
      <c r="F22" s="77"/>
      <c r="G22" s="70">
        <f>SUM(D22,E22,F22)</f>
        <v>12.9</v>
      </c>
      <c r="H22" s="71">
        <f>AVERAGE(D22,E22,F22)</f>
        <v>12.9</v>
      </c>
      <c r="I22" s="66"/>
      <c r="J22" s="72">
        <v>0.2</v>
      </c>
      <c r="K22" s="73"/>
      <c r="L22" s="74">
        <f>H22*J22</f>
        <v>2.58</v>
      </c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ht="15.75" customHeight="1">
      <c r="A24" s="17"/>
      <c r="B24" s="68"/>
      <c r="C24" s="19"/>
      <c r="D24" s="69">
        <v>16.9</v>
      </c>
      <c r="E24" s="69">
        <v>26.9</v>
      </c>
      <c r="F24" s="77"/>
      <c r="G24" s="70">
        <f>SUM(D24,E24,F24)</f>
        <v>43.8</v>
      </c>
      <c r="H24" s="71">
        <f>AVERAGE(D24,E24,F24)</f>
        <v>21.9</v>
      </c>
      <c r="I24" s="66"/>
      <c r="J24" s="72">
        <v>3.0</v>
      </c>
      <c r="K24" s="73"/>
      <c r="L24" s="74">
        <f>H24*J24</f>
        <v>65.7</v>
      </c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140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ht="15.75" customHeight="1">
      <c r="A26" s="17"/>
      <c r="B26" s="68"/>
      <c r="C26" s="19"/>
      <c r="D26" s="69">
        <v>5.49</v>
      </c>
      <c r="E26" s="69">
        <v>4.79</v>
      </c>
      <c r="F26" s="69">
        <v>4.48</v>
      </c>
      <c r="G26" s="70">
        <f>SUM(D26,E26,F26)</f>
        <v>14.76</v>
      </c>
      <c r="H26" s="71">
        <f>AVERAGE(D26,E26,F26)</f>
        <v>4.92</v>
      </c>
      <c r="I26" s="66"/>
      <c r="J26" s="72">
        <v>4.0</v>
      </c>
      <c r="K26" s="73"/>
      <c r="L26" s="74">
        <f>H26*J26</f>
        <v>19.68</v>
      </c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ht="15.75" customHeight="1">
      <c r="A27" s="63">
        <f>A25+1</f>
        <v>13</v>
      </c>
      <c r="B27" s="4" t="s">
        <v>141</v>
      </c>
      <c r="C27" s="12"/>
      <c r="D27" s="64" t="s">
        <v>142</v>
      </c>
      <c r="E27" s="64" t="s">
        <v>94</v>
      </c>
      <c r="F27" s="64" t="s">
        <v>143</v>
      </c>
      <c r="G27" s="65"/>
      <c r="H27" s="65"/>
      <c r="I27" s="66"/>
      <c r="J27" s="75"/>
      <c r="K27" s="68"/>
      <c r="L27" s="76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ht="15.75" customHeight="1">
      <c r="A28" s="17"/>
      <c r="B28" s="68"/>
      <c r="C28" s="19"/>
      <c r="D28" s="69">
        <v>3.28</v>
      </c>
      <c r="E28" s="69">
        <v>0.0</v>
      </c>
      <c r="F28" s="69">
        <v>0.0</v>
      </c>
      <c r="G28" s="70">
        <f>SUM(D28,E28,F28)</f>
        <v>3.28</v>
      </c>
      <c r="H28" s="71">
        <f>AVERAGE(D28,E28,F28)</f>
        <v>1.093333333</v>
      </c>
      <c r="I28" s="66"/>
      <c r="J28" s="72">
        <v>2.0</v>
      </c>
      <c r="K28" s="73"/>
      <c r="L28" s="74">
        <f>H28*J28</f>
        <v>2.186666667</v>
      </c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ht="15.75" customHeight="1">
      <c r="A30" s="17"/>
      <c r="B30" s="68"/>
      <c r="C30" s="19"/>
      <c r="D30" s="69">
        <v>10.9</v>
      </c>
      <c r="E30" s="77"/>
      <c r="F30" s="77"/>
      <c r="G30" s="70">
        <f>SUM(D30,E30,F30)</f>
        <v>10.9</v>
      </c>
      <c r="H30" s="71">
        <f>AVERAGE(D30,E30,F30)</f>
        <v>10.9</v>
      </c>
      <c r="I30" s="66"/>
      <c r="J30" s="72">
        <v>6.0</v>
      </c>
      <c r="K30" s="73"/>
      <c r="L30" s="74">
        <f>H30*J30</f>
        <v>65.4</v>
      </c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ht="15.75" customHeight="1">
      <c r="A32" s="17"/>
      <c r="B32" s="68"/>
      <c r="C32" s="19"/>
      <c r="D32" s="69">
        <v>6.79</v>
      </c>
      <c r="E32" s="77" t="s">
        <v>144</v>
      </c>
      <c r="F32" s="77"/>
      <c r="G32" s="70">
        <f>SUM(D32,E32,F32)</f>
        <v>6.79</v>
      </c>
      <c r="H32" s="71">
        <f>AVERAGE(D32,E32,F32)</f>
        <v>6.79</v>
      </c>
      <c r="I32" s="66"/>
      <c r="J32" s="72">
        <v>7.5</v>
      </c>
      <c r="K32" s="73"/>
      <c r="L32" s="74">
        <f>H32*J32</f>
        <v>50.925</v>
      </c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145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ht="15.75" customHeight="1">
      <c r="A34" s="17"/>
      <c r="B34" s="68"/>
      <c r="C34" s="19"/>
      <c r="D34" s="69">
        <v>6.98</v>
      </c>
      <c r="E34" s="69">
        <v>6.98</v>
      </c>
      <c r="F34" s="69">
        <v>0.0</v>
      </c>
      <c r="G34" s="70">
        <f>SUM(D34,E34,F34)</f>
        <v>13.96</v>
      </c>
      <c r="H34" s="71">
        <f>AVERAGE(D34,E34,F34)</f>
        <v>4.653333333</v>
      </c>
      <c r="I34" s="66"/>
      <c r="J34" s="72">
        <v>5.0</v>
      </c>
      <c r="K34" s="73"/>
      <c r="L34" s="74">
        <f>H34*J34</f>
        <v>23.26666667</v>
      </c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ht="15.75" customHeight="1">
      <c r="A36" s="17"/>
      <c r="B36" s="68"/>
      <c r="C36" s="19"/>
      <c r="D36" s="69">
        <v>4.98</v>
      </c>
      <c r="E36" s="69">
        <v>4.38</v>
      </c>
      <c r="F36" s="69">
        <v>4.48</v>
      </c>
      <c r="G36" s="70">
        <f>SUM(D36,E36,F36)</f>
        <v>13.84</v>
      </c>
      <c r="H36" s="71">
        <f>AVERAGE(D36,E36,F36)</f>
        <v>4.613333333</v>
      </c>
      <c r="I36" s="66"/>
      <c r="J36" s="72">
        <v>7.5</v>
      </c>
      <c r="K36" s="73"/>
      <c r="L36" s="74">
        <f>H36*J36</f>
        <v>34.6</v>
      </c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ht="15.75" customHeight="1">
      <c r="A37" s="63">
        <f>A35+1</f>
        <v>18</v>
      </c>
      <c r="B37" s="4" t="s">
        <v>146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ht="15.75" customHeight="1">
      <c r="A38" s="17"/>
      <c r="B38" s="68"/>
      <c r="C38" s="19"/>
      <c r="D38" s="69">
        <v>28.9</v>
      </c>
      <c r="E38" s="69">
        <v>0.0</v>
      </c>
      <c r="F38" s="69">
        <v>21.9</v>
      </c>
      <c r="G38" s="70">
        <f>SUM(D38,E38,F38)</f>
        <v>50.8</v>
      </c>
      <c r="H38" s="71">
        <f>AVERAGE(D38,E38,F38)</f>
        <v>16.93333333</v>
      </c>
      <c r="I38" s="66"/>
      <c r="J38" s="72">
        <v>3.0</v>
      </c>
      <c r="K38" s="73"/>
      <c r="L38" s="74">
        <f>H38*J38</f>
        <v>50.8</v>
      </c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ht="15.75" customHeight="1">
      <c r="A40" s="17"/>
      <c r="B40" s="68"/>
      <c r="C40" s="19"/>
      <c r="D40" s="69">
        <v>4.65</v>
      </c>
      <c r="E40" s="69">
        <v>0.0</v>
      </c>
      <c r="F40" s="69">
        <v>3.99</v>
      </c>
      <c r="G40" s="70">
        <f>SUM(D40,E40,F40)</f>
        <v>8.64</v>
      </c>
      <c r="H40" s="71">
        <f>AVERAGE(D40,E40,F40)</f>
        <v>2.88</v>
      </c>
      <c r="I40" s="66"/>
      <c r="J40" s="72">
        <v>4.0</v>
      </c>
      <c r="K40" s="73"/>
      <c r="L40" s="74">
        <f>H40*J40</f>
        <v>11.52</v>
      </c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ht="15.75" customHeight="1">
      <c r="A41" s="63">
        <f>A39+1</f>
        <v>20</v>
      </c>
      <c r="B41" s="4" t="s">
        <v>69</v>
      </c>
      <c r="C41" s="12"/>
      <c r="D41" s="64" t="s">
        <v>70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2.75</v>
      </c>
      <c r="G42" s="70">
        <f>SUM(D42,E42,F42)</f>
        <v>2.75</v>
      </c>
      <c r="H42" s="71">
        <f>AVERAGE(D42,E42,F42)</f>
        <v>0.9166666667</v>
      </c>
      <c r="I42" s="66"/>
      <c r="J42" s="72">
        <v>4.0</v>
      </c>
      <c r="K42" s="73"/>
      <c r="L42" s="74">
        <f>H42*J42</f>
        <v>3.666666667</v>
      </c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ht="15.75" customHeight="1">
      <c r="A44" s="17"/>
      <c r="B44" s="68"/>
      <c r="C44" s="19"/>
      <c r="D44" s="69">
        <v>47.9</v>
      </c>
      <c r="E44" s="69">
        <v>39.9</v>
      </c>
      <c r="F44" s="69">
        <v>36.98</v>
      </c>
      <c r="G44" s="70">
        <f>SUM(D44,E44,F44)</f>
        <v>124.78</v>
      </c>
      <c r="H44" s="71">
        <f>AVERAGE(D44,E44,F44)</f>
        <v>41.59333333</v>
      </c>
      <c r="I44" s="66"/>
      <c r="J44" s="72">
        <v>3.0</v>
      </c>
      <c r="K44" s="73"/>
      <c r="L44" s="74">
        <f>H44*J44</f>
        <v>124.78</v>
      </c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ht="15.75" customHeight="1">
      <c r="A46" s="17"/>
      <c r="B46" s="68"/>
      <c r="C46" s="19"/>
      <c r="D46" s="69">
        <v>26.98</v>
      </c>
      <c r="E46" s="69">
        <v>25.9</v>
      </c>
      <c r="F46" s="69">
        <v>29.9</v>
      </c>
      <c r="G46" s="70">
        <f>SUM(D46,E46,F46)</f>
        <v>82.78</v>
      </c>
      <c r="H46" s="71">
        <f>AVERAGE(D46,E46,F46)</f>
        <v>27.59333333</v>
      </c>
      <c r="I46" s="66"/>
      <c r="J46" s="72">
        <v>4.0</v>
      </c>
      <c r="K46" s="73"/>
      <c r="L46" s="74">
        <f>H46*J46</f>
        <v>110.3733333</v>
      </c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147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ht="15.75" customHeight="1">
      <c r="A48" s="17"/>
      <c r="B48" s="68"/>
      <c r="C48" s="19"/>
      <c r="D48" s="69">
        <v>7.98</v>
      </c>
      <c r="E48" s="69">
        <v>6.98</v>
      </c>
      <c r="F48" s="77"/>
      <c r="G48" s="70">
        <f>SUM(D48,E48,F48)</f>
        <v>14.96</v>
      </c>
      <c r="H48" s="71">
        <f>AVERAGE(D48,E48,F48)</f>
        <v>7.48</v>
      </c>
      <c r="I48" s="66"/>
      <c r="J48" s="72">
        <v>5.0</v>
      </c>
      <c r="K48" s="73"/>
      <c r="L48" s="74">
        <f>H48*J48</f>
        <v>37.4</v>
      </c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ht="15.75" customHeight="1">
      <c r="A50" s="17"/>
      <c r="B50" s="68"/>
      <c r="C50" s="19"/>
      <c r="D50" s="69">
        <v>6.78</v>
      </c>
      <c r="E50" s="69">
        <v>9.5</v>
      </c>
      <c r="F50" s="69">
        <v>8.98</v>
      </c>
      <c r="G50" s="70">
        <f>SUM(D50,E50,F50)</f>
        <v>25.26</v>
      </c>
      <c r="H50" s="71">
        <f>AVERAGE(D50,E50,F50)</f>
        <v>8.42</v>
      </c>
      <c r="I50" s="66"/>
      <c r="J50" s="72">
        <v>0.5</v>
      </c>
      <c r="K50" s="73"/>
      <c r="L50" s="74">
        <f>H50*J50</f>
        <v>4.21</v>
      </c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148</v>
      </c>
      <c r="G51" s="65"/>
      <c r="H51" s="65"/>
      <c r="I51" s="66"/>
      <c r="J51" s="75"/>
      <c r="K51" s="68"/>
      <c r="L51" s="76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ht="15.75" customHeight="1">
      <c r="A52" s="17"/>
      <c r="B52" s="68"/>
      <c r="C52" s="19"/>
      <c r="D52" s="69">
        <v>0.0</v>
      </c>
      <c r="E52" s="69">
        <v>15.98</v>
      </c>
      <c r="F52" s="69">
        <v>0.0</v>
      </c>
      <c r="G52" s="70">
        <f>SUM(D52,E52,F52)</f>
        <v>15.98</v>
      </c>
      <c r="H52" s="71">
        <f>AVERAGE(D52,E52,F52)</f>
        <v>5.326666667</v>
      </c>
      <c r="I52" s="66"/>
      <c r="J52" s="72">
        <v>0.3</v>
      </c>
      <c r="K52" s="73"/>
      <c r="L52" s="74">
        <f>H52*J52</f>
        <v>1.598</v>
      </c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ht="15.75" customHeight="1">
      <c r="A53" s="63">
        <f>A51+1</f>
        <v>26</v>
      </c>
      <c r="B53" s="4" t="s">
        <v>92</v>
      </c>
      <c r="C53" s="12"/>
      <c r="D53" s="64" t="s">
        <v>149</v>
      </c>
      <c r="E53" s="64" t="s">
        <v>94</v>
      </c>
      <c r="F53" s="64" t="s">
        <v>95</v>
      </c>
      <c r="G53" s="65"/>
      <c r="H53" s="65"/>
      <c r="I53" s="66"/>
      <c r="J53" s="75"/>
      <c r="K53" s="68"/>
      <c r="L53" s="76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ht="15.75" customHeight="1">
      <c r="A54" s="17"/>
      <c r="B54" s="68"/>
      <c r="C54" s="19"/>
      <c r="D54" s="69">
        <v>0.0</v>
      </c>
      <c r="E54" s="69">
        <v>37.98</v>
      </c>
      <c r="F54" s="69">
        <v>0.0</v>
      </c>
      <c r="G54" s="70">
        <f>SUM(D54,E54,F54)</f>
        <v>37.98</v>
      </c>
      <c r="H54" s="71">
        <f>AVERAGE(D54,E54,F54)</f>
        <v>12.66</v>
      </c>
      <c r="I54" s="78"/>
      <c r="J54" s="72">
        <v>0.5</v>
      </c>
      <c r="K54" s="78"/>
      <c r="L54" s="74">
        <f>H54*J54</f>
        <v>6.33</v>
      </c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267.43</v>
      </c>
      <c r="I55" s="78"/>
      <c r="J55" s="81" t="s">
        <v>6</v>
      </c>
      <c r="K55" s="19"/>
      <c r="L55" s="82">
        <f>SUM(L4:L54)</f>
        <v>868.0063333</v>
      </c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ht="15.75" customHeight="1">
      <c r="A57" s="63">
        <f>A53+1</f>
        <v>27</v>
      </c>
      <c r="B57" s="4" t="s">
        <v>150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ht="15.75" customHeight="1">
      <c r="A58" s="17"/>
      <c r="B58" s="68"/>
      <c r="C58" s="19"/>
      <c r="D58" s="69">
        <v>6.49</v>
      </c>
      <c r="E58" s="69">
        <v>0.0</v>
      </c>
      <c r="F58" s="69">
        <v>6.95</v>
      </c>
      <c r="G58" s="70">
        <f>SUM(D58,E58,F58)</f>
        <v>13.44</v>
      </c>
      <c r="H58" s="71">
        <f>AVERAGE(D58,E58,F58)</f>
        <v>4.48</v>
      </c>
      <c r="I58" s="66"/>
      <c r="J58" s="72">
        <v>4.0</v>
      </c>
      <c r="K58" s="73"/>
      <c r="L58" s="74">
        <f>H58*J58</f>
        <v>17.92</v>
      </c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151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ht="15.75" customHeight="1">
      <c r="A60" s="17"/>
      <c r="B60" s="68"/>
      <c r="C60" s="19"/>
      <c r="D60" s="69">
        <v>3.8</v>
      </c>
      <c r="E60" s="69">
        <v>3.49</v>
      </c>
      <c r="F60" s="77"/>
      <c r="G60" s="70">
        <f>SUM(D60,E60,F60)</f>
        <v>7.29</v>
      </c>
      <c r="H60" s="71">
        <f>AVERAGE(D60,E60,F60)</f>
        <v>3.645</v>
      </c>
      <c r="I60" s="66"/>
      <c r="J60" s="72">
        <v>15.0</v>
      </c>
      <c r="K60" s="73"/>
      <c r="L60" s="74">
        <f>H60*J60</f>
        <v>54.675</v>
      </c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ht="15.75" customHeight="1">
      <c r="A61" s="63">
        <f>A59+1</f>
        <v>29</v>
      </c>
      <c r="B61" s="4" t="s">
        <v>105</v>
      </c>
      <c r="C61" s="12"/>
      <c r="D61" s="64" t="s">
        <v>152</v>
      </c>
      <c r="E61" s="64" t="s">
        <v>153</v>
      </c>
      <c r="F61" s="64" t="s">
        <v>107</v>
      </c>
      <c r="G61" s="65"/>
      <c r="H61" s="65"/>
      <c r="I61" s="66"/>
      <c r="J61" s="75"/>
      <c r="K61" s="68"/>
      <c r="L61" s="76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ht="15.75" customHeight="1">
      <c r="A62" s="17"/>
      <c r="B62" s="68"/>
      <c r="C62" s="19"/>
      <c r="D62" s="69">
        <v>3.4</v>
      </c>
      <c r="E62" s="69">
        <v>3.95</v>
      </c>
      <c r="F62" s="69">
        <v>0.0</v>
      </c>
      <c r="G62" s="70">
        <f>SUM(D62,E62,F62)</f>
        <v>7.35</v>
      </c>
      <c r="H62" s="71">
        <f>AVERAGE(D62,E62,F62)</f>
        <v>2.45</v>
      </c>
      <c r="I62" s="66"/>
      <c r="J62" s="72">
        <v>2.0</v>
      </c>
      <c r="K62" s="73"/>
      <c r="L62" s="74">
        <f>H62*J62</f>
        <v>4.9</v>
      </c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ht="15.75" customHeight="1">
      <c r="A63" s="63">
        <f>A61+1</f>
        <v>30</v>
      </c>
      <c r="B63" s="4" t="s">
        <v>109</v>
      </c>
      <c r="C63" s="12"/>
      <c r="D63" s="64" t="s">
        <v>106</v>
      </c>
      <c r="E63" s="64" t="s">
        <v>104</v>
      </c>
      <c r="F63" s="64" t="s">
        <v>111</v>
      </c>
      <c r="G63" s="65"/>
      <c r="H63" s="65"/>
      <c r="I63" s="66"/>
      <c r="J63" s="75"/>
      <c r="K63" s="68"/>
      <c r="L63" s="76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ht="15.75" customHeight="1">
      <c r="A64" s="17"/>
      <c r="B64" s="68"/>
      <c r="C64" s="19"/>
      <c r="D64" s="69">
        <v>2.49</v>
      </c>
      <c r="E64" s="69">
        <v>0.0</v>
      </c>
      <c r="F64" s="69">
        <v>2.28</v>
      </c>
      <c r="G64" s="70">
        <f>SUM(D64,E64,F64)</f>
        <v>4.77</v>
      </c>
      <c r="H64" s="71">
        <f>AVERAGE(D64,E64,F64)</f>
        <v>1.59</v>
      </c>
      <c r="I64" s="78"/>
      <c r="J64" s="72">
        <v>2.0</v>
      </c>
      <c r="K64" s="73"/>
      <c r="L64" s="74">
        <f>H64*J64</f>
        <v>3.18</v>
      </c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12.165</v>
      </c>
      <c r="I65" s="78"/>
      <c r="J65" s="81" t="s">
        <v>6</v>
      </c>
      <c r="K65" s="19"/>
      <c r="L65" s="82">
        <f>SUM(L57:L64)</f>
        <v>80.675</v>
      </c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ht="15.75" customHeight="1">
      <c r="A67" s="63">
        <f>A63+1</f>
        <v>31</v>
      </c>
      <c r="B67" s="4" t="s">
        <v>113</v>
      </c>
      <c r="C67" s="12"/>
      <c r="D67" s="64" t="s">
        <v>154</v>
      </c>
      <c r="E67" s="64" t="s">
        <v>155</v>
      </c>
      <c r="F67" s="64" t="s">
        <v>116</v>
      </c>
      <c r="G67" s="65"/>
      <c r="H67" s="65"/>
      <c r="I67" s="66"/>
      <c r="J67" s="75"/>
      <c r="K67" s="68"/>
      <c r="L67" s="76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ht="15.75" customHeight="1">
      <c r="A68" s="17"/>
      <c r="B68" s="68"/>
      <c r="C68" s="19"/>
      <c r="D68" s="69">
        <v>6.0</v>
      </c>
      <c r="E68" s="69">
        <v>6.5</v>
      </c>
      <c r="F68" s="77" t="s">
        <v>156</v>
      </c>
      <c r="G68" s="70">
        <f>SUM(D68,E68,F68)</f>
        <v>12.5</v>
      </c>
      <c r="H68" s="71">
        <f>AVERAGE(D68,E68,F68)</f>
        <v>6.25</v>
      </c>
      <c r="I68" s="66"/>
      <c r="J68" s="72">
        <v>3.0</v>
      </c>
      <c r="K68" s="73"/>
      <c r="L68" s="74">
        <f>H68*J68</f>
        <v>18.75</v>
      </c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ht="15.75" customHeight="1">
      <c r="A70" s="17"/>
      <c r="B70" s="68"/>
      <c r="C70" s="19"/>
      <c r="D70" s="69">
        <v>4.98</v>
      </c>
      <c r="E70" s="69">
        <v>5.95</v>
      </c>
      <c r="F70" s="77"/>
      <c r="G70" s="70">
        <f>SUM(D70,E70,F70)</f>
        <v>10.93</v>
      </c>
      <c r="H70" s="71">
        <f>AVERAGE(D70,E70,F70)</f>
        <v>5.465</v>
      </c>
      <c r="I70" s="66"/>
      <c r="J70" s="72">
        <v>2.0</v>
      </c>
      <c r="K70" s="73"/>
      <c r="L70" s="74">
        <f>H70*J70</f>
        <v>10.93</v>
      </c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ht="15.75" customHeight="1">
      <c r="A72" s="17"/>
      <c r="B72" s="68"/>
      <c r="C72" s="19"/>
      <c r="D72" s="69">
        <v>2.29</v>
      </c>
      <c r="E72" s="69">
        <v>3.98</v>
      </c>
      <c r="F72" s="77"/>
      <c r="G72" s="70">
        <f>SUM(D72,E72,F72)</f>
        <v>6.27</v>
      </c>
      <c r="H72" s="71">
        <f>AVERAGE(D72,E72,F72)</f>
        <v>3.135</v>
      </c>
      <c r="I72" s="66"/>
      <c r="J72" s="72">
        <v>10.0</v>
      </c>
      <c r="K72" s="73"/>
      <c r="L72" s="74">
        <f>H72*J72</f>
        <v>31.35</v>
      </c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ht="15.75" customHeight="1">
      <c r="A73" s="63">
        <f>A71+1</f>
        <v>34</v>
      </c>
      <c r="B73" s="4" t="s">
        <v>125</v>
      </c>
      <c r="C73" s="12"/>
      <c r="D73" s="64" t="s">
        <v>157</v>
      </c>
      <c r="E73" s="64" t="s">
        <v>158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ht="15.75" customHeight="1">
      <c r="A74" s="17"/>
      <c r="B74" s="68"/>
      <c r="C74" s="19"/>
      <c r="D74" s="69">
        <v>12.9</v>
      </c>
      <c r="E74" s="69">
        <v>9.45</v>
      </c>
      <c r="F74" s="77"/>
      <c r="G74" s="70">
        <f>SUM(D74,E74,F74)</f>
        <v>22.35</v>
      </c>
      <c r="H74" s="71">
        <f>AVERAGE(D74,E74,F74)</f>
        <v>11.175</v>
      </c>
      <c r="I74" s="66"/>
      <c r="J74" s="72">
        <v>2.0</v>
      </c>
      <c r="K74" s="73"/>
      <c r="L74" s="74">
        <f>H74*J74</f>
        <v>22.35</v>
      </c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ht="15.75" customHeight="1">
      <c r="A75" s="63">
        <f>A73+1</f>
        <v>35</v>
      </c>
      <c r="B75" s="4" t="s">
        <v>129</v>
      </c>
      <c r="C75" s="12"/>
      <c r="D75" s="64" t="s">
        <v>159</v>
      </c>
      <c r="E75" s="64" t="s">
        <v>131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ht="15.75" customHeight="1">
      <c r="A76" s="17"/>
      <c r="B76" s="68"/>
      <c r="C76" s="19"/>
      <c r="D76" s="69">
        <v>4.95</v>
      </c>
      <c r="E76" s="69">
        <v>9.49</v>
      </c>
      <c r="F76" s="77"/>
      <c r="G76" s="70">
        <f>SUM(D76,E76,F76)</f>
        <v>14.44</v>
      </c>
      <c r="H76" s="71">
        <f>AVERAGE(D76,E76,F76)</f>
        <v>7.22</v>
      </c>
      <c r="I76" s="78"/>
      <c r="J76" s="72">
        <v>1.0</v>
      </c>
      <c r="K76" s="73"/>
      <c r="L76" s="74">
        <f>H76*J76</f>
        <v>7.22</v>
      </c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33.245</v>
      </c>
      <c r="I77" s="78"/>
      <c r="J77" s="81" t="s">
        <v>6</v>
      </c>
      <c r="K77" s="19"/>
      <c r="L77" s="82">
        <f>SUM(L68:L76)</f>
        <v>90.6</v>
      </c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ht="15.75" customHeight="1">
      <c r="A78" s="58"/>
      <c r="B78" s="58"/>
      <c r="C78" s="58"/>
      <c r="D78" s="58"/>
      <c r="E78" s="58"/>
      <c r="F78" s="58"/>
      <c r="G78" s="58"/>
      <c r="H78" s="84"/>
      <c r="I78" s="58"/>
      <c r="J78" s="58"/>
      <c r="K78" s="58"/>
      <c r="L78" s="85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ht="15.75" customHeight="1">
      <c r="L79" s="86"/>
    </row>
    <row r="80" ht="15.75" customHeight="1">
      <c r="G80" s="87" t="s">
        <v>10</v>
      </c>
      <c r="H80" s="88">
        <f>H55+H65+H77</f>
        <v>312.84</v>
      </c>
      <c r="K80" s="87" t="s">
        <v>10</v>
      </c>
      <c r="L80" s="89">
        <f>L55+L65+L77</f>
        <v>1039.281333</v>
      </c>
    </row>
    <row r="81" ht="15.75" customHeight="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90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</row>
    <row r="2">
      <c r="A2" s="59" t="s">
        <v>160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  <c r="M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161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</row>
    <row r="4">
      <c r="A4" s="17"/>
      <c r="B4" s="68"/>
      <c r="C4" s="19"/>
      <c r="D4" s="69">
        <v>25.9</v>
      </c>
      <c r="E4" s="69">
        <v>23.9</v>
      </c>
      <c r="F4" s="69">
        <v>0.0</v>
      </c>
      <c r="G4" s="70">
        <f>SUM(D4,E4,F4)</f>
        <v>49.8</v>
      </c>
      <c r="H4" s="71">
        <f>AVERAGE(D4,E4,F4)</f>
        <v>16.6</v>
      </c>
      <c r="I4" s="66"/>
      <c r="J4" s="72">
        <v>3.0</v>
      </c>
      <c r="K4" s="73" t="s">
        <v>11</v>
      </c>
      <c r="L4" s="74">
        <f>H4*J4</f>
        <v>49.8</v>
      </c>
      <c r="M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162</v>
      </c>
      <c r="G5" s="65"/>
      <c r="H5" s="65"/>
      <c r="I5" s="66"/>
      <c r="J5" s="75"/>
      <c r="K5" s="68"/>
      <c r="L5" s="76"/>
      <c r="M5" s="58"/>
    </row>
    <row r="6">
      <c r="A6" s="17"/>
      <c r="B6" s="68"/>
      <c r="C6" s="19"/>
      <c r="D6" s="69">
        <v>8.99</v>
      </c>
      <c r="E6" s="69">
        <v>0.0</v>
      </c>
      <c r="F6" s="69">
        <v>0.0</v>
      </c>
      <c r="G6" s="70">
        <f>SUM(D6,E6,F6)</f>
        <v>8.99</v>
      </c>
      <c r="H6" s="71">
        <f>AVERAGE(D6,E6,F6)</f>
        <v>2.996666667</v>
      </c>
      <c r="I6" s="66"/>
      <c r="J6" s="72">
        <v>4.0</v>
      </c>
      <c r="K6" s="73"/>
      <c r="L6" s="74">
        <f>H6*J6</f>
        <v>11.98666667</v>
      </c>
      <c r="M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  <c r="M7" s="58"/>
    </row>
    <row r="8">
      <c r="A8" s="17"/>
      <c r="B8" s="68"/>
      <c r="C8" s="19"/>
      <c r="D8" s="69">
        <v>18.99</v>
      </c>
      <c r="E8" s="69">
        <v>0.0</v>
      </c>
      <c r="F8" s="69">
        <v>0.0</v>
      </c>
      <c r="G8" s="70">
        <f>SUM(D8,E8,F8)</f>
        <v>18.99</v>
      </c>
      <c r="H8" s="71">
        <f>AVERAGE(D8,E8,F8)</f>
        <v>6.33</v>
      </c>
      <c r="I8" s="66"/>
      <c r="J8" s="72">
        <v>2.0</v>
      </c>
      <c r="K8" s="73"/>
      <c r="L8" s="74">
        <f>H8*J8</f>
        <v>12.66</v>
      </c>
      <c r="M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163</v>
      </c>
      <c r="G9" s="65"/>
      <c r="H9" s="65"/>
      <c r="I9" s="66"/>
      <c r="J9" s="75"/>
      <c r="K9" s="68"/>
      <c r="L9" s="76"/>
      <c r="M9" s="58"/>
    </row>
    <row r="10">
      <c r="A10" s="17"/>
      <c r="B10" s="68"/>
      <c r="C10" s="19"/>
      <c r="D10" s="69">
        <v>0.0</v>
      </c>
      <c r="E10" s="69">
        <v>17.2</v>
      </c>
      <c r="F10" s="69">
        <v>0.0</v>
      </c>
      <c r="G10" s="70">
        <f>SUM(D10,E10,F10)</f>
        <v>17.2</v>
      </c>
      <c r="H10" s="71">
        <f>AVERAGE(D10,E10,F10)</f>
        <v>5.733333333</v>
      </c>
      <c r="I10" s="66"/>
      <c r="J10" s="72">
        <v>3.0</v>
      </c>
      <c r="K10" s="73"/>
      <c r="L10" s="74">
        <f>H10*J10</f>
        <v>17.2</v>
      </c>
      <c r="M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</row>
    <row r="12">
      <c r="A12" s="17"/>
      <c r="B12" s="68"/>
      <c r="C12" s="19"/>
      <c r="D12" s="69">
        <v>6.49</v>
      </c>
      <c r="E12" s="69">
        <v>0.0</v>
      </c>
      <c r="F12" s="69">
        <v>7.15</v>
      </c>
      <c r="G12" s="70">
        <f>SUM(D12,E12,F12)</f>
        <v>13.64</v>
      </c>
      <c r="H12" s="71">
        <f>AVERAGE(D12,E12,F12)</f>
        <v>4.546666667</v>
      </c>
      <c r="I12" s="66"/>
      <c r="J12" s="72">
        <v>3.0</v>
      </c>
      <c r="K12" s="73"/>
      <c r="L12" s="74">
        <f>H12*J12</f>
        <v>13.64</v>
      </c>
      <c r="M12" s="58"/>
    </row>
    <row r="13">
      <c r="A13" s="63">
        <f>A11+1</f>
        <v>6</v>
      </c>
      <c r="B13" s="4" t="s">
        <v>27</v>
      </c>
      <c r="C13" s="12"/>
      <c r="D13" s="64" t="s">
        <v>164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</row>
    <row r="14">
      <c r="A14" s="17"/>
      <c r="B14" s="68"/>
      <c r="C14" s="19"/>
      <c r="D14" s="69">
        <v>0.0</v>
      </c>
      <c r="E14" s="69">
        <v>0.0</v>
      </c>
      <c r="F14" s="69">
        <v>0.0</v>
      </c>
      <c r="G14" s="70">
        <f>SUM(D14,E14,F14)</f>
        <v>0</v>
      </c>
      <c r="H14" s="71">
        <f>AVERAGE(D14,E14,F14)</f>
        <v>0</v>
      </c>
      <c r="I14" s="66"/>
      <c r="J14" s="72">
        <v>1.0</v>
      </c>
      <c r="K14" s="73"/>
      <c r="L14" s="74">
        <f>H14*J14</f>
        <v>0</v>
      </c>
      <c r="M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</row>
    <row r="16">
      <c r="A16" s="17"/>
      <c r="B16" s="68"/>
      <c r="C16" s="19"/>
      <c r="D16" s="69">
        <v>5.99</v>
      </c>
      <c r="E16" s="77"/>
      <c r="F16" s="77"/>
      <c r="G16" s="70">
        <f>SUM(D16,E16,F16)</f>
        <v>5.99</v>
      </c>
      <c r="H16" s="71">
        <f>AVERAGE(D16,E16,F16)</f>
        <v>5.99</v>
      </c>
      <c r="I16" s="66"/>
      <c r="J16" s="72">
        <v>4.0</v>
      </c>
      <c r="K16" s="73"/>
      <c r="L16" s="74">
        <f>H16*J16</f>
        <v>23.96</v>
      </c>
      <c r="M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</row>
    <row r="18">
      <c r="A18" s="17"/>
      <c r="B18" s="68"/>
      <c r="C18" s="19"/>
      <c r="D18" s="69">
        <v>5.99</v>
      </c>
      <c r="E18" s="77"/>
      <c r="F18" s="77"/>
      <c r="G18" s="70">
        <f>SUM(D18,E18,F18)</f>
        <v>5.99</v>
      </c>
      <c r="H18" s="71">
        <f>AVERAGE(D18,E18,F18)</f>
        <v>5.99</v>
      </c>
      <c r="I18" s="66"/>
      <c r="J18" s="72">
        <v>1.0</v>
      </c>
      <c r="K18" s="73"/>
      <c r="L18" s="74">
        <f>H18*J18</f>
        <v>5.99</v>
      </c>
      <c r="M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</row>
    <row r="20">
      <c r="A20" s="17"/>
      <c r="B20" s="68"/>
      <c r="C20" s="19"/>
      <c r="D20" s="69">
        <v>7.99</v>
      </c>
      <c r="E20" s="77"/>
      <c r="F20" s="77"/>
      <c r="G20" s="70">
        <f>SUM(D20,E20,F20)</f>
        <v>7.99</v>
      </c>
      <c r="H20" s="71">
        <f>AVERAGE(D20,E20,F20)</f>
        <v>7.99</v>
      </c>
      <c r="I20" s="66"/>
      <c r="J20" s="72">
        <v>9.0</v>
      </c>
      <c r="K20" s="73"/>
      <c r="L20" s="74">
        <f>H20*J20</f>
        <v>71.91</v>
      </c>
      <c r="M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</row>
    <row r="22" ht="15.75" customHeight="1">
      <c r="A22" s="17"/>
      <c r="B22" s="68"/>
      <c r="C22" s="19"/>
      <c r="D22" s="69">
        <v>19.99</v>
      </c>
      <c r="E22" s="77"/>
      <c r="F22" s="77"/>
      <c r="G22" s="70">
        <f>SUM(D22,E22,F22)</f>
        <v>19.99</v>
      </c>
      <c r="H22" s="71">
        <f>AVERAGE(D22,E22,F22)</f>
        <v>19.99</v>
      </c>
      <c r="I22" s="66"/>
      <c r="J22" s="72">
        <v>0.2</v>
      </c>
      <c r="K22" s="73"/>
      <c r="L22" s="74">
        <f>H22*J22</f>
        <v>3.998</v>
      </c>
      <c r="M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</row>
    <row r="24" ht="15.75" customHeight="1">
      <c r="A24" s="17"/>
      <c r="B24" s="68"/>
      <c r="C24" s="19"/>
      <c r="D24" s="69">
        <v>7.99</v>
      </c>
      <c r="E24" s="69">
        <v>0.0</v>
      </c>
      <c r="F24" s="77"/>
      <c r="G24" s="70">
        <f>SUM(D24,E24,F24)</f>
        <v>7.99</v>
      </c>
      <c r="H24" s="71">
        <f>AVERAGE(D24,E24,F24)</f>
        <v>3.995</v>
      </c>
      <c r="I24" s="66"/>
      <c r="J24" s="72">
        <v>3.0</v>
      </c>
      <c r="K24" s="73"/>
      <c r="L24" s="74">
        <f>H24*J24</f>
        <v>11.985</v>
      </c>
      <c r="M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140</v>
      </c>
      <c r="F25" s="64" t="s">
        <v>46</v>
      </c>
      <c r="G25" s="65"/>
      <c r="H25" s="65"/>
      <c r="I25" s="66"/>
      <c r="J25" s="75"/>
      <c r="K25" s="68"/>
      <c r="L25" s="76"/>
      <c r="M25" s="58"/>
    </row>
    <row r="26" ht="15.75" customHeight="1">
      <c r="A26" s="17"/>
      <c r="B26" s="68"/>
      <c r="C26" s="19"/>
      <c r="D26" s="69">
        <v>0.0</v>
      </c>
      <c r="E26" s="69">
        <v>0.0</v>
      </c>
      <c r="F26" s="69">
        <v>5.2</v>
      </c>
      <c r="G26" s="70">
        <f>SUM(D26,E26,F26)</f>
        <v>5.2</v>
      </c>
      <c r="H26" s="71">
        <f>AVERAGE(D26,E26,F26)</f>
        <v>1.733333333</v>
      </c>
      <c r="I26" s="66"/>
      <c r="J26" s="72">
        <v>4.0</v>
      </c>
      <c r="K26" s="73"/>
      <c r="L26" s="74">
        <f>H26*J26</f>
        <v>6.933333333</v>
      </c>
      <c r="M26" s="58"/>
    </row>
    <row r="27" ht="15.75" customHeight="1">
      <c r="A27" s="63">
        <f>A25+1</f>
        <v>13</v>
      </c>
      <c r="B27" s="4" t="s">
        <v>141</v>
      </c>
      <c r="C27" s="12"/>
      <c r="D27" s="64" t="s">
        <v>48</v>
      </c>
      <c r="E27" s="64" t="s">
        <v>94</v>
      </c>
      <c r="F27" s="64" t="s">
        <v>143</v>
      </c>
      <c r="G27" s="65"/>
      <c r="H27" s="65"/>
      <c r="I27" s="66"/>
      <c r="J27" s="75"/>
      <c r="K27" s="68"/>
      <c r="L27" s="76"/>
      <c r="M27" s="58"/>
    </row>
    <row r="28" ht="15.75" customHeight="1">
      <c r="A28" s="17"/>
      <c r="B28" s="68"/>
      <c r="C28" s="19"/>
      <c r="D28" s="69">
        <v>0.0</v>
      </c>
      <c r="E28" s="69">
        <v>0.0</v>
      </c>
      <c r="F28" s="69">
        <v>2.59</v>
      </c>
      <c r="G28" s="70">
        <f>SUM(D28,E28,F28)</f>
        <v>2.59</v>
      </c>
      <c r="H28" s="71">
        <f>AVERAGE(D28,E28,F28)</f>
        <v>0.8633333333</v>
      </c>
      <c r="I28" s="66"/>
      <c r="J28" s="72">
        <v>2.0</v>
      </c>
      <c r="K28" s="73"/>
      <c r="L28" s="74">
        <f>H28*J28</f>
        <v>1.726666667</v>
      </c>
      <c r="M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</row>
    <row r="30" ht="15.75" customHeight="1">
      <c r="A30" s="17"/>
      <c r="B30" s="68"/>
      <c r="C30" s="19"/>
      <c r="D30" s="69">
        <v>0.0</v>
      </c>
      <c r="E30" s="77"/>
      <c r="F30" s="77"/>
      <c r="G30" s="70">
        <f>SUM(D30,E30,F30)</f>
        <v>0</v>
      </c>
      <c r="H30" s="71">
        <f>AVERAGE(D30,E30,F30)</f>
        <v>0</v>
      </c>
      <c r="I30" s="66"/>
      <c r="J30" s="72">
        <v>6.0</v>
      </c>
      <c r="K30" s="73"/>
      <c r="L30" s="74">
        <f>H30*J30</f>
        <v>0</v>
      </c>
      <c r="M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</row>
    <row r="32" ht="15.75" customHeight="1">
      <c r="A32" s="17"/>
      <c r="B32" s="68"/>
      <c r="C32" s="19"/>
      <c r="D32" s="69">
        <v>0.0</v>
      </c>
      <c r="E32" s="69">
        <v>0.0</v>
      </c>
      <c r="F32" s="77"/>
      <c r="G32" s="70">
        <f>SUM(D32,E32,F32)</f>
        <v>0</v>
      </c>
      <c r="H32" s="71">
        <f>AVERAGE(D32,E32,F32)</f>
        <v>0</v>
      </c>
      <c r="I32" s="66"/>
      <c r="J32" s="72">
        <v>7.5</v>
      </c>
      <c r="K32" s="73"/>
      <c r="L32" s="74">
        <f>H32*J32</f>
        <v>0</v>
      </c>
      <c r="M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</row>
    <row r="34" ht="15.75" customHeight="1">
      <c r="A34" s="17"/>
      <c r="B34" s="68"/>
      <c r="C34" s="19"/>
      <c r="D34" s="69">
        <v>8.89</v>
      </c>
      <c r="E34" s="77"/>
      <c r="F34" s="77"/>
      <c r="G34" s="70">
        <f>SUM(D34,E34,F34)</f>
        <v>8.89</v>
      </c>
      <c r="H34" s="71">
        <f>AVERAGE(D34,E34,F34)</f>
        <v>8.89</v>
      </c>
      <c r="I34" s="66"/>
      <c r="J34" s="72">
        <v>5.0</v>
      </c>
      <c r="K34" s="73"/>
      <c r="L34" s="74">
        <f>H34*J34</f>
        <v>44.45</v>
      </c>
      <c r="M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</row>
    <row r="36" ht="15.75" customHeight="1">
      <c r="A36" s="17"/>
      <c r="B36" s="68"/>
      <c r="C36" s="19"/>
      <c r="D36" s="69">
        <v>5.5</v>
      </c>
      <c r="E36" s="69">
        <v>5.5</v>
      </c>
      <c r="F36" s="69">
        <v>0.0</v>
      </c>
      <c r="G36" s="70">
        <f>SUM(D36,E36,F36)</f>
        <v>11</v>
      </c>
      <c r="H36" s="71">
        <f>AVERAGE(D36,E36,F36)</f>
        <v>3.666666667</v>
      </c>
      <c r="I36" s="66"/>
      <c r="J36" s="72">
        <v>7.5</v>
      </c>
      <c r="K36" s="73"/>
      <c r="L36" s="74">
        <f>H36*J36</f>
        <v>27.5</v>
      </c>
      <c r="M36" s="58"/>
    </row>
    <row r="37" ht="15.75" customHeight="1">
      <c r="A37" s="63">
        <f>A35+1</f>
        <v>18</v>
      </c>
      <c r="B37" s="4" t="s">
        <v>146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</row>
    <row r="38" ht="15.75" customHeight="1">
      <c r="A38" s="17"/>
      <c r="B38" s="68"/>
      <c r="C38" s="19"/>
      <c r="D38" s="69">
        <v>0.0</v>
      </c>
      <c r="E38" s="69">
        <v>19.89</v>
      </c>
      <c r="F38" s="69">
        <v>0.0</v>
      </c>
      <c r="G38" s="70">
        <f>SUM(D38,E38,F38)</f>
        <v>19.89</v>
      </c>
      <c r="H38" s="71">
        <f>AVERAGE(D38,E38,F38)</f>
        <v>6.63</v>
      </c>
      <c r="I38" s="66"/>
      <c r="J38" s="72">
        <v>3.0</v>
      </c>
      <c r="K38" s="73"/>
      <c r="L38" s="74">
        <f>H38*J38</f>
        <v>19.89</v>
      </c>
      <c r="M38" s="58"/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</row>
    <row r="40" ht="15.75" customHeight="1">
      <c r="A40" s="17"/>
      <c r="B40" s="68"/>
      <c r="C40" s="19"/>
      <c r="D40" s="69">
        <v>5.59</v>
      </c>
      <c r="E40" s="69">
        <v>8.79</v>
      </c>
      <c r="F40" s="69">
        <v>0.0</v>
      </c>
      <c r="G40" s="70">
        <f>SUM(D40,E40,F40)</f>
        <v>14.38</v>
      </c>
      <c r="H40" s="71">
        <f>AVERAGE(D40,E40,F40)</f>
        <v>4.793333333</v>
      </c>
      <c r="I40" s="66"/>
      <c r="J40" s="72">
        <v>4.0</v>
      </c>
      <c r="K40" s="73"/>
      <c r="L40" s="74">
        <f>H40*J40</f>
        <v>19.17333333</v>
      </c>
      <c r="M40" s="58"/>
    </row>
    <row r="41" ht="15.75" customHeight="1">
      <c r="A41" s="63">
        <f>A39+1</f>
        <v>20</v>
      </c>
      <c r="B41" s="4" t="s">
        <v>69</v>
      </c>
      <c r="C41" s="12"/>
      <c r="D41" s="64" t="s">
        <v>70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</row>
    <row r="42" ht="15.75" customHeight="1">
      <c r="A42" s="17"/>
      <c r="B42" s="68"/>
      <c r="C42" s="19"/>
      <c r="D42" s="91">
        <v>0.0</v>
      </c>
      <c r="E42" s="91">
        <v>0.0</v>
      </c>
      <c r="F42" s="91">
        <v>0.0</v>
      </c>
      <c r="G42" s="70">
        <f>SUM(D42,E42,F42)</f>
        <v>0</v>
      </c>
      <c r="H42" s="71">
        <f>AVERAGE(D42,E42,F42)</f>
        <v>0</v>
      </c>
      <c r="I42" s="66"/>
      <c r="J42" s="72">
        <v>4.0</v>
      </c>
      <c r="K42" s="73"/>
      <c r="L42" s="74">
        <f>H42*J42</f>
        <v>0</v>
      </c>
      <c r="M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</row>
    <row r="44" ht="15.75" customHeight="1">
      <c r="A44" s="17"/>
      <c r="B44" s="68"/>
      <c r="C44" s="19"/>
      <c r="D44" s="69">
        <v>39.99</v>
      </c>
      <c r="E44" s="69">
        <v>43.9</v>
      </c>
      <c r="F44" s="69">
        <v>39.9</v>
      </c>
      <c r="G44" s="70">
        <f>SUM(D44,E44,F44)</f>
        <v>123.79</v>
      </c>
      <c r="H44" s="71">
        <f>AVERAGE(D44,E44,F44)</f>
        <v>41.26333333</v>
      </c>
      <c r="I44" s="66"/>
      <c r="J44" s="72">
        <v>3.0</v>
      </c>
      <c r="K44" s="73"/>
      <c r="L44" s="74">
        <f>H44*J44</f>
        <v>123.79</v>
      </c>
      <c r="M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</row>
    <row r="46" ht="15.75" customHeight="1">
      <c r="A46" s="17"/>
      <c r="B46" s="68"/>
      <c r="C46" s="19"/>
      <c r="D46" s="69">
        <v>32.9</v>
      </c>
      <c r="E46" s="69">
        <v>22.9</v>
      </c>
      <c r="F46" s="69">
        <v>38.9</v>
      </c>
      <c r="G46" s="70">
        <f>SUM(D46,E46,F46)</f>
        <v>94.7</v>
      </c>
      <c r="H46" s="71">
        <f>AVERAGE(D46,E46,F46)</f>
        <v>31.56666667</v>
      </c>
      <c r="I46" s="66"/>
      <c r="J46" s="72">
        <v>4.0</v>
      </c>
      <c r="K46" s="73"/>
      <c r="L46" s="74">
        <f>H46*J46</f>
        <v>126.2666667</v>
      </c>
      <c r="M46" s="58"/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  <c r="M47" s="58"/>
    </row>
    <row r="48" ht="15.75" customHeight="1">
      <c r="A48" s="17"/>
      <c r="B48" s="68"/>
      <c r="C48" s="19"/>
      <c r="D48" s="69">
        <v>11.9</v>
      </c>
      <c r="E48" s="69">
        <v>0.0</v>
      </c>
      <c r="F48" s="77"/>
      <c r="G48" s="70">
        <f>SUM(D48,E48,F48)</f>
        <v>11.9</v>
      </c>
      <c r="H48" s="71">
        <f>AVERAGE(D48,E48,F48)</f>
        <v>5.95</v>
      </c>
      <c r="I48" s="66"/>
      <c r="J48" s="72">
        <v>5.0</v>
      </c>
      <c r="K48" s="73"/>
      <c r="L48" s="74">
        <f>H48*J48</f>
        <v>29.75</v>
      </c>
      <c r="M48" s="58"/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</row>
    <row r="50" ht="15.75" customHeight="1">
      <c r="A50" s="17"/>
      <c r="B50" s="68"/>
      <c r="C50" s="19"/>
      <c r="D50" s="69">
        <v>10.9</v>
      </c>
      <c r="E50" s="69">
        <v>0.0</v>
      </c>
      <c r="F50" s="77"/>
      <c r="G50" s="70">
        <f>SUM(D50,E50,F50)</f>
        <v>10.9</v>
      </c>
      <c r="H50" s="71">
        <f>AVERAGE(D50,E50,F50)</f>
        <v>5.45</v>
      </c>
      <c r="I50" s="66"/>
      <c r="J50" s="72">
        <v>0.5</v>
      </c>
      <c r="K50" s="73"/>
      <c r="L50" s="74">
        <f>H50*J50</f>
        <v>2.725</v>
      </c>
      <c r="M50" s="58"/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148</v>
      </c>
      <c r="G51" s="65"/>
      <c r="H51" s="65"/>
      <c r="I51" s="66"/>
      <c r="J51" s="75"/>
      <c r="K51" s="68"/>
      <c r="L51" s="76"/>
      <c r="M51" s="58"/>
    </row>
    <row r="52" ht="15.75" customHeight="1">
      <c r="A52" s="17"/>
      <c r="B52" s="68"/>
      <c r="C52" s="19"/>
      <c r="D52" s="69">
        <v>0.0</v>
      </c>
      <c r="E52" s="69">
        <v>0.0</v>
      </c>
      <c r="F52" s="69">
        <v>17.9</v>
      </c>
      <c r="G52" s="70">
        <f>SUM(D52,E52,F52)</f>
        <v>17.9</v>
      </c>
      <c r="H52" s="71">
        <f>AVERAGE(D52,E52,F52)</f>
        <v>5.966666667</v>
      </c>
      <c r="I52" s="66"/>
      <c r="J52" s="72">
        <v>0.3</v>
      </c>
      <c r="K52" s="73"/>
      <c r="L52" s="74">
        <f>H52*J52</f>
        <v>1.79</v>
      </c>
      <c r="M52" s="58"/>
    </row>
    <row r="53" ht="15.75" customHeight="1">
      <c r="A53" s="63">
        <f>A51+1</f>
        <v>26</v>
      </c>
      <c r="B53" s="4" t="s">
        <v>92</v>
      </c>
      <c r="C53" s="12"/>
      <c r="D53" s="64" t="s">
        <v>165</v>
      </c>
      <c r="E53" s="64" t="s">
        <v>94</v>
      </c>
      <c r="F53" s="64" t="s">
        <v>95</v>
      </c>
      <c r="G53" s="65"/>
      <c r="H53" s="65"/>
      <c r="I53" s="66"/>
      <c r="J53" s="75"/>
      <c r="K53" s="68"/>
      <c r="L53" s="76"/>
      <c r="M53" s="58"/>
    </row>
    <row r="54" ht="15.75" customHeight="1">
      <c r="A54" s="17"/>
      <c r="B54" s="68"/>
      <c r="C54" s="19"/>
      <c r="D54" s="69">
        <v>0.0</v>
      </c>
      <c r="E54" s="69">
        <v>0.0</v>
      </c>
      <c r="F54" s="69">
        <v>0.0</v>
      </c>
      <c r="G54" s="70">
        <f>SUM(D54,E54,F54)</f>
        <v>0</v>
      </c>
      <c r="H54" s="71">
        <f>AVERAGE(D54,E54,F54)</f>
        <v>0</v>
      </c>
      <c r="I54" s="78"/>
      <c r="J54" s="72">
        <v>0.5</v>
      </c>
      <c r="K54" s="78"/>
      <c r="L54" s="74">
        <f>H54*J54</f>
        <v>0</v>
      </c>
      <c r="M54" s="58"/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92">
        <f>SUM(H4:H54)</f>
        <v>196.935</v>
      </c>
      <c r="I55" s="78"/>
      <c r="J55" s="81" t="s">
        <v>6</v>
      </c>
      <c r="K55" s="19"/>
      <c r="L55" s="93">
        <f>SUM(L4:L54)</f>
        <v>627.1246667</v>
      </c>
      <c r="M55" s="58"/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</row>
    <row r="57" ht="15.75" customHeight="1">
      <c r="A57" s="63">
        <f>A53+1</f>
        <v>27</v>
      </c>
      <c r="B57" s="4" t="s">
        <v>150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  <c r="M57" s="58"/>
    </row>
    <row r="58" ht="15.75" customHeight="1">
      <c r="A58" s="17"/>
      <c r="B58" s="68"/>
      <c r="C58" s="19"/>
      <c r="D58" s="69">
        <v>13.39</v>
      </c>
      <c r="E58" s="69">
        <v>0.0</v>
      </c>
      <c r="F58" s="69">
        <v>0.0</v>
      </c>
      <c r="G58" s="70">
        <f>SUM(D58,E58,F58)</f>
        <v>13.39</v>
      </c>
      <c r="H58" s="71">
        <f>AVERAGE(D58,E58,F58)</f>
        <v>4.463333333</v>
      </c>
      <c r="I58" s="66"/>
      <c r="J58" s="72">
        <v>4.0</v>
      </c>
      <c r="K58" s="73"/>
      <c r="L58" s="74">
        <f>H58*J58</f>
        <v>17.85333333</v>
      </c>
      <c r="M58" s="58"/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104</v>
      </c>
      <c r="F59" s="64" t="s">
        <v>33</v>
      </c>
      <c r="G59" s="65"/>
      <c r="H59" s="65"/>
      <c r="I59" s="66"/>
      <c r="J59" s="75"/>
      <c r="K59" s="68"/>
      <c r="L59" s="76"/>
      <c r="M59" s="58"/>
    </row>
    <row r="60" ht="15.75" customHeight="1">
      <c r="A60" s="17"/>
      <c r="B60" s="68"/>
      <c r="C60" s="19"/>
      <c r="D60" s="77" t="s">
        <v>166</v>
      </c>
      <c r="E60" s="69">
        <v>0.0</v>
      </c>
      <c r="F60" s="77"/>
      <c r="G60" s="70">
        <f>SUM(D60,E60,F60)</f>
        <v>0</v>
      </c>
      <c r="H60" s="71">
        <f>AVERAGE(D60,E60,F60)</f>
        <v>0</v>
      </c>
      <c r="I60" s="66"/>
      <c r="J60" s="72">
        <v>15.0</v>
      </c>
      <c r="K60" s="73"/>
      <c r="L60" s="74">
        <f>H60*J60</f>
        <v>0</v>
      </c>
      <c r="M60" s="58"/>
    </row>
    <row r="61" ht="15.75" customHeight="1">
      <c r="A61" s="63">
        <f>A59+1</f>
        <v>29</v>
      </c>
      <c r="B61" s="4" t="s">
        <v>105</v>
      </c>
      <c r="C61" s="12"/>
      <c r="D61" s="64" t="s">
        <v>167</v>
      </c>
      <c r="E61" s="64" t="s">
        <v>168</v>
      </c>
      <c r="F61" s="64" t="s">
        <v>107</v>
      </c>
      <c r="G61" s="65"/>
      <c r="H61" s="65"/>
      <c r="I61" s="66"/>
      <c r="J61" s="75"/>
      <c r="K61" s="68"/>
      <c r="L61" s="76"/>
      <c r="M61" s="58"/>
    </row>
    <row r="62" ht="15.75" customHeight="1">
      <c r="A62" s="17"/>
      <c r="B62" s="68"/>
      <c r="C62" s="19"/>
      <c r="D62" s="69">
        <v>3.99</v>
      </c>
      <c r="E62" s="69">
        <v>0.0</v>
      </c>
      <c r="F62" s="69">
        <v>0.0</v>
      </c>
      <c r="G62" s="70">
        <f>SUM(D62,E62,F62)</f>
        <v>3.99</v>
      </c>
      <c r="H62" s="71">
        <f>AVERAGE(D62,E62,F62)</f>
        <v>1.33</v>
      </c>
      <c r="I62" s="66"/>
      <c r="J62" s="72">
        <v>2.0</v>
      </c>
      <c r="K62" s="73"/>
      <c r="L62" s="74">
        <f>H62*J62</f>
        <v>2.66</v>
      </c>
      <c r="M62" s="58"/>
    </row>
    <row r="63" ht="15.75" customHeight="1">
      <c r="A63" s="63">
        <f>A61+1</f>
        <v>30</v>
      </c>
      <c r="B63" s="4" t="s">
        <v>109</v>
      </c>
      <c r="C63" s="12"/>
      <c r="D63" s="64" t="s">
        <v>106</v>
      </c>
      <c r="E63" s="64" t="s">
        <v>104</v>
      </c>
      <c r="F63" s="64" t="s">
        <v>111</v>
      </c>
      <c r="G63" s="65"/>
      <c r="H63" s="65"/>
      <c r="I63" s="66"/>
      <c r="J63" s="75"/>
      <c r="K63" s="68"/>
      <c r="L63" s="76"/>
      <c r="M63" s="58"/>
    </row>
    <row r="64" ht="15.75" customHeight="1">
      <c r="A64" s="17"/>
      <c r="B64" s="68"/>
      <c r="C64" s="19"/>
      <c r="D64" s="69">
        <v>2.99</v>
      </c>
      <c r="E64" s="69">
        <v>2.99</v>
      </c>
      <c r="F64" s="77"/>
      <c r="G64" s="70">
        <f>SUM(D64,E64,F64)</f>
        <v>5.98</v>
      </c>
      <c r="H64" s="71">
        <f>AVERAGE(D64,E64,F64)</f>
        <v>2.99</v>
      </c>
      <c r="I64" s="78"/>
      <c r="J64" s="72">
        <v>2.0</v>
      </c>
      <c r="K64" s="73"/>
      <c r="L64" s="74">
        <f>H64*J64</f>
        <v>5.98</v>
      </c>
      <c r="M64" s="58"/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8.783333333</v>
      </c>
      <c r="I65" s="78"/>
      <c r="J65" s="81" t="s">
        <v>6</v>
      </c>
      <c r="K65" s="19"/>
      <c r="L65" s="82">
        <f>SUM(L57:L64)</f>
        <v>26.49333333</v>
      </c>
      <c r="M65" s="58"/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</row>
    <row r="67" ht="15.75" customHeight="1">
      <c r="A67" s="63">
        <f>A63+1</f>
        <v>31</v>
      </c>
      <c r="B67" s="4" t="s">
        <v>113</v>
      </c>
      <c r="C67" s="12"/>
      <c r="D67" s="64" t="s">
        <v>114</v>
      </c>
      <c r="E67" s="64" t="s">
        <v>169</v>
      </c>
      <c r="F67" s="64" t="s">
        <v>116</v>
      </c>
      <c r="G67" s="65"/>
      <c r="H67" s="65"/>
      <c r="I67" s="66"/>
      <c r="J67" s="75"/>
      <c r="K67" s="68"/>
      <c r="L67" s="76"/>
      <c r="M67" s="58"/>
    </row>
    <row r="68" ht="15.75" customHeight="1">
      <c r="A68" s="17"/>
      <c r="B68" s="68"/>
      <c r="C68" s="19"/>
      <c r="D68" s="69">
        <v>4.79</v>
      </c>
      <c r="E68" s="69">
        <v>0.0</v>
      </c>
      <c r="F68" s="69">
        <v>0.0</v>
      </c>
      <c r="G68" s="70">
        <f>SUM(D68,E68,F68)</f>
        <v>4.79</v>
      </c>
      <c r="H68" s="71">
        <f>AVERAGE(D68,E68,F68)</f>
        <v>1.596666667</v>
      </c>
      <c r="I68" s="66"/>
      <c r="J68" s="72">
        <v>3.0</v>
      </c>
      <c r="K68" s="73"/>
      <c r="L68" s="74">
        <f>H68*J68</f>
        <v>4.79</v>
      </c>
      <c r="M68" s="58"/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  <c r="M69" s="58"/>
    </row>
    <row r="70" ht="15.75" customHeight="1">
      <c r="A70" s="17"/>
      <c r="B70" s="68"/>
      <c r="C70" s="19"/>
      <c r="D70" s="91">
        <v>5.89</v>
      </c>
      <c r="E70" s="69">
        <v>5.99</v>
      </c>
      <c r="F70" s="77"/>
      <c r="G70" s="70">
        <f>SUM(D70,E70,F70)</f>
        <v>11.88</v>
      </c>
      <c r="H70" s="71">
        <f>AVERAGE(D70,E70,F70)</f>
        <v>5.94</v>
      </c>
      <c r="I70" s="66"/>
      <c r="J70" s="72">
        <v>2.0</v>
      </c>
      <c r="K70" s="73"/>
      <c r="L70" s="74">
        <f>H70*J70</f>
        <v>11.88</v>
      </c>
      <c r="M70" s="58"/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  <c r="M71" s="58"/>
    </row>
    <row r="72" ht="15.75" customHeight="1">
      <c r="A72" s="17"/>
      <c r="B72" s="68"/>
      <c r="C72" s="19"/>
      <c r="D72" s="69">
        <v>3.69</v>
      </c>
      <c r="E72" s="69">
        <v>5.25</v>
      </c>
      <c r="F72" s="77"/>
      <c r="G72" s="70">
        <f>SUM(D72,E72,F72)</f>
        <v>8.94</v>
      </c>
      <c r="H72" s="71">
        <f>AVERAGE(D72,E72,F72)</f>
        <v>4.47</v>
      </c>
      <c r="I72" s="66"/>
      <c r="J72" s="72">
        <v>10.0</v>
      </c>
      <c r="K72" s="73"/>
      <c r="L72" s="74">
        <f>H72*J72</f>
        <v>44.7</v>
      </c>
      <c r="M72" s="58"/>
    </row>
    <row r="73" ht="15.75" customHeight="1">
      <c r="A73" s="63">
        <f>A71+1</f>
        <v>34</v>
      </c>
      <c r="B73" s="4" t="s">
        <v>125</v>
      </c>
      <c r="C73" s="12"/>
      <c r="D73" s="64" t="s">
        <v>157</v>
      </c>
      <c r="E73" s="64" t="s">
        <v>158</v>
      </c>
      <c r="F73" s="64" t="s">
        <v>33</v>
      </c>
      <c r="G73" s="65"/>
      <c r="H73" s="65"/>
      <c r="I73" s="66"/>
      <c r="J73" s="75"/>
      <c r="K73" s="68"/>
      <c r="L73" s="76"/>
      <c r="M73" s="58"/>
    </row>
    <row r="74" ht="15.75" customHeight="1">
      <c r="A74" s="17"/>
      <c r="B74" s="68"/>
      <c r="C74" s="19"/>
      <c r="D74" s="69">
        <v>15.99</v>
      </c>
      <c r="E74" s="69">
        <v>11.99</v>
      </c>
      <c r="F74" s="77"/>
      <c r="G74" s="70">
        <f>SUM(D74,E74,F74)</f>
        <v>27.98</v>
      </c>
      <c r="H74" s="71">
        <f>AVERAGE(D74,E74,F74)</f>
        <v>13.99</v>
      </c>
      <c r="I74" s="66"/>
      <c r="J74" s="72">
        <v>2.0</v>
      </c>
      <c r="K74" s="73"/>
      <c r="L74" s="74">
        <f>H74*J74</f>
        <v>27.98</v>
      </c>
      <c r="M74" s="58"/>
    </row>
    <row r="75" ht="15.75" customHeight="1">
      <c r="A75" s="63">
        <f>A73+1</f>
        <v>35</v>
      </c>
      <c r="B75" s="4" t="s">
        <v>129</v>
      </c>
      <c r="C75" s="12"/>
      <c r="D75" s="64" t="s">
        <v>130</v>
      </c>
      <c r="E75" s="64" t="s">
        <v>131</v>
      </c>
      <c r="F75" s="64" t="s">
        <v>33</v>
      </c>
      <c r="G75" s="65"/>
      <c r="H75" s="65"/>
      <c r="I75" s="66"/>
      <c r="J75" s="75"/>
      <c r="K75" s="68"/>
      <c r="L75" s="76"/>
      <c r="M75" s="58"/>
    </row>
    <row r="76" ht="15.75" customHeight="1">
      <c r="A76" s="17"/>
      <c r="B76" s="68"/>
      <c r="C76" s="19"/>
      <c r="D76" s="69">
        <v>3.5</v>
      </c>
      <c r="E76" s="69">
        <v>5.79</v>
      </c>
      <c r="F76" s="77"/>
      <c r="G76" s="70">
        <f>SUM(D76,E76,F76)</f>
        <v>9.29</v>
      </c>
      <c r="H76" s="71">
        <f>AVERAGE(D76,E76,F76)</f>
        <v>4.645</v>
      </c>
      <c r="I76" s="78"/>
      <c r="J76" s="72">
        <v>1.0</v>
      </c>
      <c r="K76" s="73"/>
      <c r="L76" s="74">
        <f>H76*J76</f>
        <v>4.645</v>
      </c>
      <c r="M76" s="58"/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30.64166667</v>
      </c>
      <c r="I77" s="78"/>
      <c r="J77" s="81" t="s">
        <v>6</v>
      </c>
      <c r="K77" s="19"/>
      <c r="L77" s="82">
        <f>SUM(L68:L76)</f>
        <v>93.995</v>
      </c>
      <c r="M77" s="58"/>
    </row>
    <row r="78" ht="15.75" customHeight="1">
      <c r="A78" s="94"/>
      <c r="B78" s="58"/>
      <c r="C78" s="58"/>
      <c r="D78" s="58"/>
      <c r="E78" s="58"/>
      <c r="F78" s="58"/>
      <c r="G78" s="58"/>
      <c r="H78" s="84"/>
      <c r="I78" s="58"/>
      <c r="J78" s="58"/>
      <c r="K78" s="58"/>
      <c r="L78" s="95"/>
      <c r="M78" s="58"/>
    </row>
    <row r="79" ht="15.75" customHeight="1">
      <c r="A79" s="94"/>
      <c r="B79" s="58"/>
      <c r="C79" s="58"/>
      <c r="D79" s="58"/>
      <c r="E79" s="58"/>
      <c r="F79" s="58"/>
      <c r="G79" s="96"/>
      <c r="H79" s="97"/>
      <c r="I79" s="58"/>
      <c r="J79" s="58"/>
      <c r="K79" s="96"/>
      <c r="L79" s="98"/>
      <c r="M79" s="58"/>
    </row>
    <row r="80" ht="15.75" customHeight="1">
      <c r="A80" s="94"/>
      <c r="B80" s="58"/>
      <c r="C80" s="58"/>
      <c r="D80" s="58"/>
      <c r="E80" s="58"/>
      <c r="F80" s="66"/>
      <c r="G80" s="99" t="s">
        <v>6</v>
      </c>
      <c r="H80" s="92">
        <f>H55+H65+H77</f>
        <v>236.36</v>
      </c>
      <c r="I80" s="58"/>
      <c r="J80" s="66"/>
      <c r="K80" s="99" t="s">
        <v>6</v>
      </c>
      <c r="L80" s="93">
        <f>L55+L65+L77</f>
        <v>747.613</v>
      </c>
      <c r="M80" s="58"/>
    </row>
    <row r="81" ht="15.75" customHeight="1">
      <c r="A81" s="100"/>
      <c r="B81" s="101"/>
      <c r="C81" s="101"/>
      <c r="D81" s="101"/>
      <c r="E81" s="101"/>
      <c r="F81" s="101"/>
      <c r="G81" s="101"/>
      <c r="H81" s="102"/>
      <c r="I81" s="101"/>
      <c r="J81" s="101"/>
      <c r="K81" s="101"/>
      <c r="L81" s="103"/>
      <c r="M81" s="58"/>
    </row>
    <row r="82" ht="15.75" customHeight="1">
      <c r="A82" s="58"/>
      <c r="B82" s="58"/>
      <c r="C82" s="58"/>
      <c r="D82" s="58"/>
      <c r="E82" s="58"/>
      <c r="F82" s="58"/>
      <c r="G82" s="58"/>
      <c r="H82" s="84"/>
      <c r="I82" s="58"/>
      <c r="J82" s="58"/>
      <c r="K82" s="58"/>
      <c r="L82" s="84"/>
      <c r="M82" s="58"/>
    </row>
    <row r="83" ht="15.75" customHeight="1">
      <c r="A83" s="58"/>
      <c r="B83" s="58"/>
      <c r="C83" s="58"/>
      <c r="D83" s="58"/>
      <c r="E83" s="58"/>
      <c r="F83" s="58"/>
      <c r="G83" s="58"/>
      <c r="H83" s="84"/>
      <c r="I83" s="58"/>
      <c r="J83" s="58"/>
      <c r="K83" s="58"/>
      <c r="L83" s="84"/>
      <c r="M83" s="58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04"/>
      <c r="B1" s="104"/>
      <c r="C1" s="104"/>
      <c r="D1" s="104"/>
      <c r="E1" s="104"/>
      <c r="F1" s="105"/>
      <c r="G1" s="105"/>
      <c r="H1" s="105"/>
      <c r="I1" s="105"/>
      <c r="J1" s="105"/>
      <c r="K1" s="105"/>
      <c r="L1" s="105"/>
      <c r="M1" s="58"/>
    </row>
    <row r="2">
      <c r="A2" s="106" t="s">
        <v>170</v>
      </c>
      <c r="B2" s="7"/>
      <c r="C2" s="7"/>
      <c r="D2" s="7"/>
      <c r="E2" s="8"/>
      <c r="F2" s="107" t="s">
        <v>1</v>
      </c>
      <c r="G2" s="7"/>
      <c r="H2" s="7"/>
      <c r="I2" s="7"/>
      <c r="J2" s="7"/>
      <c r="K2" s="7"/>
      <c r="L2" s="8"/>
      <c r="M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161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</row>
    <row r="4">
      <c r="A4" s="17"/>
      <c r="B4" s="68"/>
      <c r="C4" s="19"/>
      <c r="D4" s="69">
        <v>24.9</v>
      </c>
      <c r="E4" s="69">
        <v>22.9</v>
      </c>
      <c r="F4" s="69">
        <v>0.0</v>
      </c>
      <c r="G4" s="70">
        <f>SUM(D4,E4,F4)</f>
        <v>47.8</v>
      </c>
      <c r="H4" s="71">
        <f>AVERAGE(D4,E4,F4)</f>
        <v>15.93333333</v>
      </c>
      <c r="I4" s="66"/>
      <c r="J4" s="72">
        <v>3.0</v>
      </c>
      <c r="K4" s="73" t="s">
        <v>11</v>
      </c>
      <c r="L4" s="74">
        <f>H4*J4</f>
        <v>47.8</v>
      </c>
      <c r="M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162</v>
      </c>
      <c r="G5" s="65"/>
      <c r="H5" s="65"/>
      <c r="I5" s="66"/>
      <c r="J5" s="75"/>
      <c r="K5" s="68"/>
      <c r="L5" s="76"/>
      <c r="M5" s="58"/>
    </row>
    <row r="6">
      <c r="A6" s="17"/>
      <c r="B6" s="68"/>
      <c r="C6" s="19"/>
      <c r="D6" s="69">
        <v>8.99</v>
      </c>
      <c r="E6" s="69">
        <v>0.0</v>
      </c>
      <c r="F6" s="69">
        <v>0.0</v>
      </c>
      <c r="G6" s="70">
        <f>SUM(D6,E6,F6)</f>
        <v>8.99</v>
      </c>
      <c r="H6" s="71">
        <f>AVERAGE(D6,E6,F6)</f>
        <v>2.996666667</v>
      </c>
      <c r="I6" s="66"/>
      <c r="J6" s="72">
        <v>4.0</v>
      </c>
      <c r="K6" s="73"/>
      <c r="L6" s="74">
        <f>H6*J6</f>
        <v>11.98666667</v>
      </c>
      <c r="M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  <c r="M7" s="58"/>
    </row>
    <row r="8">
      <c r="A8" s="17"/>
      <c r="B8" s="68"/>
      <c r="C8" s="19"/>
      <c r="D8" s="69">
        <v>16.5</v>
      </c>
      <c r="E8" s="69">
        <v>0.0</v>
      </c>
      <c r="F8" s="69">
        <v>0.0</v>
      </c>
      <c r="G8" s="70">
        <f>SUM(D8,E8,F8)</f>
        <v>16.5</v>
      </c>
      <c r="H8" s="71">
        <f>AVERAGE(D8,E8,F8)</f>
        <v>5.5</v>
      </c>
      <c r="I8" s="66"/>
      <c r="J8" s="72">
        <v>2.0</v>
      </c>
      <c r="K8" s="73"/>
      <c r="L8" s="74">
        <f>H8*J8</f>
        <v>11</v>
      </c>
      <c r="M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163</v>
      </c>
      <c r="G9" s="65"/>
      <c r="H9" s="65"/>
      <c r="I9" s="66"/>
      <c r="J9" s="75"/>
      <c r="K9" s="68"/>
      <c r="L9" s="76"/>
      <c r="M9" s="58"/>
    </row>
    <row r="10">
      <c r="A10" s="17"/>
      <c r="B10" s="68"/>
      <c r="C10" s="19"/>
      <c r="D10" s="69">
        <v>17.9</v>
      </c>
      <c r="E10" s="69">
        <v>16.99</v>
      </c>
      <c r="F10" s="69">
        <v>0.0</v>
      </c>
      <c r="G10" s="70">
        <f>SUM(D10,E10,F10)</f>
        <v>34.89</v>
      </c>
      <c r="H10" s="71">
        <f>AVERAGE(D10,E10,F10)</f>
        <v>11.63</v>
      </c>
      <c r="I10" s="66"/>
      <c r="J10" s="72">
        <v>3.0</v>
      </c>
      <c r="K10" s="73"/>
      <c r="L10" s="74">
        <f>H10*J10</f>
        <v>34.89</v>
      </c>
      <c r="M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</row>
    <row r="12">
      <c r="A12" s="17"/>
      <c r="B12" s="68"/>
      <c r="C12" s="19"/>
      <c r="D12" s="69">
        <v>6.5</v>
      </c>
      <c r="E12" s="69">
        <v>6.99</v>
      </c>
      <c r="F12" s="69">
        <v>0.0</v>
      </c>
      <c r="G12" s="70">
        <f>SUM(D12,E12,F12)</f>
        <v>13.49</v>
      </c>
      <c r="H12" s="71">
        <f>AVERAGE(D12,E12,F12)</f>
        <v>4.496666667</v>
      </c>
      <c r="I12" s="66"/>
      <c r="J12" s="72">
        <v>3.0</v>
      </c>
      <c r="K12" s="73"/>
      <c r="L12" s="74">
        <f>H12*J12</f>
        <v>13.49</v>
      </c>
      <c r="M12" s="58"/>
    </row>
    <row r="13">
      <c r="A13" s="63">
        <f>A11+1</f>
        <v>6</v>
      </c>
      <c r="B13" s="4" t="s">
        <v>27</v>
      </c>
      <c r="C13" s="12"/>
      <c r="D13" s="64" t="s">
        <v>28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</row>
    <row r="14">
      <c r="A14" s="17"/>
      <c r="B14" s="68"/>
      <c r="C14" s="19"/>
      <c r="D14" s="69">
        <v>0.0</v>
      </c>
      <c r="E14" s="69">
        <v>0.0</v>
      </c>
      <c r="F14" s="69">
        <v>0.0</v>
      </c>
      <c r="G14" s="70">
        <f>SUM(D14,E14,F14)</f>
        <v>0</v>
      </c>
      <c r="H14" s="71">
        <f>AVERAGE(D14,E14,F14)</f>
        <v>0</v>
      </c>
      <c r="I14" s="66"/>
      <c r="J14" s="72">
        <v>1.0</v>
      </c>
      <c r="K14" s="73"/>
      <c r="L14" s="74">
        <f>H14*J14</f>
        <v>0</v>
      </c>
      <c r="M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</row>
    <row r="16">
      <c r="A16" s="17"/>
      <c r="B16" s="68"/>
      <c r="C16" s="19"/>
      <c r="D16" s="69">
        <v>5.99</v>
      </c>
      <c r="E16" s="77"/>
      <c r="F16" s="77"/>
      <c r="G16" s="70">
        <f>SUM(D16,E16,F16)</f>
        <v>5.99</v>
      </c>
      <c r="H16" s="71">
        <f>AVERAGE(D16,E16,F16)</f>
        <v>5.99</v>
      </c>
      <c r="I16" s="66"/>
      <c r="J16" s="72">
        <v>4.0</v>
      </c>
      <c r="K16" s="73"/>
      <c r="L16" s="74">
        <f>H16*J16</f>
        <v>23.96</v>
      </c>
      <c r="M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</row>
    <row r="18">
      <c r="A18" s="17"/>
      <c r="B18" s="68"/>
      <c r="C18" s="19"/>
      <c r="D18" s="69">
        <v>5.99</v>
      </c>
      <c r="E18" s="77"/>
      <c r="F18" s="77"/>
      <c r="G18" s="70">
        <f>SUM(D18,E18,F18)</f>
        <v>5.99</v>
      </c>
      <c r="H18" s="71">
        <f>AVERAGE(D18,E18,F18)</f>
        <v>5.99</v>
      </c>
      <c r="I18" s="66"/>
      <c r="J18" s="72">
        <v>1.0</v>
      </c>
      <c r="K18" s="73"/>
      <c r="L18" s="74">
        <f>H18*J18</f>
        <v>5.99</v>
      </c>
      <c r="M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</row>
    <row r="20">
      <c r="A20" s="17"/>
      <c r="B20" s="68"/>
      <c r="C20" s="19"/>
      <c r="D20" s="69">
        <v>9.8</v>
      </c>
      <c r="E20" s="77"/>
      <c r="F20" s="77"/>
      <c r="G20" s="70">
        <f>SUM(D20,E20,F20)</f>
        <v>9.8</v>
      </c>
      <c r="H20" s="71">
        <f>AVERAGE(D20,E20,F20)</f>
        <v>9.8</v>
      </c>
      <c r="I20" s="66"/>
      <c r="J20" s="72">
        <v>9.0</v>
      </c>
      <c r="K20" s="73"/>
      <c r="L20" s="74">
        <f>H20*J20</f>
        <v>88.2</v>
      </c>
      <c r="M20" s="58"/>
    </row>
    <row r="2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</row>
    <row r="22" ht="15.75" customHeight="1">
      <c r="A22" s="17"/>
      <c r="B22" s="68"/>
      <c r="C22" s="19"/>
      <c r="D22" s="69">
        <v>15.0</v>
      </c>
      <c r="E22" s="77"/>
      <c r="F22" s="77"/>
      <c r="G22" s="70">
        <f>SUM(D22,E22,F22)</f>
        <v>15</v>
      </c>
      <c r="H22" s="71">
        <f>AVERAGE(D22,E22,F22)</f>
        <v>15</v>
      </c>
      <c r="I22" s="66"/>
      <c r="J22" s="72">
        <v>0.2</v>
      </c>
      <c r="K22" s="73"/>
      <c r="L22" s="74">
        <f>H22*J22</f>
        <v>3</v>
      </c>
      <c r="M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</row>
    <row r="24" ht="15.75" customHeight="1">
      <c r="A24" s="17"/>
      <c r="B24" s="68"/>
      <c r="C24" s="19"/>
      <c r="D24" s="69">
        <v>10.8</v>
      </c>
      <c r="E24" s="69">
        <v>0.0</v>
      </c>
      <c r="F24" s="77"/>
      <c r="G24" s="70">
        <f>SUM(D24,E24,F24)</f>
        <v>10.8</v>
      </c>
      <c r="H24" s="71">
        <f>AVERAGE(D24,E24,F24)</f>
        <v>5.4</v>
      </c>
      <c r="I24" s="66"/>
      <c r="J24" s="72">
        <v>3.0</v>
      </c>
      <c r="K24" s="73"/>
      <c r="L24" s="74">
        <f>H24*J24</f>
        <v>16.2</v>
      </c>
      <c r="M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140</v>
      </c>
      <c r="F25" s="64" t="s">
        <v>46</v>
      </c>
      <c r="G25" s="65"/>
      <c r="H25" s="65"/>
      <c r="I25" s="66"/>
      <c r="J25" s="75"/>
      <c r="K25" s="68"/>
      <c r="L25" s="76"/>
      <c r="M25" s="58"/>
    </row>
    <row r="26" ht="15.75" customHeight="1">
      <c r="A26" s="17"/>
      <c r="B26" s="68"/>
      <c r="C26" s="19"/>
      <c r="D26" s="69">
        <v>0.0</v>
      </c>
      <c r="E26" s="69">
        <v>0.0</v>
      </c>
      <c r="F26" s="69">
        <v>4.8</v>
      </c>
      <c r="G26" s="70">
        <f>SUM(D26,E26,F26)</f>
        <v>4.8</v>
      </c>
      <c r="H26" s="71">
        <f>AVERAGE(D26,E26,F26)</f>
        <v>1.6</v>
      </c>
      <c r="I26" s="66"/>
      <c r="J26" s="72">
        <v>4.0</v>
      </c>
      <c r="K26" s="73"/>
      <c r="L26" s="74">
        <f>H26*J26</f>
        <v>6.4</v>
      </c>
      <c r="M26" s="58"/>
    </row>
    <row r="27" ht="15.75" customHeight="1">
      <c r="A27" s="63">
        <f>A25+1</f>
        <v>13</v>
      </c>
      <c r="B27" s="4" t="s">
        <v>141</v>
      </c>
      <c r="C27" s="12"/>
      <c r="D27" s="64" t="s">
        <v>48</v>
      </c>
      <c r="E27" s="64" t="s">
        <v>94</v>
      </c>
      <c r="F27" s="64" t="s">
        <v>143</v>
      </c>
      <c r="G27" s="65"/>
      <c r="H27" s="65"/>
      <c r="I27" s="66"/>
      <c r="J27" s="75"/>
      <c r="K27" s="68"/>
      <c r="L27" s="76"/>
      <c r="M27" s="58"/>
    </row>
    <row r="28" ht="15.75" customHeight="1">
      <c r="A28" s="17"/>
      <c r="B28" s="68"/>
      <c r="C28" s="19"/>
      <c r="D28" s="69">
        <v>0.0</v>
      </c>
      <c r="E28" s="69">
        <v>2.4</v>
      </c>
      <c r="F28" s="69">
        <v>1.8</v>
      </c>
      <c r="G28" s="70">
        <f>SUM(D28,E28,F28)</f>
        <v>4.2</v>
      </c>
      <c r="H28" s="71">
        <f>AVERAGE(D28,E28,F28)</f>
        <v>1.4</v>
      </c>
      <c r="I28" s="66"/>
      <c r="J28" s="72">
        <v>2.0</v>
      </c>
      <c r="K28" s="73"/>
      <c r="L28" s="74">
        <f>H28*J28</f>
        <v>2.8</v>
      </c>
      <c r="M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</row>
    <row r="30" ht="15.75" customHeight="1">
      <c r="A30" s="17"/>
      <c r="B30" s="68"/>
      <c r="C30" s="19"/>
      <c r="D30" s="69">
        <v>10.8</v>
      </c>
      <c r="E30" s="77"/>
      <c r="F30" s="77"/>
      <c r="G30" s="70">
        <f>SUM(D30,E30,F30)</f>
        <v>10.8</v>
      </c>
      <c r="H30" s="71">
        <f>AVERAGE(D30,E30,F30)</f>
        <v>10.8</v>
      </c>
      <c r="I30" s="66"/>
      <c r="J30" s="72">
        <v>6.0</v>
      </c>
      <c r="K30" s="73"/>
      <c r="L30" s="74">
        <f>H30*J30</f>
        <v>64.8</v>
      </c>
      <c r="M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</row>
    <row r="32" ht="15.75" customHeight="1">
      <c r="A32" s="17"/>
      <c r="B32" s="68"/>
      <c r="C32" s="19"/>
      <c r="D32" s="69">
        <v>4.7</v>
      </c>
      <c r="E32" s="69">
        <v>3.5</v>
      </c>
      <c r="F32" s="77"/>
      <c r="G32" s="70">
        <f>SUM(D32,E32,F32)</f>
        <v>8.2</v>
      </c>
      <c r="H32" s="71">
        <f>AVERAGE(D32,E32,F32)</f>
        <v>4.1</v>
      </c>
      <c r="I32" s="66" t="s">
        <v>171</v>
      </c>
      <c r="J32" s="72">
        <v>7.5</v>
      </c>
      <c r="K32" s="73"/>
      <c r="L32" s="74">
        <f>H32*J32</f>
        <v>30.75</v>
      </c>
      <c r="M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</row>
    <row r="34" ht="15.75" customHeight="1">
      <c r="A34" s="17"/>
      <c r="B34" s="68"/>
      <c r="C34" s="19"/>
      <c r="D34" s="69">
        <v>9.9</v>
      </c>
      <c r="E34" s="69">
        <v>0.0</v>
      </c>
      <c r="F34" s="69">
        <v>0.0</v>
      </c>
      <c r="G34" s="70">
        <f>SUM(D34,E34,F34)</f>
        <v>9.9</v>
      </c>
      <c r="H34" s="71">
        <f>AVERAGE(D34,E34,F34)</f>
        <v>3.3</v>
      </c>
      <c r="I34" s="66"/>
      <c r="J34" s="72">
        <v>5.0</v>
      </c>
      <c r="K34" s="73"/>
      <c r="L34" s="74">
        <f>H34*J34</f>
        <v>16.5</v>
      </c>
      <c r="M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</row>
    <row r="36" ht="15.75" customHeight="1">
      <c r="A36" s="17"/>
      <c r="B36" s="68"/>
      <c r="C36" s="19"/>
      <c r="D36" s="69">
        <v>0.0</v>
      </c>
      <c r="E36" s="69">
        <v>4.2</v>
      </c>
      <c r="F36" s="69">
        <v>0.0</v>
      </c>
      <c r="G36" s="70">
        <f>SUM(D36,E36,F36)</f>
        <v>4.2</v>
      </c>
      <c r="H36" s="71">
        <f>AVERAGE(D36,E36,F36)</f>
        <v>1.4</v>
      </c>
      <c r="I36" s="66"/>
      <c r="J36" s="72">
        <v>7.5</v>
      </c>
      <c r="K36" s="73"/>
      <c r="L36" s="74">
        <f>H36*J36</f>
        <v>10.5</v>
      </c>
      <c r="M36" s="58"/>
    </row>
    <row r="37" ht="15.75" customHeight="1">
      <c r="A37" s="63">
        <f>A35+1</f>
        <v>18</v>
      </c>
      <c r="B37" s="4" t="s">
        <v>146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</row>
    <row r="38" ht="15.75" customHeight="1">
      <c r="A38" s="17"/>
      <c r="B38" s="68"/>
      <c r="C38" s="19"/>
      <c r="D38" s="69">
        <v>17.9</v>
      </c>
      <c r="E38" s="69">
        <v>22.0</v>
      </c>
      <c r="F38" s="69">
        <v>0.0</v>
      </c>
      <c r="G38" s="70">
        <f>SUM(D38,E38,F38)</f>
        <v>39.9</v>
      </c>
      <c r="H38" s="71">
        <f>AVERAGE(D38,E38,F38)</f>
        <v>13.3</v>
      </c>
      <c r="I38" s="66"/>
      <c r="J38" s="72">
        <v>3.0</v>
      </c>
      <c r="K38" s="73"/>
      <c r="L38" s="74">
        <f>H38*J38</f>
        <v>39.9</v>
      </c>
      <c r="M38" s="58"/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</row>
    <row r="40" ht="15.75" customHeight="1">
      <c r="A40" s="17"/>
      <c r="B40" s="68"/>
      <c r="C40" s="19"/>
      <c r="D40" s="69">
        <v>4.8</v>
      </c>
      <c r="E40" s="69">
        <v>5.6</v>
      </c>
      <c r="F40" s="69">
        <v>0.0</v>
      </c>
      <c r="G40" s="70">
        <f>SUM(D40,E40,F40)</f>
        <v>10.4</v>
      </c>
      <c r="H40" s="71">
        <f>AVERAGE(D40,E40,F40)</f>
        <v>3.466666667</v>
      </c>
      <c r="I40" s="66"/>
      <c r="J40" s="72">
        <v>4.0</v>
      </c>
      <c r="K40" s="73"/>
      <c r="L40" s="74">
        <f>H40*J40</f>
        <v>13.86666667</v>
      </c>
      <c r="M40" s="58"/>
    </row>
    <row r="41" ht="15.75" customHeight="1">
      <c r="A41" s="63">
        <f>A39+1</f>
        <v>20</v>
      </c>
      <c r="B41" s="4" t="s">
        <v>69</v>
      </c>
      <c r="C41" s="12"/>
      <c r="D41" s="64" t="s">
        <v>70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2.75</v>
      </c>
      <c r="G42" s="70">
        <f>SUM(D42,E42,F42)</f>
        <v>2.75</v>
      </c>
      <c r="H42" s="71">
        <f>AVERAGE(D42,E42,F42)</f>
        <v>0.9166666667</v>
      </c>
      <c r="I42" s="66"/>
      <c r="J42" s="72">
        <v>4.0</v>
      </c>
      <c r="K42" s="73"/>
      <c r="L42" s="74">
        <f>H42*J42</f>
        <v>3.666666667</v>
      </c>
      <c r="M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</row>
    <row r="44" ht="15.75" customHeight="1">
      <c r="A44" s="17"/>
      <c r="B44" s="68"/>
      <c r="C44" s="19"/>
      <c r="D44" s="69">
        <v>0.0</v>
      </c>
      <c r="E44" s="69">
        <v>39.0</v>
      </c>
      <c r="F44" s="69">
        <v>29.9</v>
      </c>
      <c r="G44" s="70">
        <f>SUM(D44,E44,F44)</f>
        <v>68.9</v>
      </c>
      <c r="H44" s="71">
        <f>AVERAGE(D44,E44,F44)</f>
        <v>22.96666667</v>
      </c>
      <c r="I44" s="66"/>
      <c r="J44" s="72">
        <v>3.0</v>
      </c>
      <c r="K44" s="73"/>
      <c r="L44" s="74">
        <f>H44*J44</f>
        <v>68.9</v>
      </c>
      <c r="M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</row>
    <row r="46" ht="15.75" customHeight="1">
      <c r="A46" s="17"/>
      <c r="B46" s="68"/>
      <c r="C46" s="19"/>
      <c r="D46" s="69">
        <v>32.0</v>
      </c>
      <c r="E46" s="69">
        <v>23.0</v>
      </c>
      <c r="F46" s="77"/>
      <c r="G46" s="70">
        <f>SUM(D46,E46,F46)</f>
        <v>55</v>
      </c>
      <c r="H46" s="71">
        <f>AVERAGE(D46,E46,F46)</f>
        <v>27.5</v>
      </c>
      <c r="I46" s="66"/>
      <c r="J46" s="72">
        <v>4.0</v>
      </c>
      <c r="K46" s="73"/>
      <c r="L46" s="74">
        <f>H46*J46</f>
        <v>110</v>
      </c>
      <c r="M46" s="58"/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  <c r="M47" s="58"/>
    </row>
    <row r="48" ht="15.75" customHeight="1">
      <c r="A48" s="17"/>
      <c r="B48" s="68"/>
      <c r="C48" s="19"/>
      <c r="D48" s="69">
        <v>0.0</v>
      </c>
      <c r="E48" s="69">
        <v>8.9</v>
      </c>
      <c r="F48" s="77"/>
      <c r="G48" s="70">
        <f>SUM(D48,E48,F48)</f>
        <v>8.9</v>
      </c>
      <c r="H48" s="71">
        <f>AVERAGE(D48,E48,F48)</f>
        <v>4.45</v>
      </c>
      <c r="I48" s="66"/>
      <c r="J48" s="72">
        <v>5.0</v>
      </c>
      <c r="K48" s="73"/>
      <c r="L48" s="74">
        <f>H48*J48</f>
        <v>22.25</v>
      </c>
      <c r="M48" s="58"/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</row>
    <row r="50" ht="15.75" customHeight="1">
      <c r="A50" s="17"/>
      <c r="B50" s="68"/>
      <c r="C50" s="19"/>
      <c r="D50" s="69">
        <v>10.8</v>
      </c>
      <c r="E50" s="69">
        <v>0.0</v>
      </c>
      <c r="F50" s="69">
        <v>0.0</v>
      </c>
      <c r="G50" s="70">
        <f>SUM(D50,E50,F50)</f>
        <v>10.8</v>
      </c>
      <c r="H50" s="71">
        <f>AVERAGE(D50,E50,F50)</f>
        <v>3.6</v>
      </c>
      <c r="I50" s="66"/>
      <c r="J50" s="72">
        <v>0.5</v>
      </c>
      <c r="K50" s="73"/>
      <c r="L50" s="74">
        <f>H50*J50</f>
        <v>1.8</v>
      </c>
      <c r="M50" s="58"/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148</v>
      </c>
      <c r="G51" s="65"/>
      <c r="H51" s="65"/>
      <c r="I51" s="66"/>
      <c r="J51" s="75"/>
      <c r="K51" s="68"/>
      <c r="L51" s="76"/>
      <c r="M51" s="58"/>
    </row>
    <row r="52" ht="15.75" customHeight="1">
      <c r="A52" s="17"/>
      <c r="B52" s="68"/>
      <c r="C52" s="19"/>
      <c r="D52" s="69">
        <v>0.0</v>
      </c>
      <c r="E52" s="69">
        <v>11.0</v>
      </c>
      <c r="F52" s="69">
        <v>0.0</v>
      </c>
      <c r="G52" s="70">
        <f>SUM(D52,E52,F52)</f>
        <v>11</v>
      </c>
      <c r="H52" s="71">
        <f>AVERAGE(D52,E52,F52)</f>
        <v>3.666666667</v>
      </c>
      <c r="I52" s="66"/>
      <c r="J52" s="72">
        <v>0.3</v>
      </c>
      <c r="K52" s="73"/>
      <c r="L52" s="74">
        <f>H52*J52</f>
        <v>1.1</v>
      </c>
      <c r="M52" s="58"/>
    </row>
    <row r="53" ht="15.75" customHeight="1">
      <c r="A53" s="63">
        <f>A51+1</f>
        <v>26</v>
      </c>
      <c r="B53" s="4" t="s">
        <v>92</v>
      </c>
      <c r="C53" s="12"/>
      <c r="D53" s="64" t="s">
        <v>172</v>
      </c>
      <c r="E53" s="64" t="s">
        <v>94</v>
      </c>
      <c r="F53" s="64" t="s">
        <v>95</v>
      </c>
      <c r="G53" s="65"/>
      <c r="H53" s="65"/>
      <c r="I53" s="66"/>
      <c r="J53" s="75"/>
      <c r="K53" s="68"/>
      <c r="L53" s="76"/>
      <c r="M53" s="58"/>
    </row>
    <row r="54" ht="15.75" customHeight="1">
      <c r="A54" s="17"/>
      <c r="B54" s="68"/>
      <c r="C54" s="19"/>
      <c r="D54" s="69">
        <v>40.0</v>
      </c>
      <c r="E54" s="69">
        <v>0.0</v>
      </c>
      <c r="F54" s="69">
        <v>0.0</v>
      </c>
      <c r="G54" s="70">
        <f>SUM(D54,E54,F54)</f>
        <v>40</v>
      </c>
      <c r="H54" s="71">
        <f>AVERAGE(D54,E54,F54)</f>
        <v>13.33333333</v>
      </c>
      <c r="I54" s="78"/>
      <c r="J54" s="72">
        <v>0.5</v>
      </c>
      <c r="K54" s="78"/>
      <c r="L54" s="74">
        <f>H54*J54</f>
        <v>6.666666667</v>
      </c>
      <c r="M54" s="58"/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198.5366667</v>
      </c>
      <c r="I55" s="78"/>
      <c r="J55" s="81" t="s">
        <v>6</v>
      </c>
      <c r="K55" s="19"/>
      <c r="L55" s="82">
        <f>SUM(L4:L54)</f>
        <v>656.4166667</v>
      </c>
      <c r="M55" s="58"/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</row>
    <row r="57" ht="15.75" customHeight="1">
      <c r="A57" s="63">
        <f>A53+1</f>
        <v>27</v>
      </c>
      <c r="B57" s="4" t="s">
        <v>150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  <c r="M57" s="58"/>
    </row>
    <row r="58" ht="15.75" customHeight="1">
      <c r="A58" s="17"/>
      <c r="B58" s="68"/>
      <c r="C58" s="19"/>
      <c r="D58" s="69">
        <v>11.0</v>
      </c>
      <c r="E58" s="69">
        <v>0.0</v>
      </c>
      <c r="F58" s="69">
        <v>0.0</v>
      </c>
      <c r="G58" s="70">
        <f>SUM(D58,E58,F58)</f>
        <v>11</v>
      </c>
      <c r="H58" s="71">
        <f>AVERAGE(D58,E58,F58)</f>
        <v>3.666666667</v>
      </c>
      <c r="I58" s="66"/>
      <c r="J58" s="72">
        <v>4.0</v>
      </c>
      <c r="K58" s="73"/>
      <c r="L58" s="74">
        <f>H58*J58</f>
        <v>14.66666667</v>
      </c>
      <c r="M58" s="58"/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104</v>
      </c>
      <c r="F59" s="64" t="s">
        <v>33</v>
      </c>
      <c r="G59" s="65"/>
      <c r="H59" s="65"/>
      <c r="I59" s="66"/>
      <c r="J59" s="75"/>
      <c r="K59" s="68"/>
      <c r="L59" s="76"/>
      <c r="M59" s="58"/>
    </row>
    <row r="60" ht="15.75" customHeight="1">
      <c r="A60" s="17"/>
      <c r="B60" s="68"/>
      <c r="C60" s="19"/>
      <c r="D60" s="69">
        <v>3.29</v>
      </c>
      <c r="E60" s="69">
        <v>0.0</v>
      </c>
      <c r="F60" s="77"/>
      <c r="G60" s="70">
        <f>SUM(D60,E60,F60)</f>
        <v>3.29</v>
      </c>
      <c r="H60" s="71">
        <f>AVERAGE(D60,E60,F60)</f>
        <v>1.645</v>
      </c>
      <c r="I60" s="66"/>
      <c r="J60" s="72">
        <v>15.0</v>
      </c>
      <c r="K60" s="73"/>
      <c r="L60" s="74">
        <f>H60*J60</f>
        <v>24.675</v>
      </c>
      <c r="M60" s="58"/>
    </row>
    <row r="61" ht="15.75" customHeight="1">
      <c r="A61" s="63">
        <f>A59+1</f>
        <v>29</v>
      </c>
      <c r="B61" s="4" t="s">
        <v>105</v>
      </c>
      <c r="C61" s="12"/>
      <c r="D61" s="64" t="s">
        <v>106</v>
      </c>
      <c r="E61" s="64" t="s">
        <v>168</v>
      </c>
      <c r="F61" s="64" t="s">
        <v>107</v>
      </c>
      <c r="G61" s="65"/>
      <c r="H61" s="65"/>
      <c r="I61" s="66"/>
      <c r="J61" s="75"/>
      <c r="K61" s="68"/>
      <c r="L61" s="76"/>
      <c r="M61" s="58"/>
    </row>
    <row r="62" ht="15.75" customHeight="1">
      <c r="A62" s="17"/>
      <c r="B62" s="68"/>
      <c r="C62" s="19"/>
      <c r="D62" s="69">
        <v>4.3</v>
      </c>
      <c r="E62" s="69">
        <v>0.0</v>
      </c>
      <c r="F62" s="69">
        <v>3.99</v>
      </c>
      <c r="G62" s="70">
        <f>SUM(D62,E62,F62)</f>
        <v>8.29</v>
      </c>
      <c r="H62" s="71">
        <f>AVERAGE(D62,E62,F62)</f>
        <v>2.763333333</v>
      </c>
      <c r="I62" s="66"/>
      <c r="J62" s="72">
        <v>2.0</v>
      </c>
      <c r="K62" s="73"/>
      <c r="L62" s="74">
        <f>H62*J62</f>
        <v>5.526666667</v>
      </c>
      <c r="M62" s="58"/>
    </row>
    <row r="63" ht="15.75" customHeight="1">
      <c r="A63" s="63">
        <f>A61+1</f>
        <v>30</v>
      </c>
      <c r="B63" s="4" t="s">
        <v>109</v>
      </c>
      <c r="C63" s="12"/>
      <c r="D63" s="64" t="s">
        <v>106</v>
      </c>
      <c r="E63" s="64" t="s">
        <v>104</v>
      </c>
      <c r="F63" s="64" t="s">
        <v>111</v>
      </c>
      <c r="G63" s="65"/>
      <c r="H63" s="65"/>
      <c r="I63" s="66"/>
      <c r="J63" s="75"/>
      <c r="K63" s="68"/>
      <c r="L63" s="76"/>
      <c r="M63" s="58"/>
    </row>
    <row r="64" ht="15.75" customHeight="1">
      <c r="A64" s="17"/>
      <c r="B64" s="68"/>
      <c r="C64" s="19"/>
      <c r="D64" s="69">
        <v>2.2</v>
      </c>
      <c r="E64" s="69">
        <v>0.0</v>
      </c>
      <c r="F64" s="69">
        <v>2.2</v>
      </c>
      <c r="G64" s="70">
        <f>SUM(D64,E64,F64)</f>
        <v>4.4</v>
      </c>
      <c r="H64" s="71">
        <f>AVERAGE(D64,E64,F64)</f>
        <v>1.466666667</v>
      </c>
      <c r="I64" s="78"/>
      <c r="J64" s="72">
        <v>2.0</v>
      </c>
      <c r="K64" s="73"/>
      <c r="L64" s="74">
        <f>H64*J64</f>
        <v>2.933333333</v>
      </c>
      <c r="M64" s="58"/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9.541666667</v>
      </c>
      <c r="I65" s="78"/>
      <c r="J65" s="81" t="s">
        <v>6</v>
      </c>
      <c r="K65" s="19"/>
      <c r="L65" s="82">
        <f>SUM(L57:L64)</f>
        <v>47.80166667</v>
      </c>
      <c r="M65" s="58"/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</row>
    <row r="67" ht="15.75" customHeight="1">
      <c r="A67" s="63">
        <f>A63+1</f>
        <v>31</v>
      </c>
      <c r="B67" s="4" t="s">
        <v>113</v>
      </c>
      <c r="C67" s="12"/>
      <c r="D67" s="64" t="s">
        <v>114</v>
      </c>
      <c r="E67" s="64" t="s">
        <v>169</v>
      </c>
      <c r="F67" s="64" t="s">
        <v>116</v>
      </c>
      <c r="G67" s="65"/>
      <c r="H67" s="65"/>
      <c r="I67" s="66"/>
      <c r="J67" s="75"/>
      <c r="K67" s="68"/>
      <c r="L67" s="76"/>
      <c r="M67" s="58"/>
    </row>
    <row r="68" ht="15.75" customHeight="1">
      <c r="A68" s="17"/>
      <c r="B68" s="68"/>
      <c r="C68" s="19"/>
      <c r="D68" s="69">
        <v>4.7</v>
      </c>
      <c r="E68" s="69">
        <v>0.0</v>
      </c>
      <c r="F68" s="77"/>
      <c r="G68" s="70">
        <f>SUM(D68,E68,F68)</f>
        <v>4.7</v>
      </c>
      <c r="H68" s="71">
        <f>AVERAGE(D68,E68,F68)</f>
        <v>2.35</v>
      </c>
      <c r="I68" s="66"/>
      <c r="J68" s="72">
        <v>3.0</v>
      </c>
      <c r="K68" s="73"/>
      <c r="L68" s="74">
        <f>H68*J68</f>
        <v>7.05</v>
      </c>
      <c r="M68" s="58"/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  <c r="M69" s="58"/>
    </row>
    <row r="70" ht="15.75" customHeight="1">
      <c r="A70" s="17"/>
      <c r="B70" s="68"/>
      <c r="C70" s="19"/>
      <c r="D70" s="69">
        <v>4.9</v>
      </c>
      <c r="E70" s="69">
        <v>0.0</v>
      </c>
      <c r="F70" s="77"/>
      <c r="G70" s="70">
        <f>SUM(D70,E70,F70)</f>
        <v>4.9</v>
      </c>
      <c r="H70" s="71">
        <f>AVERAGE(D70,E70,F70)</f>
        <v>2.45</v>
      </c>
      <c r="I70" s="66"/>
      <c r="J70" s="72">
        <v>2.0</v>
      </c>
      <c r="K70" s="73"/>
      <c r="L70" s="74">
        <f>H70*J70</f>
        <v>4.9</v>
      </c>
      <c r="M70" s="58"/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  <c r="M71" s="58"/>
    </row>
    <row r="72" ht="15.75" customHeight="1">
      <c r="A72" s="17"/>
      <c r="B72" s="68"/>
      <c r="C72" s="19"/>
      <c r="D72" s="69">
        <v>3.2</v>
      </c>
      <c r="E72" s="69">
        <v>4.3</v>
      </c>
      <c r="F72" s="77"/>
      <c r="G72" s="70">
        <f>SUM(D72,E72,F72)</f>
        <v>7.5</v>
      </c>
      <c r="H72" s="71">
        <f>AVERAGE(D72,E72,F72)</f>
        <v>3.75</v>
      </c>
      <c r="I72" s="66"/>
      <c r="J72" s="72">
        <v>10.0</v>
      </c>
      <c r="K72" s="73"/>
      <c r="L72" s="74">
        <f>H72*J72</f>
        <v>37.5</v>
      </c>
      <c r="M72" s="58"/>
    </row>
    <row r="73" ht="15.75" customHeight="1">
      <c r="A73" s="63">
        <f>A71+1</f>
        <v>34</v>
      </c>
      <c r="B73" s="4" t="s">
        <v>125</v>
      </c>
      <c r="C73" s="12"/>
      <c r="D73" s="64" t="s">
        <v>157</v>
      </c>
      <c r="E73" s="64" t="s">
        <v>158</v>
      </c>
      <c r="F73" s="64" t="s">
        <v>33</v>
      </c>
      <c r="G73" s="65"/>
      <c r="H73" s="65"/>
      <c r="I73" s="66"/>
      <c r="J73" s="75"/>
      <c r="K73" s="68"/>
      <c r="L73" s="76"/>
      <c r="M73" s="58"/>
    </row>
    <row r="74" ht="15.75" customHeight="1">
      <c r="A74" s="17"/>
      <c r="B74" s="68"/>
      <c r="C74" s="19"/>
      <c r="D74" s="69">
        <v>15.6</v>
      </c>
      <c r="E74" s="69">
        <v>11.0</v>
      </c>
      <c r="F74" s="77"/>
      <c r="G74" s="70">
        <f>SUM(D74,E74,F74)</f>
        <v>26.6</v>
      </c>
      <c r="H74" s="71">
        <f>AVERAGE(D74,E74,F74)</f>
        <v>13.3</v>
      </c>
      <c r="I74" s="66"/>
      <c r="J74" s="72">
        <v>2.0</v>
      </c>
      <c r="K74" s="73"/>
      <c r="L74" s="74">
        <f>H74*J74</f>
        <v>26.6</v>
      </c>
      <c r="M74" s="58"/>
    </row>
    <row r="75" ht="15.75" customHeight="1">
      <c r="A75" s="63">
        <f>A73+1</f>
        <v>35</v>
      </c>
      <c r="B75" s="4" t="s">
        <v>129</v>
      </c>
      <c r="C75" s="12"/>
      <c r="D75" s="64" t="s">
        <v>130</v>
      </c>
      <c r="E75" s="64" t="s">
        <v>131</v>
      </c>
      <c r="F75" s="64" t="s">
        <v>33</v>
      </c>
      <c r="G75" s="65"/>
      <c r="H75" s="65"/>
      <c r="I75" s="66"/>
      <c r="J75" s="75"/>
      <c r="K75" s="68"/>
      <c r="L75" s="76"/>
      <c r="M75" s="58"/>
    </row>
    <row r="76" ht="15.75" customHeight="1">
      <c r="A76" s="17"/>
      <c r="B76" s="68"/>
      <c r="C76" s="19"/>
      <c r="D76" s="69">
        <v>4.99</v>
      </c>
      <c r="E76" s="69">
        <v>5.3</v>
      </c>
      <c r="F76" s="77"/>
      <c r="G76" s="70">
        <f>SUM(D76,E76,F76)</f>
        <v>10.29</v>
      </c>
      <c r="H76" s="71">
        <f>AVERAGE(D76,E76,F76)</f>
        <v>5.145</v>
      </c>
      <c r="I76" s="78"/>
      <c r="J76" s="72">
        <v>1.0</v>
      </c>
      <c r="K76" s="73"/>
      <c r="L76" s="74">
        <f>H76*J76</f>
        <v>5.145</v>
      </c>
      <c r="M76" s="58"/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26.995</v>
      </c>
      <c r="I77" s="78"/>
      <c r="J77" s="81" t="s">
        <v>6</v>
      </c>
      <c r="K77" s="19"/>
      <c r="L77" s="82">
        <f>SUM(L68:L76)</f>
        <v>81.195</v>
      </c>
      <c r="M77" s="58"/>
    </row>
    <row r="78" ht="15.75" customHeight="1">
      <c r="A78" s="94"/>
      <c r="B78" s="58"/>
      <c r="C78" s="58"/>
      <c r="D78" s="58"/>
      <c r="E78" s="58"/>
      <c r="F78" s="58"/>
      <c r="G78" s="58"/>
      <c r="H78" s="84"/>
      <c r="I78" s="58"/>
      <c r="J78" s="58"/>
      <c r="K78" s="58"/>
      <c r="L78" s="95"/>
      <c r="M78" s="58"/>
    </row>
    <row r="79" ht="15.75" customHeight="1">
      <c r="A79" s="94"/>
      <c r="B79" s="58"/>
      <c r="C79" s="58"/>
      <c r="D79" s="58"/>
      <c r="E79" s="58"/>
      <c r="F79" s="58"/>
      <c r="G79" s="96"/>
      <c r="H79" s="97"/>
      <c r="I79" s="58"/>
      <c r="J79" s="58"/>
      <c r="K79" s="96"/>
      <c r="L79" s="98"/>
      <c r="M79" s="58"/>
    </row>
    <row r="80" ht="15.75" customHeight="1">
      <c r="A80" s="94"/>
      <c r="B80" s="58"/>
      <c r="C80" s="58"/>
      <c r="D80" s="58"/>
      <c r="E80" s="58"/>
      <c r="F80" s="66"/>
      <c r="G80" s="99" t="s">
        <v>6</v>
      </c>
      <c r="H80" s="80">
        <f>H55+H65+H77</f>
        <v>235.0733333</v>
      </c>
      <c r="I80" s="58"/>
      <c r="J80" s="66"/>
      <c r="K80" s="99" t="s">
        <v>6</v>
      </c>
      <c r="L80" s="82">
        <f>L55+L65+L77</f>
        <v>785.4133333</v>
      </c>
      <c r="M80" s="58"/>
    </row>
    <row r="81" ht="15.75" customHeight="1">
      <c r="A81" s="100"/>
      <c r="B81" s="101"/>
      <c r="C81" s="101"/>
      <c r="D81" s="101"/>
      <c r="E81" s="101"/>
      <c r="F81" s="101"/>
      <c r="G81" s="101"/>
      <c r="H81" s="102"/>
      <c r="I81" s="101"/>
      <c r="J81" s="101"/>
      <c r="K81" s="101"/>
      <c r="L81" s="103"/>
      <c r="M81" s="58"/>
    </row>
    <row r="82" ht="15.75" customHeight="1">
      <c r="A82" s="58"/>
      <c r="B82" s="58"/>
      <c r="C82" s="58"/>
      <c r="D82" s="58"/>
      <c r="E82" s="58"/>
      <c r="F82" s="58"/>
      <c r="G82" s="58"/>
      <c r="H82" s="84"/>
      <c r="I82" s="58"/>
      <c r="J82" s="58"/>
      <c r="K82" s="58"/>
      <c r="L82" s="84"/>
      <c r="M82" s="58"/>
    </row>
    <row r="83" ht="15.75" customHeight="1">
      <c r="A83" s="58"/>
      <c r="B83" s="58"/>
      <c r="C83" s="58"/>
      <c r="D83" s="58"/>
      <c r="E83" s="58"/>
      <c r="F83" s="58"/>
      <c r="G83" s="58"/>
      <c r="H83" s="84"/>
      <c r="I83" s="58"/>
      <c r="J83" s="58"/>
      <c r="K83" s="58"/>
      <c r="L83" s="84"/>
      <c r="M83" s="58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</row>
    <row r="2">
      <c r="A2" s="59" t="s">
        <v>173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161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</row>
    <row r="4">
      <c r="A4" s="17"/>
      <c r="B4" s="68"/>
      <c r="C4" s="19"/>
      <c r="D4" s="69">
        <v>17.7</v>
      </c>
      <c r="E4" s="69">
        <v>0.0</v>
      </c>
      <c r="F4" s="69">
        <v>0.0</v>
      </c>
      <c r="G4" s="70">
        <f>SUM(D4,E4,F4)</f>
        <v>17.7</v>
      </c>
      <c r="H4" s="71">
        <f>AVERAGE(D4,E4,F4)</f>
        <v>5.9</v>
      </c>
      <c r="I4" s="66"/>
      <c r="J4" s="72">
        <v>3.0</v>
      </c>
      <c r="K4" s="73" t="s">
        <v>11</v>
      </c>
      <c r="L4" s="74">
        <f>H4*J4</f>
        <v>17.7</v>
      </c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162</v>
      </c>
      <c r="G5" s="65"/>
      <c r="H5" s="65"/>
      <c r="I5" s="66"/>
      <c r="J5" s="75"/>
      <c r="K5" s="68"/>
      <c r="L5" s="76"/>
    </row>
    <row r="6">
      <c r="A6" s="17"/>
      <c r="B6" s="68"/>
      <c r="C6" s="19"/>
      <c r="D6" s="69">
        <v>8.85</v>
      </c>
      <c r="E6" s="69">
        <v>0.0</v>
      </c>
      <c r="F6" s="69">
        <v>0.0</v>
      </c>
      <c r="G6" s="70">
        <f>SUM(D6,E6,F6)</f>
        <v>8.85</v>
      </c>
      <c r="H6" s="71">
        <f>AVERAGE(D6,E6,F6)</f>
        <v>2.95</v>
      </c>
      <c r="I6" s="66"/>
      <c r="J6" s="72">
        <v>4.0</v>
      </c>
      <c r="K6" s="73"/>
      <c r="L6" s="74">
        <f>H6*J6</f>
        <v>11.8</v>
      </c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</row>
    <row r="8">
      <c r="A8" s="17"/>
      <c r="B8" s="68"/>
      <c r="C8" s="19"/>
      <c r="D8" s="69">
        <v>0.0</v>
      </c>
      <c r="E8" s="69">
        <v>18.5</v>
      </c>
      <c r="F8" s="69">
        <v>0.0</v>
      </c>
      <c r="G8" s="70">
        <f>SUM(D8,E8,F8)</f>
        <v>18.5</v>
      </c>
      <c r="H8" s="71">
        <f>AVERAGE(D8,E8,F8)</f>
        <v>6.166666667</v>
      </c>
      <c r="I8" s="66"/>
      <c r="J8" s="72">
        <v>2.0</v>
      </c>
      <c r="K8" s="73"/>
      <c r="L8" s="74">
        <f>H8*J8</f>
        <v>12.33333333</v>
      </c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163</v>
      </c>
      <c r="G9" s="65"/>
      <c r="H9" s="65"/>
      <c r="I9" s="66"/>
      <c r="J9" s="75"/>
      <c r="K9" s="68"/>
      <c r="L9" s="76"/>
    </row>
    <row r="10">
      <c r="A10" s="17"/>
      <c r="B10" s="68"/>
      <c r="C10" s="19"/>
      <c r="D10" s="69">
        <v>0.0</v>
      </c>
      <c r="E10" s="69">
        <v>16.69</v>
      </c>
      <c r="F10" s="69">
        <v>16.65</v>
      </c>
      <c r="G10" s="70">
        <f>SUM(D10,E10,F10)</f>
        <v>33.34</v>
      </c>
      <c r="H10" s="71">
        <f>AVERAGE(D10,E10,F10)</f>
        <v>11.11333333</v>
      </c>
      <c r="I10" s="66"/>
      <c r="J10" s="72">
        <v>3.0</v>
      </c>
      <c r="K10" s="73"/>
      <c r="L10" s="74">
        <f>H10*J10</f>
        <v>33.34</v>
      </c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</row>
    <row r="12">
      <c r="A12" s="17"/>
      <c r="B12" s="68"/>
      <c r="C12" s="19"/>
      <c r="D12" s="69">
        <v>5.5</v>
      </c>
      <c r="E12" s="69">
        <v>0.0</v>
      </c>
      <c r="F12" s="69">
        <v>0.0</v>
      </c>
      <c r="G12" s="70">
        <f>SUM(D12,E12,F12)</f>
        <v>5.5</v>
      </c>
      <c r="H12" s="71">
        <f>AVERAGE(D12,E12,F12)</f>
        <v>1.833333333</v>
      </c>
      <c r="I12" s="66"/>
      <c r="J12" s="72">
        <v>3.0</v>
      </c>
      <c r="K12" s="73"/>
      <c r="L12" s="74">
        <f>H12*J12</f>
        <v>5.5</v>
      </c>
    </row>
    <row r="13">
      <c r="A13" s="63">
        <f>A11+1</f>
        <v>6</v>
      </c>
      <c r="B13" s="4" t="s">
        <v>27</v>
      </c>
      <c r="C13" s="12"/>
      <c r="D13" s="64" t="s">
        <v>164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</row>
    <row r="14">
      <c r="A14" s="17"/>
      <c r="B14" s="68"/>
      <c r="C14" s="19"/>
      <c r="D14" s="69">
        <v>8.1</v>
      </c>
      <c r="E14" s="69">
        <v>0.0</v>
      </c>
      <c r="F14" s="69">
        <v>0.0</v>
      </c>
      <c r="G14" s="70">
        <f>SUM(D14,E14,F14)</f>
        <v>8.1</v>
      </c>
      <c r="H14" s="71">
        <f>AVERAGE(D14,E14,F14)</f>
        <v>2.7</v>
      </c>
      <c r="I14" s="66"/>
      <c r="J14" s="72">
        <v>1.0</v>
      </c>
      <c r="K14" s="73"/>
      <c r="L14" s="74">
        <f>H14*J14</f>
        <v>2.7</v>
      </c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</row>
    <row r="16">
      <c r="A16" s="17"/>
      <c r="B16" s="68"/>
      <c r="C16" s="19"/>
      <c r="D16" s="69">
        <v>0.0</v>
      </c>
      <c r="E16" s="77"/>
      <c r="F16" s="77"/>
      <c r="G16" s="70">
        <f>SUM(D16,E16,F16)</f>
        <v>0</v>
      </c>
      <c r="H16" s="71">
        <f>AVERAGE(D16,E16,F16)</f>
        <v>0</v>
      </c>
      <c r="I16" s="66"/>
      <c r="J16" s="72">
        <v>4.0</v>
      </c>
      <c r="K16" s="73"/>
      <c r="L16" s="74">
        <f>H16*J16</f>
        <v>0</v>
      </c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</row>
    <row r="18">
      <c r="A18" s="17"/>
      <c r="B18" s="68"/>
      <c r="C18" s="19"/>
      <c r="D18" s="69">
        <v>9.0</v>
      </c>
      <c r="E18" s="77"/>
      <c r="F18" s="77"/>
      <c r="G18" s="70">
        <f>SUM(D18,E18,F18)</f>
        <v>9</v>
      </c>
      <c r="H18" s="71">
        <f>AVERAGE(D18,E18,F18)</f>
        <v>9</v>
      </c>
      <c r="I18" s="66"/>
      <c r="J18" s="72">
        <v>1.0</v>
      </c>
      <c r="K18" s="73"/>
      <c r="L18" s="74">
        <f>H18*J18</f>
        <v>9</v>
      </c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</row>
    <row r="20">
      <c r="A20" s="17"/>
      <c r="B20" s="68"/>
      <c r="C20" s="19"/>
      <c r="D20" s="69">
        <v>0.0</v>
      </c>
      <c r="E20" s="77"/>
      <c r="F20" s="77"/>
      <c r="G20" s="70">
        <f>SUM(D20,E20,F20)</f>
        <v>0</v>
      </c>
      <c r="H20" s="71">
        <f>AVERAGE(D20,E20,F20)</f>
        <v>0</v>
      </c>
      <c r="I20" s="66"/>
      <c r="J20" s="72">
        <v>9.0</v>
      </c>
      <c r="K20" s="73"/>
      <c r="L20" s="74">
        <f>H20*J20</f>
        <v>0</v>
      </c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</row>
    <row r="22" ht="15.75" customHeight="1">
      <c r="A22" s="17"/>
      <c r="B22" s="68"/>
      <c r="C22" s="19"/>
      <c r="D22" s="69">
        <v>23.0</v>
      </c>
      <c r="E22" s="77"/>
      <c r="F22" s="77"/>
      <c r="G22" s="70">
        <f>SUM(D22,E22,F22)</f>
        <v>23</v>
      </c>
      <c r="H22" s="71">
        <f>AVERAGE(D22,E22,F22)</f>
        <v>23</v>
      </c>
      <c r="I22" s="66"/>
      <c r="J22" s="72">
        <v>0.2</v>
      </c>
      <c r="K22" s="73"/>
      <c r="L22" s="74">
        <f>H22*J22</f>
        <v>4.6</v>
      </c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</row>
    <row r="24" ht="15.75" customHeight="1">
      <c r="A24" s="17"/>
      <c r="B24" s="68"/>
      <c r="C24" s="19"/>
      <c r="D24" s="69">
        <v>12.0</v>
      </c>
      <c r="E24" s="69">
        <v>0.0</v>
      </c>
      <c r="F24" s="77"/>
      <c r="G24" s="70">
        <f>SUM(D24,E24,F24)</f>
        <v>12</v>
      </c>
      <c r="H24" s="71">
        <f>AVERAGE(D24,E24,F24)</f>
        <v>6</v>
      </c>
      <c r="I24" s="66"/>
      <c r="J24" s="72">
        <v>3.0</v>
      </c>
      <c r="K24" s="73"/>
      <c r="L24" s="74">
        <f>H24*J24</f>
        <v>18</v>
      </c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140</v>
      </c>
      <c r="F25" s="64" t="s">
        <v>46</v>
      </c>
      <c r="G25" s="65"/>
      <c r="H25" s="65"/>
      <c r="I25" s="66"/>
      <c r="J25" s="75"/>
      <c r="K25" s="68"/>
      <c r="L25" s="76"/>
    </row>
    <row r="26" ht="15.75" customHeight="1">
      <c r="A26" s="17"/>
      <c r="B26" s="68"/>
      <c r="C26" s="19"/>
      <c r="D26" s="69">
        <v>0.0</v>
      </c>
      <c r="E26" s="69">
        <v>0.0</v>
      </c>
      <c r="F26" s="69">
        <v>4.98</v>
      </c>
      <c r="G26" s="70">
        <f>SUM(D26,E26,F26)</f>
        <v>4.98</v>
      </c>
      <c r="H26" s="71">
        <f>AVERAGE(D26,E26,F26)</f>
        <v>1.66</v>
      </c>
      <c r="I26" s="66"/>
      <c r="J26" s="72">
        <v>4.0</v>
      </c>
      <c r="K26" s="73"/>
      <c r="L26" s="74">
        <f>H26*J26</f>
        <v>6.64</v>
      </c>
    </row>
    <row r="27" ht="15.75" customHeight="1">
      <c r="A27" s="63">
        <f>A25+1</f>
        <v>13</v>
      </c>
      <c r="B27" s="4" t="s">
        <v>141</v>
      </c>
      <c r="C27" s="12"/>
      <c r="D27" s="64" t="s">
        <v>48</v>
      </c>
      <c r="E27" s="64" t="s">
        <v>94</v>
      </c>
      <c r="F27" s="64" t="s">
        <v>143</v>
      </c>
      <c r="G27" s="65"/>
      <c r="H27" s="65"/>
      <c r="I27" s="66"/>
      <c r="J27" s="75"/>
      <c r="K27" s="68"/>
      <c r="L27" s="76"/>
    </row>
    <row r="28" ht="15.75" customHeight="1">
      <c r="A28" s="17"/>
      <c r="B28" s="68"/>
      <c r="C28" s="19"/>
      <c r="D28" s="69">
        <v>0.0</v>
      </c>
      <c r="E28" s="69">
        <v>1.8</v>
      </c>
      <c r="F28" s="69">
        <v>1.4</v>
      </c>
      <c r="G28" s="70">
        <f>SUM(D28,E28,F28)</f>
        <v>3.2</v>
      </c>
      <c r="H28" s="71">
        <f>AVERAGE(D28,E28,F28)</f>
        <v>1.066666667</v>
      </c>
      <c r="I28" s="66"/>
      <c r="J28" s="72">
        <v>2.0</v>
      </c>
      <c r="K28" s="73"/>
      <c r="L28" s="74">
        <f>H28*J28</f>
        <v>2.133333333</v>
      </c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</row>
    <row r="30" ht="15.75" customHeight="1">
      <c r="A30" s="17"/>
      <c r="B30" s="68"/>
      <c r="C30" s="19"/>
      <c r="D30" s="69">
        <v>0.0</v>
      </c>
      <c r="E30" s="77"/>
      <c r="F30" s="77"/>
      <c r="G30" s="70">
        <f>SUM(D30,E30,F30)</f>
        <v>0</v>
      </c>
      <c r="H30" s="71">
        <f>AVERAGE(D30,E30,F30)</f>
        <v>0</v>
      </c>
      <c r="I30" s="66"/>
      <c r="J30" s="72">
        <v>6.0</v>
      </c>
      <c r="K30" s="73"/>
      <c r="L30" s="74">
        <f>H30*J30</f>
        <v>0</v>
      </c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</row>
    <row r="32" ht="15.75" customHeight="1">
      <c r="A32" s="17"/>
      <c r="B32" s="68"/>
      <c r="C32" s="19"/>
      <c r="D32" s="69">
        <v>0.0</v>
      </c>
      <c r="E32" s="69">
        <v>0.0</v>
      </c>
      <c r="F32" s="77"/>
      <c r="G32" s="70">
        <f>SUM(D32,E32,F32)</f>
        <v>0</v>
      </c>
      <c r="H32" s="71">
        <f>AVERAGE(D32,E32,F32)</f>
        <v>0</v>
      </c>
      <c r="I32" s="66"/>
      <c r="J32" s="72">
        <v>7.5</v>
      </c>
      <c r="K32" s="73"/>
      <c r="L32" s="74">
        <f>H32*J32</f>
        <v>0</v>
      </c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145</v>
      </c>
      <c r="F33" s="64" t="s">
        <v>59</v>
      </c>
      <c r="G33" s="65"/>
      <c r="H33" s="65"/>
      <c r="I33" s="66"/>
      <c r="J33" s="75"/>
      <c r="K33" s="68"/>
      <c r="L33" s="76"/>
    </row>
    <row r="34" ht="15.75" customHeight="1">
      <c r="A34" s="17"/>
      <c r="B34" s="68"/>
      <c r="C34" s="19"/>
      <c r="D34" s="69">
        <v>0.0</v>
      </c>
      <c r="E34" s="69">
        <v>9.25</v>
      </c>
      <c r="F34" s="69">
        <v>0.0</v>
      </c>
      <c r="G34" s="70">
        <f>SUM(D34,E34,F34)</f>
        <v>9.25</v>
      </c>
      <c r="H34" s="71">
        <f>AVERAGE(D34,E34,F34)</f>
        <v>3.083333333</v>
      </c>
      <c r="I34" s="66"/>
      <c r="J34" s="72">
        <v>5.0</v>
      </c>
      <c r="K34" s="73"/>
      <c r="L34" s="74">
        <f>H34*J34</f>
        <v>15.41666667</v>
      </c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</row>
    <row r="36" ht="15.75" customHeight="1">
      <c r="A36" s="17"/>
      <c r="B36" s="68"/>
      <c r="C36" s="19"/>
      <c r="D36" s="69">
        <v>6.65</v>
      </c>
      <c r="E36" s="69">
        <v>5.85</v>
      </c>
      <c r="F36" s="69">
        <v>0.0</v>
      </c>
      <c r="G36" s="70">
        <f>SUM(D36,E36,F36)</f>
        <v>12.5</v>
      </c>
      <c r="H36" s="71">
        <f>AVERAGE(D36,E36,F36)</f>
        <v>4.166666667</v>
      </c>
      <c r="I36" s="66"/>
      <c r="J36" s="72">
        <v>7.5</v>
      </c>
      <c r="K36" s="73"/>
      <c r="L36" s="74">
        <f>H36*J36</f>
        <v>31.25</v>
      </c>
    </row>
    <row r="37" ht="15.75" customHeight="1">
      <c r="A37" s="63">
        <f>A35+1</f>
        <v>18</v>
      </c>
      <c r="B37" s="4" t="s">
        <v>146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</row>
    <row r="38" ht="15.75" customHeight="1">
      <c r="A38" s="17"/>
      <c r="B38" s="68"/>
      <c r="C38" s="19"/>
      <c r="D38" s="69">
        <v>18.75</v>
      </c>
      <c r="E38" s="69">
        <v>0.0</v>
      </c>
      <c r="F38" s="69">
        <v>0.0</v>
      </c>
      <c r="G38" s="70">
        <f>SUM(D38,E38,F38)</f>
        <v>18.75</v>
      </c>
      <c r="H38" s="71">
        <f>AVERAGE(D38,E38,F38)</f>
        <v>6.25</v>
      </c>
      <c r="I38" s="66"/>
      <c r="J38" s="72">
        <v>3.0</v>
      </c>
      <c r="K38" s="73"/>
      <c r="L38" s="74">
        <f>H38*J38</f>
        <v>18.75</v>
      </c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</row>
    <row r="40" ht="15.75" customHeight="1">
      <c r="A40" s="17"/>
      <c r="B40" s="68"/>
      <c r="C40" s="19"/>
      <c r="D40" s="69">
        <v>5.7</v>
      </c>
      <c r="E40" s="69">
        <v>6.85</v>
      </c>
      <c r="F40" s="69">
        <v>0.0</v>
      </c>
      <c r="G40" s="70">
        <f>SUM(D40,E40,F40)</f>
        <v>12.55</v>
      </c>
      <c r="H40" s="71">
        <f>AVERAGE(D40,E40,F40)</f>
        <v>4.183333333</v>
      </c>
      <c r="I40" s="66"/>
      <c r="J40" s="72">
        <v>4.0</v>
      </c>
      <c r="K40" s="73"/>
      <c r="L40" s="74">
        <f>H40*J40</f>
        <v>16.73333333</v>
      </c>
    </row>
    <row r="41" ht="15.75" customHeight="1">
      <c r="A41" s="63">
        <f>A39+1</f>
        <v>20</v>
      </c>
      <c r="B41" s="4" t="s">
        <v>69</v>
      </c>
      <c r="C41" s="12"/>
      <c r="D41" s="64" t="s">
        <v>70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</row>
    <row r="42" ht="15.75" customHeight="1">
      <c r="A42" s="17"/>
      <c r="B42" s="68"/>
      <c r="C42" s="19"/>
      <c r="D42" s="69">
        <v>0.0</v>
      </c>
      <c r="E42" s="69">
        <v>2.8</v>
      </c>
      <c r="F42" s="69">
        <v>0.0</v>
      </c>
      <c r="G42" s="70">
        <f>SUM(D42,E42,F42)</f>
        <v>2.8</v>
      </c>
      <c r="H42" s="71">
        <f>AVERAGE(D42,E42,F42)</f>
        <v>0.9333333333</v>
      </c>
      <c r="I42" s="66"/>
      <c r="J42" s="72">
        <v>4.0</v>
      </c>
      <c r="K42" s="73"/>
      <c r="L42" s="74">
        <f>H42*J42</f>
        <v>3.733333333</v>
      </c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</row>
    <row r="44" ht="15.75" customHeight="1">
      <c r="A44" s="17"/>
      <c r="B44" s="68"/>
      <c r="C44" s="19"/>
      <c r="D44" s="69">
        <v>0.0</v>
      </c>
      <c r="E44" s="69">
        <v>0.0</v>
      </c>
      <c r="F44" s="69">
        <v>0.0</v>
      </c>
      <c r="G44" s="70">
        <f>SUM(D44,E44,F44)</f>
        <v>0</v>
      </c>
      <c r="H44" s="71">
        <f>AVERAGE(D44,E44,F44)</f>
        <v>0</v>
      </c>
      <c r="I44" s="66"/>
      <c r="J44" s="72">
        <v>3.0</v>
      </c>
      <c r="K44" s="73"/>
      <c r="L44" s="74">
        <f>H44*J44</f>
        <v>0</v>
      </c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</row>
    <row r="46" ht="15.75" customHeight="1">
      <c r="A46" s="17"/>
      <c r="B46" s="68"/>
      <c r="C46" s="19"/>
      <c r="D46" s="69">
        <v>0.0</v>
      </c>
      <c r="E46" s="69">
        <v>0.0</v>
      </c>
      <c r="F46" s="69">
        <v>0.0</v>
      </c>
      <c r="G46" s="70">
        <f>SUM(D46,E46,F46)</f>
        <v>0</v>
      </c>
      <c r="H46" s="71">
        <f>AVERAGE(D46,E46,F46)</f>
        <v>0</v>
      </c>
      <c r="I46" s="66"/>
      <c r="J46" s="72">
        <v>4.0</v>
      </c>
      <c r="K46" s="73"/>
      <c r="L46" s="74">
        <f>H46*J46</f>
        <v>0</v>
      </c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</row>
    <row r="48" ht="15.75" customHeight="1">
      <c r="A48" s="17"/>
      <c r="B48" s="68"/>
      <c r="C48" s="19"/>
      <c r="D48" s="69">
        <v>0.0</v>
      </c>
      <c r="E48" s="69">
        <v>11.7</v>
      </c>
      <c r="F48" s="77"/>
      <c r="G48" s="70">
        <f>SUM(D48,E48,F48)</f>
        <v>11.7</v>
      </c>
      <c r="H48" s="71">
        <f>AVERAGE(D48,E48,F48)</f>
        <v>5.85</v>
      </c>
      <c r="I48" s="66"/>
      <c r="J48" s="72">
        <v>5.0</v>
      </c>
      <c r="K48" s="73"/>
      <c r="L48" s="74">
        <f>H48*J48</f>
        <v>29.25</v>
      </c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</row>
    <row r="50" ht="15.75" customHeight="1">
      <c r="A50" s="17"/>
      <c r="B50" s="68"/>
      <c r="C50" s="19"/>
      <c r="D50" s="69">
        <v>9.0</v>
      </c>
      <c r="E50" s="69">
        <v>0.0</v>
      </c>
      <c r="F50" s="69">
        <v>0.0</v>
      </c>
      <c r="G50" s="70">
        <f>SUM(D50,E50,F50)</f>
        <v>9</v>
      </c>
      <c r="H50" s="71">
        <f>AVERAGE(D50,E50,F50)</f>
        <v>3</v>
      </c>
      <c r="I50" s="66"/>
      <c r="J50" s="72">
        <v>0.5</v>
      </c>
      <c r="K50" s="73"/>
      <c r="L50" s="74">
        <f>H50*J50</f>
        <v>1.5</v>
      </c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148</v>
      </c>
      <c r="G51" s="65"/>
      <c r="H51" s="65"/>
      <c r="I51" s="66"/>
      <c r="J51" s="75"/>
      <c r="K51" s="68"/>
      <c r="L51" s="76"/>
    </row>
    <row r="52" ht="15.75" customHeight="1">
      <c r="A52" s="17"/>
      <c r="B52" s="68"/>
      <c r="C52" s="19"/>
      <c r="D52" s="69">
        <v>18.0</v>
      </c>
      <c r="E52" s="69">
        <v>0.0</v>
      </c>
      <c r="F52" s="69">
        <v>0.0</v>
      </c>
      <c r="G52" s="70">
        <f>SUM(D52,E52,F52)</f>
        <v>18</v>
      </c>
      <c r="H52" s="71">
        <f>AVERAGE(D52,E52,F52)</f>
        <v>6</v>
      </c>
      <c r="I52" s="66"/>
      <c r="J52" s="72">
        <v>0.3</v>
      </c>
      <c r="K52" s="73"/>
      <c r="L52" s="74">
        <f>H52*J52</f>
        <v>1.8</v>
      </c>
    </row>
    <row r="53" ht="15.75" customHeight="1">
      <c r="A53" s="63">
        <f>A51+1</f>
        <v>26</v>
      </c>
      <c r="B53" s="4" t="s">
        <v>92</v>
      </c>
      <c r="C53" s="12"/>
      <c r="D53" s="64" t="s">
        <v>174</v>
      </c>
      <c r="E53" s="64" t="s">
        <v>94</v>
      </c>
      <c r="F53" s="64" t="s">
        <v>95</v>
      </c>
      <c r="G53" s="65"/>
      <c r="H53" s="65"/>
      <c r="I53" s="66"/>
      <c r="J53" s="75"/>
      <c r="K53" s="68"/>
      <c r="L53" s="76"/>
    </row>
    <row r="54" ht="15.75" customHeight="1">
      <c r="A54" s="17"/>
      <c r="B54" s="68"/>
      <c r="C54" s="19"/>
      <c r="D54" s="69">
        <v>40.0</v>
      </c>
      <c r="E54" s="69">
        <v>0.0</v>
      </c>
      <c r="F54" s="69">
        <v>0.0</v>
      </c>
      <c r="G54" s="70">
        <f>SUM(D54,E54,F54)</f>
        <v>40</v>
      </c>
      <c r="H54" s="71">
        <f>AVERAGE(D54,E54,F54)</f>
        <v>13.33333333</v>
      </c>
      <c r="I54" s="78"/>
      <c r="J54" s="72">
        <v>0.5</v>
      </c>
      <c r="K54" s="78"/>
      <c r="L54" s="74">
        <f>H54*J54</f>
        <v>6.666666667</v>
      </c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118.19</v>
      </c>
      <c r="I55" s="78"/>
      <c r="J55" s="81" t="s">
        <v>6</v>
      </c>
      <c r="K55" s="19"/>
      <c r="L55" s="82">
        <f>SUM(L4:L54)</f>
        <v>248.8466667</v>
      </c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</row>
    <row r="57" ht="15.75" customHeight="1">
      <c r="A57" s="63">
        <f>A53+1</f>
        <v>27</v>
      </c>
      <c r="B57" s="4" t="s">
        <v>150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</row>
    <row r="58" ht="15.75" customHeight="1">
      <c r="A58" s="17"/>
      <c r="B58" s="68"/>
      <c r="C58" s="19"/>
      <c r="D58" s="69">
        <v>6.5</v>
      </c>
      <c r="E58" s="69">
        <v>0.0</v>
      </c>
      <c r="F58" s="69">
        <v>0.0</v>
      </c>
      <c r="G58" s="70">
        <f>SUM(D58,E58,F58)</f>
        <v>6.5</v>
      </c>
      <c r="H58" s="71">
        <f>AVERAGE(D58,E58,F58)</f>
        <v>2.166666667</v>
      </c>
      <c r="I58" s="66"/>
      <c r="J58" s="72">
        <v>4.0</v>
      </c>
      <c r="K58" s="73"/>
      <c r="L58" s="74">
        <f>H58*J58</f>
        <v>8.666666667</v>
      </c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104</v>
      </c>
      <c r="F59" s="64" t="s">
        <v>33</v>
      </c>
      <c r="G59" s="65"/>
      <c r="H59" s="65"/>
      <c r="I59" s="66"/>
      <c r="J59" s="75"/>
      <c r="K59" s="68"/>
      <c r="L59" s="76"/>
    </row>
    <row r="60" ht="15.75" customHeight="1">
      <c r="A60" s="17"/>
      <c r="B60" s="68"/>
      <c r="C60" s="19"/>
      <c r="D60" s="69">
        <v>3.85</v>
      </c>
      <c r="E60" s="69">
        <v>3.85</v>
      </c>
      <c r="F60" s="77"/>
      <c r="G60" s="70">
        <f>SUM(D60,E60,F60)</f>
        <v>7.7</v>
      </c>
      <c r="H60" s="71">
        <f>AVERAGE(D60,E60,F60)</f>
        <v>3.85</v>
      </c>
      <c r="I60" s="66"/>
      <c r="J60" s="72">
        <v>15.0</v>
      </c>
      <c r="K60" s="73"/>
      <c r="L60" s="74">
        <f>H60*J60</f>
        <v>57.75</v>
      </c>
    </row>
    <row r="61" ht="15.75" customHeight="1">
      <c r="A61" s="63">
        <f>A59+1</f>
        <v>29</v>
      </c>
      <c r="B61" s="4" t="s">
        <v>105</v>
      </c>
      <c r="C61" s="12"/>
      <c r="D61" s="64" t="s">
        <v>106</v>
      </c>
      <c r="E61" s="64" t="s">
        <v>168</v>
      </c>
      <c r="F61" s="64" t="s">
        <v>107</v>
      </c>
      <c r="G61" s="65"/>
      <c r="H61" s="65"/>
      <c r="I61" s="66"/>
      <c r="J61" s="75"/>
      <c r="K61" s="68"/>
      <c r="L61" s="76"/>
    </row>
    <row r="62" ht="15.75" customHeight="1">
      <c r="A62" s="17"/>
      <c r="B62" s="68"/>
      <c r="C62" s="19"/>
      <c r="D62" s="69">
        <v>0.0</v>
      </c>
      <c r="E62" s="69">
        <v>0.0</v>
      </c>
      <c r="F62" s="69">
        <v>3.75</v>
      </c>
      <c r="G62" s="70">
        <f>SUM(D62,E62,F62)</f>
        <v>3.75</v>
      </c>
      <c r="H62" s="71">
        <f>AVERAGE(D62,E62,F62)</f>
        <v>1.25</v>
      </c>
      <c r="I62" s="66"/>
      <c r="J62" s="72">
        <v>2.0</v>
      </c>
      <c r="K62" s="73"/>
      <c r="L62" s="74">
        <f>H62*J62</f>
        <v>2.5</v>
      </c>
    </row>
    <row r="63" ht="15.75" customHeight="1">
      <c r="A63" s="63">
        <f>A61+1</f>
        <v>30</v>
      </c>
      <c r="B63" s="4" t="s">
        <v>109</v>
      </c>
      <c r="C63" s="12"/>
      <c r="D63" s="64" t="s">
        <v>106</v>
      </c>
      <c r="E63" s="64" t="s">
        <v>104</v>
      </c>
      <c r="F63" s="64" t="s">
        <v>111</v>
      </c>
      <c r="G63" s="65"/>
      <c r="H63" s="65"/>
      <c r="I63" s="66"/>
      <c r="J63" s="75"/>
      <c r="K63" s="68"/>
      <c r="L63" s="76"/>
    </row>
    <row r="64" ht="15.75" customHeight="1">
      <c r="A64" s="17"/>
      <c r="B64" s="68"/>
      <c r="C64" s="19"/>
      <c r="D64" s="69">
        <v>2.6</v>
      </c>
      <c r="E64" s="69">
        <v>2.6</v>
      </c>
      <c r="F64" s="69">
        <v>0.0</v>
      </c>
      <c r="G64" s="70">
        <f>SUM(D64,E64,F64)</f>
        <v>5.2</v>
      </c>
      <c r="H64" s="71">
        <f>AVERAGE(D64,E64,F64)</f>
        <v>1.733333333</v>
      </c>
      <c r="I64" s="78"/>
      <c r="J64" s="72">
        <v>2.0</v>
      </c>
      <c r="K64" s="73"/>
      <c r="L64" s="74">
        <f>H64*J64</f>
        <v>3.466666667</v>
      </c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9</v>
      </c>
      <c r="I65" s="78"/>
      <c r="J65" s="81" t="s">
        <v>6</v>
      </c>
      <c r="K65" s="19"/>
      <c r="L65" s="82">
        <f>SUM(L57:L64)</f>
        <v>72.38333333</v>
      </c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</row>
    <row r="67" ht="15.75" customHeight="1">
      <c r="A67" s="63">
        <f>A63+1</f>
        <v>31</v>
      </c>
      <c r="B67" s="4" t="s">
        <v>113</v>
      </c>
      <c r="C67" s="12"/>
      <c r="D67" s="64" t="s">
        <v>175</v>
      </c>
      <c r="E67" s="64" t="s">
        <v>169</v>
      </c>
      <c r="F67" s="64" t="s">
        <v>116</v>
      </c>
      <c r="G67" s="65"/>
      <c r="H67" s="65"/>
      <c r="I67" s="66"/>
      <c r="J67" s="75"/>
      <c r="K67" s="68"/>
      <c r="L67" s="76"/>
    </row>
    <row r="68" ht="15.75" customHeight="1">
      <c r="A68" s="17"/>
      <c r="B68" s="68"/>
      <c r="C68" s="19"/>
      <c r="D68" s="69">
        <v>5.4</v>
      </c>
      <c r="E68" s="69">
        <v>0.0</v>
      </c>
      <c r="F68" s="69">
        <v>0.0</v>
      </c>
      <c r="G68" s="70">
        <f>SUM(D68,E68,F68)</f>
        <v>5.4</v>
      </c>
      <c r="H68" s="71">
        <f>AVERAGE(D68,E68,F68)</f>
        <v>1.8</v>
      </c>
      <c r="I68" s="66"/>
      <c r="J68" s="72">
        <v>3.0</v>
      </c>
      <c r="K68" s="73"/>
      <c r="L68" s="74">
        <f>H68*J68</f>
        <v>5.4</v>
      </c>
    </row>
    <row r="69" ht="15.75" customHeight="1">
      <c r="A69" s="63">
        <f>A67+1</f>
        <v>32</v>
      </c>
      <c r="B69" s="4" t="s">
        <v>117</v>
      </c>
      <c r="C69" s="12"/>
      <c r="D69" s="64" t="s">
        <v>176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</row>
    <row r="70" ht="15.75" customHeight="1">
      <c r="A70" s="17"/>
      <c r="B70" s="68"/>
      <c r="C70" s="19"/>
      <c r="D70" s="69">
        <v>3.4</v>
      </c>
      <c r="E70" s="69">
        <v>2.8</v>
      </c>
      <c r="F70" s="77"/>
      <c r="G70" s="70">
        <f>SUM(D70,E70,F70)</f>
        <v>6.2</v>
      </c>
      <c r="H70" s="71">
        <f>AVERAGE(D70,E70,F70)</f>
        <v>3.1</v>
      </c>
      <c r="I70" s="66"/>
      <c r="J70" s="72">
        <v>2.0</v>
      </c>
      <c r="K70" s="73"/>
      <c r="L70" s="74">
        <f>H70*J70</f>
        <v>6.2</v>
      </c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</row>
    <row r="72" ht="15.75" customHeight="1">
      <c r="A72" s="17"/>
      <c r="B72" s="68"/>
      <c r="C72" s="19"/>
      <c r="D72" s="69">
        <v>3.3</v>
      </c>
      <c r="E72" s="69">
        <v>4.5</v>
      </c>
      <c r="F72" s="77"/>
      <c r="G72" s="70">
        <f>SUM(D72,E72,F72)</f>
        <v>7.8</v>
      </c>
      <c r="H72" s="71">
        <f>AVERAGE(D72,E72,F72)</f>
        <v>3.9</v>
      </c>
      <c r="I72" s="66"/>
      <c r="J72" s="72">
        <v>10.0</v>
      </c>
      <c r="K72" s="73"/>
      <c r="L72" s="74">
        <f>H72*J72</f>
        <v>39</v>
      </c>
    </row>
    <row r="73" ht="15.75" customHeight="1">
      <c r="A73" s="63">
        <f>A71+1</f>
        <v>34</v>
      </c>
      <c r="B73" s="4" t="s">
        <v>125</v>
      </c>
      <c r="C73" s="12"/>
      <c r="D73" s="64" t="s">
        <v>157</v>
      </c>
      <c r="E73" s="64" t="s">
        <v>158</v>
      </c>
      <c r="F73" s="64" t="s">
        <v>33</v>
      </c>
      <c r="G73" s="65"/>
      <c r="H73" s="65"/>
      <c r="I73" s="66"/>
      <c r="J73" s="75"/>
      <c r="K73" s="68"/>
      <c r="L73" s="76"/>
    </row>
    <row r="74" ht="15.75" customHeight="1">
      <c r="A74" s="17"/>
      <c r="B74" s="68"/>
      <c r="C74" s="19"/>
      <c r="D74" s="69">
        <v>11.7</v>
      </c>
      <c r="E74" s="69">
        <v>9.99</v>
      </c>
      <c r="F74" s="77"/>
      <c r="G74" s="70">
        <f>SUM(D74,E74,F74)</f>
        <v>21.69</v>
      </c>
      <c r="H74" s="71">
        <f>AVERAGE(D74,E74,F74)</f>
        <v>10.845</v>
      </c>
      <c r="I74" s="66"/>
      <c r="J74" s="72">
        <v>2.0</v>
      </c>
      <c r="K74" s="73"/>
      <c r="L74" s="74">
        <f>H74*J74</f>
        <v>21.69</v>
      </c>
    </row>
    <row r="75" ht="15.75" customHeight="1">
      <c r="A75" s="63">
        <f>A73+1</f>
        <v>35</v>
      </c>
      <c r="B75" s="4" t="s">
        <v>129</v>
      </c>
      <c r="C75" s="12"/>
      <c r="D75" s="64" t="s">
        <v>130</v>
      </c>
      <c r="E75" s="64" t="s">
        <v>131</v>
      </c>
      <c r="F75" s="64" t="s">
        <v>33</v>
      </c>
      <c r="G75" s="65"/>
      <c r="H75" s="65"/>
      <c r="I75" s="66"/>
      <c r="J75" s="75"/>
      <c r="K75" s="68"/>
      <c r="L75" s="76"/>
    </row>
    <row r="76" ht="15.75" customHeight="1">
      <c r="A76" s="17"/>
      <c r="B76" s="68"/>
      <c r="C76" s="19"/>
      <c r="D76" s="69">
        <v>3.15</v>
      </c>
      <c r="E76" s="69">
        <v>4.35</v>
      </c>
      <c r="F76" s="77"/>
      <c r="G76" s="70">
        <f>SUM(D76,E76,F76)</f>
        <v>7.5</v>
      </c>
      <c r="H76" s="71">
        <f>AVERAGE(D76,E76,F76)</f>
        <v>3.75</v>
      </c>
      <c r="I76" s="78"/>
      <c r="J76" s="72">
        <v>1.0</v>
      </c>
      <c r="K76" s="73"/>
      <c r="L76" s="74">
        <f>H76*J76</f>
        <v>3.75</v>
      </c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23.395</v>
      </c>
      <c r="I77" s="78"/>
      <c r="J77" s="81" t="s">
        <v>6</v>
      </c>
      <c r="K77" s="19"/>
      <c r="L77" s="82">
        <f>SUM(L68:L76)</f>
        <v>76.04</v>
      </c>
    </row>
    <row r="78" ht="15.75" customHeight="1">
      <c r="A78" s="94"/>
      <c r="B78" s="58"/>
      <c r="C78" s="58"/>
      <c r="D78" s="58"/>
      <c r="E78" s="58"/>
      <c r="F78" s="58"/>
      <c r="G78" s="58"/>
      <c r="H78" s="84"/>
      <c r="I78" s="58"/>
      <c r="J78" s="58"/>
      <c r="K78" s="58"/>
      <c r="L78" s="95"/>
    </row>
    <row r="79" ht="15.75" customHeight="1">
      <c r="A79" s="94"/>
      <c r="B79" s="58"/>
      <c r="C79" s="58"/>
      <c r="D79" s="58"/>
      <c r="E79" s="58"/>
      <c r="F79" s="58"/>
      <c r="G79" s="96"/>
      <c r="H79" s="97"/>
      <c r="I79" s="58"/>
      <c r="J79" s="58"/>
      <c r="K79" s="96"/>
      <c r="L79" s="98"/>
    </row>
    <row r="80" ht="15.75" customHeight="1">
      <c r="A80" s="94"/>
      <c r="B80" s="58"/>
      <c r="C80" s="58"/>
      <c r="D80" s="58"/>
      <c r="E80" s="58"/>
      <c r="F80" s="66"/>
      <c r="G80" s="99" t="s">
        <v>6</v>
      </c>
      <c r="H80" s="80">
        <f>H55+H65+H77</f>
        <v>150.585</v>
      </c>
      <c r="I80" s="58"/>
      <c r="J80" s="66"/>
      <c r="K80" s="99" t="s">
        <v>6</v>
      </c>
      <c r="L80" s="82">
        <f>L55+L65+L77</f>
        <v>397.27</v>
      </c>
    </row>
    <row r="81" ht="15.75" customHeight="1">
      <c r="A81" s="100"/>
      <c r="B81" s="101"/>
      <c r="C81" s="101"/>
      <c r="D81" s="101"/>
      <c r="E81" s="101"/>
      <c r="F81" s="101"/>
      <c r="G81" s="101"/>
      <c r="H81" s="102"/>
      <c r="I81" s="101"/>
      <c r="J81" s="101"/>
      <c r="K81" s="101"/>
      <c r="L81" s="103"/>
    </row>
    <row r="82" ht="15.75" customHeight="1">
      <c r="A82" s="58"/>
      <c r="B82" s="58"/>
      <c r="C82" s="58"/>
      <c r="D82" s="58"/>
      <c r="E82" s="58"/>
      <c r="F82" s="58"/>
      <c r="G82" s="58"/>
      <c r="H82" s="84"/>
      <c r="I82" s="58"/>
      <c r="J82" s="58"/>
      <c r="K82" s="58"/>
      <c r="L82" s="84"/>
    </row>
    <row r="83" ht="15.75" customHeight="1">
      <c r="A83" s="58"/>
      <c r="B83" s="58"/>
      <c r="C83" s="58"/>
      <c r="D83" s="58"/>
      <c r="E83" s="58"/>
      <c r="F83" s="58"/>
      <c r="G83" s="58"/>
      <c r="H83" s="84"/>
      <c r="I83" s="58"/>
      <c r="J83" s="58"/>
      <c r="K83" s="58"/>
      <c r="L83" s="84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04"/>
      <c r="B1" s="104"/>
      <c r="C1" s="104"/>
      <c r="D1" s="104"/>
      <c r="E1" s="104"/>
      <c r="F1" s="105"/>
      <c r="G1" s="105"/>
      <c r="H1" s="105"/>
      <c r="I1" s="105"/>
      <c r="J1" s="105"/>
      <c r="K1" s="105"/>
      <c r="L1" s="105"/>
    </row>
    <row r="2">
      <c r="A2" s="106" t="s">
        <v>177</v>
      </c>
      <c r="B2" s="7"/>
      <c r="C2" s="7"/>
      <c r="D2" s="7"/>
      <c r="E2" s="8"/>
      <c r="F2" s="107" t="s">
        <v>1</v>
      </c>
      <c r="G2" s="7"/>
      <c r="H2" s="7"/>
      <c r="I2" s="7"/>
      <c r="J2" s="7"/>
      <c r="K2" s="7"/>
      <c r="L2" s="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161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</row>
    <row r="4">
      <c r="A4" s="17"/>
      <c r="B4" s="68"/>
      <c r="C4" s="19"/>
      <c r="D4" s="69">
        <v>22.9</v>
      </c>
      <c r="E4" s="69">
        <v>20.9</v>
      </c>
      <c r="F4" s="69">
        <v>22.5</v>
      </c>
      <c r="G4" s="70">
        <f>SUM(D4,E4,F4)</f>
        <v>66.3</v>
      </c>
      <c r="H4" s="71">
        <f>AVERAGE(D4,E4,F4)</f>
        <v>22.1</v>
      </c>
      <c r="I4" s="66"/>
      <c r="J4" s="72">
        <v>3.0</v>
      </c>
      <c r="K4" s="73" t="s">
        <v>11</v>
      </c>
      <c r="L4" s="74">
        <f>H4*J4</f>
        <v>66.3</v>
      </c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162</v>
      </c>
      <c r="G5" s="65"/>
      <c r="H5" s="65"/>
      <c r="I5" s="66"/>
      <c r="J5" s="75"/>
      <c r="K5" s="68"/>
      <c r="L5" s="76"/>
    </row>
    <row r="6">
      <c r="A6" s="17"/>
      <c r="B6" s="68"/>
      <c r="C6" s="19"/>
      <c r="D6" s="69">
        <v>7.98</v>
      </c>
      <c r="E6" s="69">
        <v>7.59</v>
      </c>
      <c r="F6" s="69">
        <v>0.0</v>
      </c>
      <c r="G6" s="70">
        <f>SUM(D6,E6,F6)</f>
        <v>15.57</v>
      </c>
      <c r="H6" s="71">
        <f>AVERAGE(D6,E6,F6)</f>
        <v>5.19</v>
      </c>
      <c r="I6" s="66"/>
      <c r="J6" s="72">
        <v>4.0</v>
      </c>
      <c r="K6" s="73"/>
      <c r="L6" s="74">
        <f>H6*J6</f>
        <v>20.76</v>
      </c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</row>
    <row r="8">
      <c r="A8" s="17"/>
      <c r="B8" s="68"/>
      <c r="C8" s="19"/>
      <c r="D8" s="69">
        <v>16.48</v>
      </c>
      <c r="E8" s="69">
        <v>0.0</v>
      </c>
      <c r="F8" s="69">
        <v>0.0</v>
      </c>
      <c r="G8" s="70">
        <f>SUM(D8,E8,F8)</f>
        <v>16.48</v>
      </c>
      <c r="H8" s="71">
        <f>AVERAGE(D8,E8,F8)</f>
        <v>5.493333333</v>
      </c>
      <c r="I8" s="66"/>
      <c r="J8" s="72">
        <v>2.0</v>
      </c>
      <c r="K8" s="73"/>
      <c r="L8" s="74">
        <f>H8*J8</f>
        <v>10.98666667</v>
      </c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163</v>
      </c>
      <c r="G9" s="65"/>
      <c r="H9" s="65"/>
      <c r="I9" s="66"/>
      <c r="J9" s="75"/>
      <c r="K9" s="68"/>
      <c r="L9" s="76"/>
    </row>
    <row r="10">
      <c r="A10" s="17"/>
      <c r="B10" s="68"/>
      <c r="C10" s="19"/>
      <c r="D10" s="69">
        <v>0.0</v>
      </c>
      <c r="E10" s="69">
        <v>17.98</v>
      </c>
      <c r="F10" s="69">
        <v>0.0</v>
      </c>
      <c r="G10" s="70">
        <f>SUM(D10,E10,F10)</f>
        <v>17.98</v>
      </c>
      <c r="H10" s="71">
        <f>AVERAGE(D10,E10,F10)</f>
        <v>5.993333333</v>
      </c>
      <c r="I10" s="66"/>
      <c r="J10" s="72">
        <v>3.0</v>
      </c>
      <c r="K10" s="73"/>
      <c r="L10" s="74">
        <f>H10*J10</f>
        <v>17.98</v>
      </c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</row>
    <row r="12">
      <c r="A12" s="17"/>
      <c r="B12" s="68"/>
      <c r="C12" s="19"/>
      <c r="D12" s="69">
        <v>7.25</v>
      </c>
      <c r="E12" s="77"/>
      <c r="F12" s="69">
        <v>8.85</v>
      </c>
      <c r="G12" s="70">
        <f>SUM(D12,E12,F12)</f>
        <v>16.1</v>
      </c>
      <c r="H12" s="71">
        <f>AVERAGE(D12,E12,F12)</f>
        <v>8.05</v>
      </c>
      <c r="I12" s="66"/>
      <c r="J12" s="72">
        <v>3.0</v>
      </c>
      <c r="K12" s="73"/>
      <c r="L12" s="74">
        <f>H12*J12</f>
        <v>24.15</v>
      </c>
    </row>
    <row r="13">
      <c r="A13" s="63">
        <f>A11+1</f>
        <v>6</v>
      </c>
      <c r="B13" s="4" t="s">
        <v>27</v>
      </c>
      <c r="C13" s="12"/>
      <c r="D13" s="64" t="s">
        <v>164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</row>
    <row r="14">
      <c r="A14" s="17"/>
      <c r="B14" s="68"/>
      <c r="C14" s="19"/>
      <c r="D14" s="69">
        <v>0.0</v>
      </c>
      <c r="E14" s="69">
        <v>0.0</v>
      </c>
      <c r="F14" s="69">
        <v>0.0</v>
      </c>
      <c r="G14" s="70">
        <f>SUM(D14,E14,F14)</f>
        <v>0</v>
      </c>
      <c r="H14" s="71">
        <f>AVERAGE(D14,E14,F14)</f>
        <v>0</v>
      </c>
      <c r="I14" s="66"/>
      <c r="J14" s="72">
        <v>1.0</v>
      </c>
      <c r="K14" s="73"/>
      <c r="L14" s="74">
        <f>H14*J14</f>
        <v>0</v>
      </c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</row>
    <row r="16">
      <c r="A16" s="17"/>
      <c r="B16" s="68"/>
      <c r="C16" s="19"/>
      <c r="D16" s="69">
        <v>5.95</v>
      </c>
      <c r="E16" s="77"/>
      <c r="F16" s="77"/>
      <c r="G16" s="70">
        <f>SUM(D16,E16,F16)</f>
        <v>5.95</v>
      </c>
      <c r="H16" s="71">
        <f>AVERAGE(D16,E16,F16)</f>
        <v>5.95</v>
      </c>
      <c r="I16" s="66"/>
      <c r="J16" s="72">
        <v>4.0</v>
      </c>
      <c r="K16" s="73"/>
      <c r="L16" s="74">
        <f>H16*J16</f>
        <v>23.8</v>
      </c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</row>
    <row r="18">
      <c r="A18" s="17"/>
      <c r="B18" s="68"/>
      <c r="C18" s="19"/>
      <c r="D18" s="69">
        <v>3.69</v>
      </c>
      <c r="E18" s="77"/>
      <c r="F18" s="77"/>
      <c r="G18" s="70">
        <f>SUM(D18,E18,F18)</f>
        <v>3.69</v>
      </c>
      <c r="H18" s="71">
        <f>AVERAGE(D18,E18,F18)</f>
        <v>3.69</v>
      </c>
      <c r="I18" s="66"/>
      <c r="J18" s="72">
        <v>1.0</v>
      </c>
      <c r="K18" s="73"/>
      <c r="L18" s="74">
        <f>H18*J18</f>
        <v>3.69</v>
      </c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</row>
    <row r="20">
      <c r="A20" s="17"/>
      <c r="B20" s="68"/>
      <c r="C20" s="19"/>
      <c r="D20" s="69">
        <v>7.99</v>
      </c>
      <c r="E20" s="77"/>
      <c r="F20" s="77"/>
      <c r="G20" s="70">
        <f>SUM(D20,E20,F20)</f>
        <v>7.99</v>
      </c>
      <c r="H20" s="71">
        <f>AVERAGE(D20,E20,F20)</f>
        <v>7.99</v>
      </c>
      <c r="I20" s="66"/>
      <c r="J20" s="72">
        <v>9.0</v>
      </c>
      <c r="K20" s="73"/>
      <c r="L20" s="74">
        <f>H20*J20</f>
        <v>71.91</v>
      </c>
    </row>
    <row r="2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</row>
    <row r="22" ht="15.75" customHeight="1">
      <c r="A22" s="17"/>
      <c r="B22" s="68"/>
      <c r="C22" s="19"/>
      <c r="D22" s="69">
        <v>11.99</v>
      </c>
      <c r="E22" s="77"/>
      <c r="F22" s="77"/>
      <c r="G22" s="70">
        <f>SUM(D22,E22,F22)</f>
        <v>11.99</v>
      </c>
      <c r="H22" s="71">
        <f>AVERAGE(D22,E22,F22)</f>
        <v>11.99</v>
      </c>
      <c r="I22" s="66"/>
      <c r="J22" s="72">
        <v>0.2</v>
      </c>
      <c r="K22" s="73"/>
      <c r="L22" s="74">
        <f>H22*J22</f>
        <v>2.398</v>
      </c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</row>
    <row r="24" ht="15.75" customHeight="1">
      <c r="A24" s="17"/>
      <c r="B24" s="68"/>
      <c r="C24" s="19"/>
      <c r="D24" s="69">
        <v>7.8</v>
      </c>
      <c r="E24" s="69">
        <v>0.0</v>
      </c>
      <c r="F24" s="77"/>
      <c r="G24" s="70">
        <f>SUM(D24,E24,F24)</f>
        <v>7.8</v>
      </c>
      <c r="H24" s="71">
        <f>AVERAGE(D24,E24,F24)</f>
        <v>3.9</v>
      </c>
      <c r="I24" s="66"/>
      <c r="J24" s="72">
        <v>3.0</v>
      </c>
      <c r="K24" s="73"/>
      <c r="L24" s="74">
        <f>H24*J24</f>
        <v>11.7</v>
      </c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140</v>
      </c>
      <c r="F25" s="64" t="s">
        <v>46</v>
      </c>
      <c r="G25" s="65"/>
      <c r="H25" s="65"/>
      <c r="I25" s="66"/>
      <c r="J25" s="75"/>
      <c r="K25" s="68"/>
      <c r="L25" s="76"/>
    </row>
    <row r="26" ht="15.75" customHeight="1">
      <c r="A26" s="17"/>
      <c r="B26" s="68"/>
      <c r="C26" s="19"/>
      <c r="D26" s="69">
        <v>0.0</v>
      </c>
      <c r="E26" s="69">
        <v>0.0</v>
      </c>
      <c r="F26" s="69">
        <v>5.69</v>
      </c>
      <c r="G26" s="70">
        <f>SUM(D26,E26,F26)</f>
        <v>5.69</v>
      </c>
      <c r="H26" s="71">
        <f>AVERAGE(D26,E26,F26)</f>
        <v>1.896666667</v>
      </c>
      <c r="I26" s="66"/>
      <c r="J26" s="72">
        <v>4.0</v>
      </c>
      <c r="K26" s="73"/>
      <c r="L26" s="74">
        <f>H26*J26</f>
        <v>7.586666667</v>
      </c>
    </row>
    <row r="27" ht="15.75" customHeight="1">
      <c r="A27" s="63">
        <f>A25+1</f>
        <v>13</v>
      </c>
      <c r="B27" s="4" t="s">
        <v>141</v>
      </c>
      <c r="C27" s="12"/>
      <c r="D27" s="64" t="s">
        <v>48</v>
      </c>
      <c r="E27" s="64" t="s">
        <v>178</v>
      </c>
      <c r="F27" s="64" t="s">
        <v>143</v>
      </c>
      <c r="G27" s="65"/>
      <c r="H27" s="65"/>
      <c r="I27" s="66"/>
      <c r="J27" s="75"/>
      <c r="K27" s="68"/>
      <c r="L27" s="76"/>
    </row>
    <row r="28" ht="15.75" customHeight="1">
      <c r="A28" s="17"/>
      <c r="B28" s="68"/>
      <c r="C28" s="19"/>
      <c r="D28" s="69">
        <v>0.0</v>
      </c>
      <c r="E28" s="69">
        <v>1.98</v>
      </c>
      <c r="F28" s="69">
        <v>3.59</v>
      </c>
      <c r="G28" s="70">
        <f>SUM(D28,E28,F28)</f>
        <v>5.57</v>
      </c>
      <c r="H28" s="71">
        <f>AVERAGE(D28,E28,F28)</f>
        <v>1.856666667</v>
      </c>
      <c r="I28" s="66"/>
      <c r="J28" s="72">
        <v>2.0</v>
      </c>
      <c r="K28" s="73"/>
      <c r="L28" s="74">
        <f>H28*J28</f>
        <v>3.713333333</v>
      </c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</row>
    <row r="30" ht="15.75" customHeight="1">
      <c r="A30" s="17"/>
      <c r="B30" s="68"/>
      <c r="C30" s="19"/>
      <c r="D30" s="69">
        <v>12.99</v>
      </c>
      <c r="E30" s="77"/>
      <c r="F30" s="77"/>
      <c r="G30" s="70">
        <f>SUM(D30,E30,F30)</f>
        <v>12.99</v>
      </c>
      <c r="H30" s="71">
        <f>AVERAGE(D30,E30,F30)</f>
        <v>12.99</v>
      </c>
      <c r="I30" s="66"/>
      <c r="J30" s="72">
        <v>6.0</v>
      </c>
      <c r="K30" s="73"/>
      <c r="L30" s="74">
        <f>H30*J30</f>
        <v>77.94</v>
      </c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</row>
    <row r="32" ht="15.75" customHeight="1">
      <c r="A32" s="17"/>
      <c r="B32" s="68"/>
      <c r="C32" s="19"/>
      <c r="D32" s="69">
        <v>0.0</v>
      </c>
      <c r="E32" s="69">
        <v>0.0</v>
      </c>
      <c r="F32" s="77"/>
      <c r="G32" s="70">
        <f>SUM(D32,E32,F32)</f>
        <v>0</v>
      </c>
      <c r="H32" s="71">
        <f>AVERAGE(D32,E32,F32)</f>
        <v>0</v>
      </c>
      <c r="I32" s="66"/>
      <c r="J32" s="72">
        <v>7.5</v>
      </c>
      <c r="K32" s="73"/>
      <c r="L32" s="74">
        <f>H32*J32</f>
        <v>0</v>
      </c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</row>
    <row r="34" ht="15.75" customHeight="1">
      <c r="A34" s="17"/>
      <c r="B34" s="68"/>
      <c r="C34" s="19"/>
      <c r="D34" s="69">
        <v>7.58</v>
      </c>
      <c r="E34" s="77"/>
      <c r="F34" s="77"/>
      <c r="G34" s="70">
        <f>SUM(D34,E34,F34)</f>
        <v>7.58</v>
      </c>
      <c r="H34" s="71">
        <f>AVERAGE(D34,E34,F34)</f>
        <v>7.58</v>
      </c>
      <c r="I34" s="66"/>
      <c r="J34" s="72">
        <v>5.0</v>
      </c>
      <c r="K34" s="73"/>
      <c r="L34" s="74">
        <f>H34*J34</f>
        <v>37.9</v>
      </c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</row>
    <row r="36" ht="15.75" customHeight="1">
      <c r="A36" s="17"/>
      <c r="B36" s="68"/>
      <c r="C36" s="19"/>
      <c r="D36" s="69">
        <v>0.0</v>
      </c>
      <c r="E36" s="69">
        <v>4.99</v>
      </c>
      <c r="F36" s="69">
        <v>0.0</v>
      </c>
      <c r="G36" s="70">
        <f>SUM(D36,E36,F36)</f>
        <v>4.99</v>
      </c>
      <c r="H36" s="71">
        <f>AVERAGE(D36,E36,F36)</f>
        <v>1.663333333</v>
      </c>
      <c r="I36" s="66"/>
      <c r="J36" s="72">
        <v>7.5</v>
      </c>
      <c r="K36" s="73"/>
      <c r="L36" s="74">
        <f>H36*J36</f>
        <v>12.475</v>
      </c>
    </row>
    <row r="37" ht="15.75" customHeight="1">
      <c r="A37" s="63">
        <f>A35+1</f>
        <v>18</v>
      </c>
      <c r="B37" s="4" t="s">
        <v>146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</row>
    <row r="38" ht="15.75" customHeight="1">
      <c r="A38" s="17"/>
      <c r="B38" s="68"/>
      <c r="C38" s="19"/>
      <c r="D38" s="69">
        <v>29.9</v>
      </c>
      <c r="E38" s="69">
        <v>18.98</v>
      </c>
      <c r="F38" s="69">
        <v>0.0</v>
      </c>
      <c r="G38" s="70">
        <f>SUM(D38,E38,F38)</f>
        <v>48.88</v>
      </c>
      <c r="H38" s="71">
        <f>AVERAGE(D38,E38,F38)</f>
        <v>16.29333333</v>
      </c>
      <c r="I38" s="66"/>
      <c r="J38" s="72">
        <v>3.0</v>
      </c>
      <c r="K38" s="73"/>
      <c r="L38" s="74">
        <f>H38*J38</f>
        <v>48.88</v>
      </c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</row>
    <row r="40" ht="15.75" customHeight="1">
      <c r="A40" s="17"/>
      <c r="B40" s="68"/>
      <c r="C40" s="19"/>
      <c r="D40" s="69">
        <v>6.49</v>
      </c>
      <c r="E40" s="69">
        <v>8.99</v>
      </c>
      <c r="F40" s="69">
        <v>4.2</v>
      </c>
      <c r="G40" s="70">
        <f>SUM(D40,E40,F40)</f>
        <v>19.68</v>
      </c>
      <c r="H40" s="71">
        <f>AVERAGE(D40,E40,F40)</f>
        <v>6.56</v>
      </c>
      <c r="I40" s="66"/>
      <c r="J40" s="72">
        <v>4.0</v>
      </c>
      <c r="K40" s="73"/>
      <c r="L40" s="74">
        <f>H40*J40</f>
        <v>26.24</v>
      </c>
    </row>
    <row r="41" ht="15.75" customHeight="1">
      <c r="A41" s="63">
        <f>A39+1</f>
        <v>20</v>
      </c>
      <c r="B41" s="4" t="s">
        <v>69</v>
      </c>
      <c r="C41" s="12"/>
      <c r="D41" s="64" t="s">
        <v>70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3.95</v>
      </c>
      <c r="G42" s="70">
        <f>SUM(D42,E42,F42)</f>
        <v>3.95</v>
      </c>
      <c r="H42" s="71">
        <f>AVERAGE(D42,E42,F42)</f>
        <v>1.316666667</v>
      </c>
      <c r="I42" s="66"/>
      <c r="J42" s="72">
        <v>4.0</v>
      </c>
      <c r="K42" s="73"/>
      <c r="L42" s="74">
        <f>H42*J42</f>
        <v>5.266666667</v>
      </c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</row>
    <row r="44" ht="15.75" customHeight="1">
      <c r="A44" s="17"/>
      <c r="B44" s="68"/>
      <c r="C44" s="19"/>
      <c r="D44" s="69">
        <v>0.0</v>
      </c>
      <c r="E44" s="69">
        <v>0.0</v>
      </c>
      <c r="F44" s="69">
        <v>31.0</v>
      </c>
      <c r="G44" s="70">
        <f>SUM(D44,E44,F44)</f>
        <v>31</v>
      </c>
      <c r="H44" s="71">
        <f>AVERAGE(D44,E44,F44)</f>
        <v>10.33333333</v>
      </c>
      <c r="I44" s="66"/>
      <c r="J44" s="72">
        <v>3.0</v>
      </c>
      <c r="K44" s="73"/>
      <c r="L44" s="74">
        <f>H44*J44</f>
        <v>31</v>
      </c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</row>
    <row r="46" ht="15.75" customHeight="1">
      <c r="A46" s="17"/>
      <c r="B46" s="68"/>
      <c r="C46" s="19"/>
      <c r="D46" s="69">
        <v>24.9</v>
      </c>
      <c r="E46" s="69">
        <v>22.0</v>
      </c>
      <c r="F46" s="69">
        <v>42.0</v>
      </c>
      <c r="G46" s="70">
        <f>SUM(D46,E46,F46)</f>
        <v>88.9</v>
      </c>
      <c r="H46" s="71">
        <f>AVERAGE(D46,E46,F46)</f>
        <v>29.63333333</v>
      </c>
      <c r="I46" s="66"/>
      <c r="J46" s="72">
        <v>4.0</v>
      </c>
      <c r="K46" s="73"/>
      <c r="L46" s="74">
        <f>H46*J46</f>
        <v>118.5333333</v>
      </c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</row>
    <row r="48" ht="15.75" customHeight="1">
      <c r="A48" s="17"/>
      <c r="B48" s="68"/>
      <c r="C48" s="19"/>
      <c r="D48" s="69">
        <v>15.7</v>
      </c>
      <c r="E48" s="69">
        <v>0.0</v>
      </c>
      <c r="F48" s="77"/>
      <c r="G48" s="70">
        <f>SUM(D48,E48,F48)</f>
        <v>15.7</v>
      </c>
      <c r="H48" s="71">
        <f>AVERAGE(D48,E48,F48)</f>
        <v>7.85</v>
      </c>
      <c r="I48" s="66"/>
      <c r="J48" s="72">
        <v>5.0</v>
      </c>
      <c r="K48" s="73"/>
      <c r="L48" s="74">
        <f>H48*J48</f>
        <v>39.25</v>
      </c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</row>
    <row r="50" ht="15.75" customHeight="1">
      <c r="A50" s="17"/>
      <c r="B50" s="68"/>
      <c r="C50" s="19"/>
      <c r="D50" s="69">
        <v>12.9</v>
      </c>
      <c r="E50" s="69">
        <v>0.0</v>
      </c>
      <c r="F50" s="69">
        <v>0.0</v>
      </c>
      <c r="G50" s="70">
        <f>SUM(D50,E50,F50)</f>
        <v>12.9</v>
      </c>
      <c r="H50" s="71">
        <f>AVERAGE(D50,E50,F50)</f>
        <v>4.3</v>
      </c>
      <c r="I50" s="66"/>
      <c r="J50" s="72">
        <v>0.5</v>
      </c>
      <c r="K50" s="73"/>
      <c r="L50" s="74">
        <f>H50*J50</f>
        <v>2.15</v>
      </c>
    </row>
    <row r="51" ht="15.75" customHeight="1">
      <c r="A51" s="63">
        <f>A49+1</f>
        <v>25</v>
      </c>
      <c r="B51" s="4" t="s">
        <v>88</v>
      </c>
      <c r="C51" s="12"/>
      <c r="D51" s="64" t="s">
        <v>179</v>
      </c>
      <c r="E51" s="64" t="s">
        <v>83</v>
      </c>
      <c r="F51" s="64" t="s">
        <v>148</v>
      </c>
      <c r="G51" s="65"/>
      <c r="H51" s="65"/>
      <c r="I51" s="66"/>
      <c r="J51" s="75"/>
      <c r="K51" s="68"/>
      <c r="L51" s="76"/>
    </row>
    <row r="52" ht="15.75" customHeight="1">
      <c r="A52" s="17"/>
      <c r="B52" s="68"/>
      <c r="C52" s="19"/>
      <c r="D52" s="69">
        <v>0.0</v>
      </c>
      <c r="E52" s="69">
        <v>0.0</v>
      </c>
      <c r="F52" s="69">
        <v>15.9</v>
      </c>
      <c r="G52" s="70">
        <f>SUM(D52,E52,F52)</f>
        <v>15.9</v>
      </c>
      <c r="H52" s="71">
        <f>AVERAGE(D52,E52,F52)</f>
        <v>5.3</v>
      </c>
      <c r="I52" s="66"/>
      <c r="J52" s="72">
        <v>0.3</v>
      </c>
      <c r="K52" s="73"/>
      <c r="L52" s="74">
        <f>H52*J52</f>
        <v>1.59</v>
      </c>
    </row>
    <row r="53" ht="15.75" customHeight="1">
      <c r="A53" s="63">
        <f>A51+1</f>
        <v>26</v>
      </c>
      <c r="B53" s="4" t="s">
        <v>92</v>
      </c>
      <c r="C53" s="12"/>
      <c r="D53" s="64" t="s">
        <v>93</v>
      </c>
      <c r="E53" s="64" t="s">
        <v>94</v>
      </c>
      <c r="F53" s="64" t="s">
        <v>95</v>
      </c>
      <c r="G53" s="65"/>
      <c r="H53" s="65"/>
      <c r="I53" s="66"/>
      <c r="J53" s="75"/>
      <c r="K53" s="68"/>
      <c r="L53" s="76"/>
    </row>
    <row r="54" ht="15.75" customHeight="1">
      <c r="A54" s="17"/>
      <c r="B54" s="68"/>
      <c r="C54" s="19"/>
      <c r="D54" s="69">
        <v>49.9</v>
      </c>
      <c r="E54" s="77"/>
      <c r="F54" s="77"/>
      <c r="G54" s="70">
        <f>SUM(D54,E54,F54)</f>
        <v>49.9</v>
      </c>
      <c r="H54" s="71">
        <f>AVERAGE(D54,E54,F54)</f>
        <v>49.9</v>
      </c>
      <c r="I54" s="78"/>
      <c r="J54" s="72">
        <v>0.5</v>
      </c>
      <c r="K54" s="78"/>
      <c r="L54" s="74">
        <f>H54*J54</f>
        <v>24.95</v>
      </c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237.82</v>
      </c>
      <c r="I55" s="78"/>
      <c r="J55" s="81" t="s">
        <v>6</v>
      </c>
      <c r="K55" s="19"/>
      <c r="L55" s="82">
        <f>SUM(L4:L54)</f>
        <v>691.1496667</v>
      </c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</row>
    <row r="57" ht="15.75" customHeight="1">
      <c r="A57" s="63">
        <f>A53+1</f>
        <v>27</v>
      </c>
      <c r="B57" s="4" t="s">
        <v>150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</row>
    <row r="58" ht="15.75" customHeight="1">
      <c r="A58" s="17"/>
      <c r="B58" s="68"/>
      <c r="C58" s="19"/>
      <c r="D58" s="69">
        <v>10.39</v>
      </c>
      <c r="E58" s="69">
        <v>0.0</v>
      </c>
      <c r="F58" s="69">
        <v>0.0</v>
      </c>
      <c r="G58" s="70">
        <f>SUM(D58,E58,F58)</f>
        <v>10.39</v>
      </c>
      <c r="H58" s="71">
        <f>AVERAGE(D58,E58,F58)</f>
        <v>3.463333333</v>
      </c>
      <c r="I58" s="66"/>
      <c r="J58" s="72">
        <v>4.0</v>
      </c>
      <c r="K58" s="73"/>
      <c r="L58" s="74">
        <f>H58*J58</f>
        <v>13.85333333</v>
      </c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104</v>
      </c>
      <c r="F59" s="64" t="s">
        <v>33</v>
      </c>
      <c r="G59" s="65"/>
      <c r="H59" s="65"/>
      <c r="I59" s="66"/>
      <c r="J59" s="75"/>
      <c r="K59" s="68"/>
      <c r="L59" s="76"/>
    </row>
    <row r="60" ht="15.75" customHeight="1">
      <c r="A60" s="17"/>
      <c r="B60" s="68"/>
      <c r="C60" s="19"/>
      <c r="D60" s="69">
        <v>5.49</v>
      </c>
      <c r="E60" s="69">
        <v>0.0</v>
      </c>
      <c r="F60" s="77"/>
      <c r="G60" s="70">
        <f>SUM(D60,E60,F60)</f>
        <v>5.49</v>
      </c>
      <c r="H60" s="71">
        <f>AVERAGE(D60,E60,F60)</f>
        <v>2.745</v>
      </c>
      <c r="I60" s="66"/>
      <c r="J60" s="72">
        <v>15.0</v>
      </c>
      <c r="K60" s="73"/>
      <c r="L60" s="74">
        <f>H60*J60</f>
        <v>41.175</v>
      </c>
    </row>
    <row r="61" ht="15.75" customHeight="1">
      <c r="A61" s="63">
        <f>A59+1</f>
        <v>29</v>
      </c>
      <c r="B61" s="4" t="s">
        <v>105</v>
      </c>
      <c r="C61" s="12"/>
      <c r="D61" s="64" t="s">
        <v>106</v>
      </c>
      <c r="E61" s="64" t="s">
        <v>168</v>
      </c>
      <c r="F61" s="64" t="s">
        <v>107</v>
      </c>
      <c r="G61" s="65"/>
      <c r="H61" s="65"/>
      <c r="I61" s="66"/>
      <c r="J61" s="75"/>
      <c r="K61" s="68"/>
      <c r="L61" s="76"/>
    </row>
    <row r="62" ht="15.75" customHeight="1">
      <c r="A62" s="17"/>
      <c r="B62" s="68"/>
      <c r="C62" s="19"/>
      <c r="D62" s="69">
        <v>8.25</v>
      </c>
      <c r="E62" s="69">
        <v>0.0</v>
      </c>
      <c r="F62" s="69">
        <v>6.79</v>
      </c>
      <c r="G62" s="70">
        <f>SUM(D62,E62,F62)</f>
        <v>15.04</v>
      </c>
      <c r="H62" s="71">
        <f>AVERAGE(D62,E62,F62)</f>
        <v>5.013333333</v>
      </c>
      <c r="I62" s="66"/>
      <c r="J62" s="72">
        <v>2.0</v>
      </c>
      <c r="K62" s="73"/>
      <c r="L62" s="74">
        <f>H62*J62</f>
        <v>10.02666667</v>
      </c>
    </row>
    <row r="63" ht="15.75" customHeight="1">
      <c r="A63" s="63">
        <f>A61+1</f>
        <v>30</v>
      </c>
      <c r="B63" s="4" t="s">
        <v>109</v>
      </c>
      <c r="C63" s="12"/>
      <c r="D63" s="64" t="s">
        <v>106</v>
      </c>
      <c r="E63" s="64" t="s">
        <v>104</v>
      </c>
      <c r="F63" s="64" t="s">
        <v>111</v>
      </c>
      <c r="G63" s="65"/>
      <c r="H63" s="65"/>
      <c r="I63" s="66"/>
      <c r="J63" s="75"/>
      <c r="K63" s="68"/>
      <c r="L63" s="76"/>
    </row>
    <row r="64" ht="15.75" customHeight="1">
      <c r="A64" s="17"/>
      <c r="B64" s="68"/>
      <c r="C64" s="19"/>
      <c r="D64" s="69">
        <v>2.69</v>
      </c>
      <c r="E64" s="69">
        <v>3.75</v>
      </c>
      <c r="F64" s="77"/>
      <c r="G64" s="70">
        <f>SUM(D64,E64,F64)</f>
        <v>6.44</v>
      </c>
      <c r="H64" s="71">
        <f>AVERAGE(D64,E64,F64)</f>
        <v>3.22</v>
      </c>
      <c r="I64" s="78"/>
      <c r="J64" s="72">
        <v>2.0</v>
      </c>
      <c r="K64" s="73"/>
      <c r="L64" s="74">
        <f>H64*J64</f>
        <v>6.44</v>
      </c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14.44166667</v>
      </c>
      <c r="I65" s="78"/>
      <c r="J65" s="81" t="s">
        <v>6</v>
      </c>
      <c r="K65" s="19"/>
      <c r="L65" s="82">
        <f>SUM(L57:L64)</f>
        <v>71.495</v>
      </c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</row>
    <row r="67" ht="15.75" customHeight="1">
      <c r="A67" s="63">
        <f>A63+1</f>
        <v>31</v>
      </c>
      <c r="B67" s="4" t="s">
        <v>113</v>
      </c>
      <c r="C67" s="12"/>
      <c r="D67" s="64" t="s">
        <v>114</v>
      </c>
      <c r="E67" s="64" t="s">
        <v>169</v>
      </c>
      <c r="F67" s="64" t="s">
        <v>116</v>
      </c>
      <c r="G67" s="65"/>
      <c r="H67" s="65"/>
      <c r="I67" s="66"/>
      <c r="J67" s="75"/>
      <c r="K67" s="68"/>
      <c r="L67" s="76"/>
    </row>
    <row r="68" ht="15.75" customHeight="1">
      <c r="A68" s="17"/>
      <c r="B68" s="68"/>
      <c r="C68" s="19"/>
      <c r="D68" s="69">
        <v>0.0</v>
      </c>
      <c r="E68" s="69">
        <v>0.0</v>
      </c>
      <c r="F68" s="69">
        <v>7.4</v>
      </c>
      <c r="G68" s="70">
        <f>SUM(D68,E68,F68)</f>
        <v>7.4</v>
      </c>
      <c r="H68" s="71">
        <f>AVERAGE(D68,E68,F68)</f>
        <v>2.466666667</v>
      </c>
      <c r="I68" s="66"/>
      <c r="J68" s="72">
        <v>3.0</v>
      </c>
      <c r="K68" s="73"/>
      <c r="L68" s="74">
        <f>H68*J68</f>
        <v>7.4</v>
      </c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</row>
    <row r="70" ht="15.75" customHeight="1">
      <c r="A70" s="17"/>
      <c r="B70" s="68"/>
      <c r="C70" s="19"/>
      <c r="D70" s="69">
        <v>6.8</v>
      </c>
      <c r="E70" s="69">
        <v>6.9</v>
      </c>
      <c r="F70" s="77"/>
      <c r="G70" s="70">
        <f>SUM(D70,E70,F70)</f>
        <v>13.7</v>
      </c>
      <c r="H70" s="71">
        <f>AVERAGE(D70,E70,F70)</f>
        <v>6.85</v>
      </c>
      <c r="I70" s="66"/>
      <c r="J70" s="72">
        <v>2.0</v>
      </c>
      <c r="K70" s="73"/>
      <c r="L70" s="74">
        <f>H70*J70</f>
        <v>13.7</v>
      </c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</row>
    <row r="72" ht="15.75" customHeight="1">
      <c r="A72" s="17"/>
      <c r="B72" s="68"/>
      <c r="C72" s="19"/>
      <c r="D72" s="69">
        <v>4.6</v>
      </c>
      <c r="E72" s="69">
        <v>5.48</v>
      </c>
      <c r="F72" s="77"/>
      <c r="G72" s="70">
        <f>SUM(D72,E72,F72)</f>
        <v>10.08</v>
      </c>
      <c r="H72" s="71">
        <f>AVERAGE(D72,E72,F72)</f>
        <v>5.04</v>
      </c>
      <c r="I72" s="66"/>
      <c r="J72" s="72">
        <v>10.0</v>
      </c>
      <c r="K72" s="73"/>
      <c r="L72" s="74">
        <f>H72*J72</f>
        <v>50.4</v>
      </c>
    </row>
    <row r="73" ht="15.75" customHeight="1">
      <c r="A73" s="63">
        <f>A71+1</f>
        <v>34</v>
      </c>
      <c r="B73" s="4" t="s">
        <v>125</v>
      </c>
      <c r="C73" s="12"/>
      <c r="D73" s="64" t="s">
        <v>157</v>
      </c>
      <c r="E73" s="64" t="s">
        <v>158</v>
      </c>
      <c r="F73" s="64" t="s">
        <v>33</v>
      </c>
      <c r="G73" s="65"/>
      <c r="H73" s="65"/>
      <c r="I73" s="66"/>
      <c r="J73" s="75"/>
      <c r="K73" s="68"/>
      <c r="L73" s="76"/>
    </row>
    <row r="74" ht="15.75" customHeight="1">
      <c r="A74" s="17"/>
      <c r="B74" s="68"/>
      <c r="C74" s="19"/>
      <c r="D74" s="69">
        <v>22.25</v>
      </c>
      <c r="E74" s="69">
        <v>12.99</v>
      </c>
      <c r="F74" s="77"/>
      <c r="G74" s="70">
        <f>SUM(D74,E74,F74)</f>
        <v>35.24</v>
      </c>
      <c r="H74" s="71">
        <f>AVERAGE(D74,E74,F74)</f>
        <v>17.62</v>
      </c>
      <c r="I74" s="66"/>
      <c r="J74" s="72">
        <v>2.0</v>
      </c>
      <c r="K74" s="73"/>
      <c r="L74" s="74">
        <f>H74*J74</f>
        <v>35.24</v>
      </c>
    </row>
    <row r="75" ht="15.75" customHeight="1">
      <c r="A75" s="63">
        <f>A73+1</f>
        <v>35</v>
      </c>
      <c r="B75" s="4" t="s">
        <v>129</v>
      </c>
      <c r="C75" s="12"/>
      <c r="D75" s="64" t="s">
        <v>130</v>
      </c>
      <c r="E75" s="64" t="s">
        <v>131</v>
      </c>
      <c r="F75" s="64" t="s">
        <v>33</v>
      </c>
      <c r="G75" s="65"/>
      <c r="H75" s="65"/>
      <c r="I75" s="66"/>
      <c r="J75" s="75"/>
      <c r="K75" s="68"/>
      <c r="L75" s="76"/>
    </row>
    <row r="76" ht="15.75" customHeight="1">
      <c r="A76" s="17"/>
      <c r="B76" s="68"/>
      <c r="C76" s="19"/>
      <c r="D76" s="69">
        <v>5.55</v>
      </c>
      <c r="E76" s="69">
        <v>4.79</v>
      </c>
      <c r="F76" s="77"/>
      <c r="G76" s="70">
        <f>SUM(D76,E76,F76)</f>
        <v>10.34</v>
      </c>
      <c r="H76" s="71">
        <f>AVERAGE(D76,E76,F76)</f>
        <v>5.17</v>
      </c>
      <c r="I76" s="78"/>
      <c r="J76" s="72">
        <v>1.0</v>
      </c>
      <c r="K76" s="73"/>
      <c r="L76" s="74">
        <f>H76*J76</f>
        <v>5.17</v>
      </c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37.14666667</v>
      </c>
      <c r="I77" s="78"/>
      <c r="J77" s="81" t="s">
        <v>6</v>
      </c>
      <c r="K77" s="19"/>
      <c r="L77" s="82">
        <f>SUM(L68:L76)</f>
        <v>111.91</v>
      </c>
    </row>
    <row r="78" ht="15.75" customHeight="1">
      <c r="A78" s="94"/>
      <c r="B78" s="58"/>
      <c r="C78" s="58"/>
      <c r="D78" s="58"/>
      <c r="E78" s="58"/>
      <c r="F78" s="58"/>
      <c r="G78" s="58"/>
      <c r="H78" s="84"/>
      <c r="I78" s="58"/>
      <c r="J78" s="58"/>
      <c r="K78" s="58"/>
      <c r="L78" s="95"/>
    </row>
    <row r="79" ht="15.75" customHeight="1">
      <c r="A79" s="94"/>
      <c r="B79" s="58"/>
      <c r="C79" s="58"/>
      <c r="D79" s="58"/>
      <c r="E79" s="58"/>
      <c r="F79" s="58"/>
      <c r="G79" s="96"/>
      <c r="H79" s="97"/>
      <c r="I79" s="58"/>
      <c r="J79" s="58"/>
      <c r="K79" s="96"/>
      <c r="L79" s="98"/>
    </row>
    <row r="80" ht="15.75" customHeight="1">
      <c r="A80" s="94"/>
      <c r="B80" s="58"/>
      <c r="C80" s="58"/>
      <c r="D80" s="58"/>
      <c r="E80" s="58"/>
      <c r="F80" s="66"/>
      <c r="G80" s="99" t="s">
        <v>6</v>
      </c>
      <c r="H80" s="80">
        <f>H55+H65+H77</f>
        <v>289.4083333</v>
      </c>
      <c r="I80" s="58"/>
      <c r="J80" s="66"/>
      <c r="K80" s="99" t="s">
        <v>6</v>
      </c>
      <c r="L80" s="82">
        <f>L55+L65+L77</f>
        <v>874.5546667</v>
      </c>
    </row>
    <row r="81" ht="15.75" customHeight="1">
      <c r="A81" s="100"/>
      <c r="B81" s="101"/>
      <c r="C81" s="101"/>
      <c r="D81" s="101"/>
      <c r="E81" s="101"/>
      <c r="F81" s="101"/>
      <c r="G81" s="101"/>
      <c r="H81" s="102"/>
      <c r="I81" s="101"/>
      <c r="J81" s="101"/>
      <c r="K81" s="101"/>
      <c r="L81" s="103"/>
    </row>
    <row r="82" ht="15.75" customHeight="1">
      <c r="A82" s="58"/>
      <c r="B82" s="58"/>
      <c r="C82" s="58"/>
      <c r="D82" s="58"/>
      <c r="E82" s="58"/>
      <c r="F82" s="58"/>
      <c r="G82" s="58"/>
      <c r="H82" s="84"/>
      <c r="I82" s="58"/>
      <c r="J82" s="58"/>
      <c r="K82" s="58"/>
      <c r="L82" s="84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</row>
    <row r="2">
      <c r="A2" s="59" t="s">
        <v>180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161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</row>
    <row r="4">
      <c r="A4" s="17"/>
      <c r="B4" s="68"/>
      <c r="C4" s="19"/>
      <c r="D4" s="69">
        <v>22.99</v>
      </c>
      <c r="E4" s="69">
        <v>22.96</v>
      </c>
      <c r="F4" s="69">
        <v>22.89</v>
      </c>
      <c r="G4" s="70">
        <f>SUM(D4,E4,F4)</f>
        <v>68.84</v>
      </c>
      <c r="H4" s="71">
        <f>AVERAGE(D4,E4,F4)</f>
        <v>22.94666667</v>
      </c>
      <c r="I4" s="66"/>
      <c r="J4" s="72">
        <v>3.0</v>
      </c>
      <c r="K4" s="73" t="s">
        <v>11</v>
      </c>
      <c r="L4" s="74">
        <f>H4*J4</f>
        <v>68.84</v>
      </c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162</v>
      </c>
      <c r="G5" s="65"/>
      <c r="H5" s="65"/>
      <c r="I5" s="66"/>
      <c r="J5" s="75"/>
      <c r="K5" s="68"/>
      <c r="L5" s="76"/>
    </row>
    <row r="6">
      <c r="A6" s="17"/>
      <c r="B6" s="68"/>
      <c r="C6" s="19"/>
      <c r="D6" s="69">
        <v>7.99</v>
      </c>
      <c r="E6" s="69">
        <v>7.99</v>
      </c>
      <c r="F6" s="69">
        <v>0.0</v>
      </c>
      <c r="G6" s="70">
        <f>SUM(D6,E6,F6)</f>
        <v>15.98</v>
      </c>
      <c r="H6" s="71">
        <f>AVERAGE(D6,E6,F6)</f>
        <v>5.326666667</v>
      </c>
      <c r="I6" s="66"/>
      <c r="J6" s="72">
        <v>4.0</v>
      </c>
      <c r="K6" s="73"/>
      <c r="L6" s="74">
        <f>H6*J6</f>
        <v>21.30666667</v>
      </c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</row>
    <row r="8">
      <c r="A8" s="17"/>
      <c r="B8" s="68"/>
      <c r="C8" s="19"/>
      <c r="D8" s="69">
        <v>16.49</v>
      </c>
      <c r="E8" s="69">
        <v>0.0</v>
      </c>
      <c r="F8" s="69">
        <v>0.0</v>
      </c>
      <c r="G8" s="70">
        <f>SUM(D8,E8,F8)</f>
        <v>16.49</v>
      </c>
      <c r="H8" s="71">
        <f>AVERAGE(D8,E8,F8)</f>
        <v>5.496666667</v>
      </c>
      <c r="I8" s="66"/>
      <c r="J8" s="72">
        <v>2.0</v>
      </c>
      <c r="K8" s="73"/>
      <c r="L8" s="74">
        <f>H8*J8</f>
        <v>10.99333333</v>
      </c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163</v>
      </c>
      <c r="G9" s="65"/>
      <c r="H9" s="65"/>
      <c r="I9" s="66"/>
      <c r="J9" s="75"/>
      <c r="K9" s="68"/>
      <c r="L9" s="76"/>
    </row>
    <row r="10">
      <c r="A10" s="17"/>
      <c r="B10" s="68"/>
      <c r="C10" s="19"/>
      <c r="D10" s="69">
        <v>17.99</v>
      </c>
      <c r="E10" s="69">
        <v>15.99</v>
      </c>
      <c r="F10" s="69">
        <v>0.0</v>
      </c>
      <c r="G10" s="70">
        <f>SUM(D10,E10,F10)</f>
        <v>33.98</v>
      </c>
      <c r="H10" s="71">
        <f>AVERAGE(D10,E10,F10)</f>
        <v>11.32666667</v>
      </c>
      <c r="I10" s="66"/>
      <c r="J10" s="72">
        <v>3.0</v>
      </c>
      <c r="K10" s="73"/>
      <c r="L10" s="74">
        <f>H10*J10</f>
        <v>33.98</v>
      </c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</row>
    <row r="12">
      <c r="A12" s="17"/>
      <c r="B12" s="68"/>
      <c r="C12" s="19"/>
      <c r="D12" s="69">
        <v>5.59</v>
      </c>
      <c r="E12" s="69">
        <v>6.59</v>
      </c>
      <c r="F12" s="69">
        <v>6.99</v>
      </c>
      <c r="G12" s="70">
        <f>SUM(D12,E12,F12)</f>
        <v>19.17</v>
      </c>
      <c r="H12" s="71">
        <f>AVERAGE(D12,E12,F12)</f>
        <v>6.39</v>
      </c>
      <c r="I12" s="66"/>
      <c r="J12" s="72">
        <v>3.0</v>
      </c>
      <c r="K12" s="73"/>
      <c r="L12" s="74">
        <f>H12*J12</f>
        <v>19.17</v>
      </c>
    </row>
    <row r="13">
      <c r="A13" s="63">
        <f>A11+1</f>
        <v>6</v>
      </c>
      <c r="B13" s="4" t="s">
        <v>27</v>
      </c>
      <c r="C13" s="12"/>
      <c r="D13" s="64" t="s">
        <v>164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</row>
    <row r="14">
      <c r="A14" s="17"/>
      <c r="B14" s="68"/>
      <c r="C14" s="19"/>
      <c r="D14" s="69">
        <v>8.49</v>
      </c>
      <c r="E14" s="69">
        <v>0.0</v>
      </c>
      <c r="F14" s="69">
        <v>0.0</v>
      </c>
      <c r="G14" s="70">
        <f>SUM(D14,E14,F14)</f>
        <v>8.49</v>
      </c>
      <c r="H14" s="71">
        <f>AVERAGE(D14,E14,F14)</f>
        <v>2.83</v>
      </c>
      <c r="I14" s="66"/>
      <c r="J14" s="72">
        <v>1.0</v>
      </c>
      <c r="K14" s="73"/>
      <c r="L14" s="74">
        <f>H14*J14</f>
        <v>2.83</v>
      </c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</row>
    <row r="16">
      <c r="A16" s="17"/>
      <c r="B16" s="68"/>
      <c r="C16" s="19"/>
      <c r="D16" s="69">
        <v>6.29</v>
      </c>
      <c r="E16" s="77"/>
      <c r="F16" s="77"/>
      <c r="G16" s="70">
        <f>SUM(D16,E16,F16)</f>
        <v>6.29</v>
      </c>
      <c r="H16" s="71">
        <f>AVERAGE(D16,E16,F16)</f>
        <v>6.29</v>
      </c>
      <c r="I16" s="66"/>
      <c r="J16" s="72">
        <v>4.0</v>
      </c>
      <c r="K16" s="73"/>
      <c r="L16" s="74">
        <f>H16*J16</f>
        <v>25.16</v>
      </c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</row>
    <row r="18">
      <c r="A18" s="17"/>
      <c r="B18" s="68"/>
      <c r="C18" s="19"/>
      <c r="D18" s="69">
        <v>5.98</v>
      </c>
      <c r="E18" s="77"/>
      <c r="F18" s="77"/>
      <c r="G18" s="70">
        <f>SUM(D18,E18,F18)</f>
        <v>5.98</v>
      </c>
      <c r="H18" s="71">
        <f>AVERAGE(D18,E18,F18)</f>
        <v>5.98</v>
      </c>
      <c r="I18" s="66"/>
      <c r="J18" s="72">
        <v>1.0</v>
      </c>
      <c r="K18" s="73"/>
      <c r="L18" s="74">
        <f>H18*J18</f>
        <v>5.98</v>
      </c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</row>
    <row r="20">
      <c r="A20" s="17"/>
      <c r="B20" s="68"/>
      <c r="C20" s="19"/>
      <c r="D20" s="69">
        <v>8.99</v>
      </c>
      <c r="E20" s="77"/>
      <c r="F20" s="77"/>
      <c r="G20" s="70">
        <f>SUM(D20,E20,F20)</f>
        <v>8.99</v>
      </c>
      <c r="H20" s="71">
        <f>AVERAGE(D20,E20,F20)</f>
        <v>8.99</v>
      </c>
      <c r="I20" s="66"/>
      <c r="J20" s="72">
        <v>9.0</v>
      </c>
      <c r="K20" s="73"/>
      <c r="L20" s="74">
        <f>H20*J20</f>
        <v>80.91</v>
      </c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</row>
    <row r="22" ht="15.75" customHeight="1">
      <c r="A22" s="17"/>
      <c r="B22" s="68"/>
      <c r="C22" s="19"/>
      <c r="D22" s="69">
        <v>15.79</v>
      </c>
      <c r="E22" s="77"/>
      <c r="F22" s="77"/>
      <c r="G22" s="70">
        <f>SUM(D22,E22,F22)</f>
        <v>15.79</v>
      </c>
      <c r="H22" s="71">
        <f>AVERAGE(D22,E22,F22)</f>
        <v>15.79</v>
      </c>
      <c r="I22" s="66"/>
      <c r="J22" s="72">
        <v>0.2</v>
      </c>
      <c r="K22" s="73"/>
      <c r="L22" s="74">
        <f>H22*J22</f>
        <v>3.158</v>
      </c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</row>
    <row r="24" ht="15.75" customHeight="1">
      <c r="A24" s="17"/>
      <c r="B24" s="68"/>
      <c r="C24" s="19"/>
      <c r="D24" s="69">
        <v>8.9</v>
      </c>
      <c r="E24" s="69">
        <v>0.0</v>
      </c>
      <c r="F24" s="77"/>
      <c r="G24" s="70">
        <f>SUM(D24,E24,F24)</f>
        <v>8.9</v>
      </c>
      <c r="H24" s="71">
        <f>AVERAGE(D24,E24,F24)</f>
        <v>4.45</v>
      </c>
      <c r="I24" s="66"/>
      <c r="J24" s="72">
        <v>3.0</v>
      </c>
      <c r="K24" s="73"/>
      <c r="L24" s="74">
        <f>H24*J24</f>
        <v>13.35</v>
      </c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140</v>
      </c>
      <c r="F25" s="64" t="s">
        <v>46</v>
      </c>
      <c r="G25" s="65"/>
      <c r="H25" s="65"/>
      <c r="I25" s="66"/>
      <c r="J25" s="75"/>
      <c r="K25" s="68"/>
      <c r="L25" s="76"/>
    </row>
    <row r="26" ht="15.75" customHeight="1">
      <c r="A26" s="17"/>
      <c r="B26" s="68"/>
      <c r="C26" s="19"/>
      <c r="D26" s="77" t="s">
        <v>181</v>
      </c>
      <c r="E26" s="69">
        <v>0.0</v>
      </c>
      <c r="F26" s="69">
        <v>4.79</v>
      </c>
      <c r="G26" s="70">
        <f>SUM(D26,E26,F26)</f>
        <v>4.79</v>
      </c>
      <c r="H26" s="71">
        <f>AVERAGE(D26,E26,F26)</f>
        <v>2.395</v>
      </c>
      <c r="I26" s="66"/>
      <c r="J26" s="72">
        <v>4.0</v>
      </c>
      <c r="K26" s="73"/>
      <c r="L26" s="74">
        <f>H26*J26</f>
        <v>9.58</v>
      </c>
    </row>
    <row r="27" ht="15.75" customHeight="1">
      <c r="A27" s="63">
        <f>A25+1</f>
        <v>13</v>
      </c>
      <c r="B27" s="4" t="s">
        <v>141</v>
      </c>
      <c r="C27" s="12"/>
      <c r="D27" s="64" t="s">
        <v>48</v>
      </c>
      <c r="E27" s="64" t="s">
        <v>142</v>
      </c>
      <c r="F27" s="64" t="s">
        <v>143</v>
      </c>
      <c r="G27" s="65"/>
      <c r="H27" s="65"/>
      <c r="I27" s="66"/>
      <c r="J27" s="75"/>
      <c r="K27" s="68"/>
      <c r="L27" s="76"/>
    </row>
    <row r="28" ht="15.75" customHeight="1">
      <c r="A28" s="17"/>
      <c r="B28" s="68"/>
      <c r="C28" s="19"/>
      <c r="D28" s="69">
        <v>0.0</v>
      </c>
      <c r="E28" s="69">
        <v>1.69</v>
      </c>
      <c r="F28" s="69">
        <v>2.93</v>
      </c>
      <c r="G28" s="70">
        <f>SUM(D28,E28,F28)</f>
        <v>4.62</v>
      </c>
      <c r="H28" s="71">
        <f>AVERAGE(D28,E28,F28)</f>
        <v>1.54</v>
      </c>
      <c r="I28" s="66"/>
      <c r="J28" s="72">
        <v>2.0</v>
      </c>
      <c r="K28" s="73"/>
      <c r="L28" s="74">
        <f>H28*J28</f>
        <v>3.08</v>
      </c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</row>
    <row r="30" ht="15.75" customHeight="1">
      <c r="A30" s="17"/>
      <c r="B30" s="68"/>
      <c r="C30" s="19"/>
      <c r="D30" s="69">
        <v>14.99</v>
      </c>
      <c r="E30" s="77"/>
      <c r="F30" s="77"/>
      <c r="G30" s="70">
        <f>SUM(D30,E30,F30)</f>
        <v>14.99</v>
      </c>
      <c r="H30" s="71">
        <f>AVERAGE(D30,E30,F30)</f>
        <v>14.99</v>
      </c>
      <c r="I30" s="66"/>
      <c r="J30" s="72">
        <v>6.0</v>
      </c>
      <c r="K30" s="73"/>
      <c r="L30" s="74">
        <f>H30*J30</f>
        <v>89.94</v>
      </c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</row>
    <row r="32" ht="15.75" customHeight="1">
      <c r="A32" s="17"/>
      <c r="B32" s="68"/>
      <c r="C32" s="19"/>
      <c r="D32" s="69">
        <v>7.99</v>
      </c>
      <c r="E32" s="69">
        <v>3.59</v>
      </c>
      <c r="F32" s="77"/>
      <c r="G32" s="70">
        <f>SUM(D32,E32,F32)</f>
        <v>11.58</v>
      </c>
      <c r="H32" s="71">
        <f>AVERAGE(D32,E32,F32)</f>
        <v>5.79</v>
      </c>
      <c r="I32" s="66"/>
      <c r="J32" s="72">
        <v>7.5</v>
      </c>
      <c r="K32" s="73"/>
      <c r="L32" s="74">
        <f>H32*J32</f>
        <v>43.425</v>
      </c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</row>
    <row r="34" ht="15.75" customHeight="1">
      <c r="A34" s="17"/>
      <c r="B34" s="68"/>
      <c r="C34" s="19"/>
      <c r="D34" s="69">
        <v>6.99</v>
      </c>
      <c r="E34" s="69">
        <v>0.0</v>
      </c>
      <c r="F34" s="69">
        <v>0.0</v>
      </c>
      <c r="G34" s="70">
        <f>SUM(D34,E34,F34)</f>
        <v>6.99</v>
      </c>
      <c r="H34" s="71">
        <f>AVERAGE(D34,E34,F34)</f>
        <v>2.33</v>
      </c>
      <c r="I34" s="66"/>
      <c r="J34" s="72">
        <v>5.0</v>
      </c>
      <c r="K34" s="73"/>
      <c r="L34" s="74">
        <f>H34*J34</f>
        <v>11.65</v>
      </c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</row>
    <row r="36" ht="15.75" customHeight="1">
      <c r="A36" s="17"/>
      <c r="B36" s="68"/>
      <c r="C36" s="19"/>
      <c r="D36" s="69">
        <v>5.99</v>
      </c>
      <c r="E36" s="69">
        <v>0.0</v>
      </c>
      <c r="F36" s="69">
        <v>4.49</v>
      </c>
      <c r="G36" s="70">
        <f>SUM(D36,E36,F36)</f>
        <v>10.48</v>
      </c>
      <c r="H36" s="71">
        <f>AVERAGE(D36,E36,F36)</f>
        <v>3.493333333</v>
      </c>
      <c r="I36" s="66"/>
      <c r="J36" s="72">
        <v>7.5</v>
      </c>
      <c r="K36" s="73"/>
      <c r="L36" s="74">
        <f>H36*J36</f>
        <v>26.2</v>
      </c>
    </row>
    <row r="37" ht="15.75" customHeight="1">
      <c r="A37" s="63">
        <f>A35+1</f>
        <v>18</v>
      </c>
      <c r="B37" s="4" t="s">
        <v>146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</row>
    <row r="38" ht="15.75" customHeight="1">
      <c r="A38" s="17"/>
      <c r="B38" s="68"/>
      <c r="C38" s="19"/>
      <c r="D38" s="69">
        <v>9.99</v>
      </c>
      <c r="E38" s="69">
        <v>11.49</v>
      </c>
      <c r="F38" s="69">
        <v>8.89</v>
      </c>
      <c r="G38" s="70">
        <f>SUM(D38,E38,F38)</f>
        <v>30.37</v>
      </c>
      <c r="H38" s="71">
        <f>AVERAGE(D38,E38,F38)</f>
        <v>10.12333333</v>
      </c>
      <c r="I38" s="66"/>
      <c r="J38" s="72">
        <v>3.0</v>
      </c>
      <c r="K38" s="73"/>
      <c r="L38" s="74">
        <f>H38*J38</f>
        <v>30.37</v>
      </c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</row>
    <row r="40" ht="15.75" customHeight="1">
      <c r="A40" s="17"/>
      <c r="B40" s="68"/>
      <c r="C40" s="19"/>
      <c r="D40" s="69">
        <v>4.29</v>
      </c>
      <c r="E40" s="69">
        <v>0.0</v>
      </c>
      <c r="F40" s="69">
        <v>4.13</v>
      </c>
      <c r="G40" s="70">
        <f>SUM(D40,E40,F40)</f>
        <v>8.42</v>
      </c>
      <c r="H40" s="71">
        <f>AVERAGE(D40,E40,F40)</f>
        <v>2.806666667</v>
      </c>
      <c r="I40" s="66"/>
      <c r="J40" s="72">
        <v>4.0</v>
      </c>
      <c r="K40" s="73"/>
      <c r="L40" s="74">
        <f>H40*J40</f>
        <v>11.22666667</v>
      </c>
    </row>
    <row r="41" ht="15.75" customHeight="1">
      <c r="A41" s="63">
        <f>A39+1</f>
        <v>20</v>
      </c>
      <c r="B41" s="4" t="s">
        <v>69</v>
      </c>
      <c r="C41" s="12"/>
      <c r="D41" s="64" t="s">
        <v>70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</row>
    <row r="42" ht="15.75" customHeight="1">
      <c r="A42" s="17"/>
      <c r="B42" s="68"/>
      <c r="C42" s="19"/>
      <c r="D42" s="69">
        <v>0.0</v>
      </c>
      <c r="E42" s="69">
        <v>3.29</v>
      </c>
      <c r="F42" s="69">
        <v>2.99</v>
      </c>
      <c r="G42" s="70">
        <f>SUM(D42,E42,F42)</f>
        <v>6.28</v>
      </c>
      <c r="H42" s="71">
        <f>AVERAGE(D42,E42,F42)</f>
        <v>2.093333333</v>
      </c>
      <c r="I42" s="66"/>
      <c r="J42" s="72">
        <v>4.0</v>
      </c>
      <c r="K42" s="73"/>
      <c r="L42" s="74">
        <f>H42*J42</f>
        <v>8.373333333</v>
      </c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</row>
    <row r="44" ht="15.75" customHeight="1">
      <c r="A44" s="17"/>
      <c r="B44" s="68"/>
      <c r="C44" s="19"/>
      <c r="D44" s="69">
        <v>45.99</v>
      </c>
      <c r="E44" s="69">
        <v>43.99</v>
      </c>
      <c r="F44" s="69">
        <v>43.99</v>
      </c>
      <c r="G44" s="70">
        <f>SUM(D44,E44,F44)</f>
        <v>133.97</v>
      </c>
      <c r="H44" s="71">
        <f>AVERAGE(D44,E44,F44)</f>
        <v>44.65666667</v>
      </c>
      <c r="I44" s="66"/>
      <c r="J44" s="72">
        <v>3.0</v>
      </c>
      <c r="K44" s="73"/>
      <c r="L44" s="74">
        <f>H44*J44</f>
        <v>133.97</v>
      </c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</row>
    <row r="46" ht="15.75" customHeight="1">
      <c r="A46" s="17"/>
      <c r="B46" s="68"/>
      <c r="C46" s="19"/>
      <c r="D46" s="69">
        <v>36.69</v>
      </c>
      <c r="E46" s="69">
        <v>21.99</v>
      </c>
      <c r="F46" s="69">
        <v>33.89</v>
      </c>
      <c r="G46" s="70">
        <f>SUM(D46,E46,F46)</f>
        <v>92.57</v>
      </c>
      <c r="H46" s="71">
        <f>AVERAGE(D46,E46,F46)</f>
        <v>30.85666667</v>
      </c>
      <c r="I46" s="66"/>
      <c r="J46" s="72">
        <v>4.0</v>
      </c>
      <c r="K46" s="73"/>
      <c r="L46" s="74">
        <f>H46*J46</f>
        <v>123.4266667</v>
      </c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</row>
    <row r="48" ht="15.75" customHeight="1">
      <c r="A48" s="17"/>
      <c r="B48" s="68"/>
      <c r="C48" s="19"/>
      <c r="D48" s="69">
        <v>8.99</v>
      </c>
      <c r="E48" s="69">
        <v>8.49</v>
      </c>
      <c r="F48" s="77"/>
      <c r="G48" s="70">
        <f>SUM(D48,E48,F48)</f>
        <v>17.48</v>
      </c>
      <c r="H48" s="71">
        <f>AVERAGE(D48,E48,F48)</f>
        <v>8.74</v>
      </c>
      <c r="I48" s="66"/>
      <c r="J48" s="72">
        <v>5.0</v>
      </c>
      <c r="K48" s="73"/>
      <c r="L48" s="74">
        <f>H48*J48</f>
        <v>43.7</v>
      </c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</row>
    <row r="50" ht="15.75" customHeight="1">
      <c r="A50" s="17"/>
      <c r="B50" s="68"/>
      <c r="C50" s="19"/>
      <c r="D50" s="69">
        <v>0.0</v>
      </c>
      <c r="E50" s="69">
        <v>0.0</v>
      </c>
      <c r="F50" s="69">
        <v>10.99</v>
      </c>
      <c r="G50" s="70">
        <f>SUM(D50,E50,F50)</f>
        <v>10.99</v>
      </c>
      <c r="H50" s="71">
        <f>AVERAGE(D50,E50,F50)</f>
        <v>3.663333333</v>
      </c>
      <c r="I50" s="66"/>
      <c r="J50" s="72">
        <v>0.5</v>
      </c>
      <c r="K50" s="73"/>
      <c r="L50" s="74">
        <f>H50*J50</f>
        <v>1.831666667</v>
      </c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148</v>
      </c>
      <c r="G51" s="65"/>
      <c r="H51" s="65"/>
      <c r="I51" s="66"/>
      <c r="J51" s="75"/>
      <c r="K51" s="68"/>
      <c r="L51" s="76"/>
    </row>
    <row r="52" ht="15.75" customHeight="1">
      <c r="A52" s="17"/>
      <c r="B52" s="68"/>
      <c r="C52" s="19"/>
      <c r="D52" s="69">
        <v>0.0</v>
      </c>
      <c r="E52" s="69">
        <v>21.99</v>
      </c>
      <c r="F52" s="69">
        <v>0.0</v>
      </c>
      <c r="G52" s="70">
        <f>SUM(D52,E52,F52)</f>
        <v>21.99</v>
      </c>
      <c r="H52" s="71">
        <f>AVERAGE(D52,E52,F52)</f>
        <v>7.33</v>
      </c>
      <c r="I52" s="66"/>
      <c r="J52" s="72">
        <v>0.3</v>
      </c>
      <c r="K52" s="73"/>
      <c r="L52" s="74">
        <f>H52*J52</f>
        <v>2.199</v>
      </c>
    </row>
    <row r="53" ht="15.75" customHeight="1">
      <c r="A53" s="63">
        <f>A51+1</f>
        <v>26</v>
      </c>
      <c r="B53" s="4" t="s">
        <v>92</v>
      </c>
      <c r="C53" s="12"/>
      <c r="D53" s="64" t="s">
        <v>182</v>
      </c>
      <c r="E53" s="64" t="s">
        <v>94</v>
      </c>
      <c r="F53" s="64" t="s">
        <v>95</v>
      </c>
      <c r="G53" s="65"/>
      <c r="H53" s="65"/>
      <c r="I53" s="66"/>
      <c r="J53" s="75"/>
      <c r="K53" s="68"/>
      <c r="L53" s="76"/>
    </row>
    <row r="54" ht="15.75" customHeight="1">
      <c r="A54" s="17"/>
      <c r="B54" s="68"/>
      <c r="C54" s="19"/>
      <c r="D54" s="69">
        <v>47.0</v>
      </c>
      <c r="E54" s="69">
        <v>41.0</v>
      </c>
      <c r="F54" s="77"/>
      <c r="G54" s="70">
        <f>SUM(D54,E54,F54)</f>
        <v>88</v>
      </c>
      <c r="H54" s="71">
        <f>AVERAGE(D54,E54,F54)</f>
        <v>44</v>
      </c>
      <c r="I54" s="78"/>
      <c r="J54" s="72">
        <v>0.5</v>
      </c>
      <c r="K54" s="78"/>
      <c r="L54" s="74">
        <f>H54*J54</f>
        <v>22</v>
      </c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280.625</v>
      </c>
      <c r="I55" s="78"/>
      <c r="J55" s="81" t="s">
        <v>6</v>
      </c>
      <c r="K55" s="19"/>
      <c r="L55" s="82">
        <f>SUM(L4:L54)</f>
        <v>846.6503333</v>
      </c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</row>
    <row r="57" ht="15.75" customHeight="1">
      <c r="A57" s="63">
        <f>A53+1</f>
        <v>27</v>
      </c>
      <c r="B57" s="4" t="s">
        <v>150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</row>
    <row r="58" ht="15.75" customHeight="1">
      <c r="A58" s="17"/>
      <c r="B58" s="68"/>
      <c r="C58" s="19"/>
      <c r="D58" s="69">
        <v>6.39</v>
      </c>
      <c r="E58" s="69">
        <v>0.0</v>
      </c>
      <c r="F58" s="69">
        <v>0.0</v>
      </c>
      <c r="G58" s="70">
        <f>SUM(D58,E58,F58)</f>
        <v>6.39</v>
      </c>
      <c r="H58" s="71">
        <f>AVERAGE(D58,E58,F58)</f>
        <v>2.13</v>
      </c>
      <c r="I58" s="66"/>
      <c r="J58" s="72">
        <v>4.0</v>
      </c>
      <c r="K58" s="73"/>
      <c r="L58" s="74">
        <f>H58*J58</f>
        <v>8.52</v>
      </c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104</v>
      </c>
      <c r="F59" s="64" t="s">
        <v>33</v>
      </c>
      <c r="G59" s="65"/>
      <c r="H59" s="65"/>
      <c r="I59" s="66"/>
      <c r="J59" s="75"/>
      <c r="K59" s="68"/>
      <c r="L59" s="76"/>
    </row>
    <row r="60" ht="15.75" customHeight="1">
      <c r="A60" s="17"/>
      <c r="B60" s="68"/>
      <c r="C60" s="19"/>
      <c r="D60" s="69">
        <v>3.49</v>
      </c>
      <c r="E60" s="69">
        <v>3.69</v>
      </c>
      <c r="F60" s="77"/>
      <c r="G60" s="70">
        <f>SUM(D60,E60,F60)</f>
        <v>7.18</v>
      </c>
      <c r="H60" s="71">
        <f>AVERAGE(D60,E60,F60)</f>
        <v>3.59</v>
      </c>
      <c r="I60" s="66"/>
      <c r="J60" s="72">
        <v>15.0</v>
      </c>
      <c r="K60" s="73"/>
      <c r="L60" s="74">
        <f>H60*J60</f>
        <v>53.85</v>
      </c>
    </row>
    <row r="61" ht="15.75" customHeight="1">
      <c r="A61" s="63">
        <f>A59+1</f>
        <v>29</v>
      </c>
      <c r="B61" s="4" t="s">
        <v>105</v>
      </c>
      <c r="C61" s="12"/>
      <c r="D61" s="64" t="s">
        <v>183</v>
      </c>
      <c r="E61" s="64" t="s">
        <v>168</v>
      </c>
      <c r="F61" s="64" t="s">
        <v>107</v>
      </c>
      <c r="G61" s="65"/>
      <c r="H61" s="65"/>
      <c r="I61" s="66"/>
      <c r="J61" s="75"/>
      <c r="K61" s="68"/>
      <c r="L61" s="76"/>
    </row>
    <row r="62" ht="15.75" customHeight="1">
      <c r="A62" s="17"/>
      <c r="B62" s="68"/>
      <c r="C62" s="19"/>
      <c r="D62" s="69">
        <v>3.19</v>
      </c>
      <c r="E62" s="69">
        <v>0.0</v>
      </c>
      <c r="F62" s="69">
        <v>4.23</v>
      </c>
      <c r="G62" s="70">
        <f>SUM(D62,E62,F62)</f>
        <v>7.42</v>
      </c>
      <c r="H62" s="71">
        <f>AVERAGE(D62,E62,F62)</f>
        <v>2.473333333</v>
      </c>
      <c r="I62" s="66"/>
      <c r="J62" s="72">
        <v>2.0</v>
      </c>
      <c r="K62" s="73"/>
      <c r="L62" s="74">
        <f>H62*J62</f>
        <v>4.946666667</v>
      </c>
    </row>
    <row r="63" ht="15.75" customHeight="1">
      <c r="A63" s="63">
        <f>A61+1</f>
        <v>30</v>
      </c>
      <c r="B63" s="4" t="s">
        <v>109</v>
      </c>
      <c r="C63" s="12"/>
      <c r="D63" s="64" t="s">
        <v>110</v>
      </c>
      <c r="E63" s="64" t="s">
        <v>104</v>
      </c>
      <c r="F63" s="64" t="s">
        <v>111</v>
      </c>
      <c r="G63" s="65"/>
      <c r="H63" s="65"/>
      <c r="I63" s="66"/>
      <c r="J63" s="75"/>
      <c r="K63" s="68"/>
      <c r="L63" s="76"/>
    </row>
    <row r="64" ht="15.75" customHeight="1">
      <c r="A64" s="17"/>
      <c r="B64" s="68"/>
      <c r="C64" s="19"/>
      <c r="D64" s="69">
        <v>2.49</v>
      </c>
      <c r="E64" s="69">
        <v>2.49</v>
      </c>
      <c r="F64" s="69">
        <v>0.0</v>
      </c>
      <c r="G64" s="70">
        <f>SUM(D64,E64,F64)</f>
        <v>4.98</v>
      </c>
      <c r="H64" s="71">
        <f>AVERAGE(D64,E64,F64)</f>
        <v>1.66</v>
      </c>
      <c r="I64" s="78"/>
      <c r="J64" s="72">
        <v>2.0</v>
      </c>
      <c r="K64" s="73"/>
      <c r="L64" s="74">
        <f>H64*J64</f>
        <v>3.32</v>
      </c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9.853333333</v>
      </c>
      <c r="I65" s="78"/>
      <c r="J65" s="81" t="s">
        <v>6</v>
      </c>
      <c r="K65" s="19"/>
      <c r="L65" s="82">
        <f>SUM(L57:L64)</f>
        <v>70.63666667</v>
      </c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</row>
    <row r="67" ht="15.75" customHeight="1">
      <c r="A67" s="63">
        <f>A63+1</f>
        <v>31</v>
      </c>
      <c r="B67" s="4" t="s">
        <v>113</v>
      </c>
      <c r="C67" s="12"/>
      <c r="D67" s="64" t="s">
        <v>114</v>
      </c>
      <c r="E67" s="64" t="s">
        <v>115</v>
      </c>
      <c r="F67" s="64" t="s">
        <v>116</v>
      </c>
      <c r="G67" s="65"/>
      <c r="H67" s="65"/>
      <c r="I67" s="66"/>
      <c r="J67" s="75"/>
      <c r="K67" s="68"/>
      <c r="L67" s="76"/>
    </row>
    <row r="68" ht="15.75" customHeight="1">
      <c r="A68" s="17"/>
      <c r="B68" s="68"/>
      <c r="C68" s="19"/>
      <c r="D68" s="69">
        <v>0.0</v>
      </c>
      <c r="E68" s="69">
        <v>7.59</v>
      </c>
      <c r="F68" s="69">
        <v>8.19</v>
      </c>
      <c r="G68" s="70">
        <f>SUM(D68,E68,F68)</f>
        <v>15.78</v>
      </c>
      <c r="H68" s="71">
        <f>AVERAGE(D68,E68,F68)</f>
        <v>5.26</v>
      </c>
      <c r="I68" s="66"/>
      <c r="J68" s="72">
        <v>3.0</v>
      </c>
      <c r="K68" s="73"/>
      <c r="L68" s="74">
        <f>H68*J68</f>
        <v>15.78</v>
      </c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</row>
    <row r="70" ht="15.75" customHeight="1">
      <c r="A70" s="17"/>
      <c r="B70" s="68"/>
      <c r="C70" s="19"/>
      <c r="D70" s="69">
        <v>4.99</v>
      </c>
      <c r="E70" s="69">
        <v>3.89</v>
      </c>
      <c r="F70" s="77"/>
      <c r="G70" s="70">
        <f>SUM(D70,E70,F70)</f>
        <v>8.88</v>
      </c>
      <c r="H70" s="71">
        <f>AVERAGE(D70,E70,F70)</f>
        <v>4.44</v>
      </c>
      <c r="I70" s="66"/>
      <c r="J70" s="72">
        <v>2.0</v>
      </c>
      <c r="K70" s="73"/>
      <c r="L70" s="74">
        <f>H70*J70</f>
        <v>8.88</v>
      </c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</row>
    <row r="72" ht="15.75" customHeight="1">
      <c r="A72" s="17"/>
      <c r="B72" s="68"/>
      <c r="C72" s="19"/>
      <c r="D72" s="69">
        <v>2.39</v>
      </c>
      <c r="E72" s="69">
        <v>3.49</v>
      </c>
      <c r="F72" s="77"/>
      <c r="G72" s="70">
        <f>SUM(D72,E72,F72)</f>
        <v>5.88</v>
      </c>
      <c r="H72" s="71">
        <f>AVERAGE(D72,E72,F72)</f>
        <v>2.94</v>
      </c>
      <c r="I72" s="66"/>
      <c r="J72" s="72">
        <v>10.0</v>
      </c>
      <c r="K72" s="73"/>
      <c r="L72" s="74">
        <f>H72*J72</f>
        <v>29.4</v>
      </c>
    </row>
    <row r="73" ht="15.75" customHeight="1">
      <c r="A73" s="63">
        <f>A71+1</f>
        <v>34</v>
      </c>
      <c r="B73" s="4" t="s">
        <v>125</v>
      </c>
      <c r="C73" s="12"/>
      <c r="D73" s="64" t="s">
        <v>157</v>
      </c>
      <c r="E73" s="64" t="s">
        <v>158</v>
      </c>
      <c r="F73" s="64" t="s">
        <v>33</v>
      </c>
      <c r="G73" s="65"/>
      <c r="H73" s="65"/>
      <c r="I73" s="66"/>
      <c r="J73" s="75"/>
      <c r="K73" s="68"/>
      <c r="L73" s="76"/>
    </row>
    <row r="74" ht="15.75" customHeight="1">
      <c r="A74" s="17"/>
      <c r="B74" s="68"/>
      <c r="C74" s="19"/>
      <c r="D74" s="69">
        <v>14.99</v>
      </c>
      <c r="E74" s="69">
        <v>10.99</v>
      </c>
      <c r="F74" s="77"/>
      <c r="G74" s="70">
        <f>SUM(D74,E74,F74)</f>
        <v>25.98</v>
      </c>
      <c r="H74" s="71">
        <f>AVERAGE(D74,E74,F74)</f>
        <v>12.99</v>
      </c>
      <c r="I74" s="66"/>
      <c r="J74" s="72">
        <v>2.0</v>
      </c>
      <c r="K74" s="73"/>
      <c r="L74" s="74">
        <f>H74*J74</f>
        <v>25.98</v>
      </c>
    </row>
    <row r="75" ht="15.75" customHeight="1">
      <c r="A75" s="63">
        <f>A73+1</f>
        <v>35</v>
      </c>
      <c r="B75" s="4" t="s">
        <v>129</v>
      </c>
      <c r="C75" s="12"/>
      <c r="D75" s="64" t="s">
        <v>130</v>
      </c>
      <c r="E75" s="64" t="s">
        <v>131</v>
      </c>
      <c r="F75" s="64" t="s">
        <v>33</v>
      </c>
      <c r="G75" s="65"/>
      <c r="H75" s="65"/>
      <c r="I75" s="66"/>
      <c r="J75" s="75"/>
      <c r="K75" s="68"/>
      <c r="L75" s="76"/>
    </row>
    <row r="76" ht="15.75" customHeight="1">
      <c r="A76" s="17"/>
      <c r="B76" s="68"/>
      <c r="C76" s="19"/>
      <c r="D76" s="69">
        <v>3.66</v>
      </c>
      <c r="E76" s="69">
        <v>5.59</v>
      </c>
      <c r="F76" s="77"/>
      <c r="G76" s="70">
        <f>SUM(D76,E76,F76)</f>
        <v>9.25</v>
      </c>
      <c r="H76" s="71">
        <f>AVERAGE(D76,E76,F76)</f>
        <v>4.625</v>
      </c>
      <c r="I76" s="78"/>
      <c r="J76" s="72">
        <v>1.0</v>
      </c>
      <c r="K76" s="73"/>
      <c r="L76" s="74">
        <f>H76*J76</f>
        <v>4.625</v>
      </c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30.255</v>
      </c>
      <c r="I77" s="78"/>
      <c r="J77" s="81" t="s">
        <v>6</v>
      </c>
      <c r="K77" s="19"/>
      <c r="L77" s="82">
        <f>SUM(L68:L76)</f>
        <v>84.665</v>
      </c>
    </row>
    <row r="78" ht="15.75" customHeight="1">
      <c r="A78" s="94"/>
      <c r="B78" s="58"/>
      <c r="C78" s="58"/>
      <c r="D78" s="58"/>
      <c r="E78" s="58"/>
      <c r="F78" s="58"/>
      <c r="G78" s="58"/>
      <c r="H78" s="84"/>
      <c r="I78" s="58"/>
      <c r="J78" s="58"/>
      <c r="K78" s="58"/>
      <c r="L78" s="85"/>
    </row>
    <row r="79" ht="15.75" customHeight="1">
      <c r="A79" s="94"/>
      <c r="B79" s="58"/>
      <c r="C79" s="58"/>
      <c r="D79" s="58"/>
      <c r="E79" s="58"/>
      <c r="F79" s="58"/>
      <c r="G79" s="58"/>
      <c r="H79" s="84"/>
      <c r="I79" s="58"/>
      <c r="J79" s="58"/>
      <c r="K79" s="58"/>
      <c r="L79" s="85"/>
    </row>
    <row r="80" ht="15.75" customHeight="1">
      <c r="G80" s="87" t="s">
        <v>10</v>
      </c>
      <c r="H80" s="88">
        <f>H55+H65+H77</f>
        <v>320.7333333</v>
      </c>
      <c r="K80" s="87" t="s">
        <v>10</v>
      </c>
      <c r="L80" s="88">
        <f>L55+L65+L77</f>
        <v>1001.952</v>
      </c>
    </row>
    <row r="81" ht="15.75" customHeight="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90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>
      <c r="A2" s="59" t="s">
        <v>184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161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>
      <c r="A4" s="17"/>
      <c r="B4" s="68"/>
      <c r="C4" s="19"/>
      <c r="D4" s="69">
        <v>16.6</v>
      </c>
      <c r="E4" s="69">
        <v>28.0</v>
      </c>
      <c r="F4" s="69">
        <v>23.4</v>
      </c>
      <c r="G4" s="70">
        <f>SUM(D4,E4,F4)</f>
        <v>68</v>
      </c>
      <c r="H4" s="71">
        <f>AVERAGE(D4,E4,F4)</f>
        <v>22.66666667</v>
      </c>
      <c r="I4" s="66"/>
      <c r="J4" s="72">
        <v>3.0</v>
      </c>
      <c r="K4" s="73" t="s">
        <v>11</v>
      </c>
      <c r="L4" s="74">
        <f>H4*J4</f>
        <v>68</v>
      </c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162</v>
      </c>
      <c r="G5" s="65"/>
      <c r="H5" s="65"/>
      <c r="I5" s="66"/>
      <c r="J5" s="75"/>
      <c r="K5" s="68"/>
      <c r="L5" s="76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>
      <c r="A6" s="17"/>
      <c r="B6" s="68"/>
      <c r="C6" s="19"/>
      <c r="D6" s="69">
        <v>8.6</v>
      </c>
      <c r="E6" s="69">
        <v>0.0</v>
      </c>
      <c r="F6" s="69">
        <v>0.0</v>
      </c>
      <c r="G6" s="70">
        <f>SUM(D6,E6,F6)</f>
        <v>8.6</v>
      </c>
      <c r="H6" s="71">
        <f>AVERAGE(D6,E6,F6)</f>
        <v>2.866666667</v>
      </c>
      <c r="I6" s="66"/>
      <c r="J6" s="72">
        <v>4.0</v>
      </c>
      <c r="K6" s="73"/>
      <c r="L6" s="74">
        <f>H6*J6</f>
        <v>11.46666667</v>
      </c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>
      <c r="A7" s="63">
        <f>A5+1</f>
        <v>3</v>
      </c>
      <c r="B7" s="4" t="s">
        <v>15</v>
      </c>
      <c r="C7" s="12"/>
      <c r="D7" s="64" t="s">
        <v>185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>
      <c r="A8" s="17"/>
      <c r="B8" s="68"/>
      <c r="C8" s="19"/>
      <c r="D8" s="69">
        <v>16.98</v>
      </c>
      <c r="E8" s="69">
        <v>0.0</v>
      </c>
      <c r="F8" s="69">
        <v>0.0</v>
      </c>
      <c r="G8" s="70">
        <f>SUM(D8,E8,F8)</f>
        <v>16.98</v>
      </c>
      <c r="H8" s="71">
        <f>AVERAGE(D8,E8,F8)</f>
        <v>5.66</v>
      </c>
      <c r="I8" s="66"/>
      <c r="J8" s="72">
        <v>2.0</v>
      </c>
      <c r="K8" s="73"/>
      <c r="L8" s="74">
        <f>H8*J8</f>
        <v>11.32</v>
      </c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163</v>
      </c>
      <c r="G9" s="65"/>
      <c r="H9" s="65"/>
      <c r="I9" s="66"/>
      <c r="J9" s="75"/>
      <c r="K9" s="68"/>
      <c r="L9" s="76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>
      <c r="A10" s="17"/>
      <c r="B10" s="68"/>
      <c r="C10" s="19"/>
      <c r="D10" s="69">
        <v>17.99</v>
      </c>
      <c r="E10" s="69">
        <v>16.98</v>
      </c>
      <c r="F10" s="77"/>
      <c r="G10" s="70">
        <f>SUM(D10,E10,F10)</f>
        <v>34.97</v>
      </c>
      <c r="H10" s="71">
        <f>AVERAGE(D10,E10,F10)</f>
        <v>17.485</v>
      </c>
      <c r="I10" s="66"/>
      <c r="J10" s="72">
        <v>3.0</v>
      </c>
      <c r="K10" s="73"/>
      <c r="L10" s="74">
        <f>H10*J10</f>
        <v>52.455</v>
      </c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>
      <c r="A12" s="17"/>
      <c r="B12" s="68"/>
      <c r="C12" s="19"/>
      <c r="D12" s="69">
        <v>0.0</v>
      </c>
      <c r="E12" s="69">
        <v>6.4</v>
      </c>
      <c r="F12" s="69">
        <v>5.39</v>
      </c>
      <c r="G12" s="70">
        <f>SUM(D12,E12,F12)</f>
        <v>11.79</v>
      </c>
      <c r="H12" s="71">
        <f>AVERAGE(D12,E12,F12)</f>
        <v>3.93</v>
      </c>
      <c r="I12" s="66"/>
      <c r="J12" s="72">
        <v>3.0</v>
      </c>
      <c r="K12" s="73"/>
      <c r="L12" s="74">
        <f>H12*J12</f>
        <v>11.79</v>
      </c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>
      <c r="A13" s="63">
        <f>A11+1</f>
        <v>6</v>
      </c>
      <c r="B13" s="4" t="s">
        <v>27</v>
      </c>
      <c r="C13" s="12"/>
      <c r="D13" s="64" t="s">
        <v>186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>
      <c r="A14" s="17"/>
      <c r="B14" s="68"/>
      <c r="C14" s="19"/>
      <c r="D14" s="69">
        <v>7.8</v>
      </c>
      <c r="E14" s="69">
        <v>0.0</v>
      </c>
      <c r="F14" s="69">
        <v>0.0</v>
      </c>
      <c r="G14" s="70">
        <f>SUM(D14,E14,F14)</f>
        <v>7.8</v>
      </c>
      <c r="H14" s="71">
        <f>AVERAGE(D14,E14,F14)</f>
        <v>2.6</v>
      </c>
      <c r="I14" s="66"/>
      <c r="J14" s="72">
        <v>1.0</v>
      </c>
      <c r="K14" s="73"/>
      <c r="L14" s="74">
        <f>H14*J14</f>
        <v>2.6</v>
      </c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>
      <c r="A16" s="17"/>
      <c r="B16" s="68"/>
      <c r="C16" s="19"/>
      <c r="D16" s="69">
        <v>5.99</v>
      </c>
      <c r="E16" s="77"/>
      <c r="F16" s="77"/>
      <c r="G16" s="70">
        <f>SUM(D16,E16,F16)</f>
        <v>5.99</v>
      </c>
      <c r="H16" s="71">
        <f>AVERAGE(D16,E16,F16)</f>
        <v>5.99</v>
      </c>
      <c r="I16" s="66"/>
      <c r="J16" s="72">
        <v>4.0</v>
      </c>
      <c r="K16" s="73"/>
      <c r="L16" s="74">
        <f>H16*J16</f>
        <v>23.96</v>
      </c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>
      <c r="A18" s="17"/>
      <c r="B18" s="68"/>
      <c r="C18" s="19"/>
      <c r="D18" s="69">
        <v>7.99</v>
      </c>
      <c r="E18" s="77"/>
      <c r="F18" s="77"/>
      <c r="G18" s="70">
        <f>SUM(D18,E18,F18)</f>
        <v>7.99</v>
      </c>
      <c r="H18" s="71">
        <f>AVERAGE(D18,E18,F18)</f>
        <v>7.99</v>
      </c>
      <c r="I18" s="66"/>
      <c r="J18" s="72">
        <v>1.0</v>
      </c>
      <c r="K18" s="73"/>
      <c r="L18" s="74">
        <f>H18*J18</f>
        <v>7.99</v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>
      <c r="A20" s="17"/>
      <c r="B20" s="68"/>
      <c r="C20" s="19"/>
      <c r="D20" s="69">
        <v>9.49</v>
      </c>
      <c r="E20" s="77"/>
      <c r="F20" s="77"/>
      <c r="G20" s="70">
        <f>SUM(D20,E20,F20)</f>
        <v>9.49</v>
      </c>
      <c r="H20" s="71">
        <f>AVERAGE(D20,E20,F20)</f>
        <v>9.49</v>
      </c>
      <c r="I20" s="66"/>
      <c r="J20" s="72">
        <v>9.0</v>
      </c>
      <c r="K20" s="73"/>
      <c r="L20" s="74">
        <f>H20*J20</f>
        <v>85.41</v>
      </c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ht="15.75" customHeight="1">
      <c r="A22" s="17"/>
      <c r="B22" s="68"/>
      <c r="C22" s="19"/>
      <c r="D22" s="69">
        <v>36.99</v>
      </c>
      <c r="E22" s="77"/>
      <c r="F22" s="77"/>
      <c r="G22" s="70">
        <f>SUM(D22,E22,F22)</f>
        <v>36.99</v>
      </c>
      <c r="H22" s="71">
        <f>AVERAGE(D22,E22,F22)</f>
        <v>36.99</v>
      </c>
      <c r="I22" s="66"/>
      <c r="J22" s="72">
        <v>0.2</v>
      </c>
      <c r="K22" s="73"/>
      <c r="L22" s="74">
        <f>H22*J22</f>
        <v>7.398</v>
      </c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ht="15.75" customHeight="1">
      <c r="A24" s="17"/>
      <c r="B24" s="68"/>
      <c r="C24" s="19"/>
      <c r="D24" s="69">
        <v>8.9</v>
      </c>
      <c r="E24" s="69">
        <v>0.0</v>
      </c>
      <c r="F24" s="77"/>
      <c r="G24" s="70">
        <f>SUM(D24,E24,F24)</f>
        <v>8.9</v>
      </c>
      <c r="H24" s="71">
        <f>AVERAGE(D24,E24,F24)</f>
        <v>4.45</v>
      </c>
      <c r="I24" s="66"/>
      <c r="J24" s="72">
        <v>3.0</v>
      </c>
      <c r="K24" s="73"/>
      <c r="L24" s="74">
        <f>H24*J24</f>
        <v>13.35</v>
      </c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140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ht="15.75" customHeight="1">
      <c r="A26" s="17"/>
      <c r="B26" s="68"/>
      <c r="C26" s="19"/>
      <c r="D26" s="69">
        <v>4.95</v>
      </c>
      <c r="E26" s="69">
        <v>0.0</v>
      </c>
      <c r="F26" s="69">
        <v>4.65</v>
      </c>
      <c r="G26" s="70">
        <f>SUM(D26,E26,F26)</f>
        <v>9.6</v>
      </c>
      <c r="H26" s="71">
        <f>AVERAGE(D26,E26,F26)</f>
        <v>3.2</v>
      </c>
      <c r="I26" s="66"/>
      <c r="J26" s="72">
        <v>4.0</v>
      </c>
      <c r="K26" s="73"/>
      <c r="L26" s="74">
        <f>H26*J26</f>
        <v>12.8</v>
      </c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ht="15.75" customHeight="1">
      <c r="A27" s="63">
        <f>A25+1</f>
        <v>13</v>
      </c>
      <c r="B27" s="4" t="s">
        <v>141</v>
      </c>
      <c r="C27" s="12"/>
      <c r="D27" s="64" t="s">
        <v>48</v>
      </c>
      <c r="E27" s="64" t="s">
        <v>94</v>
      </c>
      <c r="F27" s="64" t="s">
        <v>143</v>
      </c>
      <c r="G27" s="65"/>
      <c r="H27" s="65"/>
      <c r="I27" s="66"/>
      <c r="J27" s="75"/>
      <c r="K27" s="68"/>
      <c r="L27" s="76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ht="15.75" customHeight="1">
      <c r="A28" s="17"/>
      <c r="B28" s="68"/>
      <c r="C28" s="19"/>
      <c r="D28" s="69">
        <v>0.0</v>
      </c>
      <c r="E28" s="69">
        <v>0.0</v>
      </c>
      <c r="F28" s="69">
        <v>2.95</v>
      </c>
      <c r="G28" s="70">
        <f>SUM(D28,E28,F28)</f>
        <v>2.95</v>
      </c>
      <c r="H28" s="71">
        <f>AVERAGE(D28,E28,F28)</f>
        <v>0.9833333333</v>
      </c>
      <c r="I28" s="66"/>
      <c r="J28" s="72">
        <v>2.0</v>
      </c>
      <c r="K28" s="73"/>
      <c r="L28" s="74">
        <f>H28*J28</f>
        <v>1.966666667</v>
      </c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ht="15.75" customHeight="1">
      <c r="A30" s="17"/>
      <c r="B30" s="68"/>
      <c r="C30" s="19"/>
      <c r="D30" s="69">
        <v>10.99</v>
      </c>
      <c r="E30" s="77"/>
      <c r="F30" s="77"/>
      <c r="G30" s="70">
        <f>SUM(D30,E30,F30)</f>
        <v>10.99</v>
      </c>
      <c r="H30" s="71">
        <f>AVERAGE(D30,E30,F30)</f>
        <v>10.99</v>
      </c>
      <c r="I30" s="66"/>
      <c r="J30" s="72">
        <v>6.0</v>
      </c>
      <c r="K30" s="73"/>
      <c r="L30" s="74">
        <f>H30*J30</f>
        <v>65.94</v>
      </c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ht="15.75" customHeight="1">
      <c r="A32" s="17"/>
      <c r="B32" s="68"/>
      <c r="C32" s="19"/>
      <c r="D32" s="69">
        <v>5.99</v>
      </c>
      <c r="E32" s="69">
        <v>3.99</v>
      </c>
      <c r="F32" s="77"/>
      <c r="G32" s="70">
        <f>SUM(D32,E32,F32)</f>
        <v>9.98</v>
      </c>
      <c r="H32" s="71">
        <f>AVERAGE(D32,E32,F32)</f>
        <v>4.99</v>
      </c>
      <c r="I32" s="66"/>
      <c r="J32" s="72">
        <v>7.5</v>
      </c>
      <c r="K32" s="73"/>
      <c r="L32" s="74">
        <f>H32*J32</f>
        <v>37.425</v>
      </c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ht="15.75" customHeight="1">
      <c r="A34" s="17"/>
      <c r="B34" s="68"/>
      <c r="C34" s="19"/>
      <c r="D34" s="69">
        <v>0.0</v>
      </c>
      <c r="E34" s="69">
        <v>0.0</v>
      </c>
      <c r="F34" s="69">
        <v>7.68</v>
      </c>
      <c r="G34" s="70">
        <f>SUM(D34,E34,F34)</f>
        <v>7.68</v>
      </c>
      <c r="H34" s="71">
        <f>AVERAGE(D34,E34,F34)</f>
        <v>2.56</v>
      </c>
      <c r="I34" s="66"/>
      <c r="J34" s="72">
        <v>5.0</v>
      </c>
      <c r="K34" s="73"/>
      <c r="L34" s="74">
        <f>H34*J34</f>
        <v>12.8</v>
      </c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ht="15.75" customHeight="1">
      <c r="A36" s="17"/>
      <c r="B36" s="68"/>
      <c r="C36" s="19"/>
      <c r="D36" s="69">
        <v>0.0</v>
      </c>
      <c r="E36" s="69">
        <v>5.09</v>
      </c>
      <c r="F36" s="69">
        <v>0.0</v>
      </c>
      <c r="G36" s="70">
        <f>SUM(D36,E36,F36)</f>
        <v>5.09</v>
      </c>
      <c r="H36" s="71">
        <f>AVERAGE(D36,E36,F36)</f>
        <v>1.696666667</v>
      </c>
      <c r="I36" s="66"/>
      <c r="J36" s="72">
        <v>7.5</v>
      </c>
      <c r="K36" s="73"/>
      <c r="L36" s="74">
        <f>H36*J36</f>
        <v>12.725</v>
      </c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ht="15.75" customHeight="1">
      <c r="A37" s="63">
        <f>A35+1</f>
        <v>18</v>
      </c>
      <c r="B37" s="4" t="s">
        <v>146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ht="15.75" customHeight="1">
      <c r="A38" s="17"/>
      <c r="B38" s="68"/>
      <c r="C38" s="19"/>
      <c r="D38" s="69">
        <v>17.0</v>
      </c>
      <c r="E38" s="69">
        <v>0.0</v>
      </c>
      <c r="F38" s="69">
        <v>0.0</v>
      </c>
      <c r="G38" s="70">
        <f>SUM(D38,E38,F38)</f>
        <v>17</v>
      </c>
      <c r="H38" s="71">
        <f>AVERAGE(D38,E38,F38)</f>
        <v>5.666666667</v>
      </c>
      <c r="I38" s="66"/>
      <c r="J38" s="72">
        <v>3.0</v>
      </c>
      <c r="K38" s="73"/>
      <c r="L38" s="74">
        <f>H38*J38</f>
        <v>17</v>
      </c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ht="15.75" customHeight="1">
      <c r="A40" s="17"/>
      <c r="B40" s="68"/>
      <c r="C40" s="19"/>
      <c r="D40" s="69">
        <v>5.15</v>
      </c>
      <c r="E40" s="69">
        <v>5.99</v>
      </c>
      <c r="F40" s="69">
        <v>3.99</v>
      </c>
      <c r="G40" s="70">
        <f>SUM(D40,E40,F40)</f>
        <v>15.13</v>
      </c>
      <c r="H40" s="71">
        <f>AVERAGE(D40,E40,F40)</f>
        <v>5.043333333</v>
      </c>
      <c r="I40" s="66"/>
      <c r="J40" s="72">
        <v>4.0</v>
      </c>
      <c r="K40" s="73"/>
      <c r="L40" s="74">
        <f>H40*J40</f>
        <v>20.17333333</v>
      </c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ht="15.75" customHeight="1">
      <c r="A41" s="63">
        <f>A39+1</f>
        <v>20</v>
      </c>
      <c r="B41" s="4" t="s">
        <v>69</v>
      </c>
      <c r="C41" s="12"/>
      <c r="D41" s="64" t="s">
        <v>70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ht="15.75" customHeight="1">
      <c r="A42" s="17"/>
      <c r="B42" s="68"/>
      <c r="C42" s="19"/>
      <c r="D42" s="69">
        <v>0.0</v>
      </c>
      <c r="E42" s="69">
        <v>2.75</v>
      </c>
      <c r="F42" s="69">
        <v>0.0</v>
      </c>
      <c r="G42" s="70">
        <f>SUM(D42,E42,F42)</f>
        <v>2.75</v>
      </c>
      <c r="H42" s="71">
        <f>AVERAGE(D42,E42,F42)</f>
        <v>0.9166666667</v>
      </c>
      <c r="I42" s="66"/>
      <c r="J42" s="72">
        <v>4.0</v>
      </c>
      <c r="K42" s="73"/>
      <c r="L42" s="74">
        <f>H42*J42</f>
        <v>3.666666667</v>
      </c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ht="15.75" customHeight="1">
      <c r="A44" s="17"/>
      <c r="B44" s="68"/>
      <c r="C44" s="19"/>
      <c r="D44" s="69">
        <v>53.99</v>
      </c>
      <c r="E44" s="69">
        <v>54.99</v>
      </c>
      <c r="F44" s="69">
        <v>24.99</v>
      </c>
      <c r="G44" s="70">
        <f>SUM(D44,E44,F44)</f>
        <v>133.97</v>
      </c>
      <c r="H44" s="71">
        <f>AVERAGE(D44,E44,F44)</f>
        <v>44.65666667</v>
      </c>
      <c r="I44" s="66"/>
      <c r="J44" s="72">
        <v>3.0</v>
      </c>
      <c r="K44" s="73"/>
      <c r="L44" s="74">
        <f>H44*J44</f>
        <v>133.97</v>
      </c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ht="15.75" customHeight="1">
      <c r="A46" s="17"/>
      <c r="B46" s="68"/>
      <c r="C46" s="19"/>
      <c r="D46" s="69">
        <v>29.99</v>
      </c>
      <c r="E46" s="69">
        <v>24.99</v>
      </c>
      <c r="F46" s="69">
        <v>38.99</v>
      </c>
      <c r="G46" s="70">
        <f>SUM(D46,E46,F46)</f>
        <v>93.97</v>
      </c>
      <c r="H46" s="71">
        <f>AVERAGE(D46,E46,F46)</f>
        <v>31.32333333</v>
      </c>
      <c r="I46" s="66"/>
      <c r="J46" s="72">
        <v>4.0</v>
      </c>
      <c r="K46" s="73"/>
      <c r="L46" s="74">
        <f>H46*J46</f>
        <v>125.2933333</v>
      </c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ht="15.75" customHeight="1">
      <c r="A48" s="17"/>
      <c r="B48" s="68"/>
      <c r="C48" s="19"/>
      <c r="D48" s="69">
        <v>0.0</v>
      </c>
      <c r="E48" s="69">
        <v>9.9</v>
      </c>
      <c r="F48" s="77"/>
      <c r="G48" s="70">
        <f>SUM(D48,E48,F48)</f>
        <v>9.9</v>
      </c>
      <c r="H48" s="71">
        <f>AVERAGE(D48,E48,F48)</f>
        <v>4.95</v>
      </c>
      <c r="I48" s="66"/>
      <c r="J48" s="72">
        <v>5.0</v>
      </c>
      <c r="K48" s="73"/>
      <c r="L48" s="74">
        <f>H48*J48</f>
        <v>24.75</v>
      </c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ht="15.75" customHeight="1">
      <c r="A50" s="17"/>
      <c r="B50" s="68"/>
      <c r="C50" s="19"/>
      <c r="D50" s="69">
        <v>10.3</v>
      </c>
      <c r="E50" s="69">
        <v>11.9</v>
      </c>
      <c r="F50" s="69">
        <v>0.0</v>
      </c>
      <c r="G50" s="70">
        <f>SUM(D50,E50,F50)</f>
        <v>22.2</v>
      </c>
      <c r="H50" s="71">
        <f>AVERAGE(D50,E50,F50)</f>
        <v>7.4</v>
      </c>
      <c r="I50" s="66"/>
      <c r="J50" s="72">
        <v>0.5</v>
      </c>
      <c r="K50" s="73"/>
      <c r="L50" s="74">
        <f>H50*J50</f>
        <v>3.7</v>
      </c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ht="15.75" customHeight="1">
      <c r="A51" s="63">
        <f>A49+1</f>
        <v>25</v>
      </c>
      <c r="B51" s="4" t="s">
        <v>88</v>
      </c>
      <c r="C51" s="12"/>
      <c r="D51" s="64" t="s">
        <v>90</v>
      </c>
      <c r="E51" s="64" t="s">
        <v>83</v>
      </c>
      <c r="F51" s="64" t="s">
        <v>148</v>
      </c>
      <c r="G51" s="65"/>
      <c r="H51" s="65"/>
      <c r="I51" s="66"/>
      <c r="J51" s="75"/>
      <c r="K51" s="68"/>
      <c r="L51" s="76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ht="15.75" customHeight="1">
      <c r="A52" s="17"/>
      <c r="B52" s="68"/>
      <c r="C52" s="19"/>
      <c r="D52" s="69">
        <v>18.95</v>
      </c>
      <c r="E52" s="69">
        <v>21.99</v>
      </c>
      <c r="F52" s="69">
        <v>17.49</v>
      </c>
      <c r="G52" s="70">
        <f>SUM(D52,E52,F52)</f>
        <v>58.43</v>
      </c>
      <c r="H52" s="71">
        <f>AVERAGE(D52,E52,F52)</f>
        <v>19.47666667</v>
      </c>
      <c r="I52" s="66"/>
      <c r="J52" s="72">
        <v>0.3</v>
      </c>
      <c r="K52" s="73"/>
      <c r="L52" s="74">
        <f>H52*J52</f>
        <v>5.843</v>
      </c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ht="15.75" customHeight="1">
      <c r="A53" s="63">
        <f>A51+1</f>
        <v>26</v>
      </c>
      <c r="B53" s="4" t="s">
        <v>92</v>
      </c>
      <c r="C53" s="12"/>
      <c r="D53" s="64" t="s">
        <v>93</v>
      </c>
      <c r="E53" s="64" t="s">
        <v>94</v>
      </c>
      <c r="F53" s="64" t="s">
        <v>95</v>
      </c>
      <c r="G53" s="65"/>
      <c r="H53" s="65"/>
      <c r="I53" s="66"/>
      <c r="J53" s="75"/>
      <c r="K53" s="68"/>
      <c r="L53" s="76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ht="15.75" customHeight="1">
      <c r="A54" s="17"/>
      <c r="B54" s="68"/>
      <c r="C54" s="19"/>
      <c r="D54" s="69">
        <v>0.0</v>
      </c>
      <c r="E54" s="69">
        <v>0.0</v>
      </c>
      <c r="F54" s="69">
        <v>47.49</v>
      </c>
      <c r="G54" s="70">
        <f>SUM(D54,E54,F54)</f>
        <v>47.49</v>
      </c>
      <c r="H54" s="71">
        <f>AVERAGE(D54,E54,F54)</f>
        <v>15.83</v>
      </c>
      <c r="I54" s="78"/>
      <c r="J54" s="72">
        <v>0.5</v>
      </c>
      <c r="K54" s="78"/>
      <c r="L54" s="74">
        <f>H54*J54</f>
        <v>7.915</v>
      </c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279.8016667</v>
      </c>
      <c r="I55" s="78"/>
      <c r="J55" s="81" t="s">
        <v>6</v>
      </c>
      <c r="K55" s="19"/>
      <c r="L55" s="82">
        <f>SUM(L4:L54)</f>
        <v>781.7076667</v>
      </c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ht="15.75" customHeight="1">
      <c r="A57" s="63">
        <f>A53+1</f>
        <v>27</v>
      </c>
      <c r="B57" s="4" t="s">
        <v>150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ht="15.75" customHeight="1">
      <c r="A58" s="17"/>
      <c r="B58" s="68"/>
      <c r="C58" s="19"/>
      <c r="D58" s="69">
        <v>7.4</v>
      </c>
      <c r="E58" s="69">
        <v>0.0</v>
      </c>
      <c r="F58" s="69">
        <v>8.05</v>
      </c>
      <c r="G58" s="70">
        <f>SUM(D58,E58,F58)</f>
        <v>15.45</v>
      </c>
      <c r="H58" s="71">
        <f>AVERAGE(D58,E58,F58)</f>
        <v>5.15</v>
      </c>
      <c r="I58" s="66"/>
      <c r="J58" s="72">
        <v>4.0</v>
      </c>
      <c r="K58" s="73"/>
      <c r="L58" s="74">
        <f>H58*J58</f>
        <v>20.6</v>
      </c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104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ht="15.75" customHeight="1">
      <c r="A60" s="17"/>
      <c r="B60" s="68"/>
      <c r="C60" s="19"/>
      <c r="D60" s="69">
        <v>3.75</v>
      </c>
      <c r="E60" s="69">
        <v>4.4</v>
      </c>
      <c r="F60" s="77"/>
      <c r="G60" s="70">
        <f>SUM(D60,E60,F60)</f>
        <v>8.15</v>
      </c>
      <c r="H60" s="71">
        <f>AVERAGE(D60,E60,F60)</f>
        <v>4.075</v>
      </c>
      <c r="I60" s="66"/>
      <c r="J60" s="72">
        <v>15.0</v>
      </c>
      <c r="K60" s="73"/>
      <c r="L60" s="74">
        <f>H60*J60</f>
        <v>61.125</v>
      </c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ht="15.75" customHeight="1">
      <c r="A61" s="63">
        <f>A59+1</f>
        <v>29</v>
      </c>
      <c r="B61" s="4" t="s">
        <v>105</v>
      </c>
      <c r="C61" s="12"/>
      <c r="D61" s="64" t="s">
        <v>152</v>
      </c>
      <c r="E61" s="64" t="s">
        <v>168</v>
      </c>
      <c r="F61" s="64" t="s">
        <v>107</v>
      </c>
      <c r="G61" s="65"/>
      <c r="H61" s="65"/>
      <c r="I61" s="66"/>
      <c r="J61" s="75"/>
      <c r="K61" s="68"/>
      <c r="L61" s="76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ht="15.75" customHeight="1">
      <c r="A62" s="17"/>
      <c r="B62" s="68"/>
      <c r="C62" s="19"/>
      <c r="D62" s="69">
        <v>3.45</v>
      </c>
      <c r="E62" s="69">
        <v>0.0</v>
      </c>
      <c r="F62" s="69">
        <v>4.45</v>
      </c>
      <c r="G62" s="70">
        <f>SUM(D62,E62,F62)</f>
        <v>7.9</v>
      </c>
      <c r="H62" s="71">
        <f>AVERAGE(D62,E62,F62)</f>
        <v>2.633333333</v>
      </c>
      <c r="I62" s="66"/>
      <c r="J62" s="72">
        <v>2.0</v>
      </c>
      <c r="K62" s="73"/>
      <c r="L62" s="74">
        <f>H62*J62</f>
        <v>5.266666667</v>
      </c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ht="15.75" customHeight="1">
      <c r="A63" s="63">
        <f>A61+1</f>
        <v>30</v>
      </c>
      <c r="B63" s="4" t="s">
        <v>109</v>
      </c>
      <c r="C63" s="12"/>
      <c r="D63" s="64" t="s">
        <v>106</v>
      </c>
      <c r="E63" s="64" t="s">
        <v>104</v>
      </c>
      <c r="F63" s="64" t="s">
        <v>111</v>
      </c>
      <c r="G63" s="65"/>
      <c r="H63" s="65"/>
      <c r="I63" s="66"/>
      <c r="J63" s="75"/>
      <c r="K63" s="68"/>
      <c r="L63" s="76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ht="15.75" customHeight="1">
      <c r="A64" s="17"/>
      <c r="B64" s="68"/>
      <c r="C64" s="19"/>
      <c r="D64" s="69">
        <v>0.0</v>
      </c>
      <c r="E64" s="69">
        <v>2.7</v>
      </c>
      <c r="F64" s="69">
        <v>2.75</v>
      </c>
      <c r="G64" s="70">
        <f>SUM(D64,E64,F64)</f>
        <v>5.45</v>
      </c>
      <c r="H64" s="71">
        <f>AVERAGE(D64,E64,F64)</f>
        <v>1.816666667</v>
      </c>
      <c r="I64" s="78"/>
      <c r="J64" s="72">
        <v>2.0</v>
      </c>
      <c r="K64" s="73"/>
      <c r="L64" s="74">
        <f>H64*J64</f>
        <v>3.633333333</v>
      </c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13.675</v>
      </c>
      <c r="I65" s="78"/>
      <c r="J65" s="81" t="s">
        <v>6</v>
      </c>
      <c r="K65" s="19"/>
      <c r="L65" s="82">
        <f>SUM(L57:L64)</f>
        <v>90.625</v>
      </c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ht="15.75" customHeight="1">
      <c r="A67" s="63">
        <f>A63+1</f>
        <v>31</v>
      </c>
      <c r="B67" s="4" t="s">
        <v>113</v>
      </c>
      <c r="C67" s="12"/>
      <c r="D67" s="64" t="s">
        <v>114</v>
      </c>
      <c r="E67" s="64" t="s">
        <v>169</v>
      </c>
      <c r="F67" s="64" t="s">
        <v>116</v>
      </c>
      <c r="G67" s="65"/>
      <c r="H67" s="65"/>
      <c r="I67" s="66"/>
      <c r="J67" s="75"/>
      <c r="K67" s="68"/>
      <c r="L67" s="76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ht="15.75" customHeight="1">
      <c r="A68" s="17"/>
      <c r="B68" s="68"/>
      <c r="C68" s="19"/>
      <c r="D68" s="69">
        <v>0.0</v>
      </c>
      <c r="E68" s="69">
        <v>0.0</v>
      </c>
      <c r="F68" s="69">
        <v>8.15</v>
      </c>
      <c r="G68" s="70">
        <f>SUM(D68,E68,F68)</f>
        <v>8.15</v>
      </c>
      <c r="H68" s="71">
        <f>AVERAGE(D68,E68,F68)</f>
        <v>2.716666667</v>
      </c>
      <c r="I68" s="66"/>
      <c r="J68" s="72">
        <v>3.0</v>
      </c>
      <c r="K68" s="73"/>
      <c r="L68" s="74">
        <f>H68*J68</f>
        <v>8.15</v>
      </c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ht="15.75" customHeight="1">
      <c r="A70" s="17"/>
      <c r="B70" s="68"/>
      <c r="C70" s="19"/>
      <c r="D70" s="69">
        <v>13.7</v>
      </c>
      <c r="E70" s="69">
        <v>4.45</v>
      </c>
      <c r="F70" s="77"/>
      <c r="G70" s="70">
        <f>SUM(D70,E70,F70)</f>
        <v>18.15</v>
      </c>
      <c r="H70" s="71">
        <f>AVERAGE(D70,E70,F70)</f>
        <v>9.075</v>
      </c>
      <c r="I70" s="66"/>
      <c r="J70" s="72">
        <v>2.0</v>
      </c>
      <c r="K70" s="73"/>
      <c r="L70" s="74">
        <f>H70*J70</f>
        <v>18.15</v>
      </c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ht="15.75" customHeight="1">
      <c r="A72" s="17"/>
      <c r="B72" s="68"/>
      <c r="C72" s="19"/>
      <c r="D72" s="69">
        <v>3.3</v>
      </c>
      <c r="E72" s="69">
        <v>4.6</v>
      </c>
      <c r="F72" s="77"/>
      <c r="G72" s="70">
        <f>SUM(D72,E72,F72)</f>
        <v>7.9</v>
      </c>
      <c r="H72" s="71">
        <f>AVERAGE(D72,E72,F72)</f>
        <v>3.95</v>
      </c>
      <c r="I72" s="66"/>
      <c r="J72" s="72">
        <v>10.0</v>
      </c>
      <c r="K72" s="73"/>
      <c r="L72" s="74">
        <f>H72*J72</f>
        <v>39.5</v>
      </c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ht="15.75" customHeight="1">
      <c r="A73" s="63">
        <f>A71+1</f>
        <v>34</v>
      </c>
      <c r="B73" s="4" t="s">
        <v>125</v>
      </c>
      <c r="C73" s="12"/>
      <c r="D73" s="64" t="s">
        <v>157</v>
      </c>
      <c r="E73" s="64" t="s">
        <v>158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ht="15.75" customHeight="1">
      <c r="A74" s="17"/>
      <c r="B74" s="68"/>
      <c r="C74" s="19"/>
      <c r="D74" s="69">
        <v>15.8</v>
      </c>
      <c r="E74" s="69">
        <v>11.25</v>
      </c>
      <c r="F74" s="77"/>
      <c r="G74" s="70">
        <f>SUM(D74,E74,F74)</f>
        <v>27.05</v>
      </c>
      <c r="H74" s="71">
        <f>AVERAGE(D74,E74,F74)</f>
        <v>13.525</v>
      </c>
      <c r="I74" s="66"/>
      <c r="J74" s="72">
        <v>2.0</v>
      </c>
      <c r="K74" s="73"/>
      <c r="L74" s="74">
        <f>H74*J74</f>
        <v>27.05</v>
      </c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ht="15.75" customHeight="1">
      <c r="A75" s="63">
        <f>A73+1</f>
        <v>35</v>
      </c>
      <c r="B75" s="4" t="s">
        <v>129</v>
      </c>
      <c r="C75" s="12"/>
      <c r="D75" s="64" t="s">
        <v>130</v>
      </c>
      <c r="E75" s="64" t="s">
        <v>131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ht="15.75" customHeight="1">
      <c r="A76" s="17"/>
      <c r="B76" s="68"/>
      <c r="C76" s="19"/>
      <c r="D76" s="69">
        <v>5.15</v>
      </c>
      <c r="E76" s="69">
        <v>5.3</v>
      </c>
      <c r="F76" s="77"/>
      <c r="G76" s="70">
        <f>SUM(D76,E76,F76)</f>
        <v>10.45</v>
      </c>
      <c r="H76" s="71">
        <f>AVERAGE(D76,E76,F76)</f>
        <v>5.225</v>
      </c>
      <c r="I76" s="78"/>
      <c r="J76" s="72">
        <v>1.0</v>
      </c>
      <c r="K76" s="73"/>
      <c r="L76" s="74">
        <f>H76*J76</f>
        <v>5.225</v>
      </c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34.49166667</v>
      </c>
      <c r="I77" s="78"/>
      <c r="J77" s="81" t="s">
        <v>6</v>
      </c>
      <c r="K77" s="19"/>
      <c r="L77" s="82">
        <f>SUM(L68:L76)</f>
        <v>98.075</v>
      </c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ht="15.75" customHeight="1">
      <c r="A78" s="94"/>
      <c r="B78" s="58"/>
      <c r="C78" s="58"/>
      <c r="D78" s="58"/>
      <c r="E78" s="58"/>
      <c r="F78" s="58"/>
      <c r="G78" s="58"/>
      <c r="H78" s="84"/>
      <c r="I78" s="58"/>
      <c r="J78" s="58"/>
      <c r="K78" s="58"/>
      <c r="L78" s="95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ht="15.75" customHeight="1">
      <c r="A79" s="94"/>
      <c r="B79" s="58"/>
      <c r="C79" s="58"/>
      <c r="D79" s="58"/>
      <c r="E79" s="58"/>
      <c r="F79" s="58"/>
      <c r="G79" s="96"/>
      <c r="H79" s="97"/>
      <c r="I79" s="58"/>
      <c r="J79" s="58"/>
      <c r="K79" s="96"/>
      <c r="L79" s="9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ht="15.75" customHeight="1">
      <c r="A80" s="94"/>
      <c r="B80" s="58"/>
      <c r="C80" s="58"/>
      <c r="D80" s="58"/>
      <c r="E80" s="58"/>
      <c r="F80" s="66"/>
      <c r="G80" s="99" t="s">
        <v>6</v>
      </c>
      <c r="H80" s="80">
        <f>H55+H65+H77</f>
        <v>327.9683333</v>
      </c>
      <c r="I80" s="58"/>
      <c r="J80" s="66"/>
      <c r="K80" s="99" t="s">
        <v>6</v>
      </c>
      <c r="L80" s="82">
        <f>L55+L65+L77</f>
        <v>970.4076667</v>
      </c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ht="15.75" customHeight="1">
      <c r="A81" s="100"/>
      <c r="B81" s="101"/>
      <c r="C81" s="101"/>
      <c r="D81" s="101"/>
      <c r="E81" s="101"/>
      <c r="F81" s="101"/>
      <c r="G81" s="101"/>
      <c r="H81" s="102"/>
      <c r="I81" s="101"/>
      <c r="J81" s="101"/>
      <c r="K81" s="101"/>
      <c r="L81" s="103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ht="15.75" customHeight="1">
      <c r="A82" s="58"/>
      <c r="B82" s="58"/>
      <c r="C82" s="58"/>
      <c r="D82" s="58"/>
      <c r="E82" s="58"/>
      <c r="F82" s="58"/>
      <c r="G82" s="58"/>
      <c r="H82" s="84"/>
      <c r="I82" s="58"/>
      <c r="J82" s="58"/>
      <c r="K82" s="58"/>
      <c r="L82" s="84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04"/>
      <c r="B1" s="104"/>
      <c r="C1" s="104"/>
      <c r="D1" s="104"/>
      <c r="E1" s="104"/>
      <c r="F1" s="105"/>
      <c r="G1" s="105"/>
      <c r="H1" s="105"/>
      <c r="I1" s="105"/>
      <c r="J1" s="105"/>
      <c r="K1" s="105"/>
      <c r="L1" s="105"/>
    </row>
    <row r="2">
      <c r="A2" s="106" t="s">
        <v>187</v>
      </c>
      <c r="B2" s="7"/>
      <c r="C2" s="7"/>
      <c r="D2" s="7"/>
      <c r="E2" s="8"/>
      <c r="F2" s="107" t="s">
        <v>1</v>
      </c>
      <c r="G2" s="7"/>
      <c r="H2" s="7"/>
      <c r="I2" s="7"/>
      <c r="J2" s="7"/>
      <c r="K2" s="7"/>
      <c r="L2" s="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161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</row>
    <row r="4">
      <c r="A4" s="17"/>
      <c r="B4" s="68"/>
      <c r="C4" s="19"/>
      <c r="D4" s="69">
        <v>24.59</v>
      </c>
      <c r="E4" s="69">
        <v>26.99</v>
      </c>
      <c r="F4" s="69">
        <v>0.0</v>
      </c>
      <c r="G4" s="70">
        <f>SUM(D4,E4,F4)</f>
        <v>51.58</v>
      </c>
      <c r="H4" s="71">
        <f>AVERAGE(D4,E4,F4)</f>
        <v>17.19333333</v>
      </c>
      <c r="I4" s="66"/>
      <c r="J4" s="72">
        <v>3.0</v>
      </c>
      <c r="K4" s="73" t="s">
        <v>11</v>
      </c>
      <c r="L4" s="74">
        <f>H4*J4</f>
        <v>51.58</v>
      </c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162</v>
      </c>
      <c r="G5" s="65"/>
      <c r="H5" s="65"/>
      <c r="I5" s="66"/>
      <c r="J5" s="75"/>
      <c r="K5" s="68"/>
      <c r="L5" s="76"/>
    </row>
    <row r="6">
      <c r="A6" s="17"/>
      <c r="B6" s="68"/>
      <c r="C6" s="19"/>
      <c r="D6" s="69">
        <v>8.35</v>
      </c>
      <c r="E6" s="69">
        <v>8.15</v>
      </c>
      <c r="F6" s="69">
        <v>0.0</v>
      </c>
      <c r="G6" s="70">
        <f>SUM(D6,E6,F6)</f>
        <v>16.5</v>
      </c>
      <c r="H6" s="71">
        <f>AVERAGE(D6,E6,F6)</f>
        <v>5.5</v>
      </c>
      <c r="I6" s="66"/>
      <c r="J6" s="72">
        <v>4.0</v>
      </c>
      <c r="K6" s="73"/>
      <c r="L6" s="74">
        <f>H6*J6</f>
        <v>22</v>
      </c>
    </row>
    <row r="7">
      <c r="A7" s="63">
        <f>A5+1</f>
        <v>3</v>
      </c>
      <c r="B7" s="4" t="s">
        <v>15</v>
      </c>
      <c r="C7" s="12"/>
      <c r="D7" s="64" t="s">
        <v>188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</row>
    <row r="8">
      <c r="A8" s="17"/>
      <c r="B8" s="68"/>
      <c r="C8" s="19"/>
      <c r="D8" s="69">
        <v>17.65</v>
      </c>
      <c r="E8" s="69">
        <v>0.0</v>
      </c>
      <c r="F8" s="69">
        <v>0.0</v>
      </c>
      <c r="G8" s="70">
        <f>SUM(D8,E8,F8)</f>
        <v>17.65</v>
      </c>
      <c r="H8" s="71">
        <f>AVERAGE(D8,E8,F8)</f>
        <v>5.883333333</v>
      </c>
      <c r="I8" s="66"/>
      <c r="J8" s="72">
        <v>2.0</v>
      </c>
      <c r="K8" s="73"/>
      <c r="L8" s="74">
        <f>H8*J8</f>
        <v>11.76666667</v>
      </c>
    </row>
    <row r="9">
      <c r="A9" s="63">
        <f>A7+1</f>
        <v>4</v>
      </c>
      <c r="B9" s="4" t="s">
        <v>19</v>
      </c>
      <c r="C9" s="12"/>
      <c r="D9" s="64" t="s">
        <v>189</v>
      </c>
      <c r="E9" s="64" t="s">
        <v>21</v>
      </c>
      <c r="F9" s="64" t="s">
        <v>163</v>
      </c>
      <c r="G9" s="65"/>
      <c r="H9" s="65"/>
      <c r="I9" s="66"/>
      <c r="J9" s="75"/>
      <c r="K9" s="68"/>
      <c r="L9" s="76"/>
    </row>
    <row r="10">
      <c r="A10" s="17"/>
      <c r="B10" s="68"/>
      <c r="C10" s="19"/>
      <c r="D10" s="69">
        <v>7.99</v>
      </c>
      <c r="E10" s="69">
        <v>16.99</v>
      </c>
      <c r="F10" s="69">
        <v>0.0</v>
      </c>
      <c r="G10" s="70">
        <f>SUM(D10,E10,F10)</f>
        <v>24.98</v>
      </c>
      <c r="H10" s="71">
        <f>AVERAGE(D10,E10,F10)</f>
        <v>8.326666667</v>
      </c>
      <c r="I10" s="66"/>
      <c r="J10" s="72">
        <v>3.0</v>
      </c>
      <c r="K10" s="73"/>
      <c r="L10" s="74">
        <f>H10*J10</f>
        <v>24.98</v>
      </c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</row>
    <row r="12">
      <c r="A12" s="17"/>
      <c r="B12" s="68"/>
      <c r="C12" s="19"/>
      <c r="D12" s="69">
        <v>0.0</v>
      </c>
      <c r="E12" s="69">
        <v>0.0</v>
      </c>
      <c r="F12" s="69">
        <v>8.75</v>
      </c>
      <c r="G12" s="70">
        <f>SUM(D12,E12,F12)</f>
        <v>8.75</v>
      </c>
      <c r="H12" s="71">
        <f>AVERAGE(D12,E12,F12)</f>
        <v>2.916666667</v>
      </c>
      <c r="I12" s="66"/>
      <c r="J12" s="72">
        <v>3.0</v>
      </c>
      <c r="K12" s="73"/>
      <c r="L12" s="74">
        <f>H12*J12</f>
        <v>8.75</v>
      </c>
    </row>
    <row r="13">
      <c r="A13" s="63">
        <f>A11+1</f>
        <v>6</v>
      </c>
      <c r="B13" s="4" t="s">
        <v>27</v>
      </c>
      <c r="C13" s="12"/>
      <c r="D13" s="64" t="s">
        <v>164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</row>
    <row r="14">
      <c r="A14" s="17"/>
      <c r="B14" s="68"/>
      <c r="C14" s="19"/>
      <c r="D14" s="69">
        <v>0.0</v>
      </c>
      <c r="E14" s="69">
        <v>0.0</v>
      </c>
      <c r="F14" s="69">
        <v>6.39</v>
      </c>
      <c r="G14" s="70">
        <f>SUM(D14,E14,F14)</f>
        <v>6.39</v>
      </c>
      <c r="H14" s="71">
        <f>AVERAGE(D14,E14,F14)</f>
        <v>2.13</v>
      </c>
      <c r="I14" s="66"/>
      <c r="J14" s="72">
        <v>1.0</v>
      </c>
      <c r="K14" s="73"/>
      <c r="L14" s="74">
        <f>H14*J14</f>
        <v>2.13</v>
      </c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</row>
    <row r="16">
      <c r="A16" s="17"/>
      <c r="B16" s="68"/>
      <c r="C16" s="19"/>
      <c r="D16" s="69">
        <v>6.99</v>
      </c>
      <c r="E16" s="77"/>
      <c r="F16" s="77"/>
      <c r="G16" s="70">
        <f>SUM(D16,E16,F16)</f>
        <v>6.99</v>
      </c>
      <c r="H16" s="71">
        <f>AVERAGE(D16,E16,F16)</f>
        <v>6.99</v>
      </c>
      <c r="I16" s="66"/>
      <c r="J16" s="72">
        <v>4.0</v>
      </c>
      <c r="K16" s="73"/>
      <c r="L16" s="74">
        <f>H16*J16</f>
        <v>27.96</v>
      </c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</row>
    <row r="18">
      <c r="A18" s="17"/>
      <c r="B18" s="68"/>
      <c r="C18" s="19"/>
      <c r="D18" s="69">
        <v>5.25</v>
      </c>
      <c r="E18" s="77"/>
      <c r="F18" s="77"/>
      <c r="G18" s="70">
        <f>SUM(D18,E18,F18)</f>
        <v>5.25</v>
      </c>
      <c r="H18" s="71">
        <f>AVERAGE(D18,E18,F18)</f>
        <v>5.25</v>
      </c>
      <c r="I18" s="66"/>
      <c r="J18" s="72">
        <v>1.0</v>
      </c>
      <c r="K18" s="73"/>
      <c r="L18" s="74">
        <f>H18*J18</f>
        <v>5.25</v>
      </c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</row>
    <row r="20">
      <c r="A20" s="17"/>
      <c r="B20" s="68"/>
      <c r="C20" s="19"/>
      <c r="D20" s="69">
        <v>9.99</v>
      </c>
      <c r="E20" s="77"/>
      <c r="F20" s="77"/>
      <c r="G20" s="70">
        <f>SUM(D20,E20,F20)</f>
        <v>9.99</v>
      </c>
      <c r="H20" s="71">
        <f>AVERAGE(D20,E20,F20)</f>
        <v>9.99</v>
      </c>
      <c r="I20" s="66"/>
      <c r="J20" s="72">
        <v>9.0</v>
      </c>
      <c r="K20" s="73"/>
      <c r="L20" s="74">
        <f>H20*J20</f>
        <v>89.91</v>
      </c>
    </row>
    <row r="2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</row>
    <row r="22" ht="15.75" customHeight="1">
      <c r="A22" s="17"/>
      <c r="B22" s="68"/>
      <c r="C22" s="19"/>
      <c r="D22" s="69">
        <v>19.99</v>
      </c>
      <c r="E22" s="77"/>
      <c r="F22" s="77"/>
      <c r="G22" s="70">
        <f>SUM(D22,E22,F22)</f>
        <v>19.99</v>
      </c>
      <c r="H22" s="71">
        <f>AVERAGE(D22,E22,F22)</f>
        <v>19.99</v>
      </c>
      <c r="I22" s="66"/>
      <c r="J22" s="72">
        <v>0.2</v>
      </c>
      <c r="K22" s="73"/>
      <c r="L22" s="74">
        <f>H22*J22</f>
        <v>3.998</v>
      </c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</row>
    <row r="24" ht="15.75" customHeight="1">
      <c r="A24" s="17"/>
      <c r="B24" s="68"/>
      <c r="C24" s="19"/>
      <c r="D24" s="69">
        <v>7.99</v>
      </c>
      <c r="E24" s="69">
        <v>0.0</v>
      </c>
      <c r="F24" s="77"/>
      <c r="G24" s="70">
        <f>SUM(D24,E24,F24)</f>
        <v>7.99</v>
      </c>
      <c r="H24" s="71">
        <f>AVERAGE(D24,E24,F24)</f>
        <v>3.995</v>
      </c>
      <c r="I24" s="66"/>
      <c r="J24" s="72">
        <v>3.0</v>
      </c>
      <c r="K24" s="73"/>
      <c r="L24" s="74">
        <f>H24*J24</f>
        <v>11.985</v>
      </c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140</v>
      </c>
      <c r="F25" s="64" t="s">
        <v>46</v>
      </c>
      <c r="G25" s="65"/>
      <c r="H25" s="65"/>
      <c r="I25" s="66"/>
      <c r="J25" s="75"/>
      <c r="K25" s="68"/>
      <c r="L25" s="76"/>
    </row>
    <row r="26" ht="15.75" customHeight="1">
      <c r="A26" s="17"/>
      <c r="B26" s="68"/>
      <c r="C26" s="19"/>
      <c r="D26" s="69">
        <v>5.99</v>
      </c>
      <c r="E26" s="69">
        <v>0.0</v>
      </c>
      <c r="F26" s="69">
        <v>8.99</v>
      </c>
      <c r="G26" s="70">
        <f>SUM(D26,E26,F26)</f>
        <v>14.98</v>
      </c>
      <c r="H26" s="71">
        <f>AVERAGE(D26,E26,F26)</f>
        <v>4.993333333</v>
      </c>
      <c r="I26" s="66"/>
      <c r="J26" s="72">
        <v>4.0</v>
      </c>
      <c r="K26" s="73"/>
      <c r="L26" s="74">
        <f>H26*J26</f>
        <v>19.97333333</v>
      </c>
    </row>
    <row r="27" ht="15.75" customHeight="1">
      <c r="A27" s="63">
        <f>A25+1</f>
        <v>13</v>
      </c>
      <c r="B27" s="4" t="s">
        <v>141</v>
      </c>
      <c r="C27" s="12"/>
      <c r="D27" s="64" t="s">
        <v>142</v>
      </c>
      <c r="E27" s="64" t="s">
        <v>94</v>
      </c>
      <c r="F27" s="64" t="s">
        <v>143</v>
      </c>
      <c r="G27" s="65"/>
      <c r="H27" s="65"/>
      <c r="I27" s="66"/>
      <c r="J27" s="75"/>
      <c r="K27" s="68"/>
      <c r="L27" s="76"/>
    </row>
    <row r="28" ht="15.75" customHeight="1">
      <c r="A28" s="17"/>
      <c r="B28" s="68"/>
      <c r="C28" s="19"/>
      <c r="D28" s="69">
        <v>2.15</v>
      </c>
      <c r="E28" s="69">
        <v>0.0</v>
      </c>
      <c r="F28" s="69">
        <v>0.0</v>
      </c>
      <c r="G28" s="70">
        <f>SUM(D28,E28,F28)</f>
        <v>2.15</v>
      </c>
      <c r="H28" s="71">
        <f>AVERAGE(D28,E28,F28)</f>
        <v>0.7166666667</v>
      </c>
      <c r="I28" s="66"/>
      <c r="J28" s="72">
        <v>2.0</v>
      </c>
      <c r="K28" s="73"/>
      <c r="L28" s="74">
        <f>H28*J28</f>
        <v>1.433333333</v>
      </c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</row>
    <row r="30" ht="15.75" customHeight="1">
      <c r="A30" s="17"/>
      <c r="B30" s="68"/>
      <c r="C30" s="19"/>
      <c r="D30" s="69">
        <v>0.0</v>
      </c>
      <c r="E30" s="77"/>
      <c r="F30" s="77"/>
      <c r="G30" s="70">
        <f>SUM(D30,E30,F30)</f>
        <v>0</v>
      </c>
      <c r="H30" s="71">
        <f>AVERAGE(D30,E30,F30)</f>
        <v>0</v>
      </c>
      <c r="I30" s="66"/>
      <c r="J30" s="72">
        <v>6.0</v>
      </c>
      <c r="K30" s="73"/>
      <c r="L30" s="74">
        <f>H30*J30</f>
        <v>0</v>
      </c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</row>
    <row r="32" ht="15.75" customHeight="1">
      <c r="A32" s="17"/>
      <c r="B32" s="68"/>
      <c r="C32" s="19"/>
      <c r="D32" s="69">
        <v>3.39</v>
      </c>
      <c r="E32" s="69">
        <v>0.0</v>
      </c>
      <c r="F32" s="77"/>
      <c r="G32" s="70">
        <f>SUM(D32,E32,F32)</f>
        <v>3.39</v>
      </c>
      <c r="H32" s="71">
        <f>AVERAGE(D32,E32,F32)</f>
        <v>1.695</v>
      </c>
      <c r="I32" s="66"/>
      <c r="J32" s="72">
        <v>7.5</v>
      </c>
      <c r="K32" s="73"/>
      <c r="L32" s="74">
        <f>H32*J32</f>
        <v>12.7125</v>
      </c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</row>
    <row r="34" ht="15.75" customHeight="1">
      <c r="A34" s="17"/>
      <c r="B34" s="68"/>
      <c r="C34" s="19"/>
      <c r="D34" s="69">
        <v>8.99</v>
      </c>
      <c r="E34" s="69">
        <v>0.0</v>
      </c>
      <c r="F34" s="69">
        <v>0.0</v>
      </c>
      <c r="G34" s="70">
        <f>SUM(D34,E34,F34)</f>
        <v>8.99</v>
      </c>
      <c r="H34" s="71">
        <f>AVERAGE(D34,E34,F34)</f>
        <v>2.996666667</v>
      </c>
      <c r="I34" s="66"/>
      <c r="J34" s="72">
        <v>5.0</v>
      </c>
      <c r="K34" s="73"/>
      <c r="L34" s="74">
        <f>H34*J34</f>
        <v>14.98333333</v>
      </c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</row>
    <row r="36" ht="15.75" customHeight="1">
      <c r="A36" s="17"/>
      <c r="B36" s="68"/>
      <c r="C36" s="19"/>
      <c r="D36" s="69">
        <v>0.0</v>
      </c>
      <c r="E36" s="69">
        <v>5.1</v>
      </c>
      <c r="F36" s="69">
        <v>0.0</v>
      </c>
      <c r="G36" s="70">
        <f>SUM(D36,E36,F36)</f>
        <v>5.1</v>
      </c>
      <c r="H36" s="71">
        <f>AVERAGE(D36,E36,F36)</f>
        <v>1.7</v>
      </c>
      <c r="I36" s="66"/>
      <c r="J36" s="72">
        <v>7.5</v>
      </c>
      <c r="K36" s="73"/>
      <c r="L36" s="74">
        <f>H36*J36</f>
        <v>12.75</v>
      </c>
    </row>
    <row r="37" ht="15.75" customHeight="1">
      <c r="A37" s="63">
        <f>A35+1</f>
        <v>18</v>
      </c>
      <c r="B37" s="4" t="s">
        <v>146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</row>
    <row r="38" ht="15.75" customHeight="1">
      <c r="A38" s="17"/>
      <c r="B38" s="68"/>
      <c r="C38" s="19"/>
      <c r="D38" s="69">
        <v>10.35</v>
      </c>
      <c r="E38" s="69">
        <v>0.0</v>
      </c>
      <c r="F38" s="69">
        <v>0.0</v>
      </c>
      <c r="G38" s="70">
        <f>SUM(D38,E38,F38)</f>
        <v>10.35</v>
      </c>
      <c r="H38" s="71">
        <f>AVERAGE(D38,E38,F38)</f>
        <v>3.45</v>
      </c>
      <c r="I38" s="66"/>
      <c r="J38" s="72">
        <v>3.0</v>
      </c>
      <c r="K38" s="73"/>
      <c r="L38" s="74">
        <f>H38*J38</f>
        <v>10.35</v>
      </c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</row>
    <row r="40" ht="15.75" customHeight="1">
      <c r="A40" s="17"/>
      <c r="B40" s="68"/>
      <c r="C40" s="19"/>
      <c r="D40" s="69">
        <v>5.29</v>
      </c>
      <c r="E40" s="69">
        <v>6.99</v>
      </c>
      <c r="F40" s="69">
        <v>0.0</v>
      </c>
      <c r="G40" s="70">
        <f>SUM(D40,E40,F40)</f>
        <v>12.28</v>
      </c>
      <c r="H40" s="71">
        <f>AVERAGE(D40,E40,F40)</f>
        <v>4.093333333</v>
      </c>
      <c r="I40" s="66"/>
      <c r="J40" s="72">
        <v>4.0</v>
      </c>
      <c r="K40" s="73"/>
      <c r="L40" s="74">
        <f>H40*J40</f>
        <v>16.37333333</v>
      </c>
    </row>
    <row r="41" ht="15.75" customHeight="1">
      <c r="A41" s="63">
        <f>A39+1</f>
        <v>20</v>
      </c>
      <c r="B41" s="4" t="s">
        <v>69</v>
      </c>
      <c r="C41" s="12"/>
      <c r="D41" s="64" t="s">
        <v>70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2.99</v>
      </c>
      <c r="G42" s="70">
        <f>SUM(D42,E42,F42)</f>
        <v>2.99</v>
      </c>
      <c r="H42" s="71">
        <f>AVERAGE(D42,E42,F42)</f>
        <v>0.9966666667</v>
      </c>
      <c r="I42" s="66"/>
      <c r="J42" s="72">
        <v>4.0</v>
      </c>
      <c r="K42" s="73"/>
      <c r="L42" s="74">
        <f>H42*J42</f>
        <v>3.986666667</v>
      </c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</row>
    <row r="44" ht="15.75" customHeight="1">
      <c r="A44" s="17"/>
      <c r="B44" s="68"/>
      <c r="C44" s="19"/>
      <c r="D44" s="69">
        <v>36.99</v>
      </c>
      <c r="E44" s="69">
        <v>36.99</v>
      </c>
      <c r="F44" s="69">
        <v>36.99</v>
      </c>
      <c r="G44" s="70">
        <f>SUM(D44,E44,F44)</f>
        <v>110.97</v>
      </c>
      <c r="H44" s="71">
        <f>AVERAGE(D44,E44,F44)</f>
        <v>36.99</v>
      </c>
      <c r="I44" s="66"/>
      <c r="J44" s="72">
        <v>3.0</v>
      </c>
      <c r="K44" s="73"/>
      <c r="L44" s="74">
        <f>H44*J44</f>
        <v>110.97</v>
      </c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</row>
    <row r="46" ht="15.75" customHeight="1">
      <c r="A46" s="17"/>
      <c r="B46" s="68"/>
      <c r="C46" s="19"/>
      <c r="D46" s="69">
        <v>29.99</v>
      </c>
      <c r="E46" s="69">
        <v>20.99</v>
      </c>
      <c r="F46" s="69">
        <v>29.99</v>
      </c>
      <c r="G46" s="70">
        <f>SUM(D46,E46,F46)</f>
        <v>80.97</v>
      </c>
      <c r="H46" s="71">
        <f>AVERAGE(D46,E46,F46)</f>
        <v>26.99</v>
      </c>
      <c r="I46" s="66"/>
      <c r="J46" s="72">
        <v>4.0</v>
      </c>
      <c r="K46" s="73"/>
      <c r="L46" s="74">
        <f>H46*J46</f>
        <v>107.96</v>
      </c>
    </row>
    <row r="47" ht="15.75" customHeight="1">
      <c r="A47" s="63">
        <f>A45+1</f>
        <v>23</v>
      </c>
      <c r="B47" s="4" t="s">
        <v>81</v>
      </c>
      <c r="C47" s="12"/>
      <c r="D47" s="64" t="s">
        <v>190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</row>
    <row r="48" ht="15.75" customHeight="1">
      <c r="A48" s="17"/>
      <c r="B48" s="68"/>
      <c r="C48" s="19"/>
      <c r="D48" s="69">
        <v>8.99</v>
      </c>
      <c r="E48" s="69">
        <v>0.0</v>
      </c>
      <c r="F48" s="77"/>
      <c r="G48" s="70">
        <f>SUM(D48,E48,F48)</f>
        <v>8.99</v>
      </c>
      <c r="H48" s="71">
        <f>AVERAGE(D48,E48,F48)</f>
        <v>4.495</v>
      </c>
      <c r="I48" s="66"/>
      <c r="J48" s="72">
        <v>5.0</v>
      </c>
      <c r="K48" s="73"/>
      <c r="L48" s="74">
        <f>H48*J48</f>
        <v>22.475</v>
      </c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</row>
    <row r="50" ht="15.75" customHeight="1">
      <c r="A50" s="17"/>
      <c r="B50" s="68"/>
      <c r="C50" s="19"/>
      <c r="D50" s="69">
        <v>0.0</v>
      </c>
      <c r="E50" s="69">
        <v>0.0</v>
      </c>
      <c r="F50" s="69">
        <v>8.5</v>
      </c>
      <c r="G50" s="70">
        <f>SUM(D50,E50,F50)</f>
        <v>8.5</v>
      </c>
      <c r="H50" s="71">
        <f>AVERAGE(D50,E50,F50)</f>
        <v>2.833333333</v>
      </c>
      <c r="I50" s="66"/>
      <c r="J50" s="72">
        <v>0.5</v>
      </c>
      <c r="K50" s="73"/>
      <c r="L50" s="74">
        <f>H50*J50</f>
        <v>1.416666667</v>
      </c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148</v>
      </c>
      <c r="G51" s="65"/>
      <c r="H51" s="65"/>
      <c r="I51" s="66"/>
      <c r="J51" s="75"/>
      <c r="K51" s="68"/>
      <c r="L51" s="76"/>
    </row>
    <row r="52" ht="15.75" customHeight="1">
      <c r="A52" s="17"/>
      <c r="B52" s="68"/>
      <c r="C52" s="19"/>
      <c r="D52" s="69">
        <v>15.99</v>
      </c>
      <c r="E52" s="69">
        <v>0.0</v>
      </c>
      <c r="F52" s="69">
        <v>0.0</v>
      </c>
      <c r="G52" s="70">
        <f>SUM(D52,E52,F52)</f>
        <v>15.99</v>
      </c>
      <c r="H52" s="71">
        <f>AVERAGE(D52,E52,F52)</f>
        <v>5.33</v>
      </c>
      <c r="I52" s="66"/>
      <c r="J52" s="72">
        <v>0.3</v>
      </c>
      <c r="K52" s="73"/>
      <c r="L52" s="74">
        <f>H52*J52</f>
        <v>1.599</v>
      </c>
    </row>
    <row r="53" ht="15.75" customHeight="1">
      <c r="A53" s="63">
        <f>A51+1</f>
        <v>26</v>
      </c>
      <c r="B53" s="4" t="s">
        <v>92</v>
      </c>
      <c r="C53" s="12"/>
      <c r="D53" s="64" t="s">
        <v>93</v>
      </c>
      <c r="E53" s="64" t="s">
        <v>94</v>
      </c>
      <c r="F53" s="64" t="s">
        <v>95</v>
      </c>
      <c r="G53" s="65"/>
      <c r="H53" s="65"/>
      <c r="I53" s="66"/>
      <c r="J53" s="75"/>
      <c r="K53" s="68"/>
      <c r="L53" s="76"/>
    </row>
    <row r="54" ht="15.75" customHeight="1">
      <c r="A54" s="17"/>
      <c r="B54" s="68"/>
      <c r="C54" s="19"/>
      <c r="D54" s="69">
        <v>44.99</v>
      </c>
      <c r="E54" s="69">
        <v>0.0</v>
      </c>
      <c r="F54" s="69">
        <v>0.0</v>
      </c>
      <c r="G54" s="70">
        <f>SUM(D54,E54,F54)</f>
        <v>44.99</v>
      </c>
      <c r="H54" s="71">
        <f>AVERAGE(D54,E54,F54)</f>
        <v>14.99666667</v>
      </c>
      <c r="I54" s="78"/>
      <c r="J54" s="72">
        <v>0.5</v>
      </c>
      <c r="K54" s="78"/>
      <c r="L54" s="74">
        <f>H54*J54</f>
        <v>7.498333333</v>
      </c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200.4416667</v>
      </c>
      <c r="I55" s="78"/>
      <c r="J55" s="81" t="s">
        <v>6</v>
      </c>
      <c r="K55" s="19"/>
      <c r="L55" s="82">
        <f>SUM(L4:L54)</f>
        <v>604.7911667</v>
      </c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</row>
    <row r="57" ht="15.75" customHeight="1">
      <c r="A57" s="63">
        <f>A53+1</f>
        <v>27</v>
      </c>
      <c r="B57" s="4" t="s">
        <v>150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</row>
    <row r="58" ht="15.75" customHeight="1">
      <c r="A58" s="17"/>
      <c r="B58" s="68"/>
      <c r="C58" s="19"/>
      <c r="D58" s="69">
        <v>7.39</v>
      </c>
      <c r="E58" s="69">
        <v>0.0</v>
      </c>
      <c r="F58" s="69">
        <v>8.25</v>
      </c>
      <c r="G58" s="70">
        <f>SUM(D58,E58,F58)</f>
        <v>15.64</v>
      </c>
      <c r="H58" s="71">
        <f>AVERAGE(D58,E58,F58)</f>
        <v>5.213333333</v>
      </c>
      <c r="I58" s="66"/>
      <c r="J58" s="72">
        <v>4.0</v>
      </c>
      <c r="K58" s="73"/>
      <c r="L58" s="74">
        <f>H58*J58</f>
        <v>20.85333333</v>
      </c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104</v>
      </c>
      <c r="F59" s="64" t="s">
        <v>33</v>
      </c>
      <c r="G59" s="65"/>
      <c r="H59" s="65"/>
      <c r="I59" s="66"/>
      <c r="J59" s="75"/>
      <c r="K59" s="68"/>
      <c r="L59" s="76"/>
    </row>
    <row r="60" ht="15.75" customHeight="1">
      <c r="A60" s="17"/>
      <c r="B60" s="68"/>
      <c r="C60" s="19"/>
      <c r="D60" s="69">
        <v>4.29</v>
      </c>
      <c r="E60" s="69">
        <v>4.59</v>
      </c>
      <c r="F60" s="77"/>
      <c r="G60" s="70">
        <f>SUM(D60,E60,F60)</f>
        <v>8.88</v>
      </c>
      <c r="H60" s="71">
        <f>AVERAGE(D60,E60,F60)</f>
        <v>4.44</v>
      </c>
      <c r="I60" s="66"/>
      <c r="J60" s="72">
        <v>15.0</v>
      </c>
      <c r="K60" s="73"/>
      <c r="L60" s="74">
        <f>H60*J60</f>
        <v>66.6</v>
      </c>
    </row>
    <row r="61" ht="15.75" customHeight="1">
      <c r="A61" s="63">
        <f>A59+1</f>
        <v>29</v>
      </c>
      <c r="B61" s="4" t="s">
        <v>105</v>
      </c>
      <c r="C61" s="12"/>
      <c r="D61" s="64" t="s">
        <v>106</v>
      </c>
      <c r="E61" s="64" t="s">
        <v>168</v>
      </c>
      <c r="F61" s="64" t="s">
        <v>107</v>
      </c>
      <c r="G61" s="65"/>
      <c r="H61" s="65"/>
      <c r="I61" s="66"/>
      <c r="J61" s="75"/>
      <c r="K61" s="68"/>
      <c r="L61" s="76"/>
    </row>
    <row r="62" ht="15.75" customHeight="1">
      <c r="A62" s="17"/>
      <c r="B62" s="68"/>
      <c r="C62" s="19"/>
      <c r="D62" s="69">
        <v>5.39</v>
      </c>
      <c r="E62" s="69">
        <v>0.0</v>
      </c>
      <c r="F62" s="69">
        <v>4.99</v>
      </c>
      <c r="G62" s="70">
        <f>SUM(D62,E62,F62)</f>
        <v>10.38</v>
      </c>
      <c r="H62" s="71">
        <f>AVERAGE(D62,E62,F62)</f>
        <v>3.46</v>
      </c>
      <c r="I62" s="66"/>
      <c r="J62" s="72">
        <v>2.0</v>
      </c>
      <c r="K62" s="73"/>
      <c r="L62" s="74">
        <f>H62*J62</f>
        <v>6.92</v>
      </c>
    </row>
    <row r="63" ht="15.75" customHeight="1">
      <c r="A63" s="63">
        <f>A61+1</f>
        <v>30</v>
      </c>
      <c r="B63" s="4" t="s">
        <v>109</v>
      </c>
      <c r="C63" s="12"/>
      <c r="D63" s="64" t="s">
        <v>106</v>
      </c>
      <c r="E63" s="64" t="s">
        <v>104</v>
      </c>
      <c r="F63" s="64" t="s">
        <v>111</v>
      </c>
      <c r="G63" s="65"/>
      <c r="H63" s="65"/>
      <c r="I63" s="66"/>
      <c r="J63" s="75"/>
      <c r="K63" s="68"/>
      <c r="L63" s="76"/>
    </row>
    <row r="64" ht="15.75" customHeight="1">
      <c r="A64" s="17"/>
      <c r="B64" s="68"/>
      <c r="C64" s="19"/>
      <c r="D64" s="69">
        <v>2.99</v>
      </c>
      <c r="E64" s="69">
        <v>2.85</v>
      </c>
      <c r="F64" s="69">
        <v>0.0</v>
      </c>
      <c r="G64" s="70">
        <f>SUM(D64,E64,F64)</f>
        <v>5.84</v>
      </c>
      <c r="H64" s="71">
        <f>AVERAGE(D64,E64,F64)</f>
        <v>1.946666667</v>
      </c>
      <c r="I64" s="78"/>
      <c r="J64" s="72">
        <v>2.0</v>
      </c>
      <c r="K64" s="73"/>
      <c r="L64" s="74">
        <f>H64*J64</f>
        <v>3.893333333</v>
      </c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15.06</v>
      </c>
      <c r="I65" s="78"/>
      <c r="J65" s="81" t="s">
        <v>6</v>
      </c>
      <c r="K65" s="19"/>
      <c r="L65" s="82">
        <f>SUM(L57:L64)</f>
        <v>98.26666667</v>
      </c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</row>
    <row r="67" ht="15.75" customHeight="1">
      <c r="A67" s="63">
        <f>A63+1</f>
        <v>31</v>
      </c>
      <c r="B67" s="4" t="s">
        <v>113</v>
      </c>
      <c r="C67" s="12"/>
      <c r="D67" s="64" t="s">
        <v>114</v>
      </c>
      <c r="E67" s="64" t="s">
        <v>169</v>
      </c>
      <c r="F67" s="64" t="s">
        <v>116</v>
      </c>
      <c r="G67" s="65"/>
      <c r="H67" s="65"/>
      <c r="I67" s="66"/>
      <c r="J67" s="75"/>
      <c r="K67" s="68"/>
      <c r="L67" s="76"/>
    </row>
    <row r="68" ht="15.75" customHeight="1">
      <c r="A68" s="17"/>
      <c r="B68" s="68"/>
      <c r="C68" s="19"/>
      <c r="D68" s="69">
        <v>4.99</v>
      </c>
      <c r="E68" s="69">
        <v>8.29</v>
      </c>
      <c r="F68" s="69">
        <v>0.0</v>
      </c>
      <c r="G68" s="70">
        <f>SUM(D68,E68,F68)</f>
        <v>13.28</v>
      </c>
      <c r="H68" s="71">
        <f>AVERAGE(D68,E68,F68)</f>
        <v>4.426666667</v>
      </c>
      <c r="I68" s="66"/>
      <c r="J68" s="72">
        <v>3.0</v>
      </c>
      <c r="K68" s="73"/>
      <c r="L68" s="74">
        <f>H68*J68</f>
        <v>13.28</v>
      </c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</row>
    <row r="70" ht="15.75" customHeight="1">
      <c r="A70" s="17"/>
      <c r="B70" s="68"/>
      <c r="C70" s="19"/>
      <c r="D70" s="69">
        <v>5.39</v>
      </c>
      <c r="E70" s="69">
        <v>5.15</v>
      </c>
      <c r="F70" s="77"/>
      <c r="G70" s="70">
        <f>SUM(D70,E70,F70)</f>
        <v>10.54</v>
      </c>
      <c r="H70" s="71">
        <f>AVERAGE(D70,E70,F70)</f>
        <v>5.27</v>
      </c>
      <c r="I70" s="66"/>
      <c r="J70" s="72">
        <v>2.0</v>
      </c>
      <c r="K70" s="73"/>
      <c r="L70" s="74">
        <f>H70*J70</f>
        <v>10.54</v>
      </c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</row>
    <row r="72" ht="15.75" customHeight="1">
      <c r="A72" s="17"/>
      <c r="B72" s="68"/>
      <c r="C72" s="19"/>
      <c r="D72" s="69">
        <v>3.39</v>
      </c>
      <c r="E72" s="69">
        <v>2.89</v>
      </c>
      <c r="F72" s="77"/>
      <c r="G72" s="70">
        <f>SUM(D72,E72,F72)</f>
        <v>6.28</v>
      </c>
      <c r="H72" s="71">
        <f>AVERAGE(D72,E72,F72)</f>
        <v>3.14</v>
      </c>
      <c r="I72" s="66"/>
      <c r="J72" s="72">
        <v>10.0</v>
      </c>
      <c r="K72" s="73"/>
      <c r="L72" s="74">
        <f>H72*J72</f>
        <v>31.4</v>
      </c>
    </row>
    <row r="73" ht="15.75" customHeight="1">
      <c r="A73" s="63">
        <f>A71+1</f>
        <v>34</v>
      </c>
      <c r="B73" s="4" t="s">
        <v>125</v>
      </c>
      <c r="C73" s="12"/>
      <c r="D73" s="64" t="s">
        <v>157</v>
      </c>
      <c r="E73" s="64" t="s">
        <v>158</v>
      </c>
      <c r="F73" s="64" t="s">
        <v>33</v>
      </c>
      <c r="G73" s="65"/>
      <c r="H73" s="65"/>
      <c r="I73" s="66"/>
      <c r="J73" s="75"/>
      <c r="K73" s="68"/>
      <c r="L73" s="76"/>
    </row>
    <row r="74" ht="15.75" customHeight="1">
      <c r="A74" s="17"/>
      <c r="B74" s="68"/>
      <c r="C74" s="19"/>
      <c r="D74" s="69">
        <v>16.99</v>
      </c>
      <c r="E74" s="69">
        <v>11.99</v>
      </c>
      <c r="F74" s="77"/>
      <c r="G74" s="70">
        <f>SUM(D74,E74,F74)</f>
        <v>28.98</v>
      </c>
      <c r="H74" s="71">
        <f>AVERAGE(D74,E74,F74)</f>
        <v>14.49</v>
      </c>
      <c r="I74" s="66"/>
      <c r="J74" s="72">
        <v>2.0</v>
      </c>
      <c r="K74" s="73"/>
      <c r="L74" s="74">
        <f>H74*J74</f>
        <v>28.98</v>
      </c>
    </row>
    <row r="75" ht="15.75" customHeight="1">
      <c r="A75" s="63">
        <f>A73+1</f>
        <v>35</v>
      </c>
      <c r="B75" s="4" t="s">
        <v>129</v>
      </c>
      <c r="C75" s="12"/>
      <c r="D75" s="64" t="s">
        <v>130</v>
      </c>
      <c r="E75" s="64" t="s">
        <v>131</v>
      </c>
      <c r="F75" s="64" t="s">
        <v>33</v>
      </c>
      <c r="G75" s="65"/>
      <c r="H75" s="65"/>
      <c r="I75" s="66"/>
      <c r="J75" s="75"/>
      <c r="K75" s="68"/>
      <c r="L75" s="76"/>
    </row>
    <row r="76" ht="15.75" customHeight="1">
      <c r="A76" s="17"/>
      <c r="B76" s="68"/>
      <c r="C76" s="19"/>
      <c r="D76" s="69">
        <v>3.79</v>
      </c>
      <c r="E76" s="69">
        <v>5.39</v>
      </c>
      <c r="F76" s="77"/>
      <c r="G76" s="70">
        <f>SUM(D76,E76,F76)</f>
        <v>9.18</v>
      </c>
      <c r="H76" s="71">
        <f>AVERAGE(D76,E76,F76)</f>
        <v>4.59</v>
      </c>
      <c r="I76" s="78"/>
      <c r="J76" s="72">
        <v>1.0</v>
      </c>
      <c r="K76" s="73"/>
      <c r="L76" s="74">
        <f>H76*J76</f>
        <v>4.59</v>
      </c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31.91666667</v>
      </c>
      <c r="I77" s="78"/>
      <c r="J77" s="81" t="s">
        <v>6</v>
      </c>
      <c r="K77" s="19"/>
      <c r="L77" s="82">
        <f>SUM(L68:L76)</f>
        <v>88.79</v>
      </c>
    </row>
    <row r="78" ht="15.75" customHeight="1">
      <c r="A78" s="94"/>
      <c r="B78" s="58"/>
      <c r="C78" s="58"/>
      <c r="D78" s="58"/>
      <c r="E78" s="58"/>
      <c r="F78" s="58"/>
      <c r="G78" s="58"/>
      <c r="H78" s="84"/>
      <c r="I78" s="58"/>
      <c r="J78" s="58"/>
      <c r="K78" s="58"/>
      <c r="L78" s="95"/>
    </row>
    <row r="79" ht="15.75" customHeight="1">
      <c r="A79" s="94"/>
      <c r="B79" s="58"/>
      <c r="C79" s="58"/>
      <c r="D79" s="58"/>
      <c r="E79" s="58"/>
      <c r="F79" s="58"/>
      <c r="G79" s="96"/>
      <c r="H79" s="97"/>
      <c r="I79" s="58"/>
      <c r="J79" s="58"/>
      <c r="K79" s="96"/>
      <c r="L79" s="98"/>
    </row>
    <row r="80" ht="15.75" customHeight="1">
      <c r="A80" s="94"/>
      <c r="B80" s="58"/>
      <c r="C80" s="58"/>
      <c r="D80" s="58"/>
      <c r="E80" s="58"/>
      <c r="F80" s="66"/>
      <c r="G80" s="99" t="s">
        <v>6</v>
      </c>
      <c r="H80" s="80">
        <f>H55+H65+H77</f>
        <v>247.4183333</v>
      </c>
      <c r="I80" s="58"/>
      <c r="J80" s="66"/>
      <c r="K80" s="99" t="s">
        <v>6</v>
      </c>
      <c r="L80" s="82">
        <f>L55+L65+L77</f>
        <v>791.8478333</v>
      </c>
    </row>
    <row r="81" ht="15.75" customHeight="1">
      <c r="A81" s="100"/>
      <c r="B81" s="101"/>
      <c r="C81" s="101"/>
      <c r="D81" s="101"/>
      <c r="E81" s="101"/>
      <c r="F81" s="101"/>
      <c r="G81" s="101"/>
      <c r="H81" s="102"/>
      <c r="I81" s="101"/>
      <c r="J81" s="101"/>
      <c r="K81" s="101"/>
      <c r="L81" s="103"/>
    </row>
    <row r="82" ht="15.75" customHeight="1">
      <c r="A82" s="58"/>
      <c r="B82" s="58"/>
      <c r="C82" s="58"/>
      <c r="D82" s="58"/>
      <c r="E82" s="58"/>
      <c r="F82" s="58"/>
      <c r="G82" s="58"/>
      <c r="H82" s="84"/>
      <c r="I82" s="58"/>
      <c r="J82" s="58"/>
      <c r="K82" s="58"/>
      <c r="L82" s="84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