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STÃO BAIRRO" sheetId="1" r:id="rId4"/>
    <sheet state="visible" name="BH ATACADO" sheetId="2" r:id="rId5"/>
    <sheet state="visible" name="CARIBÉ" sheetId="3" r:id="rId6"/>
    <sheet state="visible" name="CESTÃO DA ECONOMIA" sheetId="4" r:id="rId7"/>
    <sheet state="visible" name="KAMILA" sheetId="5" r:id="rId8"/>
    <sheet state="visible" name="TERRA NORTE" sheetId="6" r:id="rId9"/>
    <sheet state="visible" name="PAG POUCO" sheetId="7" r:id="rId10"/>
    <sheet state="visible" name="ROCHA" sheetId="8" r:id="rId11"/>
    <sheet state="visible" name="UNIÃO MEGA FEIRA" sheetId="9" r:id="rId12"/>
    <sheet state="visible" name="BH 2 rodoviária" sheetId="10" r:id="rId13"/>
    <sheet state="visible" name="CARIBÉ 2" sheetId="11" r:id="rId14"/>
    <sheet state="visible" name="BOM PREÇO 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</sheets>
  <definedNames/>
  <calcPr/>
  <extLst>
    <ext uri="GoogleSheetsCustomDataVersion2">
      <go:sheetsCustomData xmlns:go="http://customooxmlschemas.google.com/" r:id="rId20" roundtripDataChecksum="M9fAV1Sgd0PI6qdd4FRZLOCi0mBcZQgm6QAUoRnS8XU="/>
    </ext>
  </extLst>
</workbook>
</file>

<file path=xl/sharedStrings.xml><?xml version="1.0" encoding="utf-8"?>
<sst xmlns="http://schemas.openxmlformats.org/spreadsheetml/2006/main" count="2525" uniqueCount="265">
  <si>
    <t xml:space="preserve">Supermercado: CESTÃO BAIRRO </t>
  </si>
  <si>
    <t>Mês/ano: 05/08/2023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</si>
  <si>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</si>
  <si>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</si>
  <si>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</si>
  <si>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</si>
  <si>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</si>
  <si>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</si>
  <si>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</si>
  <si>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</si>
  <si>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</si>
  <si>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</si>
  <si>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</si>
  <si>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</si>
  <si>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Dia Dinha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</si>
  <si>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</si>
  <si>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</si>
  <si>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</si>
  <si>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</si>
  <si>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</si>
  <si>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</si>
  <si>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</si>
  <si>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</si>
  <si>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</si>
  <si>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</si>
  <si>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</si>
  <si>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</si>
  <si>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</si>
  <si>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</si>
  <si>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Milu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</si>
  <si>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</si>
  <si>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</si>
  <si>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</si>
  <si>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</si>
  <si>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</si>
  <si>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</si>
  <si>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</si>
  <si>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</si>
  <si>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</si>
  <si>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</si>
  <si>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</si>
  <si>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</si>
  <si>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</si>
  <si>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</si>
  <si>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</si>
  <si>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</si>
  <si>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</si>
  <si>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</si>
  <si>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Fugini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</si>
  <si>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</si>
  <si>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</si>
  <si>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</si>
  <si>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</si>
  <si>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</si>
  <si>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</si>
  <si>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</si>
  <si>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</si>
  <si>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</si>
  <si>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</si>
  <si>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</si>
  <si>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</si>
  <si>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</si>
  <si>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</si>
  <si>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 xml:space="preserve">Piracanjuba </t>
  </si>
  <si>
    <t>LEITE EM PÓ (400g)</t>
  </si>
  <si>
    <t>Nutril</t>
  </si>
  <si>
    <t>Piracanjuba</t>
  </si>
  <si>
    <t>MACARRÃO (pac. 500g)</t>
  </si>
  <si>
    <t>Santa Amália</t>
  </si>
  <si>
    <t>Yara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</si>
  <si>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</si>
  <si>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</si>
  <si>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</si>
  <si>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</si>
  <si>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</si>
  <si>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</si>
  <si>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</si>
  <si>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</si>
  <si>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</si>
  <si>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</si>
  <si>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</si>
  <si>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</si>
  <si>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</si>
  <si>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</si>
  <si>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</si>
  <si>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</si>
  <si>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</si>
  <si>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</si>
  <si>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</si>
  <si>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</si>
  <si>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>Pifpaf</t>
  </si>
  <si>
    <t xml:space="preserve">Premiada </t>
  </si>
  <si>
    <t>QUEIJO MUSSARELA FAT. (1kg)</t>
  </si>
  <si>
    <t>Saboroso</t>
  </si>
  <si>
    <t>Coopatos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</si>
  <si>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</si>
  <si>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</si>
  <si>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</si>
  <si>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</si>
  <si>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</si>
  <si>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</si>
  <si>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</si>
  <si>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</si>
  <si>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 xml:space="preserve">Minuano </t>
  </si>
  <si>
    <t xml:space="preserve">Ypê </t>
  </si>
  <si>
    <t>ÁGUA SANITÁRIA (1L)</t>
  </si>
  <si>
    <t>Ypê</t>
  </si>
  <si>
    <t>Tuff</t>
  </si>
  <si>
    <t>Qboa</t>
  </si>
  <si>
    <t>DETERGENTE (500 ml)</t>
  </si>
  <si>
    <t>Azulim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</si>
  <si>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</si>
  <si>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</si>
  <si>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</si>
  <si>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</si>
  <si>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</si>
  <si>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</si>
  <si>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</si>
  <si>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</si>
  <si>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</si>
  <si>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</si>
  <si>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</si>
  <si>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</si>
  <si>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</si>
  <si>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</si>
  <si>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</si>
  <si>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>Nivea</t>
  </si>
  <si>
    <t xml:space="preserve">Monange </t>
  </si>
  <si>
    <t>ABSORVENTE (pac. 8 unid.)</t>
  </si>
  <si>
    <t>Sym</t>
  </si>
  <si>
    <t>Sempre livre</t>
  </si>
  <si>
    <t>Supermercado: BH ATACADO</t>
  </si>
  <si>
    <t>Mês/ano: 05/05/2023</t>
  </si>
  <si>
    <t>BH</t>
  </si>
  <si>
    <t>Sepé</t>
  </si>
  <si>
    <t>Carioca</t>
  </si>
  <si>
    <t>Eldorado</t>
  </si>
  <si>
    <t>Xap</t>
  </si>
  <si>
    <t>Ama Fil</t>
  </si>
  <si>
    <t>EXTRATO DE TOMATE (340g)</t>
  </si>
  <si>
    <t>Quero</t>
  </si>
  <si>
    <t>Colonial</t>
  </si>
  <si>
    <t>Camponesa</t>
  </si>
  <si>
    <t>LEITE EM PÓ (450g)</t>
  </si>
  <si>
    <t>Mabel</t>
  </si>
  <si>
    <t>Saudali</t>
  </si>
  <si>
    <t>Copatos</t>
  </si>
  <si>
    <t>SABÃO EM PÓ (500g)</t>
  </si>
  <si>
    <t>Minuano</t>
  </si>
  <si>
    <t>Super globo</t>
  </si>
  <si>
    <t>Zapel</t>
  </si>
  <si>
    <t>Valor</t>
  </si>
  <si>
    <t>Rexona (Masc.)</t>
  </si>
  <si>
    <t>Monange (Fem.)</t>
  </si>
  <si>
    <t>Intimus</t>
  </si>
  <si>
    <t>Supermercado: CARIBÉ</t>
  </si>
  <si>
    <t>cristal</t>
  </si>
  <si>
    <t>gostos</t>
  </si>
  <si>
    <t xml:space="preserve">Perdigão </t>
  </si>
  <si>
    <t>Supermercado: CESTÃO DA ECONOMIA</t>
  </si>
  <si>
    <t>Vale</t>
  </si>
  <si>
    <t>Supermercado: KAMILA</t>
  </si>
  <si>
    <t>Pachá</t>
  </si>
  <si>
    <t>Liza</t>
  </si>
  <si>
    <t>Vida</t>
  </si>
  <si>
    <t>Bob</t>
  </si>
  <si>
    <t>Dentil</t>
  </si>
  <si>
    <t xml:space="preserve">Supermercado: TERRA NORTE </t>
  </si>
  <si>
    <t>pif paf</t>
  </si>
  <si>
    <t>Supermercado: PAG POUCO</t>
  </si>
  <si>
    <t>Suacui</t>
  </si>
  <si>
    <t>Santa clara</t>
  </si>
  <si>
    <t>Polylar</t>
  </si>
  <si>
    <t>Supermercado: ROCHA</t>
  </si>
  <si>
    <t xml:space="preserve">Flamboyant </t>
  </si>
  <si>
    <t>Avivar</t>
  </si>
  <si>
    <t>Supermercado: UNIÃO</t>
  </si>
  <si>
    <t xml:space="preserve">Saboroso </t>
  </si>
  <si>
    <t>Supler globo</t>
  </si>
  <si>
    <t>Supermercado: BH atacado varejo</t>
  </si>
  <si>
    <t xml:space="preserve">Vasconcelos </t>
  </si>
  <si>
    <t>Vasconcelos</t>
  </si>
  <si>
    <t xml:space="preserve">Cristal de minas </t>
  </si>
  <si>
    <t xml:space="preserve">Dona Íris </t>
  </si>
  <si>
    <t>xap</t>
  </si>
  <si>
    <t>Galo</t>
  </si>
  <si>
    <t>Chá de fora</t>
  </si>
  <si>
    <t>músculo</t>
  </si>
  <si>
    <t xml:space="preserve">Ferreira </t>
  </si>
  <si>
    <t xml:space="preserve">Saudalli </t>
  </si>
  <si>
    <t>Porto Alegre</t>
  </si>
  <si>
    <t>SABÃO EM PÓ (800g)</t>
  </si>
  <si>
    <t>Razzo</t>
  </si>
  <si>
    <t xml:space="preserve">Santa Clara </t>
  </si>
  <si>
    <t>Mais</t>
  </si>
  <si>
    <t>zapel plus</t>
  </si>
  <si>
    <t xml:space="preserve">Albany </t>
  </si>
  <si>
    <t xml:space="preserve">Rexona </t>
  </si>
  <si>
    <t>Supermercado: CARIBÉ 2</t>
  </si>
  <si>
    <t xml:space="preserve">Da Dinha </t>
  </si>
  <si>
    <t xml:space="preserve">Letícia </t>
  </si>
  <si>
    <t>EXTRATO DE TOMATE (350g)</t>
  </si>
  <si>
    <t xml:space="preserve">Fugini </t>
  </si>
  <si>
    <t xml:space="preserve">Concórdia </t>
  </si>
  <si>
    <t>Quatá</t>
  </si>
  <si>
    <t>Patinho</t>
  </si>
  <si>
    <t>Ferreira</t>
  </si>
  <si>
    <t>Perdigão</t>
  </si>
  <si>
    <t>EstreLux</t>
  </si>
  <si>
    <t>Closeup</t>
  </si>
  <si>
    <t>SABONETE (85g)</t>
  </si>
  <si>
    <t xml:space="preserve">Always </t>
  </si>
  <si>
    <t xml:space="preserve">Supermercado: BOM PREÇO </t>
  </si>
  <si>
    <t>Concordia</t>
  </si>
  <si>
    <t xml:space="preserve">Alcatra </t>
  </si>
  <si>
    <t>Sem marca</t>
  </si>
  <si>
    <t>Premiada</t>
  </si>
  <si>
    <t>SABÃO EM PÓ (1kg)</t>
  </si>
  <si>
    <t xml:space="preserve">Mili </t>
  </si>
  <si>
    <t>Monange</t>
  </si>
  <si>
    <t>Supermercado: MONTALVÂNIA 2 (perto do pagpouco)</t>
  </si>
  <si>
    <t xml:space="preserve">Martins </t>
  </si>
  <si>
    <t>Lopes</t>
  </si>
  <si>
    <t>Italac</t>
  </si>
  <si>
    <t>Aurora</t>
  </si>
  <si>
    <t xml:space="preserve">Princesa </t>
  </si>
  <si>
    <t xml:space="preserve">Avivar </t>
  </si>
  <si>
    <t xml:space="preserve">Ultra mais </t>
  </si>
  <si>
    <t xml:space="preserve">Mili Bianco </t>
  </si>
  <si>
    <t>Plus</t>
  </si>
  <si>
    <t xml:space="preserve">Supermercado: SUPER MAAR </t>
  </si>
  <si>
    <t>Amaral</t>
  </si>
  <si>
    <t>,</t>
  </si>
  <si>
    <t>Becel</t>
  </si>
  <si>
    <t>Nutri</t>
  </si>
  <si>
    <t>Cotochés</t>
  </si>
  <si>
    <t>lagarto</t>
  </si>
  <si>
    <t xml:space="preserve">Acém </t>
  </si>
  <si>
    <t>cogran</t>
  </si>
  <si>
    <t xml:space="preserve">Polylar </t>
  </si>
  <si>
    <t>Cores ( bax flower)</t>
  </si>
  <si>
    <t>Always</t>
  </si>
  <si>
    <t>Supermercado: PREÇO BAIXO</t>
  </si>
  <si>
    <t>Cristal de minas</t>
  </si>
  <si>
    <t>Claybom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</si>
  <si>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</si>
  <si>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</si>
  <si>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</si>
  <si>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</si>
  <si>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</si>
  <si>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</si>
  <si>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 xml:space="preserve">Suíço </t>
  </si>
  <si>
    <t>CREME DENTAL (tubo 70g)</t>
  </si>
  <si>
    <t xml:space="preserve">Supermercado: NACIONAL </t>
  </si>
  <si>
    <t>Laçúcar</t>
  </si>
  <si>
    <t>Ribeirão</t>
  </si>
  <si>
    <t xml:space="preserve">Codil </t>
  </si>
  <si>
    <t>Minas</t>
  </si>
  <si>
    <t xml:space="preserve">Veleiro </t>
  </si>
  <si>
    <t>Mara</t>
  </si>
  <si>
    <t>Lagarto</t>
  </si>
  <si>
    <t xml:space="preserve">Paleta </t>
  </si>
  <si>
    <t>Cogran</t>
  </si>
  <si>
    <t xml:space="preserve">Suíno </t>
  </si>
  <si>
    <t>Saborosa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</si>
</sst>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* #,##0.00_-;\-&quot;R$&quot;* #,##0.00_-;_-&quot;R$&quot;* &quot;-&quot;??_-;_-@"/>
    <numFmt numFmtId="165" formatCode="&quot;R$&quot;\ #,##0.00"/>
    <numFmt numFmtId="166" formatCode="dd/mm/yyyy"/>
    <numFmt numFmtId="167" formatCode="&quot;R$&quot;#,##0.00"/>
  </numFmts>
  <fonts count="9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Arial"/>
    </font>
    <font>
      <color theme="1"/>
      <name val="Calibri"/>
    </font>
    <font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3" numFmtId="0" xfId="0" applyAlignment="1" applyBorder="1" applyFont="1">
      <alignment vertical="bottom"/>
    </xf>
    <xf borderId="30" fillId="0" fontId="4" numFmtId="0" xfId="0" applyBorder="1" applyFont="1"/>
    <xf borderId="31" fillId="0" fontId="4" numFmtId="0" xfId="0" applyBorder="1" applyFont="1"/>
    <xf borderId="30" fillId="0" fontId="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15" fillId="2" fontId="1" numFmtId="0" xfId="0" applyAlignment="1" applyBorder="1" applyFont="1">
      <alignment vertical="bottom"/>
    </xf>
    <xf borderId="15" fillId="2" fontId="3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0" fontId="4" numFmtId="0" xfId="0" applyBorder="1" applyFont="1"/>
    <xf borderId="15" fillId="0" fontId="5" numFmtId="164" xfId="0" applyAlignment="1" applyBorder="1" applyFont="1" applyNumberFormat="1">
      <alignment horizontal="right"/>
    </xf>
    <xf borderId="15" fillId="0" fontId="1" numFmtId="165" xfId="0" applyAlignment="1" applyBorder="1" applyFont="1" applyNumberFormat="1">
      <alignment vertical="bottom"/>
    </xf>
    <xf borderId="15" fillId="0" fontId="3" numFmtId="165" xfId="0" applyAlignment="1" applyBorder="1" applyFont="1" applyNumberFormat="1">
      <alignment vertical="bottom"/>
    </xf>
    <xf borderId="15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center" vertical="bottom"/>
    </xf>
    <xf borderId="32" fillId="0" fontId="1" numFmtId="165" xfId="0" applyAlignment="1" applyBorder="1" applyFont="1" applyNumberFormat="1">
      <alignment horizontal="center" vertical="bottom"/>
    </xf>
    <xf borderId="33" fillId="0" fontId="7" numFmtId="0" xfId="0" applyBorder="1" applyFont="1"/>
    <xf borderId="32" fillId="0" fontId="4" numFmtId="0" xfId="0" applyBorder="1" applyFont="1"/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5" numFmtId="0" xfId="0" applyAlignment="1" applyBorder="1" applyFont="1">
      <alignment horizontal="center" vertical="bottom"/>
    </xf>
    <xf borderId="15" fillId="0" fontId="5" numFmtId="165" xfId="0" applyAlignment="1" applyBorder="1" applyFont="1" applyNumberFormat="1">
      <alignment horizontal="right" vertical="bottom"/>
    </xf>
    <xf borderId="33" fillId="0" fontId="5" numFmtId="0" xfId="0" applyAlignment="1" applyBorder="1" applyFont="1">
      <alignment horizontal="center" vertical="bottom"/>
    </xf>
    <xf borderId="32" fillId="0" fontId="5" numFmtId="165" xfId="0" applyAlignment="1" applyBorder="1" applyFont="1" applyNumberFormat="1">
      <alignment horizontal="right" vertical="bottom"/>
    </xf>
    <xf borderId="34" fillId="0" fontId="3" numFmtId="0" xfId="0" applyAlignment="1" applyBorder="1" applyFont="1">
      <alignment horizontal="center" vertical="bottom"/>
    </xf>
    <xf borderId="2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5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0" fillId="0" fontId="7" numFmtId="0" xfId="0" applyFont="1"/>
    <xf borderId="1" fillId="0" fontId="1" numFmtId="166" xfId="0" applyBorder="1" applyFont="1" applyNumberFormat="1"/>
    <xf borderId="0" fillId="0" fontId="8" numFmtId="167" xfId="0" applyFont="1" applyNumberFormat="1"/>
    <xf borderId="4" fillId="0" fontId="3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24.69</v>
      </c>
      <c r="E4" s="20">
        <v>19.98</v>
      </c>
      <c r="F4" s="20">
        <v>17.99</v>
      </c>
      <c r="G4" s="21">
        <f>SUM(D4,E4,F4)</f>
        <v>62.66</v>
      </c>
      <c r="H4" s="22">
        <f>AVERAGE(D4,E4,F4)</f>
        <v>20.88666667</v>
      </c>
      <c r="I4" s="15"/>
      <c r="J4" s="23">
        <v>3.0</v>
      </c>
      <c r="K4" s="24" t="s">
        <v>11</v>
      </c>
      <c r="L4" s="25">
        <f>H4*J4</f>
        <v>62.66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5.69</v>
      </c>
      <c r="E6" s="20">
        <v>5.69</v>
      </c>
      <c r="F6" s="20">
        <v>7.15</v>
      </c>
      <c r="G6" s="21">
        <f>SUM(D6,E6,F6)</f>
        <v>18.53</v>
      </c>
      <c r="H6" s="22">
        <f>AVERAGE(D6,E6,F6)</f>
        <v>6.176666667</v>
      </c>
      <c r="I6" s="15"/>
      <c r="J6" s="23">
        <v>4.0</v>
      </c>
      <c r="K6" s="24"/>
      <c r="L6" s="25">
        <f>H6*J6</f>
        <v>24.70666667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18.98</v>
      </c>
      <c r="E8" s="20">
        <v>18.98</v>
      </c>
      <c r="F8" s="20">
        <v>0.0</v>
      </c>
      <c r="G8" s="21">
        <f>SUM(D8,E8,F8)</f>
        <v>37.96</v>
      </c>
      <c r="H8" s="22">
        <f>AVERAGE(D8,E8,F8)</f>
        <v>12.65333333</v>
      </c>
      <c r="I8" s="15"/>
      <c r="J8" s="23">
        <v>2.0</v>
      </c>
      <c r="K8" s="24"/>
      <c r="L8" s="25">
        <f>H8*J8</f>
        <v>25.30666667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16.98</v>
      </c>
      <c r="F10" s="20">
        <v>16.58</v>
      </c>
      <c r="G10" s="21">
        <f>SUM(D10,E10,F10)</f>
        <v>51.55</v>
      </c>
      <c r="H10" s="22">
        <f>AVERAGE(D10,E10,F10)</f>
        <v>17.18333333</v>
      </c>
      <c r="I10" s="15"/>
      <c r="J10" s="23">
        <v>3.0</v>
      </c>
      <c r="K10" s="24"/>
      <c r="L10" s="25">
        <f>H10*J10</f>
        <v>51.55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0.0</v>
      </c>
      <c r="E12" s="20">
        <v>0.0</v>
      </c>
      <c r="F12" s="20">
        <v>6.89</v>
      </c>
      <c r="G12" s="21">
        <f>SUM(D12,E12,F12)</f>
        <v>6.89</v>
      </c>
      <c r="H12" s="22">
        <f>AVERAGE(D12,E12,F12)</f>
        <v>2.296666667</v>
      </c>
      <c r="I12" s="15"/>
      <c r="J12" s="23">
        <v>3.0</v>
      </c>
      <c r="K12" s="24"/>
      <c r="L12" s="25">
        <f>H12*J12</f>
        <v>6.89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7.68</v>
      </c>
      <c r="E14" s="20">
        <v>7.89</v>
      </c>
      <c r="F14" s="20"/>
      <c r="G14" s="21">
        <f>SUM(D14,E14,F14)</f>
        <v>15.57</v>
      </c>
      <c r="H14" s="22">
        <f>AVERAGE(D14,E14,F14)</f>
        <v>7.785</v>
      </c>
      <c r="I14" s="15"/>
      <c r="J14" s="23">
        <v>1.0</v>
      </c>
      <c r="K14" s="24"/>
      <c r="L14" s="25">
        <f>H14*J14</f>
        <v>7.785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4.98</v>
      </c>
      <c r="E16" s="20"/>
      <c r="F16" s="20"/>
      <c r="G16" s="21">
        <f>SUM(D16,E16,F16)</f>
        <v>4.98</v>
      </c>
      <c r="H16" s="22">
        <f>AVERAGE(D16,E16,F16)</f>
        <v>4.98</v>
      </c>
      <c r="I16" s="15"/>
      <c r="J16" s="23">
        <v>4.0</v>
      </c>
      <c r="K16" s="24"/>
      <c r="L16" s="25">
        <f>H16*J16</f>
        <v>19.92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2.98</v>
      </c>
      <c r="E18" s="20"/>
      <c r="F18" s="20"/>
      <c r="G18" s="21">
        <f>SUM(D18,E18,F18)</f>
        <v>2.98</v>
      </c>
      <c r="H18" s="22">
        <f>AVERAGE(D18,E18,F18)</f>
        <v>2.98</v>
      </c>
      <c r="I18" s="15"/>
      <c r="J18" s="23">
        <v>1.0</v>
      </c>
      <c r="K18" s="24"/>
      <c r="L18" s="25">
        <f>H18*J18</f>
        <v>2.98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6.98</v>
      </c>
      <c r="E20" s="20"/>
      <c r="F20" s="20"/>
      <c r="G20" s="21">
        <f>SUM(D20,E20,F20)</f>
        <v>6.98</v>
      </c>
      <c r="H20" s="22">
        <f>AVERAGE(D20,E20,F20)</f>
        <v>6.98</v>
      </c>
      <c r="I20" s="15"/>
      <c r="J20" s="23">
        <v>9.0</v>
      </c>
      <c r="K20" s="24"/>
      <c r="L20" s="25">
        <f>H20*J20</f>
        <v>62.82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22.98</v>
      </c>
      <c r="E22" s="20"/>
      <c r="F22" s="20"/>
      <c r="G22" s="21">
        <f>SUM(D22,E22,F22)</f>
        <v>22.98</v>
      </c>
      <c r="H22" s="22">
        <f>AVERAGE(D22,E22,F22)</f>
        <v>22.98</v>
      </c>
      <c r="I22" s="15"/>
      <c r="J22" s="23">
        <v>0.2</v>
      </c>
      <c r="K22" s="24"/>
      <c r="L22" s="25">
        <f>H22*J22</f>
        <v>4.596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13.18</v>
      </c>
      <c r="E24" s="20">
        <v>13.18</v>
      </c>
      <c r="F24" s="20"/>
      <c r="G24" s="21">
        <f>SUM(D24,E24,F24)</f>
        <v>26.36</v>
      </c>
      <c r="H24" s="22">
        <f>AVERAGE(D24,E24,F24)</f>
        <v>13.18</v>
      </c>
      <c r="I24" s="4"/>
      <c r="J24" s="23">
        <v>3.0</v>
      </c>
      <c r="K24" s="24"/>
      <c r="L24" s="25">
        <f>H24*J24</f>
        <v>39.54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5.58</v>
      </c>
      <c r="E26" s="20">
        <v>4.89</v>
      </c>
      <c r="F26" s="20">
        <v>4.89</v>
      </c>
      <c r="G26" s="21">
        <f>SUM(D26,E26,F26)</f>
        <v>15.36</v>
      </c>
      <c r="H26" s="22">
        <f>AVERAGE(D26,E26,F26)</f>
        <v>5.12</v>
      </c>
      <c r="I26" s="4"/>
      <c r="J26" s="23">
        <v>4.0</v>
      </c>
      <c r="K26" s="24"/>
      <c r="L26" s="25">
        <f>H26*J26</f>
        <v>20.48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3.96</v>
      </c>
      <c r="E28" s="20">
        <v>6.99</v>
      </c>
      <c r="F28" s="20">
        <v>4.48</v>
      </c>
      <c r="G28" s="21">
        <f>SUM(D28,E28,F28)</f>
        <v>15.43</v>
      </c>
      <c r="H28" s="22">
        <f>AVERAGE(D28,E28,F28)</f>
        <v>5.143333333</v>
      </c>
      <c r="I28" s="4"/>
      <c r="J28" s="23">
        <v>2.0</v>
      </c>
      <c r="K28" s="24"/>
      <c r="L28" s="25">
        <f>H28*J28</f>
        <v>10.28666667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3.398</v>
      </c>
      <c r="E32" s="20"/>
      <c r="F32" s="20"/>
      <c r="G32" s="21">
        <f>SUM(D32,E32,F32)</f>
        <v>3.398</v>
      </c>
      <c r="H32" s="22">
        <f>AVERAGE(D32,E32,F32)</f>
        <v>3.398</v>
      </c>
      <c r="I32" s="4"/>
      <c r="J32" s="23">
        <v>7.5</v>
      </c>
      <c r="K32" s="24"/>
      <c r="L32" s="25">
        <f>H32*J32</f>
        <v>25.485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5.85</v>
      </c>
      <c r="E34" s="20">
        <v>5.85</v>
      </c>
      <c r="F34" s="20">
        <v>5.85</v>
      </c>
      <c r="G34" s="21">
        <f>SUM(D34,E34,F34)</f>
        <v>17.55</v>
      </c>
      <c r="H34" s="22">
        <f>AVERAGE(D34,E34,F34)</f>
        <v>5.85</v>
      </c>
      <c r="I34" s="4"/>
      <c r="J34" s="23">
        <v>5.0</v>
      </c>
      <c r="K34" s="24"/>
      <c r="L34" s="25">
        <f>H34*J34</f>
        <v>29.25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5.19</v>
      </c>
      <c r="F36" s="20">
        <v>4.89</v>
      </c>
      <c r="G36" s="21">
        <f>SUM(D36,E36,F36)</f>
        <v>16.07</v>
      </c>
      <c r="H36" s="22">
        <f>AVERAGE(D36,E36,F36)</f>
        <v>5.356666667</v>
      </c>
      <c r="I36" s="4"/>
      <c r="J36" s="23">
        <v>7.5</v>
      </c>
      <c r="K36" s="24"/>
      <c r="L36" s="25">
        <f>H36*J36</f>
        <v>40.175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17.99</v>
      </c>
      <c r="E38" s="20">
        <v>21.38</v>
      </c>
      <c r="F38" s="20">
        <v>15.48</v>
      </c>
      <c r="G38" s="21">
        <f>SUM(D38,E38,F38)</f>
        <v>54.85</v>
      </c>
      <c r="H38" s="22">
        <f>AVERAGE(D38,E38,F38)</f>
        <v>18.28333333</v>
      </c>
      <c r="I38" s="4"/>
      <c r="J38" s="23">
        <v>3.0</v>
      </c>
      <c r="K38" s="24"/>
      <c r="L38" s="25">
        <f>H38*J38</f>
        <v>54.85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4.48</v>
      </c>
      <c r="F40" s="20">
        <v>5.49</v>
      </c>
      <c r="G40" s="21">
        <f>SUM(D40,E40,F40)</f>
        <v>15.56</v>
      </c>
      <c r="H40" s="22">
        <f>AVERAGE(D40,E40,F40)</f>
        <v>5.186666667</v>
      </c>
      <c r="I40" s="4"/>
      <c r="J40" s="23">
        <v>4.0</v>
      </c>
      <c r="K40" s="24"/>
      <c r="L40" s="25">
        <f>H40*J40</f>
        <v>20.74666667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2.98</v>
      </c>
      <c r="E42" s="20">
        <v>2.98</v>
      </c>
      <c r="F42" s="20">
        <v>3.29</v>
      </c>
      <c r="G42" s="21">
        <f>SUM(D42,E42,F42)</f>
        <v>9.25</v>
      </c>
      <c r="H42" s="22">
        <f>AVERAGE(D42,E42,F42)</f>
        <v>3.083333333</v>
      </c>
      <c r="I42" s="4"/>
      <c r="J42" s="23">
        <v>4.0</v>
      </c>
      <c r="K42" s="24"/>
      <c r="L42" s="25">
        <f>H42*J42</f>
        <v>12.33333333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39.98</v>
      </c>
      <c r="E44" s="20">
        <v>39.98</v>
      </c>
      <c r="F44" s="20">
        <v>39.98</v>
      </c>
      <c r="G44" s="21">
        <f>SUM(D44,E44,F44)</f>
        <v>119.94</v>
      </c>
      <c r="H44" s="22">
        <f>AVERAGE(D44,E44,F44)</f>
        <v>39.98</v>
      </c>
      <c r="I44" s="4"/>
      <c r="J44" s="23">
        <v>3.0</v>
      </c>
      <c r="K44" s="24"/>
      <c r="L44" s="25">
        <f>H44*J44</f>
        <v>119.94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31.98</v>
      </c>
      <c r="E46" s="20">
        <v>19.98</v>
      </c>
      <c r="F46" s="20">
        <v>31.98</v>
      </c>
      <c r="G46" s="21">
        <f>SUM(D46,E46,F46)</f>
        <v>83.94</v>
      </c>
      <c r="H46" s="22">
        <f>AVERAGE(D46,E46,F46)</f>
        <v>27.98</v>
      </c>
      <c r="I46" s="4"/>
      <c r="J46" s="23">
        <v>4.0</v>
      </c>
      <c r="K46" s="24"/>
      <c r="L46" s="25">
        <f>H46*J46</f>
        <v>111.92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85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9.98</v>
      </c>
      <c r="E48" s="20">
        <v>9.98</v>
      </c>
      <c r="F48" s="20">
        <v>9.98</v>
      </c>
      <c r="G48" s="21">
        <f>SUM(D48,E48,F48)</f>
        <v>29.94</v>
      </c>
      <c r="H48" s="22">
        <f>AVERAGE(D48,E48,F48)</f>
        <v>9.98</v>
      </c>
      <c r="I48" s="4"/>
      <c r="J48" s="23">
        <v>5.0</v>
      </c>
      <c r="K48" s="24"/>
      <c r="L48" s="25">
        <f>H48*J48</f>
        <v>49.9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87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7.98</v>
      </c>
      <c r="E50" s="20">
        <v>12.98</v>
      </c>
      <c r="F50" s="20">
        <v>12.98</v>
      </c>
      <c r="G50" s="21">
        <f>SUM(D50,E50,F50)</f>
        <v>33.94</v>
      </c>
      <c r="H50" s="22">
        <f>AVERAGE(D50,E50,F50)</f>
        <v>11.31333333</v>
      </c>
      <c r="I50" s="4"/>
      <c r="J50" s="23">
        <v>0.5</v>
      </c>
      <c r="K50" s="24"/>
      <c r="L50" s="25">
        <f>H50*J50</f>
        <v>5.656666667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90</v>
      </c>
      <c r="E51" s="29" t="s">
        <v>84</v>
      </c>
      <c r="F51" s="13" t="s">
        <v>91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13.98</v>
      </c>
      <c r="E52" s="20">
        <v>13.98</v>
      </c>
      <c r="F52" s="20">
        <v>13.98</v>
      </c>
      <c r="G52" s="21">
        <f>SUM(D52,E52,F52)</f>
        <v>41.94</v>
      </c>
      <c r="H52" s="22">
        <f>AVERAGE(D52,E52,F52)</f>
        <v>13.98</v>
      </c>
      <c r="I52" s="4"/>
      <c r="J52" s="23">
        <v>0.3</v>
      </c>
      <c r="K52" s="24"/>
      <c r="L52" s="25">
        <f>H52*J52</f>
        <v>4.194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93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49.98</v>
      </c>
      <c r="E54" s="20">
        <v>49.98</v>
      </c>
      <c r="F54" s="20">
        <v>49.98</v>
      </c>
      <c r="G54" s="21">
        <f>SUM(D54,E54,F54)</f>
        <v>149.94</v>
      </c>
      <c r="H54" s="22">
        <f>AVERAGE(D54,E54,F54)</f>
        <v>49.98</v>
      </c>
      <c r="I54" s="4"/>
      <c r="J54" s="34">
        <v>0.5</v>
      </c>
      <c r="K54" s="35"/>
      <c r="L54" s="25">
        <f>H54*J54</f>
        <v>24.99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337.7063333</v>
      </c>
      <c r="I55" s="39"/>
      <c r="J55" s="40" t="s">
        <v>6</v>
      </c>
      <c r="K55" s="37"/>
      <c r="L55" s="41">
        <f>SUM(L4:L54)</f>
        <v>928.9016667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6.29</v>
      </c>
      <c r="E58" s="20">
        <v>6.29</v>
      </c>
      <c r="F58" s="20">
        <v>6.29</v>
      </c>
      <c r="G58" s="21">
        <f>SUM(D58,E58,F58)</f>
        <v>18.87</v>
      </c>
      <c r="H58" s="22">
        <f>AVERAGE(D58,E58,F58)</f>
        <v>6.29</v>
      </c>
      <c r="I58" s="4"/>
      <c r="J58" s="23">
        <v>4.0</v>
      </c>
      <c r="K58" s="24"/>
      <c r="L58" s="25">
        <f>H58*J58</f>
        <v>25.16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103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3.19</v>
      </c>
      <c r="E60" s="20">
        <v>3.78</v>
      </c>
      <c r="F60" s="20"/>
      <c r="G60" s="21">
        <f>SUM(D60,E60,F60)</f>
        <v>6.97</v>
      </c>
      <c r="H60" s="22">
        <f>AVERAGE(D60,E60,F60)</f>
        <v>3.485</v>
      </c>
      <c r="I60" s="4"/>
      <c r="J60" s="23">
        <v>15.0</v>
      </c>
      <c r="K60" s="24"/>
      <c r="L60" s="25">
        <f>H60*J60</f>
        <v>52.275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4.78</v>
      </c>
      <c r="E62" s="20">
        <v>4.78</v>
      </c>
      <c r="F62" s="20">
        <v>4.49</v>
      </c>
      <c r="G62" s="21">
        <f>SUM(D62,E62,F62)</f>
        <v>14.05</v>
      </c>
      <c r="H62" s="22">
        <f>AVERAGE(D62,E62,F62)</f>
        <v>4.683333333</v>
      </c>
      <c r="I62" s="4"/>
      <c r="J62" s="23">
        <v>2.0</v>
      </c>
      <c r="K62" s="24"/>
      <c r="L62" s="25">
        <f>H62*J62</f>
        <v>9.366666667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2.19</v>
      </c>
      <c r="F64" s="20">
        <v>2.19</v>
      </c>
      <c r="G64" s="21">
        <f>SUM(D64,E64,F64)</f>
        <v>7.27</v>
      </c>
      <c r="H64" s="22">
        <f>AVERAGE(D64,E64,F64)</f>
        <v>2.423333333</v>
      </c>
      <c r="I64" s="4"/>
      <c r="J64" s="23">
        <v>2.0</v>
      </c>
      <c r="K64" s="24"/>
      <c r="L64" s="25">
        <f>H64*J64</f>
        <v>4.846666667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16.88166667</v>
      </c>
      <c r="I65" s="39"/>
      <c r="J65" s="40" t="s">
        <v>6</v>
      </c>
      <c r="K65" s="37"/>
      <c r="L65" s="41">
        <f>SUM(L57:L64)</f>
        <v>91.64833333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115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4.19</v>
      </c>
      <c r="E68" s="20">
        <v>4.19</v>
      </c>
      <c r="F68" s="20">
        <v>4.19</v>
      </c>
      <c r="G68" s="21">
        <f>SUM(D68,E68,F68)</f>
        <v>12.57</v>
      </c>
      <c r="H68" s="22">
        <f>AVERAGE(D68,E68,F68)</f>
        <v>4.19</v>
      </c>
      <c r="I68" s="4"/>
      <c r="J68" s="23">
        <v>3.0</v>
      </c>
      <c r="K68" s="24"/>
      <c r="L68" s="25">
        <f>H68*J68</f>
        <v>12.57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5.98</v>
      </c>
      <c r="E70" s="20">
        <v>6.39</v>
      </c>
      <c r="F70" s="20">
        <v>5.18</v>
      </c>
      <c r="G70" s="21">
        <f>SUM(D70,E70,F70)</f>
        <v>17.55</v>
      </c>
      <c r="H70" s="22">
        <f>AVERAGE(D70,E70,F70)</f>
        <v>5.85</v>
      </c>
      <c r="I70" s="4"/>
      <c r="J70" s="23">
        <v>2.0</v>
      </c>
      <c r="K70" s="24"/>
      <c r="L70" s="25">
        <f>H70*J70</f>
        <v>11.7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2.65</v>
      </c>
      <c r="E72" s="20">
        <v>3.48</v>
      </c>
      <c r="F72" s="20">
        <v>2.19</v>
      </c>
      <c r="G72" s="21">
        <f>SUM(D72,E72,F72)</f>
        <v>8.32</v>
      </c>
      <c r="H72" s="22">
        <f>AVERAGE(D72,E72,F72)</f>
        <v>2.773333333</v>
      </c>
      <c r="I72" s="4"/>
      <c r="J72" s="23">
        <v>10.0</v>
      </c>
      <c r="K72" s="24"/>
      <c r="L72" s="25">
        <f>H72*J72</f>
        <v>27.73333333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17.38</v>
      </c>
      <c r="E74" s="20">
        <v>12.39</v>
      </c>
      <c r="F74" s="20"/>
      <c r="G74" s="21">
        <f>SUM(D74,E74,F74)</f>
        <v>29.77</v>
      </c>
      <c r="H74" s="22">
        <f>AVERAGE(D74,E74,F74)</f>
        <v>14.885</v>
      </c>
      <c r="I74" s="4"/>
      <c r="J74" s="23">
        <v>2.0</v>
      </c>
      <c r="K74" s="24"/>
      <c r="L74" s="25">
        <f>H74*J74</f>
        <v>29.77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130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5.88</v>
      </c>
      <c r="E76" s="20">
        <v>5.88</v>
      </c>
      <c r="F76" s="20"/>
      <c r="G76" s="21">
        <f>SUM(D76,E76,F76)</f>
        <v>11.76</v>
      </c>
      <c r="H76" s="22">
        <f>AVERAGE(D76,E76,F76)</f>
        <v>5.88</v>
      </c>
      <c r="I76" s="4"/>
      <c r="J76" s="23">
        <v>1.0</v>
      </c>
      <c r="K76" s="24"/>
      <c r="L76" s="25">
        <f>H76*J76</f>
        <v>5.88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33.57833333</v>
      </c>
      <c r="I77" s="39"/>
      <c r="J77" s="40" t="s">
        <v>6</v>
      </c>
      <c r="K77" s="37"/>
      <c r="L77" s="44">
        <f>SUM(L68:L76)</f>
        <v>87.65333333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388.1663333</v>
      </c>
      <c r="I80" s="4"/>
      <c r="J80" s="4"/>
      <c r="K80" s="49" t="s">
        <v>6</v>
      </c>
      <c r="L80" s="44">
        <f>L55+L65+L77</f>
        <v>1108.203333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179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180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19.9</v>
      </c>
      <c r="F4" s="20">
        <v>23.9</v>
      </c>
      <c r="G4" s="21">
        <f>SUM(D4,E4,F4)</f>
        <v>66.7</v>
      </c>
      <c r="H4" s="22">
        <f>AVERAGE(D4,E4,F4)</f>
        <v>22.23333333</v>
      </c>
      <c r="I4" s="15"/>
      <c r="J4" s="23">
        <v>3.0</v>
      </c>
      <c r="K4" s="24" t="s">
        <v>11</v>
      </c>
      <c r="L4" s="25">
        <f>H4*J4</f>
        <v>66.7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181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5.99</v>
      </c>
      <c r="E6" s="20">
        <v>5.99</v>
      </c>
      <c r="F6" s="20">
        <v>6.98</v>
      </c>
      <c r="G6" s="21">
        <f>SUM(D6,E6,F6)</f>
        <v>18.96</v>
      </c>
      <c r="H6" s="22">
        <f>AVERAGE(D6,E6,F6)</f>
        <v>6.32</v>
      </c>
      <c r="I6" s="15"/>
      <c r="J6" s="23">
        <v>4.0</v>
      </c>
      <c r="K6" s="24"/>
      <c r="L6" s="25">
        <f>H6*J6</f>
        <v>25.28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182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16.99</v>
      </c>
      <c r="F8" s="20">
        <v>16.99</v>
      </c>
      <c r="G8" s="21">
        <f>SUM(D8,E8,F8)</f>
        <v>51.96</v>
      </c>
      <c r="H8" s="22">
        <f>AVERAGE(D8,E8,F8)</f>
        <v>17.32</v>
      </c>
      <c r="I8" s="15"/>
      <c r="J8" s="23">
        <v>2.0</v>
      </c>
      <c r="K8" s="24"/>
      <c r="L8" s="25">
        <f>H8*J8</f>
        <v>34.64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183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14.98</v>
      </c>
      <c r="E10" s="20">
        <v>14.98</v>
      </c>
      <c r="F10" s="20">
        <v>14.98</v>
      </c>
      <c r="G10" s="21">
        <f>SUM(D10,E10,F10)</f>
        <v>44.94</v>
      </c>
      <c r="H10" s="22">
        <f>AVERAGE(D10,E10,F10)</f>
        <v>14.98</v>
      </c>
      <c r="I10" s="15"/>
      <c r="J10" s="23">
        <v>3.0</v>
      </c>
      <c r="K10" s="24"/>
      <c r="L10" s="25">
        <f>H10*J10</f>
        <v>44.94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4.98</v>
      </c>
      <c r="E12" s="20">
        <v>4.98</v>
      </c>
      <c r="F12" s="20">
        <v>5.28</v>
      </c>
      <c r="G12" s="21">
        <f>SUM(D12,E12,F12)</f>
        <v>15.24</v>
      </c>
      <c r="H12" s="22">
        <f>AVERAGE(D12,E12,F12)</f>
        <v>5.08</v>
      </c>
      <c r="I12" s="15"/>
      <c r="J12" s="23">
        <v>3.0</v>
      </c>
      <c r="K12" s="24"/>
      <c r="L12" s="25">
        <f>H12*J12</f>
        <v>15.24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162</v>
      </c>
      <c r="E13" s="29" t="s">
        <v>184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5.98</v>
      </c>
      <c r="E14" s="20">
        <v>6.18</v>
      </c>
      <c r="F14" s="20"/>
      <c r="G14" s="21">
        <f>SUM(D14,E14,F14)</f>
        <v>12.16</v>
      </c>
      <c r="H14" s="22">
        <f>AVERAGE(D14,E14,F14)</f>
        <v>6.08</v>
      </c>
      <c r="I14" s="15"/>
      <c r="J14" s="23">
        <v>1.0</v>
      </c>
      <c r="K14" s="24"/>
      <c r="L14" s="25">
        <f>H14*J14</f>
        <v>6.08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3.98</v>
      </c>
      <c r="E16" s="20"/>
      <c r="F16" s="20"/>
      <c r="G16" s="21">
        <f>SUM(D16,E16,F16)</f>
        <v>3.98</v>
      </c>
      <c r="H16" s="22">
        <f>AVERAGE(D16,E16,F16)</f>
        <v>3.98</v>
      </c>
      <c r="I16" s="15"/>
      <c r="J16" s="23">
        <v>4.0</v>
      </c>
      <c r="K16" s="24"/>
      <c r="L16" s="25">
        <f>H16*J16</f>
        <v>15.92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3.59</v>
      </c>
      <c r="E18" s="20"/>
      <c r="F18" s="20"/>
      <c r="G18" s="21">
        <f>SUM(D18,E18,F18)</f>
        <v>3.59</v>
      </c>
      <c r="H18" s="22">
        <f>AVERAGE(D18,E18,F18)</f>
        <v>3.59</v>
      </c>
      <c r="I18" s="15"/>
      <c r="J18" s="23">
        <v>1.0</v>
      </c>
      <c r="K18" s="24"/>
      <c r="L18" s="25">
        <f>H18*J18</f>
        <v>3.59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6.98</v>
      </c>
      <c r="E20" s="20"/>
      <c r="F20" s="20"/>
      <c r="G20" s="21">
        <f>SUM(D20,E20,F20)</f>
        <v>6.98</v>
      </c>
      <c r="H20" s="22">
        <f>AVERAGE(D20,E20,F20)</f>
        <v>6.98</v>
      </c>
      <c r="I20" s="15"/>
      <c r="J20" s="23">
        <v>9.0</v>
      </c>
      <c r="K20" s="24"/>
      <c r="L20" s="25">
        <f>H20*J20</f>
        <v>62.82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</v>
      </c>
      <c r="E22" s="20"/>
      <c r="F22" s="20"/>
      <c r="G22" s="21">
        <f>SUM(D22,E22,F22)</f>
        <v>19.9</v>
      </c>
      <c r="H22" s="22">
        <f>AVERAGE(D22,E22,F22)</f>
        <v>19.9</v>
      </c>
      <c r="I22" s="15"/>
      <c r="J22" s="23">
        <v>0.2</v>
      </c>
      <c r="K22" s="24"/>
      <c r="L22" s="25">
        <f>H22*J22</f>
        <v>3.98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11.89</v>
      </c>
      <c r="E24" s="20">
        <v>12.98</v>
      </c>
      <c r="F24" s="20"/>
      <c r="G24" s="21">
        <f>SUM(D24,E24,F24)</f>
        <v>24.87</v>
      </c>
      <c r="H24" s="22">
        <f>AVERAGE(D24,E24,F24)</f>
        <v>12.435</v>
      </c>
      <c r="I24" s="4"/>
      <c r="J24" s="23">
        <v>3.0</v>
      </c>
      <c r="K24" s="24"/>
      <c r="L24" s="25">
        <f>H24*J24</f>
        <v>37.305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4.98</v>
      </c>
      <c r="E26" s="20">
        <v>4.98</v>
      </c>
      <c r="F26" s="20">
        <v>4.28</v>
      </c>
      <c r="G26" s="21">
        <f>SUM(D26,E26,F26)</f>
        <v>14.24</v>
      </c>
      <c r="H26" s="22">
        <f>AVERAGE(D26,E26,F26)</f>
        <v>4.746666667</v>
      </c>
      <c r="I26" s="4"/>
      <c r="J26" s="23">
        <v>4.0</v>
      </c>
      <c r="K26" s="24"/>
      <c r="L26" s="25">
        <f>H26*J26</f>
        <v>18.98666667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139</v>
      </c>
      <c r="C27" s="28"/>
      <c r="D27" s="29" t="s">
        <v>68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4.18</v>
      </c>
      <c r="E28" s="20">
        <v>5.98</v>
      </c>
      <c r="F28" s="20">
        <v>4.18</v>
      </c>
      <c r="G28" s="21">
        <f>SUM(D28,E28,F28)</f>
        <v>14.34</v>
      </c>
      <c r="H28" s="22">
        <f>AVERAGE(D28,E28,F28)</f>
        <v>4.78</v>
      </c>
      <c r="I28" s="4"/>
      <c r="J28" s="23">
        <v>2.0</v>
      </c>
      <c r="K28" s="24"/>
      <c r="L28" s="25">
        <f>H28*J28</f>
        <v>9.56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</v>
      </c>
      <c r="E30" s="20"/>
      <c r="F30" s="20"/>
      <c r="G30" s="21">
        <f>SUM(D30,E30,F30)</f>
        <v>10.9</v>
      </c>
      <c r="H30" s="22">
        <f>AVERAGE(D30,E30,F30)</f>
        <v>10.9</v>
      </c>
      <c r="I30" s="4"/>
      <c r="J30" s="23">
        <v>6.0</v>
      </c>
      <c r="K30" s="24"/>
      <c r="L30" s="25">
        <f>H30*J30</f>
        <v>65.4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5.98</v>
      </c>
      <c r="E32" s="20">
        <v>4.69</v>
      </c>
      <c r="F32" s="20"/>
      <c r="G32" s="21">
        <f>SUM(D32,E32,F32)</f>
        <v>10.67</v>
      </c>
      <c r="H32" s="22">
        <f>AVERAGE(D32,E32,F32)</f>
        <v>5.335</v>
      </c>
      <c r="I32" s="4"/>
      <c r="J32" s="23">
        <v>7.5</v>
      </c>
      <c r="K32" s="24"/>
      <c r="L32" s="25">
        <f>H32*J32</f>
        <v>40.0125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163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>
        <v>5.48</v>
      </c>
      <c r="F34" s="20"/>
      <c r="G34" s="21">
        <f>SUM(D34,E34,F34)</f>
        <v>10.86</v>
      </c>
      <c r="H34" s="22">
        <f>AVERAGE(D34,E34,F34)</f>
        <v>5.43</v>
      </c>
      <c r="I34" s="4"/>
      <c r="J34" s="23">
        <v>5.0</v>
      </c>
      <c r="K34" s="24"/>
      <c r="L34" s="25">
        <f>H34*J34</f>
        <v>27.15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142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4.48</v>
      </c>
      <c r="E36" s="20">
        <v>4.48</v>
      </c>
      <c r="F36" s="20">
        <v>4.38</v>
      </c>
      <c r="G36" s="21">
        <f>SUM(D36,E36,F36)</f>
        <v>13.34</v>
      </c>
      <c r="H36" s="22">
        <f>AVERAGE(D36,E36,F36)</f>
        <v>4.446666667</v>
      </c>
      <c r="I36" s="4"/>
      <c r="J36" s="23">
        <v>7.5</v>
      </c>
      <c r="K36" s="24"/>
      <c r="L36" s="25">
        <f>H36*J36</f>
        <v>33.35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143</v>
      </c>
      <c r="C37" s="28"/>
      <c r="D37" s="29" t="s">
        <v>61</v>
      </c>
      <c r="E37" s="29" t="s">
        <v>63</v>
      </c>
      <c r="F37" s="13" t="s">
        <v>142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14.98</v>
      </c>
      <c r="E38" s="20">
        <v>14.98</v>
      </c>
      <c r="F38" s="20">
        <v>14.98</v>
      </c>
      <c r="G38" s="21">
        <f>SUM(D38,E38,F38)</f>
        <v>44.94</v>
      </c>
      <c r="H38" s="22">
        <f>AVERAGE(D38,E38,F38)</f>
        <v>14.98</v>
      </c>
      <c r="I38" s="4"/>
      <c r="J38" s="23">
        <v>3.0</v>
      </c>
      <c r="K38" s="24"/>
      <c r="L38" s="25">
        <f>H38*J38</f>
        <v>44.94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185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4.3</v>
      </c>
      <c r="E40" s="20">
        <v>4.3</v>
      </c>
      <c r="F40" s="20">
        <v>3.98</v>
      </c>
      <c r="G40" s="21">
        <f>SUM(D40,E40,F40)</f>
        <v>12.58</v>
      </c>
      <c r="H40" s="22">
        <f>AVERAGE(D40,E40,F40)</f>
        <v>4.193333333</v>
      </c>
      <c r="I40" s="4"/>
      <c r="J40" s="23">
        <v>4.0</v>
      </c>
      <c r="K40" s="24"/>
      <c r="L40" s="25">
        <f>H40*J40</f>
        <v>16.77333333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2.48</v>
      </c>
      <c r="E42" s="20">
        <v>2.65</v>
      </c>
      <c r="F42" s="20">
        <v>2.28</v>
      </c>
      <c r="G42" s="21">
        <f>SUM(D42,E42,F42)</f>
        <v>7.41</v>
      </c>
      <c r="H42" s="22">
        <f>AVERAGE(D42,E42,F42)</f>
        <v>2.47</v>
      </c>
      <c r="I42" s="4"/>
      <c r="J42" s="23">
        <v>4.0</v>
      </c>
      <c r="K42" s="24"/>
      <c r="L42" s="25">
        <f>H42*J42</f>
        <v>9.88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186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29.9</v>
      </c>
      <c r="E44" s="20">
        <v>29.9</v>
      </c>
      <c r="F44" s="20">
        <v>29.9</v>
      </c>
      <c r="G44" s="21">
        <f>SUM(D44,E44,F44)</f>
        <v>89.7</v>
      </c>
      <c r="H44" s="22">
        <f>AVERAGE(D44,E44,F44)</f>
        <v>29.9</v>
      </c>
      <c r="I44" s="4"/>
      <c r="J44" s="23">
        <v>3.0</v>
      </c>
      <c r="K44" s="24"/>
      <c r="L44" s="25">
        <f>H44*J44</f>
        <v>89.7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187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24.9</v>
      </c>
      <c r="E46" s="20">
        <v>19.98</v>
      </c>
      <c r="F46" s="20"/>
      <c r="G46" s="21">
        <f>SUM(D46,E46,F46)</f>
        <v>44.88</v>
      </c>
      <c r="H46" s="22">
        <f>AVERAGE(D46,E46,F46)</f>
        <v>22.44</v>
      </c>
      <c r="I46" s="4"/>
      <c r="J46" s="23">
        <v>4.0</v>
      </c>
      <c r="K46" s="24"/>
      <c r="L46" s="25">
        <f>H46*J46</f>
        <v>89.76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188</v>
      </c>
      <c r="E47" s="29" t="s">
        <v>84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6.9</v>
      </c>
      <c r="E48" s="20">
        <v>6.9</v>
      </c>
      <c r="F48" s="20"/>
      <c r="G48" s="21">
        <f>SUM(D48,E48,F48)</f>
        <v>13.8</v>
      </c>
      <c r="H48" s="22">
        <f>AVERAGE(D48,E48,F48)</f>
        <v>6.9</v>
      </c>
      <c r="I48" s="4"/>
      <c r="J48" s="23">
        <v>5.0</v>
      </c>
      <c r="K48" s="24"/>
      <c r="L48" s="25">
        <f>H48*J48</f>
        <v>34.5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7.48</v>
      </c>
      <c r="E50" s="20">
        <v>7.48</v>
      </c>
      <c r="F50" s="20">
        <v>8.98</v>
      </c>
      <c r="G50" s="21">
        <f>SUM(D50,E50,F50)</f>
        <v>23.94</v>
      </c>
      <c r="H50" s="22">
        <f>AVERAGE(D50,E50,F50)</f>
        <v>7.98</v>
      </c>
      <c r="I50" s="4"/>
      <c r="J50" s="23">
        <v>0.5</v>
      </c>
      <c r="K50" s="24"/>
      <c r="L50" s="25">
        <f>H50*J50</f>
        <v>3.99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189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17.98</v>
      </c>
      <c r="E52" s="20">
        <v>17.98</v>
      </c>
      <c r="F52" s="20">
        <v>12.9</v>
      </c>
      <c r="G52" s="21">
        <f>SUM(D52,E52,F52)</f>
        <v>48.86</v>
      </c>
      <c r="H52" s="22">
        <f>AVERAGE(D52,E52,F52)</f>
        <v>16.28666667</v>
      </c>
      <c r="I52" s="4"/>
      <c r="J52" s="23">
        <v>0.3</v>
      </c>
      <c r="K52" s="24"/>
      <c r="L52" s="25">
        <f>H52*J52</f>
        <v>4.886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140</v>
      </c>
      <c r="F53" s="13" t="s">
        <v>190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35.9</v>
      </c>
      <c r="E54" s="20">
        <v>35.9</v>
      </c>
      <c r="F54" s="20">
        <v>34.8</v>
      </c>
      <c r="G54" s="21">
        <f>SUM(D54,E54,F54)</f>
        <v>106.6</v>
      </c>
      <c r="H54" s="22">
        <f>AVERAGE(D54,E54,F54)</f>
        <v>35.53333333</v>
      </c>
      <c r="I54" s="4"/>
      <c r="J54" s="34">
        <v>0.5</v>
      </c>
      <c r="K54" s="35"/>
      <c r="L54" s="25">
        <f>H54*J54</f>
        <v>17.76666667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295.22</v>
      </c>
      <c r="I55" s="39"/>
      <c r="J55" s="40" t="s">
        <v>6</v>
      </c>
      <c r="K55" s="37"/>
      <c r="L55" s="41">
        <f>SUM(L4:L54)</f>
        <v>823.1501667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191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5.49</v>
      </c>
      <c r="E58" s="20">
        <v>5.49</v>
      </c>
      <c r="F58" s="20">
        <v>5.49</v>
      </c>
      <c r="G58" s="21">
        <f>SUM(D58,E58,F58)</f>
        <v>16.47</v>
      </c>
      <c r="H58" s="22">
        <f>AVERAGE(D58,E58,F58)</f>
        <v>5.49</v>
      </c>
      <c r="I58" s="4"/>
      <c r="J58" s="23">
        <v>4.0</v>
      </c>
      <c r="K58" s="24"/>
      <c r="L58" s="25">
        <f>H58*J58</f>
        <v>21.96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192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3.8</v>
      </c>
      <c r="F60" s="20"/>
      <c r="G60" s="21">
        <f>SUM(D60,E60,F60)</f>
        <v>7.29</v>
      </c>
      <c r="H60" s="22">
        <f>AVERAGE(D60,E60,F60)</f>
        <v>3.645</v>
      </c>
      <c r="I60" s="4"/>
      <c r="J60" s="23">
        <v>15.0</v>
      </c>
      <c r="K60" s="24"/>
      <c r="L60" s="25">
        <f>H60*J60</f>
        <v>54.675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193</v>
      </c>
      <c r="F61" s="13" t="s">
        <v>194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2.69</v>
      </c>
      <c r="E62" s="20">
        <v>2.69</v>
      </c>
      <c r="F62" s="20">
        <v>2.69</v>
      </c>
      <c r="G62" s="21">
        <f>SUM(D62,E62,F62)</f>
        <v>8.07</v>
      </c>
      <c r="H62" s="22">
        <f>AVERAGE(D62,E62,F62)</f>
        <v>2.69</v>
      </c>
      <c r="I62" s="4"/>
      <c r="J62" s="23">
        <v>2.0</v>
      </c>
      <c r="K62" s="24"/>
      <c r="L62" s="25">
        <f>H62*J62</f>
        <v>5.38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/>
      <c r="E64" s="20"/>
      <c r="F64" s="95"/>
      <c r="G64" s="21" t="str">
        <f>SUM(D64,#REF!,E64)</f>
        <v>#REF!</v>
      </c>
      <c r="H64" s="22" t="str">
        <f>AVERAGE(D64,#REF!,E64)</f>
        <v>#REF!</v>
      </c>
      <c r="I64" s="4"/>
      <c r="J64" s="23">
        <v>2.0</v>
      </c>
      <c r="K64" s="24"/>
      <c r="L64" s="25" t="str">
        <f>H64*J64</f>
        <v>#REF!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 t="str">
        <f>SUM(H57:H64)</f>
        <v>#REF!</v>
      </c>
      <c r="I65" s="39"/>
      <c r="J65" s="40" t="s">
        <v>6</v>
      </c>
      <c r="K65" s="37"/>
      <c r="L65" s="41" t="str">
        <f>SUM(L57:L64)</f>
        <v>#REF!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195</v>
      </c>
      <c r="F67" s="13" t="s">
        <v>165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4.35</v>
      </c>
      <c r="E68" s="20">
        <v>4.35</v>
      </c>
      <c r="F68" s="20">
        <v>4.65</v>
      </c>
      <c r="G68" s="21">
        <f>SUM(D68,E68,F68)</f>
        <v>13.35</v>
      </c>
      <c r="H68" s="22">
        <f>AVERAGE(D68,E68,F68)</f>
        <v>4.45</v>
      </c>
      <c r="I68" s="4"/>
      <c r="J68" s="23">
        <v>3.0</v>
      </c>
      <c r="K68" s="24"/>
      <c r="L68" s="25">
        <f>H68*J68</f>
        <v>13.35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4.98</v>
      </c>
      <c r="E70" s="20">
        <v>5.9</v>
      </c>
      <c r="F70" s="20"/>
      <c r="G70" s="21">
        <f>SUM(D70,E70,F70)</f>
        <v>10.88</v>
      </c>
      <c r="H70" s="22">
        <f>AVERAGE(D70,E70,F70)</f>
        <v>5.44</v>
      </c>
      <c r="I70" s="4"/>
      <c r="J70" s="23">
        <v>2.0</v>
      </c>
      <c r="K70" s="24"/>
      <c r="L70" s="25">
        <f>H70*J70</f>
        <v>10.88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2.39</v>
      </c>
      <c r="F72" s="20">
        <v>1.59</v>
      </c>
      <c r="G72" s="21">
        <f>SUM(D72,E72,F72)</f>
        <v>6.27</v>
      </c>
      <c r="H72" s="22">
        <f>AVERAGE(D72,E72,F72)</f>
        <v>2.09</v>
      </c>
      <c r="I72" s="4"/>
      <c r="J72" s="23">
        <v>10.0</v>
      </c>
      <c r="K72" s="24"/>
      <c r="L72" s="25">
        <f>H72*J72</f>
        <v>20.9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14.9</v>
      </c>
      <c r="E74" s="20">
        <v>14.9</v>
      </c>
      <c r="F74" s="20"/>
      <c r="G74" s="21">
        <f>SUM(D74,E74,F74)</f>
        <v>29.8</v>
      </c>
      <c r="H74" s="22">
        <f>AVERAGE(D74,E74,F74)</f>
        <v>14.9</v>
      </c>
      <c r="I74" s="4"/>
      <c r="J74" s="23">
        <v>2.0</v>
      </c>
      <c r="K74" s="24"/>
      <c r="L74" s="25">
        <f>H74*J74</f>
        <v>29.8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3.49</v>
      </c>
      <c r="E76" s="20">
        <v>5.95</v>
      </c>
      <c r="F76" s="20"/>
      <c r="G76" s="21">
        <f>SUM(D76,E76,F76)</f>
        <v>9.44</v>
      </c>
      <c r="H76" s="22">
        <f>AVERAGE(D76,E76,F76)</f>
        <v>4.72</v>
      </c>
      <c r="I76" s="4"/>
      <c r="J76" s="23">
        <v>1.0</v>
      </c>
      <c r="K76" s="24"/>
      <c r="L76" s="25">
        <f>H76*J76</f>
        <v>4.72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31.6</v>
      </c>
      <c r="I77" s="39"/>
      <c r="J77" s="40" t="s">
        <v>6</v>
      </c>
      <c r="K77" s="37"/>
      <c r="L77" s="44">
        <f>SUM(L68:L76)</f>
        <v>79.65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 t="str">
        <f>H55+H65+H77</f>
        <v>#REF!</v>
      </c>
      <c r="I80" s="4"/>
      <c r="J80" s="4"/>
      <c r="K80" s="49" t="s">
        <v>6</v>
      </c>
      <c r="L80" s="44" t="str">
        <f>L55+L65+L77</f>
        <v>#REF!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96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198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24.4</v>
      </c>
      <c r="E4" s="20">
        <v>22.2</v>
      </c>
      <c r="F4" s="20">
        <v>17.7</v>
      </c>
      <c r="G4" s="21">
        <f>SUM(D4,E4,F4)</f>
        <v>64.3</v>
      </c>
      <c r="H4" s="22">
        <f>AVERAGE(D4,E4,F4)</f>
        <v>21.43333333</v>
      </c>
      <c r="I4" s="15"/>
      <c r="J4" s="23">
        <v>3.0</v>
      </c>
      <c r="K4" s="24" t="s">
        <v>11</v>
      </c>
      <c r="L4" s="25">
        <f>H4*J4</f>
        <v>64.3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199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5.4</v>
      </c>
      <c r="E6" s="20">
        <v>5.4</v>
      </c>
      <c r="F6" s="20">
        <v>6.2</v>
      </c>
      <c r="G6" s="21">
        <f>SUM(D6,E6,F6)</f>
        <v>17</v>
      </c>
      <c r="H6" s="22">
        <f>AVERAGE(D6,E6,F6)</f>
        <v>5.666666667</v>
      </c>
      <c r="I6" s="15"/>
      <c r="J6" s="23">
        <v>4.0</v>
      </c>
      <c r="K6" s="24"/>
      <c r="L6" s="25">
        <f>H6*J6</f>
        <v>22.66666667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200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16.99</v>
      </c>
      <c r="E10" s="20">
        <v>15.99</v>
      </c>
      <c r="F10" s="20">
        <v>15.99</v>
      </c>
      <c r="G10" s="21">
        <f>SUM(D10,E10,F10)</f>
        <v>48.97</v>
      </c>
      <c r="H10" s="22">
        <f>AVERAGE(D10,E10,F10)</f>
        <v>16.32333333</v>
      </c>
      <c r="I10" s="15"/>
      <c r="J10" s="23">
        <v>3.0</v>
      </c>
      <c r="K10" s="24"/>
      <c r="L10" s="25">
        <f>H10*J10</f>
        <v>48.97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5.99</v>
      </c>
      <c r="E12" s="20">
        <v>5.99</v>
      </c>
      <c r="F12" s="20">
        <v>5.69</v>
      </c>
      <c r="G12" s="21">
        <f>SUM(D12,E12,F12)</f>
        <v>17.67</v>
      </c>
      <c r="H12" s="22">
        <f>AVERAGE(D12,E12,F12)</f>
        <v>5.89</v>
      </c>
      <c r="I12" s="15"/>
      <c r="J12" s="23">
        <v>3.0</v>
      </c>
      <c r="K12" s="24"/>
      <c r="L12" s="25">
        <f>H12*J12</f>
        <v>17.67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5.5</v>
      </c>
      <c r="E14" s="20">
        <v>6.2</v>
      </c>
      <c r="F14" s="20"/>
      <c r="G14" s="21">
        <f>SUM(D14,E14,F14)</f>
        <v>11.7</v>
      </c>
      <c r="H14" s="22">
        <f>AVERAGE(D14,E14,F14)</f>
        <v>5.85</v>
      </c>
      <c r="I14" s="15"/>
      <c r="J14" s="23">
        <v>1.0</v>
      </c>
      <c r="K14" s="24"/>
      <c r="L14" s="25">
        <f>H14*J14</f>
        <v>5.85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4.79</v>
      </c>
      <c r="E18" s="20"/>
      <c r="F18" s="20"/>
      <c r="G18" s="21">
        <f>SUM(D18,E18,F18)</f>
        <v>4.79</v>
      </c>
      <c r="H18" s="22">
        <f>AVERAGE(D18,E18,F18)</f>
        <v>4.79</v>
      </c>
      <c r="I18" s="15"/>
      <c r="J18" s="23">
        <v>1.0</v>
      </c>
      <c r="K18" s="24"/>
      <c r="L18" s="25">
        <f>H18*J18</f>
        <v>4.79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6.99</v>
      </c>
      <c r="E20" s="20"/>
      <c r="F20" s="20"/>
      <c r="G20" s="21">
        <f>SUM(D20,E20,F20)</f>
        <v>6.99</v>
      </c>
      <c r="H20" s="22">
        <f>AVERAGE(D20,E20,F20)</f>
        <v>6.99</v>
      </c>
      <c r="I20" s="15"/>
      <c r="J20" s="23">
        <v>9.0</v>
      </c>
      <c r="K20" s="24"/>
      <c r="L20" s="25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25.99</v>
      </c>
      <c r="E22" s="20"/>
      <c r="F22" s="20"/>
      <c r="G22" s="21">
        <f>SUM(D22,E22,F22)</f>
        <v>25.99</v>
      </c>
      <c r="H22" s="22">
        <f>AVERAGE(D22,E22,F22)</f>
        <v>25.99</v>
      </c>
      <c r="I22" s="15"/>
      <c r="J22" s="23">
        <v>0.2</v>
      </c>
      <c r="K22" s="24"/>
      <c r="L22" s="25">
        <f>H22*J22</f>
        <v>5.198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11.99</v>
      </c>
      <c r="E24" s="20">
        <v>14.25</v>
      </c>
      <c r="F24" s="20"/>
      <c r="G24" s="21">
        <f>SUM(D24,E24,F24)</f>
        <v>26.24</v>
      </c>
      <c r="H24" s="22">
        <f>AVERAGE(D24,E24,F24)</f>
        <v>13.12</v>
      </c>
      <c r="I24" s="4"/>
      <c r="J24" s="23">
        <v>3.0</v>
      </c>
      <c r="K24" s="24"/>
      <c r="L24" s="25">
        <f>H24*J24</f>
        <v>39.36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5.29</v>
      </c>
      <c r="E26" s="20">
        <v>3.65</v>
      </c>
      <c r="F26" s="20"/>
      <c r="G26" s="21">
        <f>SUM(D26,E26,F26)</f>
        <v>8.94</v>
      </c>
      <c r="H26" s="22">
        <f>AVERAGE(D26,E26,F26)</f>
        <v>4.47</v>
      </c>
      <c r="I26" s="4"/>
      <c r="J26" s="23">
        <v>4.0</v>
      </c>
      <c r="K26" s="24"/>
      <c r="L26" s="25">
        <f>H26*J26</f>
        <v>17.88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201</v>
      </c>
      <c r="C27" s="28"/>
      <c r="D27" s="29" t="s">
        <v>202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4.0</v>
      </c>
      <c r="E28" s="20">
        <v>7.15</v>
      </c>
      <c r="F28" s="20">
        <v>4.6</v>
      </c>
      <c r="G28" s="21">
        <f>SUM(D28,E28,F28)</f>
        <v>15.75</v>
      </c>
      <c r="H28" s="22">
        <f>AVERAGE(D28,E28,F28)</f>
        <v>5.25</v>
      </c>
      <c r="I28" s="4"/>
      <c r="J28" s="23">
        <v>2.0</v>
      </c>
      <c r="K28" s="24"/>
      <c r="L28" s="25">
        <f>H28*J28</f>
        <v>10.5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14.98</v>
      </c>
      <c r="E30" s="20"/>
      <c r="F30" s="20"/>
      <c r="G30" s="21">
        <f>SUM(D30,E30,F30)</f>
        <v>14.98</v>
      </c>
      <c r="H30" s="22">
        <f>AVERAGE(D30,E30,F30)</f>
        <v>14.98</v>
      </c>
      <c r="I30" s="4"/>
      <c r="J30" s="23">
        <v>6.0</v>
      </c>
      <c r="K30" s="24"/>
      <c r="L30" s="25">
        <f>H30*J30</f>
        <v>89.88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5.49</v>
      </c>
      <c r="E32" s="20">
        <v>3.99</v>
      </c>
      <c r="F32" s="20"/>
      <c r="G32" s="21">
        <f>SUM(D32,E32,F32)</f>
        <v>9.48</v>
      </c>
      <c r="H32" s="22">
        <f>AVERAGE(D32,E32,F32)</f>
        <v>4.74</v>
      </c>
      <c r="I32" s="4"/>
      <c r="J32" s="23">
        <v>7.5</v>
      </c>
      <c r="K32" s="24"/>
      <c r="L32" s="25">
        <f>H32*J32</f>
        <v>35.55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203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5.92</v>
      </c>
      <c r="E34" s="20"/>
      <c r="F34" s="20"/>
      <c r="G34" s="21">
        <f>SUM(D34,E34,F34)</f>
        <v>5.92</v>
      </c>
      <c r="H34" s="22">
        <f>AVERAGE(D34,E34,F34)</f>
        <v>5.92</v>
      </c>
      <c r="I34" s="4"/>
      <c r="J34" s="23">
        <v>5.0</v>
      </c>
      <c r="K34" s="24"/>
      <c r="L34" s="25">
        <f>H34*J34</f>
        <v>29.6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204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5.4</v>
      </c>
      <c r="E36" s="20">
        <v>4.45</v>
      </c>
      <c r="F36" s="20"/>
      <c r="G36" s="21">
        <f>SUM(D36,E36,F36)</f>
        <v>9.85</v>
      </c>
      <c r="H36" s="22">
        <f>AVERAGE(D36,E36,F36)</f>
        <v>4.925</v>
      </c>
      <c r="I36" s="4"/>
      <c r="J36" s="23">
        <v>7.5</v>
      </c>
      <c r="K36" s="24"/>
      <c r="L36" s="25">
        <f>H36*J36</f>
        <v>36.9375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18.3</v>
      </c>
      <c r="E38" s="20">
        <v>18.0</v>
      </c>
      <c r="F38" s="20">
        <v>17.4</v>
      </c>
      <c r="G38" s="21">
        <f>SUM(D38,E38,F38)</f>
        <v>53.7</v>
      </c>
      <c r="H38" s="22">
        <f>AVERAGE(D38,E38,F38)</f>
        <v>17.9</v>
      </c>
      <c r="I38" s="4"/>
      <c r="J38" s="23">
        <v>3.0</v>
      </c>
      <c r="K38" s="24"/>
      <c r="L38" s="25">
        <f>H38*J38</f>
        <v>53.7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5.15</v>
      </c>
      <c r="E40" s="20">
        <v>3.8</v>
      </c>
      <c r="F40" s="20">
        <v>4.7</v>
      </c>
      <c r="G40" s="21">
        <f>SUM(D40,E40,F40)</f>
        <v>13.65</v>
      </c>
      <c r="H40" s="22">
        <f>AVERAGE(D40,E40,F40)</f>
        <v>4.55</v>
      </c>
      <c r="I40" s="4"/>
      <c r="J40" s="23">
        <v>4.0</v>
      </c>
      <c r="K40" s="24"/>
      <c r="L40" s="25">
        <f>H40*J40</f>
        <v>18.2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3.05</v>
      </c>
      <c r="E42" s="20">
        <v>3.6</v>
      </c>
      <c r="F42" s="20">
        <v>2.75</v>
      </c>
      <c r="G42" s="21">
        <f>SUM(D42,E42,F42)</f>
        <v>9.4</v>
      </c>
      <c r="H42" s="22">
        <f>AVERAGE(D42,E42,F42)</f>
        <v>3.133333333</v>
      </c>
      <c r="I42" s="4"/>
      <c r="J42" s="23">
        <v>4.0</v>
      </c>
      <c r="K42" s="24"/>
      <c r="L42" s="25">
        <f>H42*J42</f>
        <v>12.53333333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205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206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0.0</v>
      </c>
      <c r="E48" s="20">
        <v>0.0</v>
      </c>
      <c r="F48" s="20">
        <v>8.09</v>
      </c>
      <c r="G48" s="21">
        <f>SUM(D48,E48,F48)</f>
        <v>8.09</v>
      </c>
      <c r="H48" s="22">
        <f>AVERAGE(D48,E48,F48)</f>
        <v>2.696666667</v>
      </c>
      <c r="I48" s="4"/>
      <c r="J48" s="23">
        <v>5.0</v>
      </c>
      <c r="K48" s="24"/>
      <c r="L48" s="25">
        <f>H48*J48</f>
        <v>13.48333333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0.0</v>
      </c>
      <c r="E50" s="20">
        <v>0.0</v>
      </c>
      <c r="F50" s="20">
        <v>0.0</v>
      </c>
      <c r="G50" s="21">
        <f>SUM(D50,E50,F50)</f>
        <v>0</v>
      </c>
      <c r="H50" s="22">
        <f>AVERAGE(D50,E50,F50)</f>
        <v>0</v>
      </c>
      <c r="I50" s="4"/>
      <c r="J50" s="23">
        <v>0.5</v>
      </c>
      <c r="K50" s="24"/>
      <c r="L50" s="25">
        <f>H50*J50</f>
        <v>0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207</v>
      </c>
      <c r="E51" s="29" t="s">
        <v>84</v>
      </c>
      <c r="F51" s="13" t="s">
        <v>145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10.0</v>
      </c>
      <c r="F52" s="20">
        <v>10.0</v>
      </c>
      <c r="G52" s="21">
        <f>SUM(D52,E52,F52)</f>
        <v>20</v>
      </c>
      <c r="H52" s="22">
        <f>AVERAGE(D52,E52,F52)</f>
        <v>6.666666667</v>
      </c>
      <c r="I52" s="4"/>
      <c r="J52" s="23">
        <v>0.3</v>
      </c>
      <c r="K52" s="24"/>
      <c r="L52" s="25">
        <f>H52*J52</f>
        <v>2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177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15.98</v>
      </c>
      <c r="F54" s="20">
        <v>15.98</v>
      </c>
      <c r="G54" s="21">
        <f>SUM(D54,E54,F54)</f>
        <v>31.96</v>
      </c>
      <c r="H54" s="22">
        <f>AVERAGE(D54,E54,F54)</f>
        <v>10.65333333</v>
      </c>
      <c r="I54" s="4"/>
      <c r="J54" s="34">
        <v>0.5</v>
      </c>
      <c r="K54" s="35"/>
      <c r="L54" s="25">
        <f>H54*J54</f>
        <v>5.326666667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215.9083333</v>
      </c>
      <c r="I55" s="39"/>
      <c r="J55" s="40" t="s">
        <v>6</v>
      </c>
      <c r="K55" s="37"/>
      <c r="L55" s="41">
        <f>SUM(L4:L54)</f>
        <v>657.2255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151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6.45</v>
      </c>
      <c r="E58" s="20">
        <v>3.2</v>
      </c>
      <c r="F58" s="20">
        <v>3.2</v>
      </c>
      <c r="G58" s="21">
        <f>SUM(D58,E58,F58)</f>
        <v>12.85</v>
      </c>
      <c r="H58" s="22">
        <f>AVERAGE(D58,E58,F58)</f>
        <v>4.283333333</v>
      </c>
      <c r="I58" s="4"/>
      <c r="J58" s="23">
        <v>4.0</v>
      </c>
      <c r="K58" s="24"/>
      <c r="L58" s="25">
        <f>H58*J58</f>
        <v>17.13333333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2.9</v>
      </c>
      <c r="E60" s="20">
        <v>3.2</v>
      </c>
      <c r="F60" s="20"/>
      <c r="G60" s="21">
        <f>SUM(D60,E60,F60)</f>
        <v>6.1</v>
      </c>
      <c r="H60" s="22">
        <f>AVERAGE(D60,E60,F60)</f>
        <v>3.05</v>
      </c>
      <c r="I60" s="4"/>
      <c r="J60" s="23">
        <v>15.0</v>
      </c>
      <c r="K60" s="24"/>
      <c r="L60" s="25">
        <f>H60*J60</f>
        <v>45.75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151</v>
      </c>
      <c r="F61" s="13" t="s">
        <v>24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4.85</v>
      </c>
      <c r="E62" s="20">
        <v>4.0</v>
      </c>
      <c r="F62" s="20">
        <v>3.45</v>
      </c>
      <c r="G62" s="21">
        <f>SUM(D62,E62,F62)</f>
        <v>12.3</v>
      </c>
      <c r="H62" s="22">
        <f>AVERAGE(D62,E62,F62)</f>
        <v>4.1</v>
      </c>
      <c r="I62" s="4"/>
      <c r="J62" s="23">
        <v>2.0</v>
      </c>
      <c r="K62" s="24"/>
      <c r="L62" s="25">
        <f>H62*J62</f>
        <v>8.2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208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</v>
      </c>
      <c r="E64" s="20">
        <v>2.7</v>
      </c>
      <c r="F64" s="20">
        <v>2.6</v>
      </c>
      <c r="G64" s="21">
        <f>SUM(D64,E64,F64)</f>
        <v>7.9</v>
      </c>
      <c r="H64" s="22">
        <f>AVERAGE(D64,E64,F64)</f>
        <v>2.633333333</v>
      </c>
      <c r="I64" s="4"/>
      <c r="J64" s="23">
        <v>2.0</v>
      </c>
      <c r="K64" s="24"/>
      <c r="L64" s="25">
        <f>H64*J64</f>
        <v>5.266666667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14.06666667</v>
      </c>
      <c r="I65" s="39"/>
      <c r="J65" s="40" t="s">
        <v>6</v>
      </c>
      <c r="K65" s="37"/>
      <c r="L65" s="41">
        <f>SUM(L57:L64)</f>
        <v>76.35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151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6.65</v>
      </c>
      <c r="E68" s="20">
        <v>6.65</v>
      </c>
      <c r="F68" s="20">
        <v>7.25</v>
      </c>
      <c r="G68" s="21">
        <f>SUM(D68,E68,F68)</f>
        <v>20.55</v>
      </c>
      <c r="H68" s="22">
        <f>AVERAGE(D68,E68,F68)</f>
        <v>6.85</v>
      </c>
      <c r="I68" s="4"/>
      <c r="J68" s="23">
        <v>3.0</v>
      </c>
      <c r="K68" s="24"/>
      <c r="L68" s="25">
        <f>H68*J68</f>
        <v>20.55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209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5.5</v>
      </c>
      <c r="E70" s="20">
        <v>5.65</v>
      </c>
      <c r="F70" s="20">
        <v>5.2</v>
      </c>
      <c r="G70" s="21">
        <f>SUM(D70,E70,F70)</f>
        <v>16.35</v>
      </c>
      <c r="H70" s="22">
        <f>AVERAGE(D70,E70,F70)</f>
        <v>5.45</v>
      </c>
      <c r="I70" s="4"/>
      <c r="J70" s="23">
        <v>2.0</v>
      </c>
      <c r="K70" s="24"/>
      <c r="L70" s="25">
        <f>H70*J70</f>
        <v>10.9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210</v>
      </c>
      <c r="C71" s="28"/>
      <c r="D71" s="29" t="s">
        <v>122</v>
      </c>
      <c r="E71" s="29" t="s">
        <v>124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</v>
      </c>
      <c r="E72" s="20">
        <v>1.95</v>
      </c>
      <c r="F72" s="20"/>
      <c r="G72" s="21">
        <f>SUM(D72,E72,F72)</f>
        <v>4.55</v>
      </c>
      <c r="H72" s="22">
        <f>AVERAGE(D72,E72,F72)</f>
        <v>2.275</v>
      </c>
      <c r="I72" s="4"/>
      <c r="J72" s="23">
        <v>10.0</v>
      </c>
      <c r="K72" s="24"/>
      <c r="L72" s="25">
        <f>H72*J72</f>
        <v>22.75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16.3</v>
      </c>
      <c r="E74" s="20">
        <v>12.65</v>
      </c>
      <c r="F74" s="20"/>
      <c r="G74" s="21">
        <f>SUM(D74,E74,F74)</f>
        <v>28.95</v>
      </c>
      <c r="H74" s="22">
        <f>AVERAGE(D74,E74,F74)</f>
        <v>14.475</v>
      </c>
      <c r="I74" s="4"/>
      <c r="J74" s="23">
        <v>2.0</v>
      </c>
      <c r="K74" s="24"/>
      <c r="L74" s="25">
        <f>H74*J74</f>
        <v>28.95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211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3.45</v>
      </c>
      <c r="E76" s="20">
        <v>4.1</v>
      </c>
      <c r="F76" s="20"/>
      <c r="G76" s="21">
        <f>SUM(D76,E76,F76)</f>
        <v>7.55</v>
      </c>
      <c r="H76" s="22">
        <f>AVERAGE(D76,E76,F76)</f>
        <v>3.775</v>
      </c>
      <c r="I76" s="4"/>
      <c r="J76" s="23">
        <v>1.0</v>
      </c>
      <c r="K76" s="24"/>
      <c r="L76" s="25">
        <f>H76*J76</f>
        <v>3.775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32.825</v>
      </c>
      <c r="I77" s="39"/>
      <c r="J77" s="40" t="s">
        <v>6</v>
      </c>
      <c r="K77" s="37"/>
      <c r="L77" s="44">
        <f>SUM(L68:L76)</f>
        <v>86.925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262.8</v>
      </c>
      <c r="I80" s="4"/>
      <c r="J80" s="4"/>
      <c r="K80" s="49" t="s">
        <v>6</v>
      </c>
      <c r="L80" s="44">
        <f>L55+L65+L77</f>
        <v>820.5005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212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23.89</v>
      </c>
      <c r="E4" s="20">
        <v>21.99</v>
      </c>
      <c r="F4" s="20">
        <v>21.99</v>
      </c>
      <c r="G4" s="21">
        <f>SUM(D4,E4,F4)</f>
        <v>67.87</v>
      </c>
      <c r="H4" s="22">
        <f>AVERAGE(D4,E4,F4)</f>
        <v>22.62333333</v>
      </c>
      <c r="I4" s="15"/>
      <c r="J4" s="23">
        <v>3.0</v>
      </c>
      <c r="K4" s="24" t="s">
        <v>11</v>
      </c>
      <c r="L4" s="25">
        <f>H4*J4</f>
        <v>67.87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199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5.89</v>
      </c>
      <c r="E6" s="20">
        <v>5.69</v>
      </c>
      <c r="F6" s="20">
        <v>5.69</v>
      </c>
      <c r="G6" s="21">
        <f>SUM(D6,E6,F6)</f>
        <v>17.27</v>
      </c>
      <c r="H6" s="22">
        <f>AVERAGE(D6,E6,F6)</f>
        <v>5.756666667</v>
      </c>
      <c r="I6" s="15"/>
      <c r="J6" s="23">
        <v>4.0</v>
      </c>
      <c r="K6" s="24"/>
      <c r="L6" s="25">
        <f>H6*J6</f>
        <v>23.02666667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17.99</v>
      </c>
      <c r="E8" s="20">
        <v>17.99</v>
      </c>
      <c r="F8" s="20">
        <v>17.99</v>
      </c>
      <c r="G8" s="21">
        <f>SUM(D8,E8,F8)</f>
        <v>53.97</v>
      </c>
      <c r="H8" s="22">
        <f>AVERAGE(D8,E8,F8)</f>
        <v>17.99</v>
      </c>
      <c r="I8" s="15"/>
      <c r="J8" s="23">
        <v>2.0</v>
      </c>
      <c r="K8" s="24"/>
      <c r="L8" s="25">
        <f>H8*J8</f>
        <v>35.98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14.99</v>
      </c>
      <c r="F10" s="20">
        <v>14.99</v>
      </c>
      <c r="G10" s="21">
        <f>SUM(D10,E10,F10)</f>
        <v>47.97</v>
      </c>
      <c r="H10" s="22">
        <f>AVERAGE(D10,E10,F10)</f>
        <v>15.99</v>
      </c>
      <c r="I10" s="15"/>
      <c r="J10" s="23">
        <v>3.0</v>
      </c>
      <c r="K10" s="24"/>
      <c r="L10" s="25">
        <f>H10*J10</f>
        <v>47.97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5.78</v>
      </c>
      <c r="E12" s="20">
        <v>5.78</v>
      </c>
      <c r="F12" s="20">
        <v>5.78</v>
      </c>
      <c r="G12" s="21">
        <f>SUM(D12,E12,F12)</f>
        <v>17.34</v>
      </c>
      <c r="H12" s="22">
        <f>AVERAGE(D12,E12,F12)</f>
        <v>5.78</v>
      </c>
      <c r="I12" s="15"/>
      <c r="J12" s="23">
        <v>3.0</v>
      </c>
      <c r="K12" s="24"/>
      <c r="L12" s="25">
        <f>H12*J12</f>
        <v>17.34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162</v>
      </c>
      <c r="E13" s="29" t="s">
        <v>138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6.89</v>
      </c>
      <c r="E14" s="20">
        <v>6.89</v>
      </c>
      <c r="F14" s="20">
        <v>8.99</v>
      </c>
      <c r="G14" s="21">
        <f>SUM(D14,E14,F14)</f>
        <v>22.77</v>
      </c>
      <c r="H14" s="22">
        <f>AVERAGE(D14,E14,F14)</f>
        <v>7.59</v>
      </c>
      <c r="I14" s="15"/>
      <c r="J14" s="23">
        <v>1.0</v>
      </c>
      <c r="K14" s="24"/>
      <c r="L14" s="25">
        <f>H14*J14</f>
        <v>7.59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4.69</v>
      </c>
      <c r="E16" s="20"/>
      <c r="F16" s="20"/>
      <c r="G16" s="21">
        <f>SUM(D16,E16,F16)</f>
        <v>4.69</v>
      </c>
      <c r="H16" s="22">
        <f>AVERAGE(D16,E16,F16)</f>
        <v>4.69</v>
      </c>
      <c r="I16" s="15"/>
      <c r="J16" s="23">
        <v>4.0</v>
      </c>
      <c r="K16" s="24"/>
      <c r="L16" s="25">
        <f>H16*J16</f>
        <v>18.76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3.39</v>
      </c>
      <c r="E18" s="20"/>
      <c r="F18" s="20"/>
      <c r="G18" s="21">
        <f>SUM(D18,E18,F18)</f>
        <v>3.39</v>
      </c>
      <c r="H18" s="22">
        <f>AVERAGE(D18,E18,F18)</f>
        <v>3.39</v>
      </c>
      <c r="I18" s="15"/>
      <c r="J18" s="23">
        <v>1.0</v>
      </c>
      <c r="K18" s="24"/>
      <c r="L18" s="25">
        <f>H18*J18</f>
        <v>3.39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7.69</v>
      </c>
      <c r="E20" s="20"/>
      <c r="F20" s="20"/>
      <c r="G20" s="21">
        <f>SUM(D20,E20,F20)</f>
        <v>7.69</v>
      </c>
      <c r="H20" s="22">
        <f>AVERAGE(D20,E20,F20)</f>
        <v>7.69</v>
      </c>
      <c r="I20" s="15"/>
      <c r="J20" s="23">
        <v>9.0</v>
      </c>
      <c r="K20" s="24"/>
      <c r="L20" s="25">
        <f>H20*J20</f>
        <v>69.21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16.99</v>
      </c>
      <c r="E22" s="20"/>
      <c r="F22" s="20"/>
      <c r="G22" s="21">
        <f>SUM(D22,E22,F22)</f>
        <v>16.99</v>
      </c>
      <c r="H22" s="22">
        <f>AVERAGE(D22,E22,F22)</f>
        <v>16.99</v>
      </c>
      <c r="I22" s="15"/>
      <c r="J22" s="23">
        <v>0.2</v>
      </c>
      <c r="K22" s="24"/>
      <c r="L22" s="25">
        <f>H22*J22</f>
        <v>3.398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10.29</v>
      </c>
      <c r="E24" s="20">
        <v>10.56</v>
      </c>
      <c r="F24" s="20"/>
      <c r="G24" s="21">
        <f>SUM(D24,E24,F24)</f>
        <v>20.85</v>
      </c>
      <c r="H24" s="22">
        <f>AVERAGE(D24,E24,F24)</f>
        <v>10.425</v>
      </c>
      <c r="I24" s="4"/>
      <c r="J24" s="23">
        <v>3.0</v>
      </c>
      <c r="K24" s="24"/>
      <c r="L24" s="25">
        <f>H24*J24</f>
        <v>31.275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5.29</v>
      </c>
      <c r="E26" s="20">
        <v>4.98</v>
      </c>
      <c r="F26" s="20">
        <v>4.98</v>
      </c>
      <c r="G26" s="21">
        <f>SUM(D26,E26,F26)</f>
        <v>15.25</v>
      </c>
      <c r="H26" s="22">
        <f>AVERAGE(D26,E26,F26)</f>
        <v>5.083333333</v>
      </c>
      <c r="I26" s="4"/>
      <c r="J26" s="23">
        <v>4.0</v>
      </c>
      <c r="K26" s="24"/>
      <c r="L26" s="25">
        <f>H26*J26</f>
        <v>20.33333333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68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7.49</v>
      </c>
      <c r="E28" s="20">
        <v>7.49</v>
      </c>
      <c r="F28" s="20">
        <v>4.65</v>
      </c>
      <c r="G28" s="21">
        <f>SUM(D28,E28,F28)</f>
        <v>19.63</v>
      </c>
      <c r="H28" s="22">
        <f>AVERAGE(D28,E28,F28)</f>
        <v>6.543333333</v>
      </c>
      <c r="I28" s="4"/>
      <c r="J28" s="23">
        <v>2.0</v>
      </c>
      <c r="K28" s="24"/>
      <c r="L28" s="25">
        <f>H28*J28</f>
        <v>13.08666667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6.49</v>
      </c>
      <c r="E32" s="20">
        <v>6.49</v>
      </c>
      <c r="F32" s="20"/>
      <c r="G32" s="21">
        <f>SUM(D32,E32,F32)</f>
        <v>12.98</v>
      </c>
      <c r="H32" s="22">
        <f>AVERAGE(D32,E32,F32)</f>
        <v>6.49</v>
      </c>
      <c r="I32" s="4"/>
      <c r="J32" s="23">
        <v>7.5</v>
      </c>
      <c r="K32" s="24"/>
      <c r="L32" s="25">
        <f>H32*J32</f>
        <v>48.675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163</v>
      </c>
      <c r="F33" s="13" t="s">
        <v>213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5.39</v>
      </c>
      <c r="E34" s="20">
        <v>5.39</v>
      </c>
      <c r="F34" s="20">
        <v>5.39</v>
      </c>
      <c r="G34" s="21">
        <f>SUM(D34,E34,F34)</f>
        <v>16.17</v>
      </c>
      <c r="H34" s="22">
        <f>AVERAGE(D34,E34,F34)</f>
        <v>5.39</v>
      </c>
      <c r="I34" s="4"/>
      <c r="J34" s="23">
        <v>5.0</v>
      </c>
      <c r="K34" s="24"/>
      <c r="L34" s="25">
        <f>H34*J34</f>
        <v>26.95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5.88</v>
      </c>
      <c r="E36" s="20">
        <v>4.98</v>
      </c>
      <c r="F36" s="20">
        <v>4.98</v>
      </c>
      <c r="G36" s="21">
        <f>SUM(D36,E36,F36)</f>
        <v>15.84</v>
      </c>
      <c r="H36" s="22">
        <f>AVERAGE(D36,E36,F36)</f>
        <v>5.28</v>
      </c>
      <c r="I36" s="4"/>
      <c r="J36" s="23">
        <v>7.5</v>
      </c>
      <c r="K36" s="24"/>
      <c r="L36" s="25">
        <f>H36*J36</f>
        <v>39.6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142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18.69</v>
      </c>
      <c r="E38" s="20">
        <v>17.99</v>
      </c>
      <c r="F38" s="20">
        <v>17.99</v>
      </c>
      <c r="G38" s="21">
        <f>SUM(D38,E38,F38)</f>
        <v>54.67</v>
      </c>
      <c r="H38" s="22">
        <f>AVERAGE(D38,E38,F38)</f>
        <v>18.22333333</v>
      </c>
      <c r="I38" s="4"/>
      <c r="J38" s="23">
        <v>3.0</v>
      </c>
      <c r="K38" s="24"/>
      <c r="L38" s="25">
        <f>H38*J38</f>
        <v>54.67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4.79</v>
      </c>
      <c r="E40" s="20">
        <v>3.29</v>
      </c>
      <c r="F40" s="20">
        <v>4.79</v>
      </c>
      <c r="G40" s="21">
        <f>SUM(D40,E40,F40)</f>
        <v>12.87</v>
      </c>
      <c r="H40" s="22">
        <f>AVERAGE(D40,E40,F40)</f>
        <v>4.29</v>
      </c>
      <c r="I40" s="4"/>
      <c r="J40" s="23">
        <v>4.0</v>
      </c>
      <c r="K40" s="24"/>
      <c r="L40" s="25">
        <f>H40*J40</f>
        <v>17.16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3.19</v>
      </c>
      <c r="E42" s="20">
        <v>3.99</v>
      </c>
      <c r="F42" s="20">
        <v>2.89</v>
      </c>
      <c r="G42" s="21">
        <f>SUM(D42,E42,F42)</f>
        <v>10.07</v>
      </c>
      <c r="H42" s="22">
        <f>AVERAGE(D42,E42,F42)</f>
        <v>3.356666667</v>
      </c>
      <c r="I42" s="4"/>
      <c r="J42" s="23">
        <v>4.0</v>
      </c>
      <c r="K42" s="24"/>
      <c r="L42" s="25">
        <f>H42*J42</f>
        <v>13.42666667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214</v>
      </c>
      <c r="E43" s="29" t="s">
        <v>205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</v>
      </c>
      <c r="E44" s="20">
        <v>36.99</v>
      </c>
      <c r="F44" s="20">
        <v>38.99</v>
      </c>
      <c r="G44" s="21">
        <f>SUM(D44,E44,F44)</f>
        <v>115.97</v>
      </c>
      <c r="H44" s="22">
        <f>AVERAGE(D44,E44,F44)</f>
        <v>38.65666667</v>
      </c>
      <c r="I44" s="4"/>
      <c r="J44" s="23">
        <v>3.0</v>
      </c>
      <c r="K44" s="24"/>
      <c r="L44" s="25">
        <f>H44*J44</f>
        <v>115.97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29.8</v>
      </c>
      <c r="E46" s="20">
        <v>19.99</v>
      </c>
      <c r="F46" s="20">
        <v>39.99</v>
      </c>
      <c r="G46" s="21">
        <f>SUM(D46,E46,F46)</f>
        <v>89.78</v>
      </c>
      <c r="H46" s="22">
        <f>AVERAGE(D46,E46,F46)</f>
        <v>29.92666667</v>
      </c>
      <c r="I46" s="4"/>
      <c r="J46" s="23">
        <v>4.0</v>
      </c>
      <c r="K46" s="24"/>
      <c r="L46" s="25">
        <f>H46*J46</f>
        <v>119.7066667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215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9.59</v>
      </c>
      <c r="E48" s="20">
        <v>9.59</v>
      </c>
      <c r="F48" s="20">
        <v>9.59</v>
      </c>
      <c r="G48" s="21">
        <f>SUM(D48,E48,F48)</f>
        <v>28.77</v>
      </c>
      <c r="H48" s="22">
        <f>AVERAGE(D48,E48,F48)</f>
        <v>9.59</v>
      </c>
      <c r="I48" s="4"/>
      <c r="J48" s="23">
        <v>5.0</v>
      </c>
      <c r="K48" s="24"/>
      <c r="L48" s="25">
        <f>H48*J48</f>
        <v>47.95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207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9.69</v>
      </c>
      <c r="E50" s="20">
        <v>12.49</v>
      </c>
      <c r="F50" s="20">
        <v>12.49</v>
      </c>
      <c r="G50" s="21">
        <f>SUM(D50,E50,F50)</f>
        <v>34.67</v>
      </c>
      <c r="H50" s="22">
        <f>AVERAGE(D50,E50,F50)</f>
        <v>11.55666667</v>
      </c>
      <c r="I50" s="4"/>
      <c r="J50" s="23">
        <v>0.5</v>
      </c>
      <c r="K50" s="24"/>
      <c r="L50" s="25">
        <f>H50*J50</f>
        <v>5.778333333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216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18.99</v>
      </c>
      <c r="F52" s="20">
        <v>15.99</v>
      </c>
      <c r="G52" s="21">
        <f>SUM(D52,E52,F52)</f>
        <v>50.97</v>
      </c>
      <c r="H52" s="22">
        <f>AVERAGE(D52,E52,F52)</f>
        <v>16.99</v>
      </c>
      <c r="I52" s="4"/>
      <c r="J52" s="23">
        <v>0.3</v>
      </c>
      <c r="K52" s="24"/>
      <c r="L52" s="25">
        <f>H52*J52</f>
        <v>5.097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177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41.69</v>
      </c>
      <c r="E54" s="20">
        <v>39.99</v>
      </c>
      <c r="F54" s="20">
        <v>39.99</v>
      </c>
      <c r="G54" s="21">
        <f>SUM(D54,E54,F54)</f>
        <v>121.67</v>
      </c>
      <c r="H54" s="22">
        <f>AVERAGE(D54,E54,F54)</f>
        <v>40.55666667</v>
      </c>
      <c r="I54" s="4"/>
      <c r="J54" s="34">
        <v>0.5</v>
      </c>
      <c r="K54" s="35"/>
      <c r="L54" s="25">
        <f>H54*J54</f>
        <v>20.27833333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334.8383333</v>
      </c>
      <c r="I55" s="39"/>
      <c r="J55" s="40" t="s">
        <v>6</v>
      </c>
      <c r="K55" s="37"/>
      <c r="L55" s="41">
        <f>SUM(L4:L54)</f>
        <v>958.4316667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217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6.49</v>
      </c>
      <c r="E58" s="20">
        <v>7.39</v>
      </c>
      <c r="F58" s="20">
        <v>7.39</v>
      </c>
      <c r="G58" s="21">
        <f>SUM(D58,E58,F58)</f>
        <v>21.27</v>
      </c>
      <c r="H58" s="22">
        <f>AVERAGE(D58,E58,F58)</f>
        <v>7.09</v>
      </c>
      <c r="I58" s="4"/>
      <c r="J58" s="23">
        <v>4.0</v>
      </c>
      <c r="K58" s="24"/>
      <c r="L58" s="25">
        <f>H58*J58</f>
        <v>28.36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3.49</v>
      </c>
      <c r="F60" s="20"/>
      <c r="G60" s="21">
        <f>SUM(D60,E60,F60)</f>
        <v>6.98</v>
      </c>
      <c r="H60" s="22">
        <f>AVERAGE(D60,E60,F60)</f>
        <v>3.49</v>
      </c>
      <c r="I60" s="4"/>
      <c r="J60" s="23">
        <v>15.0</v>
      </c>
      <c r="K60" s="24"/>
      <c r="L60" s="25">
        <f>H60*J60</f>
        <v>52.35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108</v>
      </c>
      <c r="F61" s="13" t="s">
        <v>151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4.98</v>
      </c>
      <c r="E62" s="20">
        <v>4.69</v>
      </c>
      <c r="F62" s="20">
        <v>4.69</v>
      </c>
      <c r="G62" s="21">
        <f>SUM(D62,E62,F62)</f>
        <v>14.36</v>
      </c>
      <c r="H62" s="22">
        <f>AVERAGE(D62,E62,F62)</f>
        <v>4.786666667</v>
      </c>
      <c r="I62" s="4"/>
      <c r="J62" s="23">
        <v>2.0</v>
      </c>
      <c r="K62" s="24"/>
      <c r="L62" s="25">
        <f>H62*J62</f>
        <v>9.573333333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2.48</v>
      </c>
      <c r="F64" s="20">
        <v>2.48</v>
      </c>
      <c r="G64" s="21">
        <f>SUM(D64,E64,F64)</f>
        <v>7.45</v>
      </c>
      <c r="H64" s="22">
        <f>AVERAGE(D64,E64,F64)</f>
        <v>2.483333333</v>
      </c>
      <c r="I64" s="4"/>
      <c r="J64" s="23">
        <v>2.0</v>
      </c>
      <c r="K64" s="24"/>
      <c r="L64" s="25">
        <f>H64*J64</f>
        <v>4.966666667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17.85</v>
      </c>
      <c r="I65" s="39"/>
      <c r="J65" s="40" t="s">
        <v>6</v>
      </c>
      <c r="K65" s="37"/>
      <c r="L65" s="41">
        <f>SUM(L57:L64)</f>
        <v>95.25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218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4.69</v>
      </c>
      <c r="E68" s="20">
        <v>4.69</v>
      </c>
      <c r="F68" s="20">
        <v>4.69</v>
      </c>
      <c r="G68" s="21">
        <f>SUM(D68,E68,F68)</f>
        <v>14.07</v>
      </c>
      <c r="H68" s="22">
        <f>AVERAGE(D68,E68,F68)</f>
        <v>4.69</v>
      </c>
      <c r="I68" s="4"/>
      <c r="J68" s="23">
        <v>3.0</v>
      </c>
      <c r="K68" s="24"/>
      <c r="L68" s="25">
        <f>H68*J68</f>
        <v>14.07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4.99</v>
      </c>
      <c r="E70" s="20">
        <v>3.49</v>
      </c>
      <c r="F70" s="20"/>
      <c r="G70" s="21">
        <f>SUM(D70,E70,F70)</f>
        <v>8.48</v>
      </c>
      <c r="H70" s="22">
        <f>AVERAGE(D70,E70,F70)</f>
        <v>4.24</v>
      </c>
      <c r="I70" s="4"/>
      <c r="J70" s="23">
        <v>2.0</v>
      </c>
      <c r="K70" s="24"/>
      <c r="L70" s="25">
        <f>H70*J70</f>
        <v>8.48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2.59</v>
      </c>
      <c r="E72" s="20">
        <v>2.79</v>
      </c>
      <c r="F72" s="20">
        <v>2.15</v>
      </c>
      <c r="G72" s="21">
        <f>SUM(D72,E72,F72)</f>
        <v>7.53</v>
      </c>
      <c r="H72" s="22">
        <f>AVERAGE(D72,E72,F72)</f>
        <v>2.51</v>
      </c>
      <c r="I72" s="4"/>
      <c r="J72" s="23">
        <v>10.0</v>
      </c>
      <c r="K72" s="24"/>
      <c r="L72" s="25">
        <f>H72*J72</f>
        <v>25.1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126</v>
      </c>
      <c r="F73" s="13" t="s">
        <v>219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15.99</v>
      </c>
      <c r="E74" s="20">
        <v>14.98</v>
      </c>
      <c r="F74" s="20">
        <v>11.59</v>
      </c>
      <c r="G74" s="21">
        <f>SUM(D74,E74,F74)</f>
        <v>42.56</v>
      </c>
      <c r="H74" s="22">
        <f>AVERAGE(D74,E74,F74)</f>
        <v>14.18666667</v>
      </c>
      <c r="I74" s="4"/>
      <c r="J74" s="23">
        <v>2.0</v>
      </c>
      <c r="K74" s="24"/>
      <c r="L74" s="25">
        <f>H74*J74</f>
        <v>28.37333333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3.69</v>
      </c>
      <c r="E76" s="20">
        <v>5.79</v>
      </c>
      <c r="F76" s="20"/>
      <c r="G76" s="21">
        <f>SUM(D76,E76,F76)</f>
        <v>9.48</v>
      </c>
      <c r="H76" s="22">
        <f>AVERAGE(D76,E76,F76)</f>
        <v>4.74</v>
      </c>
      <c r="I76" s="4"/>
      <c r="J76" s="23">
        <v>1.0</v>
      </c>
      <c r="K76" s="24"/>
      <c r="L76" s="25">
        <f>H76*J76</f>
        <v>4.74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30.36666667</v>
      </c>
      <c r="I77" s="39"/>
      <c r="J77" s="40" t="s">
        <v>6</v>
      </c>
      <c r="K77" s="37"/>
      <c r="L77" s="44">
        <f>SUM(L68:L76)</f>
        <v>80.76333333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383.055</v>
      </c>
      <c r="I80" s="4"/>
      <c r="J80" s="4"/>
      <c r="K80" s="49" t="s">
        <v>6</v>
      </c>
      <c r="L80" s="44">
        <f>L55+L65+L77</f>
        <v>1134.445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220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16.35</v>
      </c>
      <c r="E4" s="20">
        <v>19.99</v>
      </c>
      <c r="F4" s="20">
        <v>17.99</v>
      </c>
      <c r="G4" s="21">
        <f>SUM(D4,E4,F4)</f>
        <v>54.33</v>
      </c>
      <c r="H4" s="22">
        <f>AVERAGE(D4,E4,F4)</f>
        <v>18.11</v>
      </c>
      <c r="I4" s="15"/>
      <c r="J4" s="23">
        <v>3.0</v>
      </c>
      <c r="K4" s="24" t="s">
        <v>11</v>
      </c>
      <c r="L4" s="25">
        <f>H4*J4</f>
        <v>54.33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5.59</v>
      </c>
      <c r="E6" s="20">
        <v>4.99</v>
      </c>
      <c r="F6" s="20">
        <v>4.99</v>
      </c>
      <c r="G6" s="21">
        <f>SUM(D6,E6,F6)</f>
        <v>15.57</v>
      </c>
      <c r="H6" s="22">
        <f>AVERAGE(D6,E6,F6)</f>
        <v>5.19</v>
      </c>
      <c r="I6" s="15"/>
      <c r="J6" s="23">
        <v>4.0</v>
      </c>
      <c r="K6" s="24"/>
      <c r="L6" s="25">
        <f>H6*J6</f>
        <v>20.76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17.98</v>
      </c>
      <c r="E10" s="20">
        <v>17.98</v>
      </c>
      <c r="F10" s="20">
        <v>17.98</v>
      </c>
      <c r="G10" s="21">
        <f>SUM(D10,E10,F10)</f>
        <v>53.94</v>
      </c>
      <c r="H10" s="22">
        <f>AVERAGE(D10,E10,F10)</f>
        <v>17.98</v>
      </c>
      <c r="I10" s="15"/>
      <c r="J10" s="23">
        <v>3.0</v>
      </c>
      <c r="K10" s="24"/>
      <c r="L10" s="25">
        <f>H10*J10</f>
        <v>53.94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0.0</v>
      </c>
      <c r="E12" s="20">
        <v>0.0</v>
      </c>
      <c r="F12" s="97">
        <v>0.0</v>
      </c>
      <c r="G12" s="21">
        <f>SUM(D12,E12,F12)</f>
        <v>0</v>
      </c>
      <c r="H12" s="22">
        <f>AVERAGE(D12,E12,F12)</f>
        <v>0</v>
      </c>
      <c r="I12" s="15"/>
      <c r="J12" s="23">
        <v>3.0</v>
      </c>
      <c r="K12" s="24"/>
      <c r="L12" s="25">
        <f>H12*J12</f>
        <v>0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222</v>
      </c>
      <c r="E13" s="29" t="s">
        <v>138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8.89</v>
      </c>
      <c r="E14" s="20">
        <v>8.89</v>
      </c>
      <c r="F14" s="20">
        <v>8.99</v>
      </c>
      <c r="G14" s="21">
        <f>SUM(D14,E14,F14)</f>
        <v>26.77</v>
      </c>
      <c r="H14" s="22">
        <f>AVERAGE(D14,E14,F14)</f>
        <v>8.923333333</v>
      </c>
      <c r="I14" s="15"/>
      <c r="J14" s="23">
        <v>1.0</v>
      </c>
      <c r="K14" s="24"/>
      <c r="L14" s="25">
        <f>H14*J14</f>
        <v>8.923333333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4.79</v>
      </c>
      <c r="E16" s="20"/>
      <c r="F16" s="20"/>
      <c r="G16" s="21">
        <f>SUM(D16,E16,F16)</f>
        <v>4.79</v>
      </c>
      <c r="H16" s="22">
        <f>AVERAGE(D16,E16,F16)</f>
        <v>4.79</v>
      </c>
      <c r="I16" s="15"/>
      <c r="J16" s="23">
        <v>4.0</v>
      </c>
      <c r="K16" s="24"/>
      <c r="L16" s="25">
        <f>H16*J16</f>
        <v>19.16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3.35</v>
      </c>
      <c r="E18" s="20"/>
      <c r="F18" s="20"/>
      <c r="G18" s="21">
        <f>SUM(D18,E18,F18)</f>
        <v>3.35</v>
      </c>
      <c r="H18" s="22">
        <f>AVERAGE(D18,E18,F18)</f>
        <v>3.35</v>
      </c>
      <c r="I18" s="15"/>
      <c r="J18" s="23">
        <v>1.0</v>
      </c>
      <c r="K18" s="24"/>
      <c r="L18" s="25">
        <f>H18*J18</f>
        <v>3.35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6.69</v>
      </c>
      <c r="E20" s="20"/>
      <c r="F20" s="20"/>
      <c r="G20" s="21">
        <f>SUM(D20,E20,F20)</f>
        <v>6.69</v>
      </c>
      <c r="H20" s="22">
        <f>AVERAGE(D20,E20,F20)</f>
        <v>6.69</v>
      </c>
      <c r="I20" s="15"/>
      <c r="J20" s="23">
        <v>9.0</v>
      </c>
      <c r="K20" s="24"/>
      <c r="L20" s="25">
        <f>H20*J20</f>
        <v>60.21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10.98</v>
      </c>
      <c r="E22" s="20"/>
      <c r="F22" s="20"/>
      <c r="G22" s="21">
        <f>SUM(D22,E22,F22)</f>
        <v>10.98</v>
      </c>
      <c r="H22" s="22">
        <f>AVERAGE(D22,E22,F22)</f>
        <v>10.98</v>
      </c>
      <c r="I22" s="15"/>
      <c r="J22" s="23">
        <v>0.2</v>
      </c>
      <c r="K22" s="24"/>
      <c r="L22" s="25">
        <f>H22*J22</f>
        <v>2.196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9.75</v>
      </c>
      <c r="E24" s="20">
        <v>9.75</v>
      </c>
      <c r="F24" s="20"/>
      <c r="G24" s="21">
        <f>SUM(D24,E24,F24)</f>
        <v>19.5</v>
      </c>
      <c r="H24" s="22">
        <f>AVERAGE(D24,E24,F24)</f>
        <v>9.75</v>
      </c>
      <c r="I24" s="4"/>
      <c r="J24" s="23">
        <v>3.0</v>
      </c>
      <c r="K24" s="24"/>
      <c r="L24" s="25">
        <f>H24*J24</f>
        <v>29.25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7.59</v>
      </c>
      <c r="E26" s="20">
        <v>7.59</v>
      </c>
      <c r="F26" s="20">
        <v>5.69</v>
      </c>
      <c r="G26" s="21">
        <f>SUM(D26,E26,F26)</f>
        <v>20.87</v>
      </c>
      <c r="H26" s="22">
        <f>AVERAGE(D26,E26,F26)</f>
        <v>6.956666667</v>
      </c>
      <c r="I26" s="4"/>
      <c r="J26" s="23">
        <v>4.0</v>
      </c>
      <c r="K26" s="24"/>
      <c r="L26" s="25">
        <f>H26*J26</f>
        <v>27.82666667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201</v>
      </c>
      <c r="C27" s="28"/>
      <c r="D27" s="29" t="s">
        <v>68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5.49</v>
      </c>
      <c r="E28" s="20">
        <v>8.99</v>
      </c>
      <c r="F28" s="20">
        <v>5.49</v>
      </c>
      <c r="G28" s="21">
        <f>SUM(D28,E28,F28)</f>
        <v>19.97</v>
      </c>
      <c r="H28" s="22">
        <f>AVERAGE(D28,E28,F28)</f>
        <v>6.656666667</v>
      </c>
      <c r="I28" s="4"/>
      <c r="J28" s="23">
        <v>2.0</v>
      </c>
      <c r="K28" s="24"/>
      <c r="L28" s="25">
        <f>H28*J28</f>
        <v>13.31333333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14.45</v>
      </c>
      <c r="E30" s="20"/>
      <c r="F30" s="20"/>
      <c r="G30" s="21">
        <f>SUM(D30,E30,F30)</f>
        <v>14.45</v>
      </c>
      <c r="H30" s="22">
        <f>AVERAGE(D30,E30,F30)</f>
        <v>14.45</v>
      </c>
      <c r="I30" s="4"/>
      <c r="J30" s="23">
        <v>6.0</v>
      </c>
      <c r="K30" s="24"/>
      <c r="L30" s="25">
        <f>H30*J30</f>
        <v>86.7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2.89</v>
      </c>
      <c r="E32" s="20">
        <v>2.69</v>
      </c>
      <c r="F32" s="20"/>
      <c r="G32" s="21">
        <f>SUM(D32,E32,F32)</f>
        <v>5.58</v>
      </c>
      <c r="H32" s="22">
        <f>AVERAGE(D32,E32,F32)</f>
        <v>2.79</v>
      </c>
      <c r="I32" s="4"/>
      <c r="J32" s="23">
        <v>7.5</v>
      </c>
      <c r="K32" s="24"/>
      <c r="L32" s="25">
        <f>H32*J32</f>
        <v>20.925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>
        <v>5.38</v>
      </c>
      <c r="F34" s="20">
        <v>5.38</v>
      </c>
      <c r="G34" s="21">
        <f>SUM(D34,E34,F34)</f>
        <v>16.14</v>
      </c>
      <c r="H34" s="22">
        <f>AVERAGE(D34,E34,F34)</f>
        <v>5.38</v>
      </c>
      <c r="I34" s="4"/>
      <c r="J34" s="23">
        <v>5.0</v>
      </c>
      <c r="K34" s="24"/>
      <c r="L34" s="25">
        <f>H34*J34</f>
        <v>26.9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223</v>
      </c>
      <c r="E35" s="29" t="s">
        <v>62</v>
      </c>
      <c r="F35" s="13" t="s">
        <v>142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4.99</v>
      </c>
      <c r="E36" s="20">
        <v>4.99</v>
      </c>
      <c r="F36" s="20">
        <v>4.99</v>
      </c>
      <c r="G36" s="21">
        <f>SUM(D36,E36,F36)</f>
        <v>14.97</v>
      </c>
      <c r="H36" s="22">
        <f>AVERAGE(D36,E36,F36)</f>
        <v>4.99</v>
      </c>
      <c r="I36" s="4"/>
      <c r="J36" s="23">
        <v>7.5</v>
      </c>
      <c r="K36" s="24"/>
      <c r="L36" s="25">
        <f>H36*J36</f>
        <v>37.425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224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20.99</v>
      </c>
      <c r="E38" s="20">
        <v>22.99</v>
      </c>
      <c r="F38" s="20">
        <v>22.99</v>
      </c>
      <c r="G38" s="21">
        <f>SUM(D38,E38,F38)</f>
        <v>66.97</v>
      </c>
      <c r="H38" s="22">
        <f>AVERAGE(D38,E38,F38)</f>
        <v>22.32333333</v>
      </c>
      <c r="I38" s="4"/>
      <c r="J38" s="23">
        <v>3.0</v>
      </c>
      <c r="K38" s="24"/>
      <c r="L38" s="25">
        <f>H38*J38</f>
        <v>66.97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6.99</v>
      </c>
      <c r="E40" s="20">
        <v>4.25</v>
      </c>
      <c r="F40" s="20">
        <v>6.79</v>
      </c>
      <c r="G40" s="21">
        <f>SUM(D40,E40,F40)</f>
        <v>18.03</v>
      </c>
      <c r="H40" s="22">
        <f>AVERAGE(D40,E40,F40)</f>
        <v>6.01</v>
      </c>
      <c r="I40" s="4"/>
      <c r="J40" s="23">
        <v>4.0</v>
      </c>
      <c r="K40" s="24"/>
      <c r="L40" s="25">
        <f>H40*J40</f>
        <v>24.04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144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3.75</v>
      </c>
      <c r="E42" s="20">
        <v>3.75</v>
      </c>
      <c r="F42" s="20">
        <v>3.75</v>
      </c>
      <c r="G42" s="21">
        <f>SUM(D42,E42,F42)</f>
        <v>11.25</v>
      </c>
      <c r="H42" s="22">
        <f>AVERAGE(D42,E42,F42)</f>
        <v>3.75</v>
      </c>
      <c r="I42" s="4"/>
      <c r="J42" s="23">
        <v>4.0</v>
      </c>
      <c r="K42" s="24"/>
      <c r="L42" s="25">
        <f>H42*J42</f>
        <v>15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19.5</v>
      </c>
      <c r="F46" s="20">
        <v>29.99</v>
      </c>
      <c r="G46" s="21">
        <f>SUM(D46,E46,F46)</f>
        <v>79.48</v>
      </c>
      <c r="H46" s="22">
        <f>AVERAGE(D46,E46,F46)</f>
        <v>26.49333333</v>
      </c>
      <c r="I46" s="4"/>
      <c r="J46" s="23">
        <v>4.0</v>
      </c>
      <c r="K46" s="24"/>
      <c r="L46" s="25">
        <f>H46*J46</f>
        <v>105.9733333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225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226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12.99</v>
      </c>
      <c r="E50" s="20">
        <v>12.99</v>
      </c>
      <c r="F50" s="20">
        <v>12.99</v>
      </c>
      <c r="G50" s="21">
        <f>SUM(D50,E50,F50)</f>
        <v>38.97</v>
      </c>
      <c r="H50" s="22">
        <f>AVERAGE(D50,E50,F50)</f>
        <v>12.99</v>
      </c>
      <c r="I50" s="4"/>
      <c r="J50" s="23">
        <v>0.5</v>
      </c>
      <c r="K50" s="24"/>
      <c r="L50" s="25">
        <f>H50*J50</f>
        <v>6.495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175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29.99</v>
      </c>
      <c r="E52" s="20">
        <v>29.99</v>
      </c>
      <c r="F52" s="20">
        <v>20.99</v>
      </c>
      <c r="G52" s="21">
        <f>SUM(D52,E52,F52)</f>
        <v>80.97</v>
      </c>
      <c r="H52" s="22">
        <f>AVERAGE(D52,E52,F52)</f>
        <v>26.99</v>
      </c>
      <c r="I52" s="4"/>
      <c r="J52" s="23">
        <v>0.3</v>
      </c>
      <c r="K52" s="24"/>
      <c r="L52" s="25">
        <f>H52*J52</f>
        <v>8.097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140</v>
      </c>
      <c r="F53" s="13" t="s">
        <v>177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64.99</v>
      </c>
      <c r="E54" s="20">
        <v>64.99</v>
      </c>
      <c r="F54" s="20">
        <v>64.99</v>
      </c>
      <c r="G54" s="21">
        <f>SUM(D54,E54,F54)</f>
        <v>194.97</v>
      </c>
      <c r="H54" s="22">
        <f>AVERAGE(D54,E54,F54)</f>
        <v>64.99</v>
      </c>
      <c r="I54" s="4"/>
      <c r="J54" s="34">
        <v>0.5</v>
      </c>
      <c r="K54" s="35"/>
      <c r="L54" s="25">
        <f>H54*J54</f>
        <v>32.495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319.5033333</v>
      </c>
      <c r="I55" s="39"/>
      <c r="J55" s="40" t="s">
        <v>6</v>
      </c>
      <c r="K55" s="37"/>
      <c r="L55" s="41">
        <f>SUM(L4:L54)</f>
        <v>815.1896667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5.95</v>
      </c>
      <c r="E58" s="20">
        <v>5.95</v>
      </c>
      <c r="F58" s="20">
        <v>5.95</v>
      </c>
      <c r="G58" s="21">
        <f>SUM(D58,E58,F58)</f>
        <v>17.85</v>
      </c>
      <c r="H58" s="22">
        <f>AVERAGE(D58,E58,F58)</f>
        <v>5.95</v>
      </c>
      <c r="I58" s="4"/>
      <c r="J58" s="23">
        <v>4.0</v>
      </c>
      <c r="K58" s="24"/>
      <c r="L58" s="25">
        <f>H58*J58</f>
        <v>23.8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5.39</v>
      </c>
      <c r="E60" s="20">
        <v>5.39</v>
      </c>
      <c r="F60" s="20"/>
      <c r="G60" s="21">
        <f>SUM(D60,E60,F60)</f>
        <v>10.78</v>
      </c>
      <c r="H60" s="22">
        <f>AVERAGE(D60,E60,F60)</f>
        <v>5.39</v>
      </c>
      <c r="I60" s="4"/>
      <c r="J60" s="23">
        <v>15.0</v>
      </c>
      <c r="K60" s="24"/>
      <c r="L60" s="25">
        <f>H60*J60</f>
        <v>80.85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227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8.25</v>
      </c>
      <c r="E62" s="20">
        <v>3.99</v>
      </c>
      <c r="F62" s="20">
        <v>6.99</v>
      </c>
      <c r="G62" s="21">
        <f>SUM(D62,E62,F62)</f>
        <v>19.23</v>
      </c>
      <c r="H62" s="22">
        <f>AVERAGE(D62,E62,F62)</f>
        <v>6.41</v>
      </c>
      <c r="I62" s="4"/>
      <c r="J62" s="23">
        <v>2.0</v>
      </c>
      <c r="K62" s="24"/>
      <c r="L62" s="25">
        <f>H62*J62</f>
        <v>12.82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3.75</v>
      </c>
      <c r="F64" s="20">
        <v>2.89</v>
      </c>
      <c r="G64" s="21">
        <f>SUM(D64,E64,F64)</f>
        <v>9.13</v>
      </c>
      <c r="H64" s="22">
        <f>AVERAGE(D64,E64,F64)</f>
        <v>3.043333333</v>
      </c>
      <c r="I64" s="4"/>
      <c r="J64" s="23">
        <v>2.0</v>
      </c>
      <c r="K64" s="24"/>
      <c r="L64" s="25">
        <f>H64*J64</f>
        <v>6.086666667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20.79333333</v>
      </c>
      <c r="I65" s="39"/>
      <c r="J65" s="40" t="s">
        <v>6</v>
      </c>
      <c r="K65" s="37"/>
      <c r="L65" s="41">
        <f>SUM(L57:L64)</f>
        <v>123.5566667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228</v>
      </c>
      <c r="E67" s="29" t="s">
        <v>229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7.59</v>
      </c>
      <c r="E68" s="20">
        <v>6.39</v>
      </c>
      <c r="F68" s="20">
        <v>6.39</v>
      </c>
      <c r="G68" s="21">
        <f>SUM(D68,E68,F68)</f>
        <v>20.37</v>
      </c>
      <c r="H68" s="22">
        <f>AVERAGE(D68,E68,F68)</f>
        <v>6.79</v>
      </c>
      <c r="I68" s="4"/>
      <c r="J68" s="23">
        <v>3.0</v>
      </c>
      <c r="K68" s="24"/>
      <c r="L68" s="25">
        <f>H68*J68</f>
        <v>20.37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7.49</v>
      </c>
      <c r="E70" s="20">
        <v>8.49</v>
      </c>
      <c r="F70" s="20"/>
      <c r="G70" s="21">
        <f>SUM(D70,E70,F70)</f>
        <v>15.98</v>
      </c>
      <c r="H70" s="22">
        <f>AVERAGE(D70,E70,F70)</f>
        <v>7.99</v>
      </c>
      <c r="I70" s="4"/>
      <c r="J70" s="23">
        <v>2.0</v>
      </c>
      <c r="K70" s="24"/>
      <c r="L70" s="25">
        <f>H70*J70</f>
        <v>15.98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3.79</v>
      </c>
      <c r="E72" s="20">
        <v>5.05</v>
      </c>
      <c r="F72" s="20">
        <v>1.79</v>
      </c>
      <c r="G72" s="21">
        <f>SUM(D72,E72,F72)</f>
        <v>10.63</v>
      </c>
      <c r="H72" s="22">
        <f>AVERAGE(D72,E72,F72)</f>
        <v>3.543333333</v>
      </c>
      <c r="I72" s="4"/>
      <c r="J72" s="23">
        <v>10.0</v>
      </c>
      <c r="K72" s="24"/>
      <c r="L72" s="25">
        <f>H72*J72</f>
        <v>35.43333333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22.99</v>
      </c>
      <c r="E74" s="20">
        <v>10.99</v>
      </c>
      <c r="F74" s="20"/>
      <c r="G74" s="21">
        <f>SUM(D74,E74,F74)</f>
        <v>33.98</v>
      </c>
      <c r="H74" s="22">
        <f>AVERAGE(D74,E74,F74)</f>
        <v>16.99</v>
      </c>
      <c r="I74" s="4"/>
      <c r="J74" s="23">
        <v>2.0</v>
      </c>
      <c r="K74" s="24"/>
      <c r="L74" s="25">
        <f>H74*J74</f>
        <v>33.98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5.55</v>
      </c>
      <c r="E76" s="20">
        <v>7.65</v>
      </c>
      <c r="F76" s="20"/>
      <c r="G76" s="21">
        <f>SUM(D76,E76,F76)</f>
        <v>13.2</v>
      </c>
      <c r="H76" s="22">
        <f>AVERAGE(D76,E76,F76)</f>
        <v>6.6</v>
      </c>
      <c r="I76" s="4"/>
      <c r="J76" s="23">
        <v>1.0</v>
      </c>
      <c r="K76" s="24"/>
      <c r="L76" s="25">
        <f>H76*J76</f>
        <v>6.6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41.91333333</v>
      </c>
      <c r="I77" s="39"/>
      <c r="J77" s="40" t="s">
        <v>6</v>
      </c>
      <c r="K77" s="37"/>
      <c r="L77" s="44">
        <f>SUM(L68:L76)</f>
        <v>112.3633333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382.21</v>
      </c>
      <c r="I80" s="4"/>
      <c r="J80" s="4"/>
      <c r="K80" s="49" t="s">
        <v>6</v>
      </c>
      <c r="L80" s="44">
        <f>L55+L65+L77</f>
        <v>1051.109667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230</v>
      </c>
      <c r="B2" s="7"/>
      <c r="C2" s="7"/>
      <c r="D2" s="7"/>
      <c r="E2" s="8"/>
      <c r="F2" s="98">
        <v>45051.0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23.96</v>
      </c>
      <c r="E4" s="20">
        <v>21.96</v>
      </c>
      <c r="F4" s="20">
        <v>19.24</v>
      </c>
      <c r="G4" s="21">
        <f>SUM(D4,E4,F4)</f>
        <v>65.16</v>
      </c>
      <c r="H4" s="22">
        <f>AVERAGE(D4,E4,F4)</f>
        <v>21.72</v>
      </c>
      <c r="I4" s="15"/>
      <c r="J4" s="23">
        <v>3.0</v>
      </c>
      <c r="K4" s="24" t="s">
        <v>11</v>
      </c>
      <c r="L4" s="25">
        <f>H4*J4</f>
        <v>65.16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231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5.95</v>
      </c>
      <c r="E6" s="20">
        <v>5.95</v>
      </c>
      <c r="F6" s="20">
        <v>4.96</v>
      </c>
      <c r="G6" s="21">
        <f>SUM(D6,E6,F6)</f>
        <v>16.86</v>
      </c>
      <c r="H6" s="22">
        <f>AVERAGE(D6,E6,F6)</f>
        <v>5.62</v>
      </c>
      <c r="I6" s="15"/>
      <c r="J6" s="23">
        <v>4.0</v>
      </c>
      <c r="K6" s="24"/>
      <c r="L6" s="25">
        <f>H6*J6</f>
        <v>22.48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17.96</v>
      </c>
      <c r="E8" s="20">
        <v>17.96</v>
      </c>
      <c r="F8" s="20">
        <v>17.96</v>
      </c>
      <c r="G8" s="21">
        <f>SUM(D8,E8,F8)</f>
        <v>53.88</v>
      </c>
      <c r="H8" s="22">
        <f>AVERAGE(D8,E8,F8)</f>
        <v>17.96</v>
      </c>
      <c r="I8" s="15"/>
      <c r="J8" s="23">
        <v>2.0</v>
      </c>
      <c r="K8" s="24"/>
      <c r="L8" s="25">
        <f>H8*J8</f>
        <v>35.92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16.98</v>
      </c>
      <c r="E10" s="20">
        <v>15.92</v>
      </c>
      <c r="F10" s="20">
        <v>16.72</v>
      </c>
      <c r="G10" s="21">
        <f>SUM(D10,E10,F10)</f>
        <v>49.62</v>
      </c>
      <c r="H10" s="22">
        <f>AVERAGE(D10,E10,F10)</f>
        <v>16.54</v>
      </c>
      <c r="I10" s="15"/>
      <c r="J10" s="23">
        <v>3.0</v>
      </c>
      <c r="K10" s="24"/>
      <c r="L10" s="25">
        <f>H10*J10</f>
        <v>49.62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5.99</v>
      </c>
      <c r="E12" s="20">
        <v>5.99</v>
      </c>
      <c r="F12" s="20">
        <v>5.99</v>
      </c>
      <c r="G12" s="21">
        <f>SUM(D12,E12,F12)</f>
        <v>17.97</v>
      </c>
      <c r="H12" s="22">
        <f>AVERAGE(D12,E12,F12)</f>
        <v>5.99</v>
      </c>
      <c r="I12" s="15"/>
      <c r="J12" s="23">
        <v>3.0</v>
      </c>
      <c r="K12" s="24"/>
      <c r="L12" s="25">
        <f>H12*J12</f>
        <v>17.97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28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7.15</v>
      </c>
      <c r="E14" s="20">
        <v>5.9</v>
      </c>
      <c r="F14" s="20">
        <v>7.15</v>
      </c>
      <c r="G14" s="21">
        <f>SUM(D14,E14,F14)</f>
        <v>20.2</v>
      </c>
      <c r="H14" s="22">
        <f>AVERAGE(D14,E14,F14)</f>
        <v>6.733333333</v>
      </c>
      <c r="I14" s="15"/>
      <c r="J14" s="23">
        <v>1.0</v>
      </c>
      <c r="K14" s="24"/>
      <c r="L14" s="25">
        <f>H14*J14</f>
        <v>6.733333333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232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4.33</v>
      </c>
      <c r="E16" s="20"/>
      <c r="F16" s="20"/>
      <c r="G16" s="21">
        <f>SUM(D16,E16,F16)</f>
        <v>4.33</v>
      </c>
      <c r="H16" s="22">
        <f>AVERAGE(D16,E16,F16)</f>
        <v>4.33</v>
      </c>
      <c r="I16" s="15"/>
      <c r="J16" s="23">
        <v>4.0</v>
      </c>
      <c r="K16" s="24"/>
      <c r="L16" s="25">
        <f>H16*J16</f>
        <v>17.32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3.96</v>
      </c>
      <c r="E18" s="20"/>
      <c r="F18" s="20"/>
      <c r="G18" s="21">
        <f>SUM(D18,E18,F18)</f>
        <v>3.96</v>
      </c>
      <c r="H18" s="22">
        <f>AVERAGE(D18,E18,F18)</f>
        <v>3.96</v>
      </c>
      <c r="I18" s="15"/>
      <c r="J18" s="23">
        <v>1.0</v>
      </c>
      <c r="K18" s="24"/>
      <c r="L18" s="25">
        <f>H18*J18</f>
        <v>3.96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5.96</v>
      </c>
      <c r="E20" s="20"/>
      <c r="F20" s="20"/>
      <c r="G20" s="21">
        <f>SUM(D20,E20,F20)</f>
        <v>5.96</v>
      </c>
      <c r="H20" s="22">
        <f>AVERAGE(D20,E20,F20)</f>
        <v>5.96</v>
      </c>
      <c r="I20" s="15"/>
      <c r="J20" s="23">
        <v>9.0</v>
      </c>
      <c r="K20" s="24"/>
      <c r="L20" s="25">
        <f>H20*J20</f>
        <v>53.64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17.96</v>
      </c>
      <c r="E22" s="20"/>
      <c r="F22" s="20"/>
      <c r="G22" s="21">
        <f>SUM(D22,E22,F22)</f>
        <v>17.96</v>
      </c>
      <c r="H22" s="22">
        <f>AVERAGE(D22,E22,F22)</f>
        <v>17.96</v>
      </c>
      <c r="I22" s="15"/>
      <c r="J22" s="23">
        <v>0.2</v>
      </c>
      <c r="K22" s="24"/>
      <c r="L22" s="25">
        <f>H22*J22</f>
        <v>3.592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12.0</v>
      </c>
      <c r="E24" s="20">
        <v>12.0</v>
      </c>
      <c r="F24" s="20"/>
      <c r="G24" s="21">
        <f>SUM(D24,E24,F24)</f>
        <v>24</v>
      </c>
      <c r="H24" s="22">
        <f>AVERAGE(D24,E24,F24)</f>
        <v>12</v>
      </c>
      <c r="I24" s="4"/>
      <c r="J24" s="23">
        <v>3.0</v>
      </c>
      <c r="K24" s="24"/>
      <c r="L24" s="25">
        <f>H24*J24</f>
        <v>36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233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4.9</v>
      </c>
      <c r="E26" s="20">
        <v>4.9</v>
      </c>
      <c r="F26" s="20">
        <v>4.9</v>
      </c>
      <c r="G26" s="21">
        <f>SUM(D26,E26,F26)</f>
        <v>14.7</v>
      </c>
      <c r="H26" s="22">
        <f>AVERAGE(D26,E26,F26)</f>
        <v>4.9</v>
      </c>
      <c r="I26" s="4"/>
      <c r="J26" s="23">
        <v>4.0</v>
      </c>
      <c r="K26" s="24"/>
      <c r="L26" s="25">
        <f>H26*J26</f>
        <v>19.6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139</v>
      </c>
      <c r="C27" s="28"/>
      <c r="D27" s="29" t="s">
        <v>68</v>
      </c>
      <c r="E27" s="29" t="s">
        <v>140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4.32</v>
      </c>
      <c r="E28" s="20">
        <v>4.32</v>
      </c>
      <c r="F28" s="20">
        <v>5.44</v>
      </c>
      <c r="G28" s="21">
        <f>SUM(D28,E28,F28)</f>
        <v>14.08</v>
      </c>
      <c r="H28" s="22">
        <f>AVERAGE(D28,E28,F28)</f>
        <v>4.693333333</v>
      </c>
      <c r="I28" s="4"/>
      <c r="J28" s="23">
        <v>2.0</v>
      </c>
      <c r="K28" s="24"/>
      <c r="L28" s="25">
        <f>H28*J28</f>
        <v>9.386666667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13.96</v>
      </c>
      <c r="E30" s="20"/>
      <c r="F30" s="20"/>
      <c r="G30" s="21">
        <f>SUM(D30,E30,F30)</f>
        <v>13.96</v>
      </c>
      <c r="H30" s="22">
        <f>AVERAGE(D30,E30,F30)</f>
        <v>13.96</v>
      </c>
      <c r="I30" s="4"/>
      <c r="J30" s="23">
        <v>6.0</v>
      </c>
      <c r="K30" s="24"/>
      <c r="L30" s="25">
        <f>H30*J30</f>
        <v>83.76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3.96</v>
      </c>
      <c r="E32" s="20">
        <v>3.96</v>
      </c>
      <c r="F32" s="20"/>
      <c r="G32" s="21">
        <f>SUM(D32,E32,F32)</f>
        <v>7.92</v>
      </c>
      <c r="H32" s="22">
        <f>AVERAGE(D32,E32,F32)</f>
        <v>3.96</v>
      </c>
      <c r="I32" s="4"/>
      <c r="J32" s="23">
        <v>7.5</v>
      </c>
      <c r="K32" s="24"/>
      <c r="L32" s="25">
        <f>H32*J32</f>
        <v>29.7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5.56</v>
      </c>
      <c r="E34" s="20">
        <v>5.56</v>
      </c>
      <c r="F34" s="20">
        <v>5.56</v>
      </c>
      <c r="G34" s="21">
        <f>SUM(D34,E34,F34)</f>
        <v>16.68</v>
      </c>
      <c r="H34" s="22">
        <f>AVERAGE(D34,E34,F34)</f>
        <v>5.56</v>
      </c>
      <c r="I34" s="4"/>
      <c r="J34" s="23">
        <v>5.0</v>
      </c>
      <c r="K34" s="24"/>
      <c r="L34" s="25">
        <f>H34*J34</f>
        <v>27.8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142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5.55</v>
      </c>
      <c r="E36" s="20">
        <v>4.96</v>
      </c>
      <c r="F36" s="20">
        <v>4.96</v>
      </c>
      <c r="G36" s="21">
        <f>SUM(D36,E36,F36)</f>
        <v>15.47</v>
      </c>
      <c r="H36" s="22">
        <f>AVERAGE(D36,E36,F36)</f>
        <v>5.156666667</v>
      </c>
      <c r="I36" s="4"/>
      <c r="J36" s="23">
        <v>7.5</v>
      </c>
      <c r="K36" s="24"/>
      <c r="L36" s="25">
        <f>H36*J36</f>
        <v>38.675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234</v>
      </c>
      <c r="F37" s="13" t="s">
        <v>235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19.96</v>
      </c>
      <c r="F38" s="20">
        <v>19.96</v>
      </c>
      <c r="G38" s="21">
        <f>SUM(D38,E38,F38)</f>
        <v>59.91</v>
      </c>
      <c r="H38" s="22">
        <f>AVERAGE(D38,E38,F38)</f>
        <v>19.97</v>
      </c>
      <c r="I38" s="4"/>
      <c r="J38" s="23">
        <v>3.0</v>
      </c>
      <c r="K38" s="24"/>
      <c r="L38" s="25">
        <f>H38*J38</f>
        <v>59.91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5.44</v>
      </c>
      <c r="E40" s="20">
        <v>4.03</v>
      </c>
      <c r="F40" s="20">
        <v>5.99</v>
      </c>
      <c r="G40" s="21">
        <f>SUM(D40,E40,F40)</f>
        <v>15.46</v>
      </c>
      <c r="H40" s="22">
        <f>AVERAGE(D40,E40,F40)</f>
        <v>5.153333333</v>
      </c>
      <c r="I40" s="4"/>
      <c r="J40" s="23">
        <v>4.0</v>
      </c>
      <c r="K40" s="24"/>
      <c r="L40" s="25">
        <f>H40*J40</f>
        <v>20.61333333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2.89</v>
      </c>
      <c r="E42" s="20">
        <v>2.89</v>
      </c>
      <c r="F42" s="20">
        <v>3.84</v>
      </c>
      <c r="G42" s="21">
        <f>SUM(D42,E42,F42)</f>
        <v>9.62</v>
      </c>
      <c r="H42" s="22">
        <f>AVERAGE(D42,E42,F42)</f>
        <v>3.206666667</v>
      </c>
      <c r="I42" s="4"/>
      <c r="J42" s="23">
        <v>4.0</v>
      </c>
      <c r="K42" s="24"/>
      <c r="L42" s="25">
        <f>H42*J42</f>
        <v>12.82666667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236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39.96</v>
      </c>
      <c r="E44" s="20">
        <v>39.96</v>
      </c>
      <c r="F44" s="20">
        <v>39.96</v>
      </c>
      <c r="G44" s="21">
        <f>SUM(D44,E44,F44)</f>
        <v>119.88</v>
      </c>
      <c r="H44" s="22">
        <f>AVERAGE(D44,E44,F44)</f>
        <v>39.96</v>
      </c>
      <c r="I44" s="4"/>
      <c r="J44" s="23">
        <v>3.0</v>
      </c>
      <c r="K44" s="24"/>
      <c r="L44" s="25">
        <f>H44*J44</f>
        <v>119.88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237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23.99</v>
      </c>
      <c r="E46" s="20">
        <v>19.96</v>
      </c>
      <c r="F46" s="20">
        <v>19.96</v>
      </c>
      <c r="G46" s="21">
        <f>SUM(D46,E46,F46)</f>
        <v>63.91</v>
      </c>
      <c r="H46" s="22">
        <f>AVERAGE(D46,E46,F46)</f>
        <v>21.30333333</v>
      </c>
      <c r="I46" s="4"/>
      <c r="J46" s="23">
        <v>4.0</v>
      </c>
      <c r="K46" s="24"/>
      <c r="L46" s="25">
        <f>H46*J46</f>
        <v>85.21333333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238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6.96</v>
      </c>
      <c r="E48" s="20">
        <v>6.96</v>
      </c>
      <c r="F48" s="20">
        <v>6.96</v>
      </c>
      <c r="G48" s="21">
        <f>SUM(D48,E48,F48)</f>
        <v>20.88</v>
      </c>
      <c r="H48" s="22">
        <f>AVERAGE(D48,E48,F48)</f>
        <v>6.96</v>
      </c>
      <c r="I48" s="4"/>
      <c r="J48" s="23">
        <v>5.0</v>
      </c>
      <c r="K48" s="24"/>
      <c r="L48" s="25">
        <f>H48*J48</f>
        <v>34.8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175</v>
      </c>
      <c r="E49" s="29" t="s">
        <v>84</v>
      </c>
      <c r="F49" s="13" t="s">
        <v>158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7.96</v>
      </c>
      <c r="E50" s="20">
        <v>7.96</v>
      </c>
      <c r="F50" s="20">
        <v>16.98</v>
      </c>
      <c r="G50" s="21">
        <f>SUM(D50,E50,F50)</f>
        <v>32.9</v>
      </c>
      <c r="H50" s="22">
        <f>AVERAGE(D50,E50,F50)</f>
        <v>10.96666667</v>
      </c>
      <c r="I50" s="4"/>
      <c r="J50" s="23">
        <v>0.5</v>
      </c>
      <c r="K50" s="24"/>
      <c r="L50" s="25">
        <f>H50*J50</f>
        <v>5.483333333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158</v>
      </c>
      <c r="E51" s="29" t="s">
        <v>84</v>
      </c>
      <c r="F51" s="13" t="s">
        <v>145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22.3</v>
      </c>
      <c r="E52" s="20">
        <v>22.3</v>
      </c>
      <c r="F52" s="20">
        <v>16.3</v>
      </c>
      <c r="G52" s="21">
        <f>SUM(D52,E52,F52)</f>
        <v>60.9</v>
      </c>
      <c r="H52" s="22">
        <f>AVERAGE(D52,E52,F52)</f>
        <v>20.3</v>
      </c>
      <c r="I52" s="4"/>
      <c r="J52" s="23">
        <v>0.3</v>
      </c>
      <c r="K52" s="24"/>
      <c r="L52" s="25">
        <f>H52*J52</f>
        <v>6.09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140</v>
      </c>
      <c r="F53" s="13" t="s">
        <v>164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43.17</v>
      </c>
      <c r="E54" s="20">
        <v>43.17</v>
      </c>
      <c r="F54" s="20">
        <v>43.17</v>
      </c>
      <c r="G54" s="21">
        <f>SUM(D54,E54,F54)</f>
        <v>129.51</v>
      </c>
      <c r="H54" s="22">
        <f>AVERAGE(D54,E54,F54)</f>
        <v>43.17</v>
      </c>
      <c r="I54" s="4"/>
      <c r="J54" s="34">
        <v>0.5</v>
      </c>
      <c r="K54" s="35"/>
      <c r="L54" s="25">
        <f>H54*J54</f>
        <v>21.585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327.9933333</v>
      </c>
      <c r="I55" s="39"/>
      <c r="J55" s="40" t="s">
        <v>6</v>
      </c>
      <c r="K55" s="37"/>
      <c r="L55" s="41">
        <f>SUM(L4:L54)</f>
        <v>887.7186667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7.54</v>
      </c>
      <c r="E58" s="20">
        <v>9.2</v>
      </c>
      <c r="F58" s="20">
        <v>9.2</v>
      </c>
      <c r="G58" s="21">
        <f>SUM(D58,E58,F58)</f>
        <v>25.94</v>
      </c>
      <c r="H58" s="22">
        <f>AVERAGE(D58,E58,F58)</f>
        <v>8.646666667</v>
      </c>
      <c r="I58" s="4"/>
      <c r="J58" s="23">
        <v>4.0</v>
      </c>
      <c r="K58" s="24"/>
      <c r="L58" s="25">
        <f>H58*J58</f>
        <v>34.58666667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</v>
      </c>
      <c r="E60" s="20">
        <v>4.15</v>
      </c>
      <c r="F60" s="20"/>
      <c r="G60" s="21">
        <f>SUM(D60,E60,F60)</f>
        <v>7.55</v>
      </c>
      <c r="H60" s="22">
        <f>AVERAGE(D60,E60,F60)</f>
        <v>3.775</v>
      </c>
      <c r="I60" s="4"/>
      <c r="J60" s="23">
        <v>15.0</v>
      </c>
      <c r="K60" s="24"/>
      <c r="L60" s="25">
        <f>H60*J60</f>
        <v>56.625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5.47</v>
      </c>
      <c r="E62" s="20">
        <v>4.35</v>
      </c>
      <c r="F62" s="20">
        <v>5.1</v>
      </c>
      <c r="G62" s="21">
        <f>SUM(D62,E62,F62)</f>
        <v>14.92</v>
      </c>
      <c r="H62" s="22">
        <f>AVERAGE(D62,E62,F62)</f>
        <v>4.973333333</v>
      </c>
      <c r="I62" s="4"/>
      <c r="J62" s="23">
        <v>2.0</v>
      </c>
      <c r="K62" s="24"/>
      <c r="L62" s="25">
        <f>H62*J62</f>
        <v>9.946666667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239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2.86</v>
      </c>
      <c r="E64" s="20">
        <v>2.86</v>
      </c>
      <c r="F64" s="20">
        <v>1.96</v>
      </c>
      <c r="G64" s="21">
        <f>SUM(D64,E64,F64)</f>
        <v>7.68</v>
      </c>
      <c r="H64" s="22">
        <f>AVERAGE(D64,E64,F64)</f>
        <v>2.56</v>
      </c>
      <c r="I64" s="4"/>
      <c r="J64" s="23">
        <v>2.0</v>
      </c>
      <c r="K64" s="24"/>
      <c r="L64" s="25">
        <f>H64*J64</f>
        <v>5.12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19.955</v>
      </c>
      <c r="I65" s="39"/>
      <c r="J65" s="40" t="s">
        <v>6</v>
      </c>
      <c r="K65" s="37"/>
      <c r="L65" s="41">
        <f>SUM(L57:L64)</f>
        <v>106.2783333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151</v>
      </c>
      <c r="E67" s="29" t="s">
        <v>228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6.05</v>
      </c>
      <c r="E68" s="20">
        <v>6.05</v>
      </c>
      <c r="F68" s="20">
        <v>5.96</v>
      </c>
      <c r="G68" s="21">
        <f>SUM(D68,E68,F68)</f>
        <v>18.06</v>
      </c>
      <c r="H68" s="22">
        <f>AVERAGE(D68,E68,F68)</f>
        <v>6.02</v>
      </c>
      <c r="I68" s="4"/>
      <c r="J68" s="23">
        <v>3.0</v>
      </c>
      <c r="K68" s="24"/>
      <c r="L68" s="25">
        <f>H68*J68</f>
        <v>18.06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5.79</v>
      </c>
      <c r="E70" s="20">
        <v>5.44</v>
      </c>
      <c r="F70" s="20"/>
      <c r="G70" s="21">
        <f>SUM(D70,E70,F70)</f>
        <v>11.23</v>
      </c>
      <c r="H70" s="22">
        <f>AVERAGE(D70,E70,F70)</f>
        <v>5.615</v>
      </c>
      <c r="I70" s="4"/>
      <c r="J70" s="23">
        <v>2.0</v>
      </c>
      <c r="K70" s="24"/>
      <c r="L70" s="25">
        <f>H70*J70</f>
        <v>11.23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3.71</v>
      </c>
      <c r="E72" s="20">
        <v>3.4</v>
      </c>
      <c r="F72" s="20">
        <v>2.45</v>
      </c>
      <c r="G72" s="21">
        <f>SUM(D72,E72,F72)</f>
        <v>9.56</v>
      </c>
      <c r="H72" s="22">
        <f>AVERAGE(D72,E72,F72)</f>
        <v>3.186666667</v>
      </c>
      <c r="I72" s="4"/>
      <c r="J72" s="23">
        <v>10.0</v>
      </c>
      <c r="K72" s="24"/>
      <c r="L72" s="25">
        <f>H72*J72</f>
        <v>31.86666667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240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21.99</v>
      </c>
      <c r="E74" s="20">
        <v>12.96</v>
      </c>
      <c r="F74" s="20"/>
      <c r="G74" s="21">
        <f>SUM(D74,E74,F74)</f>
        <v>34.95</v>
      </c>
      <c r="H74" s="22">
        <f>AVERAGE(D74,E74,F74)</f>
        <v>17.475</v>
      </c>
      <c r="I74" s="4"/>
      <c r="J74" s="23">
        <v>2.0</v>
      </c>
      <c r="K74" s="24"/>
      <c r="L74" s="25">
        <f>H74*J74</f>
        <v>34.95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241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4.64</v>
      </c>
      <c r="E76" s="20">
        <v>5.73</v>
      </c>
      <c r="F76" s="20"/>
      <c r="G76" s="21">
        <f>SUM(D76,E76,F76)</f>
        <v>10.37</v>
      </c>
      <c r="H76" s="22">
        <f>AVERAGE(D76,E76,F76)</f>
        <v>5.185</v>
      </c>
      <c r="I76" s="4"/>
      <c r="J76" s="23">
        <v>1.0</v>
      </c>
      <c r="K76" s="24"/>
      <c r="L76" s="25">
        <f>H76*J76</f>
        <v>5.185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37.48166667</v>
      </c>
      <c r="I77" s="39"/>
      <c r="J77" s="40" t="s">
        <v>6</v>
      </c>
      <c r="K77" s="37"/>
      <c r="L77" s="44">
        <f>SUM(L68:L76)</f>
        <v>101.2916667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385.43</v>
      </c>
      <c r="I80" s="4"/>
      <c r="J80" s="4"/>
      <c r="K80" s="49" t="s">
        <v>6</v>
      </c>
      <c r="L80" s="44">
        <f>L55+L65+L77</f>
        <v>1095.288667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242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25.99</v>
      </c>
      <c r="E4" s="20">
        <v>25.99</v>
      </c>
      <c r="F4" s="20">
        <v>19.99</v>
      </c>
      <c r="G4" s="21">
        <f>SUM(D4,E4,F4)</f>
        <v>71.97</v>
      </c>
      <c r="H4" s="22">
        <f>AVERAGE(D4,E4,F4)</f>
        <v>23.99</v>
      </c>
      <c r="I4" s="15"/>
      <c r="J4" s="23">
        <v>3.0</v>
      </c>
      <c r="K4" s="24" t="s">
        <v>11</v>
      </c>
      <c r="L4" s="25">
        <f>H4*J4</f>
        <v>71.97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5.49</v>
      </c>
      <c r="E6" s="20">
        <v>5.49</v>
      </c>
      <c r="F6" s="20">
        <v>5.49</v>
      </c>
      <c r="G6" s="21">
        <f>SUM(D6,E6,F6)</f>
        <v>16.47</v>
      </c>
      <c r="H6" s="22">
        <f>AVERAGE(D6,E6,F6)</f>
        <v>5.49</v>
      </c>
      <c r="I6" s="15"/>
      <c r="J6" s="23">
        <v>4.0</v>
      </c>
      <c r="K6" s="24"/>
      <c r="L6" s="25">
        <f>H6*J6</f>
        <v>21.96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243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19.99</v>
      </c>
      <c r="E8" s="20">
        <v>19.99</v>
      </c>
      <c r="F8" s="20">
        <v>19.99</v>
      </c>
      <c r="G8" s="21">
        <f>SUM(D8,E8,F8)</f>
        <v>59.97</v>
      </c>
      <c r="H8" s="22">
        <f>AVERAGE(D8,E8,F8)</f>
        <v>19.99</v>
      </c>
      <c r="I8" s="15"/>
      <c r="J8" s="23">
        <v>2.0</v>
      </c>
      <c r="K8" s="24"/>
      <c r="L8" s="25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16.98</v>
      </c>
      <c r="G10" s="21">
        <f>SUM(D10,E10,F10)</f>
        <v>52.96</v>
      </c>
      <c r="H10" s="22">
        <f>AVERAGE(D10,E10,F10)</f>
        <v>17.65333333</v>
      </c>
      <c r="I10" s="15"/>
      <c r="J10" s="23">
        <v>3.0</v>
      </c>
      <c r="K10" s="24"/>
      <c r="L10" s="25">
        <f>H10*J10</f>
        <v>52.96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7.49</v>
      </c>
      <c r="E12" s="20">
        <v>7.49</v>
      </c>
      <c r="F12" s="20">
        <v>7.49</v>
      </c>
      <c r="G12" s="21">
        <f>SUM(D12,E12,F12)</f>
        <v>22.47</v>
      </c>
      <c r="H12" s="22">
        <f>AVERAGE(D12,E12,F12)</f>
        <v>7.49</v>
      </c>
      <c r="I12" s="15"/>
      <c r="J12" s="23">
        <v>3.0</v>
      </c>
      <c r="K12" s="24"/>
      <c r="L12" s="25">
        <f>H12*J12</f>
        <v>22.47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162</v>
      </c>
      <c r="E13" s="29" t="s">
        <v>138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7.99</v>
      </c>
      <c r="G14" s="21">
        <f>SUM(D14,E14,F14)</f>
        <v>23.97</v>
      </c>
      <c r="H14" s="22">
        <f>AVERAGE(D14,E14,F14)</f>
        <v>7.99</v>
      </c>
      <c r="I14" s="15"/>
      <c r="J14" s="23">
        <v>1.0</v>
      </c>
      <c r="K14" s="24"/>
      <c r="L14" s="25">
        <f>H14*J14</f>
        <v>7.99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7.49</v>
      </c>
      <c r="E16" s="20"/>
      <c r="F16" s="20"/>
      <c r="G16" s="21">
        <f>SUM(D16,E16,F16)</f>
        <v>7.49</v>
      </c>
      <c r="H16" s="22">
        <f>AVERAGE(D16,E16,F16)</f>
        <v>7.49</v>
      </c>
      <c r="I16" s="15"/>
      <c r="J16" s="23">
        <v>4.0</v>
      </c>
      <c r="K16" s="24"/>
      <c r="L16" s="25">
        <f>H16*J16</f>
        <v>29.96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6.99</v>
      </c>
      <c r="E18" s="20"/>
      <c r="F18" s="20"/>
      <c r="G18" s="21">
        <f>SUM(D18,E18,F18)</f>
        <v>6.99</v>
      </c>
      <c r="H18" s="22">
        <f>AVERAGE(D18,E18,F18)</f>
        <v>6.99</v>
      </c>
      <c r="I18" s="15"/>
      <c r="J18" s="23">
        <v>1.0</v>
      </c>
      <c r="K18" s="24"/>
      <c r="L18" s="25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6.99</v>
      </c>
      <c r="E20" s="20"/>
      <c r="F20" s="20"/>
      <c r="G20" s="21">
        <f>SUM(D20,E20,F20)</f>
        <v>6.99</v>
      </c>
      <c r="H20" s="22">
        <f>AVERAGE(D20,E20,F20)</f>
        <v>6.99</v>
      </c>
      <c r="I20" s="15"/>
      <c r="J20" s="23">
        <v>9.0</v>
      </c>
      <c r="K20" s="24"/>
      <c r="L20" s="25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26.99</v>
      </c>
      <c r="E22" s="20"/>
      <c r="F22" s="20"/>
      <c r="G22" s="21">
        <f>SUM(D22,E22,F22)</f>
        <v>26.99</v>
      </c>
      <c r="H22" s="22">
        <f>AVERAGE(D22,E22,F22)</f>
        <v>26.99</v>
      </c>
      <c r="I22" s="15"/>
      <c r="J22" s="23">
        <v>0.2</v>
      </c>
      <c r="K22" s="24"/>
      <c r="L22" s="25">
        <f>H22*J22</f>
        <v>5.398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10.9</v>
      </c>
      <c r="E24" s="20">
        <v>10.9</v>
      </c>
      <c r="F24" s="20"/>
      <c r="G24" s="21">
        <f>SUM(D24,E24,F24)</f>
        <v>21.8</v>
      </c>
      <c r="H24" s="22">
        <f>AVERAGE(D24,E24,F24)</f>
        <v>10.9</v>
      </c>
      <c r="I24" s="4"/>
      <c r="J24" s="23">
        <v>3.0</v>
      </c>
      <c r="K24" s="24"/>
      <c r="L24" s="25">
        <f>H24*J24</f>
        <v>32.7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244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4.49</v>
      </c>
      <c r="E26" s="20">
        <v>3.99</v>
      </c>
      <c r="F26" s="20">
        <v>4.49</v>
      </c>
      <c r="G26" s="21">
        <f>SUM(D26,E26,F26)</f>
        <v>12.97</v>
      </c>
      <c r="H26" s="22">
        <f>AVERAGE(D26,E26,F26)</f>
        <v>4.323333333</v>
      </c>
      <c r="I26" s="4"/>
      <c r="J26" s="23">
        <v>4.0</v>
      </c>
      <c r="K26" s="24"/>
      <c r="L26" s="25">
        <f>H26*J26</f>
        <v>17.29333333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139</v>
      </c>
      <c r="C27" s="28"/>
      <c r="D27" s="29" t="s">
        <v>68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6.49</v>
      </c>
      <c r="E28" s="20">
        <v>6.49</v>
      </c>
      <c r="F28" s="20">
        <v>4.38</v>
      </c>
      <c r="G28" s="21">
        <f>SUM(D28,E28,F28)</f>
        <v>17.36</v>
      </c>
      <c r="H28" s="22">
        <f>AVERAGE(D28,E28,F28)</f>
        <v>5.786666667</v>
      </c>
      <c r="I28" s="4"/>
      <c r="J28" s="23">
        <v>2.0</v>
      </c>
      <c r="K28" s="24"/>
      <c r="L28" s="25">
        <f>H28*J28</f>
        <v>11.57333333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245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2.99</v>
      </c>
      <c r="E32" s="20">
        <v>2.99</v>
      </c>
      <c r="F32" s="20"/>
      <c r="G32" s="21">
        <f>SUM(D32,E32,F32)</f>
        <v>5.98</v>
      </c>
      <c r="H32" s="22">
        <f>AVERAGE(D32,E32,F32)</f>
        <v>2.99</v>
      </c>
      <c r="I32" s="4"/>
      <c r="J32" s="23">
        <v>7.5</v>
      </c>
      <c r="K32" s="24"/>
      <c r="L32" s="25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5.99</v>
      </c>
      <c r="E34" s="20">
        <v>5.99</v>
      </c>
      <c r="F34" s="20">
        <v>5.99</v>
      </c>
      <c r="G34" s="21">
        <f>SUM(D34,E34,F34)</f>
        <v>17.97</v>
      </c>
      <c r="H34" s="22">
        <f>AVERAGE(D34,E34,F34)</f>
        <v>5.99</v>
      </c>
      <c r="I34" s="4"/>
      <c r="J34" s="23">
        <v>5.0</v>
      </c>
      <c r="K34" s="24"/>
      <c r="L34" s="25">
        <f>H34*J34</f>
        <v>29.95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5.99</v>
      </c>
      <c r="F36" s="20">
        <v>5.49</v>
      </c>
      <c r="G36" s="21">
        <f>SUM(D36,E36,F36)</f>
        <v>17.47</v>
      </c>
      <c r="H36" s="22">
        <f>AVERAGE(D36,E36,F36)</f>
        <v>5.823333333</v>
      </c>
      <c r="I36" s="4"/>
      <c r="J36" s="23">
        <v>7.5</v>
      </c>
      <c r="K36" s="24"/>
      <c r="L36" s="25">
        <f>H36*J36</f>
        <v>43.675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142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5.79</v>
      </c>
      <c r="E40" s="20">
        <v>3.99</v>
      </c>
      <c r="F40" s="20">
        <v>3.99</v>
      </c>
      <c r="G40" s="21">
        <f>SUM(D40,E40,F40)</f>
        <v>13.77</v>
      </c>
      <c r="H40" s="22">
        <f>AVERAGE(D40,E40,F40)</f>
        <v>4.59</v>
      </c>
      <c r="I40" s="4"/>
      <c r="J40" s="23">
        <v>4.0</v>
      </c>
      <c r="K40" s="24"/>
      <c r="L40" s="25">
        <f>H40*J40</f>
        <v>18.36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144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3.29</v>
      </c>
      <c r="E42" s="20">
        <v>3.29</v>
      </c>
      <c r="F42" s="20">
        <v>2.99</v>
      </c>
      <c r="G42" s="21">
        <f>SUM(D42,E42,F42)</f>
        <v>9.57</v>
      </c>
      <c r="H42" s="22">
        <f>AVERAGE(D42,E42,F42)</f>
        <v>3.19</v>
      </c>
      <c r="I42" s="4"/>
      <c r="J42" s="23">
        <v>4.0</v>
      </c>
      <c r="K42" s="24"/>
      <c r="L42" s="25">
        <f>H42*J42</f>
        <v>12.76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246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</v>
      </c>
      <c r="E44" s="20">
        <v>39.99</v>
      </c>
      <c r="F44" s="20">
        <v>39.99</v>
      </c>
      <c r="G44" s="21">
        <f>SUM(D44,E44,F44)</f>
        <v>119.97</v>
      </c>
      <c r="H44" s="22">
        <f>AVERAGE(D44,E44,F44)</f>
        <v>39.99</v>
      </c>
      <c r="I44" s="4"/>
      <c r="J44" s="23">
        <v>3.0</v>
      </c>
      <c r="K44" s="24"/>
      <c r="L44" s="25">
        <f>H44*J44</f>
        <v>119.97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247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19.99</v>
      </c>
      <c r="F46" s="20">
        <v>19.99</v>
      </c>
      <c r="G46" s="21">
        <f>SUM(D46,E46,F46)</f>
        <v>69.97</v>
      </c>
      <c r="H46" s="22">
        <f>AVERAGE(D46,E46,F46)</f>
        <v>23.32333333</v>
      </c>
      <c r="I46" s="4"/>
      <c r="J46" s="23">
        <v>4.0</v>
      </c>
      <c r="K46" s="24"/>
      <c r="L46" s="25">
        <f>H46*J46</f>
        <v>93.29333333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248</v>
      </c>
      <c r="C47" s="28"/>
      <c r="D47" s="29" t="s">
        <v>249</v>
      </c>
      <c r="E47" s="29" t="s">
        <v>84</v>
      </c>
      <c r="F47" s="13" t="s">
        <v>250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9.49</v>
      </c>
      <c r="E48" s="20">
        <v>9.49</v>
      </c>
      <c r="F48" s="20">
        <v>9.49</v>
      </c>
      <c r="G48" s="21">
        <f>SUM(D48,E48,F48)</f>
        <v>28.47</v>
      </c>
      <c r="H48" s="22">
        <f>AVERAGE(D48,E48,F48)</f>
        <v>9.49</v>
      </c>
      <c r="I48" s="4"/>
      <c r="J48" s="23">
        <v>5.0</v>
      </c>
      <c r="K48" s="24"/>
      <c r="L48" s="25">
        <f>H48*J48</f>
        <v>47.45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</v>
      </c>
      <c r="E50" s="20">
        <v>9.9</v>
      </c>
      <c r="F50" s="20">
        <v>9.9</v>
      </c>
      <c r="G50" s="21">
        <f>SUM(D50,E50,F50)</f>
        <v>29.7</v>
      </c>
      <c r="H50" s="22">
        <f>AVERAGE(D50,E50,F50)</f>
        <v>9.9</v>
      </c>
      <c r="I50" s="4"/>
      <c r="J50" s="23">
        <v>0.5</v>
      </c>
      <c r="K50" s="24"/>
      <c r="L50" s="25">
        <f>H50*J50</f>
        <v>4.95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251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16.99</v>
      </c>
      <c r="E52" s="20">
        <v>16.99</v>
      </c>
      <c r="F52" s="20">
        <v>16.99</v>
      </c>
      <c r="G52" s="21">
        <f>SUM(D52,E52,F52)</f>
        <v>50.97</v>
      </c>
      <c r="H52" s="22">
        <f>AVERAGE(D52,E52,F52)</f>
        <v>16.99</v>
      </c>
      <c r="I52" s="4"/>
      <c r="J52" s="23">
        <v>0.3</v>
      </c>
      <c r="K52" s="24"/>
      <c r="L52" s="25">
        <f>H52*J52</f>
        <v>5.097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164</v>
      </c>
      <c r="E53" s="29" t="s">
        <v>140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42.99</v>
      </c>
      <c r="E54" s="20">
        <v>42.99</v>
      </c>
      <c r="F54" s="20">
        <v>42.99</v>
      </c>
      <c r="G54" s="21">
        <f>SUM(D54,E54,F54)</f>
        <v>128.97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352.32</v>
      </c>
      <c r="I55" s="39"/>
      <c r="J55" s="40" t="s">
        <v>6</v>
      </c>
      <c r="K55" s="37"/>
      <c r="L55" s="41">
        <f>SUM(L4:L54)</f>
        <v>953.49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5.99</v>
      </c>
      <c r="E58" s="20">
        <v>6.99</v>
      </c>
      <c r="F58" s="20">
        <v>10.69</v>
      </c>
      <c r="G58" s="21">
        <f>SUM(D58,E58,F58)</f>
        <v>23.67</v>
      </c>
      <c r="H58" s="22">
        <f>AVERAGE(D58,E58,F58)</f>
        <v>7.89</v>
      </c>
      <c r="I58" s="4"/>
      <c r="J58" s="23">
        <v>4.0</v>
      </c>
      <c r="K58" s="24"/>
      <c r="L58" s="25">
        <f>H58*J58</f>
        <v>31.56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3.19</v>
      </c>
      <c r="F60" s="20"/>
      <c r="G60" s="21">
        <f>SUM(D60,E60,F60)</f>
        <v>6.68</v>
      </c>
      <c r="H60" s="22">
        <f>AVERAGE(D60,E60,F60)</f>
        <v>3.34</v>
      </c>
      <c r="I60" s="4"/>
      <c r="J60" s="23">
        <v>15.0</v>
      </c>
      <c r="K60" s="24"/>
      <c r="L60" s="25">
        <f>H60*J60</f>
        <v>50.1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108</v>
      </c>
      <c r="F61" s="13" t="s">
        <v>151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4.99</v>
      </c>
      <c r="E62" s="20">
        <v>4.59</v>
      </c>
      <c r="F62" s="20"/>
      <c r="G62" s="21">
        <f>SUM(D62,E62,F62)</f>
        <v>9.58</v>
      </c>
      <c r="H62" s="22">
        <f>AVERAGE(D62,E62,F62)</f>
        <v>4.79</v>
      </c>
      <c r="I62" s="4"/>
      <c r="J62" s="23">
        <v>2.0</v>
      </c>
      <c r="K62" s="24"/>
      <c r="L62" s="25">
        <f>H62*J62</f>
        <v>9.58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2.89</v>
      </c>
      <c r="G64" s="21">
        <f>SUM(D64,E64,F64)</f>
        <v>8.67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18.91</v>
      </c>
      <c r="I65" s="39"/>
      <c r="J65" s="40" t="s">
        <v>6</v>
      </c>
      <c r="K65" s="37"/>
      <c r="L65" s="41">
        <f>SUM(L57:L64)</f>
        <v>97.02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165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/>
      <c r="E68" s="20">
        <v>4.49</v>
      </c>
      <c r="F68" s="20">
        <v>6.49</v>
      </c>
      <c r="G68" s="21">
        <f>SUM(D68,E68,F68)</f>
        <v>10.98</v>
      </c>
      <c r="H68" s="22">
        <f>AVERAGE(D68,E68,F68)</f>
        <v>5.49</v>
      </c>
      <c r="I68" s="4"/>
      <c r="J68" s="23">
        <v>3.0</v>
      </c>
      <c r="K68" s="24"/>
      <c r="L68" s="25">
        <f>H68*J68</f>
        <v>16.47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252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5.25</v>
      </c>
      <c r="E70" s="20">
        <v>4.99</v>
      </c>
      <c r="F70" s="20"/>
      <c r="G70" s="21">
        <f>SUM(D70,E70,F70)</f>
        <v>10.24</v>
      </c>
      <c r="H70" s="22">
        <f>AVERAGE(D70,E70,F70)</f>
        <v>5.12</v>
      </c>
      <c r="I70" s="4"/>
      <c r="J70" s="23">
        <v>2.0</v>
      </c>
      <c r="K70" s="24"/>
      <c r="L70" s="25">
        <f>H70*J70</f>
        <v>10.24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210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3.25</v>
      </c>
      <c r="E72" s="20">
        <v>3.25</v>
      </c>
      <c r="F72" s="20">
        <v>2.25</v>
      </c>
      <c r="G72" s="21">
        <f>SUM(D72,E72,F72)</f>
        <v>8.75</v>
      </c>
      <c r="H72" s="22">
        <f>AVERAGE(D72,E72,F72)</f>
        <v>2.916666667</v>
      </c>
      <c r="I72" s="4"/>
      <c r="J72" s="23">
        <v>10.0</v>
      </c>
      <c r="K72" s="24"/>
      <c r="L72" s="25">
        <f>H72*J72</f>
        <v>29.16666667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16.99</v>
      </c>
      <c r="E74" s="20">
        <v>11.99</v>
      </c>
      <c r="F74" s="20"/>
      <c r="G74" s="21">
        <f>SUM(D74,E74,F74)</f>
        <v>28.98</v>
      </c>
      <c r="H74" s="22">
        <f>AVERAGE(D74,E74,F74)</f>
        <v>14.49</v>
      </c>
      <c r="I74" s="4"/>
      <c r="J74" s="23">
        <v>2.0</v>
      </c>
      <c r="K74" s="24"/>
      <c r="L74" s="25">
        <f>H74*J74</f>
        <v>28.98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/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3.79</v>
      </c>
      <c r="E76" s="20">
        <v>5.99</v>
      </c>
      <c r="F76" s="20"/>
      <c r="G76" s="21">
        <f>SUM(D76,E76,F76)</f>
        <v>9.78</v>
      </c>
      <c r="H76" s="22">
        <f>AVERAGE(D76,E76,F76)</f>
        <v>4.89</v>
      </c>
      <c r="I76" s="4"/>
      <c r="J76" s="23">
        <v>1.0</v>
      </c>
      <c r="K76" s="24"/>
      <c r="L76" s="25">
        <f>H76*J76</f>
        <v>4.89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32.90666667</v>
      </c>
      <c r="I77" s="39"/>
      <c r="J77" s="40" t="s">
        <v>6</v>
      </c>
      <c r="K77" s="37"/>
      <c r="L77" s="44">
        <f>SUM(L68:L76)</f>
        <v>89.74666667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404.1366667</v>
      </c>
      <c r="I80" s="4"/>
      <c r="J80" s="4"/>
      <c r="K80" s="49" t="s">
        <v>6</v>
      </c>
      <c r="L80" s="44">
        <f>L55+L65+L77</f>
        <v>1140.256667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253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30.99</v>
      </c>
      <c r="E4" s="20">
        <v>22.99</v>
      </c>
      <c r="F4" s="20">
        <v>22.99</v>
      </c>
      <c r="G4" s="21">
        <f>SUM(D4,E4,F4)</f>
        <v>76.97</v>
      </c>
      <c r="H4" s="22">
        <f>AVERAGE(D4,E4,F4)</f>
        <v>25.65666667</v>
      </c>
      <c r="I4" s="15"/>
      <c r="J4" s="23">
        <v>3.0</v>
      </c>
      <c r="K4" s="24" t="s">
        <v>11</v>
      </c>
      <c r="L4" s="25">
        <f>H4*J4</f>
        <v>76.97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6.49</v>
      </c>
      <c r="E6" s="20">
        <v>6.49</v>
      </c>
      <c r="F6" s="20">
        <v>6.49</v>
      </c>
      <c r="G6" s="21">
        <f>SUM(D6,E6,F6)</f>
        <v>19.47</v>
      </c>
      <c r="H6" s="22">
        <f>AVERAGE(D6,E6,F6)</f>
        <v>6.49</v>
      </c>
      <c r="I6" s="15"/>
      <c r="J6" s="23">
        <v>4.0</v>
      </c>
      <c r="K6" s="24"/>
      <c r="L6" s="25">
        <f>H6*J6</f>
        <v>25.96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254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20.99</v>
      </c>
      <c r="E8" s="20">
        <v>20.99</v>
      </c>
      <c r="F8" s="20">
        <v>20.99</v>
      </c>
      <c r="G8" s="21">
        <f>SUM(D8,E8,F8)</f>
        <v>62.97</v>
      </c>
      <c r="H8" s="22">
        <f>AVERAGE(D8,E8,F8)</f>
        <v>20.99</v>
      </c>
      <c r="I8" s="15"/>
      <c r="J8" s="23">
        <v>2.0</v>
      </c>
      <c r="K8" s="24"/>
      <c r="L8" s="25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255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17.98</v>
      </c>
      <c r="E10" s="20">
        <v>16.98</v>
      </c>
      <c r="F10" s="20">
        <v>16.98</v>
      </c>
      <c r="G10" s="21">
        <f>SUM(D10,E10,F10)</f>
        <v>51.94</v>
      </c>
      <c r="H10" s="22">
        <f>AVERAGE(D10,E10,F10)</f>
        <v>17.31333333</v>
      </c>
      <c r="I10" s="15"/>
      <c r="J10" s="23">
        <v>3.0</v>
      </c>
      <c r="K10" s="24"/>
      <c r="L10" s="25">
        <f>H10*J10</f>
        <v>51.94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5.79</v>
      </c>
      <c r="E12" s="20">
        <v>5.79</v>
      </c>
      <c r="F12" s="20">
        <v>5.79</v>
      </c>
      <c r="G12" s="21">
        <f>SUM(D12,E12,F12)</f>
        <v>17.37</v>
      </c>
      <c r="H12" s="22">
        <f>AVERAGE(D12,E12,F12)</f>
        <v>5.79</v>
      </c>
      <c r="I12" s="15"/>
      <c r="J12" s="23">
        <v>3.0</v>
      </c>
      <c r="K12" s="24"/>
      <c r="L12" s="25">
        <f>H12*J12</f>
        <v>17.37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256</v>
      </c>
      <c r="E13" s="29" t="s">
        <v>138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7.3</v>
      </c>
      <c r="E14" s="20">
        <v>7.3</v>
      </c>
      <c r="F14" s="20">
        <v>8.4</v>
      </c>
      <c r="G14" s="21">
        <f>SUM(D14,E14,F14)</f>
        <v>23</v>
      </c>
      <c r="H14" s="22">
        <f>AVERAGE(D14,E14,F14)</f>
        <v>7.666666667</v>
      </c>
      <c r="I14" s="15"/>
      <c r="J14" s="23">
        <v>1.0</v>
      </c>
      <c r="K14" s="24"/>
      <c r="L14" s="25">
        <f>H14*J14</f>
        <v>7.666666667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6.49</v>
      </c>
      <c r="E16" s="20"/>
      <c r="F16" s="20"/>
      <c r="G16" s="21">
        <f>SUM(D16,E16,F16)</f>
        <v>6.49</v>
      </c>
      <c r="H16" s="22">
        <f>AVERAGE(D16,E16,F16)</f>
        <v>6.49</v>
      </c>
      <c r="I16" s="15"/>
      <c r="J16" s="23">
        <v>4.0</v>
      </c>
      <c r="K16" s="24"/>
      <c r="L16" s="25">
        <f>H16*J16</f>
        <v>25.96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5.19</v>
      </c>
      <c r="E18" s="20"/>
      <c r="F18" s="20"/>
      <c r="G18" s="21">
        <f>SUM(D18,E18,F18)</f>
        <v>5.19</v>
      </c>
      <c r="H18" s="22">
        <f>AVERAGE(D18,E18,F18)</f>
        <v>5.19</v>
      </c>
      <c r="I18" s="15"/>
      <c r="J18" s="23">
        <v>1.0</v>
      </c>
      <c r="K18" s="24"/>
      <c r="L18" s="25">
        <f>H18*J18</f>
        <v>5.19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3.25</v>
      </c>
      <c r="E20" s="20"/>
      <c r="F20" s="20"/>
      <c r="G20" s="21">
        <f>SUM(D20,E20,F20)</f>
        <v>3.25</v>
      </c>
      <c r="H20" s="22">
        <f>AVERAGE(D20,E20,F20)</f>
        <v>3.25</v>
      </c>
      <c r="I20" s="15"/>
      <c r="J20" s="23">
        <v>9.0</v>
      </c>
      <c r="K20" s="24"/>
      <c r="L20" s="25">
        <f>H20*J20</f>
        <v>29.25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23.4</v>
      </c>
      <c r="E22" s="20"/>
      <c r="F22" s="20"/>
      <c r="G22" s="21">
        <f>SUM(D22,E22,F22)</f>
        <v>23.4</v>
      </c>
      <c r="H22" s="22">
        <f>AVERAGE(D22,E22,F22)</f>
        <v>23.4</v>
      </c>
      <c r="I22" s="15"/>
      <c r="J22" s="23">
        <v>0.2</v>
      </c>
      <c r="K22" s="24"/>
      <c r="L22" s="25">
        <f>H22*J22</f>
        <v>4.68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11.98</v>
      </c>
      <c r="E24" s="20">
        <v>11.98</v>
      </c>
      <c r="F24" s="20"/>
      <c r="G24" s="21">
        <f>SUM(D24,E24,F24)</f>
        <v>23.96</v>
      </c>
      <c r="H24" s="22">
        <f>AVERAGE(D24,E24,F24)</f>
        <v>11.98</v>
      </c>
      <c r="I24" s="4"/>
      <c r="J24" s="23">
        <v>3.0</v>
      </c>
      <c r="K24" s="24"/>
      <c r="L24" s="25">
        <f>H24*J24</f>
        <v>35.94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4.85</v>
      </c>
      <c r="E26" s="20">
        <v>4.85</v>
      </c>
      <c r="F26" s="20">
        <v>4.85</v>
      </c>
      <c r="G26" s="21">
        <f>SUM(D26,E26,F26)</f>
        <v>14.55</v>
      </c>
      <c r="H26" s="22">
        <f>AVERAGE(D26,E26,F26)</f>
        <v>4.85</v>
      </c>
      <c r="I26" s="4"/>
      <c r="J26" s="23">
        <v>4.0</v>
      </c>
      <c r="K26" s="24"/>
      <c r="L26" s="25">
        <f>H26*J26</f>
        <v>19.4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201</v>
      </c>
      <c r="C27" s="28"/>
      <c r="D27" s="29" t="s">
        <v>68</v>
      </c>
      <c r="E27" s="29" t="s">
        <v>257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6.98</v>
      </c>
      <c r="E28" s="20">
        <v>6.98</v>
      </c>
      <c r="F28" s="20">
        <v>6.98</v>
      </c>
      <c r="G28" s="21">
        <f>SUM(D28,E28,F28)</f>
        <v>20.94</v>
      </c>
      <c r="H28" s="22">
        <f>AVERAGE(D28,E28,F28)</f>
        <v>6.98</v>
      </c>
      <c r="I28" s="4"/>
      <c r="J28" s="23">
        <v>2.0</v>
      </c>
      <c r="K28" s="24"/>
      <c r="L28" s="25">
        <f>H28*J28</f>
        <v>13.96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3.25</v>
      </c>
      <c r="E32" s="20">
        <v>3.25</v>
      </c>
      <c r="F32" s="20"/>
      <c r="G32" s="21">
        <f>SUM(D32,E32,F32)</f>
        <v>6.5</v>
      </c>
      <c r="H32" s="22">
        <f>AVERAGE(D32,E32,F32)</f>
        <v>3.25</v>
      </c>
      <c r="I32" s="4"/>
      <c r="J32" s="23">
        <v>7.5</v>
      </c>
      <c r="K32" s="24"/>
      <c r="L32" s="25">
        <f>H32*J32</f>
        <v>24.375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258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6.99</v>
      </c>
      <c r="E34" s="20">
        <v>6.99</v>
      </c>
      <c r="F34" s="20">
        <v>6.99</v>
      </c>
      <c r="G34" s="21">
        <f>SUM(D34,E34,F34)</f>
        <v>20.97</v>
      </c>
      <c r="H34" s="22">
        <f>AVERAGE(D34,E34,F34)</f>
        <v>6.99</v>
      </c>
      <c r="I34" s="4"/>
      <c r="J34" s="23">
        <v>5.0</v>
      </c>
      <c r="K34" s="24"/>
      <c r="L34" s="25">
        <f>H34*J34</f>
        <v>34.95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223</v>
      </c>
      <c r="F35" s="13" t="s">
        <v>142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6.29</v>
      </c>
      <c r="E36" s="20">
        <v>5.99</v>
      </c>
      <c r="F36" s="20">
        <v>5.99</v>
      </c>
      <c r="G36" s="21">
        <f>SUM(D36,E36,F36)</f>
        <v>18.27</v>
      </c>
      <c r="H36" s="22">
        <f>AVERAGE(D36,E36,F36)</f>
        <v>6.09</v>
      </c>
      <c r="I36" s="4"/>
      <c r="J36" s="23">
        <v>7.5</v>
      </c>
      <c r="K36" s="24"/>
      <c r="L36" s="25">
        <f>H36*J36</f>
        <v>45.675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</v>
      </c>
      <c r="E38" s="20">
        <v>17.9</v>
      </c>
      <c r="F38" s="20">
        <v>17.9</v>
      </c>
      <c r="G38" s="21">
        <f>SUM(D38,E38,F38)</f>
        <v>53.7</v>
      </c>
      <c r="H38" s="22">
        <f>AVERAGE(D38,E38,F38)</f>
        <v>17.9</v>
      </c>
      <c r="I38" s="4"/>
      <c r="J38" s="23">
        <v>3.0</v>
      </c>
      <c r="K38" s="24"/>
      <c r="L38" s="25">
        <f>H38*J38</f>
        <v>53.7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259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5.85</v>
      </c>
      <c r="E40" s="20">
        <v>5.85</v>
      </c>
      <c r="F40" s="20">
        <v>5.85</v>
      </c>
      <c r="G40" s="21">
        <f>SUM(D40,E40,F40)</f>
        <v>17.55</v>
      </c>
      <c r="H40" s="22">
        <f>AVERAGE(D40,E40,F40)</f>
        <v>5.85</v>
      </c>
      <c r="I40" s="4"/>
      <c r="J40" s="23">
        <v>4.0</v>
      </c>
      <c r="K40" s="24"/>
      <c r="L40" s="25">
        <f>H40*J40</f>
        <v>23.4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144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260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35.99</v>
      </c>
      <c r="E44" s="20">
        <v>35.99</v>
      </c>
      <c r="F44" s="20">
        <v>35.99</v>
      </c>
      <c r="G44" s="21">
        <f>SUM(D44,E44,F44)</f>
        <v>107.97</v>
      </c>
      <c r="H44" s="22">
        <f>AVERAGE(D44,E44,F44)</f>
        <v>35.99</v>
      </c>
      <c r="I44" s="4"/>
      <c r="J44" s="23">
        <v>3.0</v>
      </c>
      <c r="K44" s="24"/>
      <c r="L44" s="25">
        <f>H44*J44</f>
        <v>107.97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261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23.9</v>
      </c>
      <c r="E46" s="20">
        <v>23.9</v>
      </c>
      <c r="F46" s="20">
        <v>23.9</v>
      </c>
      <c r="G46" s="21">
        <f>SUM(D46,E46,F46)</f>
        <v>71.7</v>
      </c>
      <c r="H46" s="22">
        <f>AVERAGE(D46,E46,F46)</f>
        <v>23.9</v>
      </c>
      <c r="I46" s="4"/>
      <c r="J46" s="23">
        <v>4.0</v>
      </c>
      <c r="K46" s="24"/>
      <c r="L46" s="25">
        <f>H46*J46</f>
        <v>95.6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262</v>
      </c>
      <c r="E47" s="29" t="s">
        <v>84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8.9</v>
      </c>
      <c r="E48" s="20">
        <v>8.9</v>
      </c>
      <c r="F48" s="20"/>
      <c r="G48" s="21">
        <f>SUM(D48,E48,F48)</f>
        <v>17.8</v>
      </c>
      <c r="H48" s="22">
        <f>AVERAGE(D48,E48,F48)</f>
        <v>8.9</v>
      </c>
      <c r="I48" s="4"/>
      <c r="J48" s="23">
        <v>5.0</v>
      </c>
      <c r="K48" s="24"/>
      <c r="L48" s="25">
        <f>H48*J48</f>
        <v>44.5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175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12.6</v>
      </c>
      <c r="E50" s="20">
        <v>12.6</v>
      </c>
      <c r="F50" s="20">
        <v>12.6</v>
      </c>
      <c r="G50" s="21">
        <f>SUM(D50,E50,F50)</f>
        <v>37.8</v>
      </c>
      <c r="H50" s="22">
        <f>AVERAGE(D50,E50,F50)</f>
        <v>12.6</v>
      </c>
      <c r="I50" s="4"/>
      <c r="J50" s="23">
        <v>0.5</v>
      </c>
      <c r="K50" s="24"/>
      <c r="L50" s="25">
        <f>H50*J50</f>
        <v>6.3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263</v>
      </c>
      <c r="E51" s="29" t="s">
        <v>84</v>
      </c>
      <c r="F51" s="13" t="s">
        <v>145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18.99</v>
      </c>
      <c r="E52" s="20">
        <v>18.99</v>
      </c>
      <c r="F52" s="20">
        <v>18.99</v>
      </c>
      <c r="G52" s="21">
        <f>SUM(D52,E52,F52)</f>
        <v>56.97</v>
      </c>
      <c r="H52" s="22">
        <f>AVERAGE(D52,E52,F52)</f>
        <v>18.99</v>
      </c>
      <c r="I52" s="4"/>
      <c r="J52" s="23">
        <v>0.3</v>
      </c>
      <c r="K52" s="24"/>
      <c r="L52" s="25">
        <f>H52*J52</f>
        <v>5.697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264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48.0</v>
      </c>
      <c r="E54" s="20">
        <v>48.0</v>
      </c>
      <c r="F54" s="20">
        <v>48.0</v>
      </c>
      <c r="G54" s="21">
        <f>SUM(D54,E54,F54)</f>
        <v>144</v>
      </c>
      <c r="H54" s="22">
        <f>AVERAGE(D54,E54,F54)</f>
        <v>48</v>
      </c>
      <c r="I54" s="4"/>
      <c r="J54" s="34">
        <v>0.5</v>
      </c>
      <c r="K54" s="35"/>
      <c r="L54" s="25">
        <f>H54*J54</f>
        <v>24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351.9866667</v>
      </c>
      <c r="I55" s="39"/>
      <c r="J55" s="40" t="s">
        <v>6</v>
      </c>
      <c r="K55" s="37"/>
      <c r="L55" s="41">
        <f>SUM(L4:L54)</f>
        <v>920.3336667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103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6.79</v>
      </c>
      <c r="E58" s="20">
        <v>6.79</v>
      </c>
      <c r="F58" s="20">
        <v>9.99</v>
      </c>
      <c r="G58" s="21">
        <f>SUM(D58,E58,F58)</f>
        <v>23.57</v>
      </c>
      <c r="H58" s="22">
        <f>AVERAGE(D58,E58,F58)</f>
        <v>7.856666667</v>
      </c>
      <c r="I58" s="4"/>
      <c r="J58" s="23">
        <v>4.0</v>
      </c>
      <c r="K58" s="24"/>
      <c r="L58" s="25">
        <f>H58*J58</f>
        <v>31.42666667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3.75</v>
      </c>
      <c r="E60" s="20">
        <v>3.75</v>
      </c>
      <c r="F60" s="20"/>
      <c r="G60" s="21">
        <f>SUM(D60,E60,F60)</f>
        <v>7.5</v>
      </c>
      <c r="H60" s="22">
        <f>AVERAGE(D60,E60,F60)</f>
        <v>3.75</v>
      </c>
      <c r="I60" s="4"/>
      <c r="J60" s="23">
        <v>15.0</v>
      </c>
      <c r="K60" s="24"/>
      <c r="L60" s="25">
        <f>H60*J60</f>
        <v>56.25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151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5.3</v>
      </c>
      <c r="E62" s="20">
        <v>5.3</v>
      </c>
      <c r="F62" s="20">
        <v>4.2</v>
      </c>
      <c r="G62" s="21">
        <f>SUM(D62,E62,F62)</f>
        <v>14.8</v>
      </c>
      <c r="H62" s="22">
        <f>AVERAGE(D62,E62,F62)</f>
        <v>4.933333333</v>
      </c>
      <c r="I62" s="4"/>
      <c r="J62" s="23">
        <v>2.0</v>
      </c>
      <c r="K62" s="24"/>
      <c r="L62" s="25">
        <f>H62*J62</f>
        <v>9.866666667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>
        <v>2.79</v>
      </c>
      <c r="F64" s="20">
        <v>2.79</v>
      </c>
      <c r="G64" s="21">
        <f>SUM(D64,E64,F64)</f>
        <v>8.37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19.33</v>
      </c>
      <c r="I65" s="39"/>
      <c r="J65" s="40" t="s">
        <v>6</v>
      </c>
      <c r="K65" s="37"/>
      <c r="L65" s="41">
        <f>SUM(L57:L64)</f>
        <v>103.1233333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151</v>
      </c>
      <c r="E67" s="29" t="s">
        <v>165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4.99</v>
      </c>
      <c r="E68" s="20">
        <v>3.99</v>
      </c>
      <c r="F68" s="20">
        <v>3.99</v>
      </c>
      <c r="G68" s="21">
        <f>SUM(D68,E68,F68)</f>
        <v>12.97</v>
      </c>
      <c r="H68" s="22">
        <f>AVERAGE(D68,E68,F68)</f>
        <v>4.323333333</v>
      </c>
      <c r="I68" s="4"/>
      <c r="J68" s="23">
        <v>3.0</v>
      </c>
      <c r="K68" s="24"/>
      <c r="L68" s="25">
        <f>H68*J68</f>
        <v>12.97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</v>
      </c>
      <c r="E70" s="20">
        <v>5.7</v>
      </c>
      <c r="F70" s="20"/>
      <c r="G70" s="21">
        <f>SUM(D70,E70,F70)</f>
        <v>11.4</v>
      </c>
      <c r="H70" s="22">
        <f>AVERAGE(D70,E70,F70)</f>
        <v>5.7</v>
      </c>
      <c r="I70" s="4"/>
      <c r="J70" s="23">
        <v>2.0</v>
      </c>
      <c r="K70" s="24"/>
      <c r="L70" s="25">
        <f>H70*J70</f>
        <v>11.4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2.8</v>
      </c>
      <c r="E72" s="20">
        <v>3.3</v>
      </c>
      <c r="F72" s="20">
        <v>2.4</v>
      </c>
      <c r="G72" s="21">
        <f>SUM(D72,E72,F72)</f>
        <v>8.5</v>
      </c>
      <c r="H72" s="22">
        <f>AVERAGE(D72,E72,F72)</f>
        <v>2.833333333</v>
      </c>
      <c r="I72" s="4"/>
      <c r="J72" s="23">
        <v>10.0</v>
      </c>
      <c r="K72" s="24"/>
      <c r="L72" s="25">
        <f>H72*J72</f>
        <v>28.33333333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11.9</v>
      </c>
      <c r="E74" s="20">
        <v>11.9</v>
      </c>
      <c r="F74" s="20"/>
      <c r="G74" s="21">
        <f>SUM(D74,E74,F74)</f>
        <v>23.8</v>
      </c>
      <c r="H74" s="22">
        <f>AVERAGE(D74,E74,F74)</f>
        <v>11.9</v>
      </c>
      <c r="I74" s="4"/>
      <c r="J74" s="23">
        <v>2.0</v>
      </c>
      <c r="K74" s="24"/>
      <c r="L74" s="25">
        <f>H74*J74</f>
        <v>23.8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3.99</v>
      </c>
      <c r="F76" s="20"/>
      <c r="G76" s="21">
        <f>SUM(D76,E76,F76)</f>
        <v>7.98</v>
      </c>
      <c r="H76" s="22">
        <f>AVERAGE(D76,E76,F76)</f>
        <v>3.99</v>
      </c>
      <c r="I76" s="4"/>
      <c r="J76" s="23">
        <v>1.0</v>
      </c>
      <c r="K76" s="24"/>
      <c r="L76" s="25">
        <f>H76*J76</f>
        <v>3.99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28.74666667</v>
      </c>
      <c r="I77" s="39"/>
      <c r="J77" s="40" t="s">
        <v>6</v>
      </c>
      <c r="K77" s="37"/>
      <c r="L77" s="44">
        <f>SUM(L68:L76)</f>
        <v>80.49333333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400.0633333</v>
      </c>
      <c r="I80" s="4"/>
      <c r="J80" s="4"/>
      <c r="K80" s="49" t="s">
        <v>6</v>
      </c>
      <c r="L80" s="44">
        <f>L55+L65+L77</f>
        <v>1103.950333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</row>
    <row r="2">
      <c r="A2" s="59" t="s">
        <v>131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</row>
    <row r="3">
      <c r="A3" s="63">
        <v>1.0</v>
      </c>
      <c r="B3" s="4" t="s">
        <v>2</v>
      </c>
      <c r="C3" s="12"/>
      <c r="D3" s="64" t="s">
        <v>133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15.0</v>
      </c>
      <c r="E4" s="69">
        <v>19.8</v>
      </c>
      <c r="F4" s="69">
        <v>15.0</v>
      </c>
      <c r="G4" s="70">
        <f>SUM(D4,E4,F4)</f>
        <v>49.8</v>
      </c>
      <c r="H4" s="71">
        <f>AVERAGE(D4,E4,F4)</f>
        <v>16.6</v>
      </c>
      <c r="I4" s="66"/>
      <c r="J4" s="72">
        <v>3.0</v>
      </c>
      <c r="K4" s="73" t="s">
        <v>11</v>
      </c>
      <c r="L4" s="74">
        <f>H4*J4</f>
        <v>49.8</v>
      </c>
      <c r="M4" s="58"/>
    </row>
    <row r="5">
      <c r="A5" s="63">
        <f>A3+1</f>
        <v>2</v>
      </c>
      <c r="B5" s="4" t="s">
        <v>12</v>
      </c>
      <c r="C5" s="12"/>
      <c r="D5" s="64" t="s">
        <v>135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6.2</v>
      </c>
      <c r="E6" s="69">
        <v>5.99</v>
      </c>
      <c r="F6" s="69">
        <v>5.99</v>
      </c>
      <c r="G6" s="70">
        <f>SUM(D6,E6,F6)</f>
        <v>18.18</v>
      </c>
      <c r="H6" s="71">
        <f>AVERAGE(D6,E6,F6)</f>
        <v>6.06</v>
      </c>
      <c r="I6" s="66"/>
      <c r="J6" s="72">
        <v>4.0</v>
      </c>
      <c r="K6" s="73"/>
      <c r="L6" s="74">
        <f>H6*J6</f>
        <v>24.24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17.98</v>
      </c>
      <c r="E8" s="69">
        <v>17.98</v>
      </c>
      <c r="F8" s="69">
        <v>17.98</v>
      </c>
      <c r="G8" s="70">
        <f>SUM(D8,E8,F8)</f>
        <v>53.94</v>
      </c>
      <c r="H8" s="71">
        <f>AVERAGE(D8,E8,F8)</f>
        <v>17.98</v>
      </c>
      <c r="I8" s="66"/>
      <c r="J8" s="72">
        <v>2.0</v>
      </c>
      <c r="K8" s="73"/>
      <c r="L8" s="74">
        <f>H8*J8</f>
        <v>35.96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14.8</v>
      </c>
      <c r="E10" s="69">
        <v>16.99</v>
      </c>
      <c r="F10" s="69">
        <v>14.8</v>
      </c>
      <c r="G10" s="70">
        <f>SUM(D10,E10,F10)</f>
        <v>46.59</v>
      </c>
      <c r="H10" s="71">
        <f>AVERAGE(D10,E10,F10)</f>
        <v>15.53</v>
      </c>
      <c r="I10" s="66"/>
      <c r="J10" s="72">
        <v>3.0</v>
      </c>
      <c r="K10" s="73"/>
      <c r="L10" s="74">
        <f>H10*J10</f>
        <v>46.59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5.6</v>
      </c>
      <c r="E12" s="69">
        <v>5.6</v>
      </c>
      <c r="F12" s="69">
        <v>6.3</v>
      </c>
      <c r="G12" s="70">
        <f>SUM(D12,E12,F12)</f>
        <v>17.5</v>
      </c>
      <c r="H12" s="71">
        <f>AVERAGE(D12,E12,F12)</f>
        <v>5.833333333</v>
      </c>
      <c r="I12" s="66"/>
      <c r="J12" s="72">
        <v>3.0</v>
      </c>
      <c r="K12" s="73"/>
      <c r="L12" s="74">
        <f>H12*J12</f>
        <v>17.5</v>
      </c>
      <c r="M12" s="58"/>
    </row>
    <row r="13">
      <c r="A13" s="63">
        <f>A11+1</f>
        <v>6</v>
      </c>
      <c r="B13" s="4" t="s">
        <v>27</v>
      </c>
      <c r="C13" s="12"/>
      <c r="D13" s="64" t="s">
        <v>137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5.8</v>
      </c>
      <c r="E14" s="69">
        <v>8.0</v>
      </c>
      <c r="F14" s="69">
        <v>5.8</v>
      </c>
      <c r="G14" s="70">
        <f>SUM(D14,E14,F14)</f>
        <v>19.6</v>
      </c>
      <c r="H14" s="71">
        <f>AVERAGE(D14,E14,F14)</f>
        <v>6.533333333</v>
      </c>
      <c r="I14" s="66"/>
      <c r="J14" s="72">
        <v>1.0</v>
      </c>
      <c r="K14" s="73"/>
      <c r="L14" s="74">
        <f>H14*J14</f>
        <v>6.533333333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3.9</v>
      </c>
      <c r="E16" s="77"/>
      <c r="F16" s="77"/>
      <c r="G16" s="70">
        <f>SUM(D16,E16,F16)</f>
        <v>3.9</v>
      </c>
      <c r="H16" s="71">
        <f>AVERAGE(D16,E16,F16)</f>
        <v>3.9</v>
      </c>
      <c r="I16" s="66"/>
      <c r="J16" s="72">
        <v>4.0</v>
      </c>
      <c r="K16" s="73"/>
      <c r="L16" s="74">
        <f>H16*J16</f>
        <v>15.6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3.99</v>
      </c>
      <c r="E18" s="77"/>
      <c r="F18" s="77"/>
      <c r="G18" s="70">
        <f>SUM(D18,E18,F18)</f>
        <v>3.99</v>
      </c>
      <c r="H18" s="71">
        <f>AVERAGE(D18,E18,F18)</f>
        <v>3.99</v>
      </c>
      <c r="I18" s="66"/>
      <c r="J18" s="72">
        <v>1.0</v>
      </c>
      <c r="K18" s="73"/>
      <c r="L18" s="74">
        <f>H18*J18</f>
        <v>3.99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8.9</v>
      </c>
      <c r="E20" s="77"/>
      <c r="F20" s="77"/>
      <c r="G20" s="70">
        <f>SUM(D20,E20,F20)</f>
        <v>8.9</v>
      </c>
      <c r="H20" s="71">
        <f>AVERAGE(D20,E20,F20)</f>
        <v>8.9</v>
      </c>
      <c r="I20" s="66"/>
      <c r="J20" s="72">
        <v>9.0</v>
      </c>
      <c r="K20" s="73"/>
      <c r="L20" s="74">
        <f>H20*J20</f>
        <v>80.1</v>
      </c>
      <c r="M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25.9</v>
      </c>
      <c r="E22" s="77"/>
      <c r="F22" s="77"/>
      <c r="G22" s="70">
        <f>SUM(D22,E22,F22)</f>
        <v>25.9</v>
      </c>
      <c r="H22" s="71">
        <f>AVERAGE(D22,E22,F22)</f>
        <v>25.9</v>
      </c>
      <c r="I22" s="66"/>
      <c r="J22" s="72">
        <v>0.2</v>
      </c>
      <c r="K22" s="73"/>
      <c r="L22" s="74">
        <f>H22*J22</f>
        <v>5.18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11.89</v>
      </c>
      <c r="E24" s="69">
        <v>13.0</v>
      </c>
      <c r="F24" s="77"/>
      <c r="G24" s="70">
        <f>SUM(D24,E24,F24)</f>
        <v>24.89</v>
      </c>
      <c r="H24" s="71">
        <f>AVERAGE(D24,E24,F24)</f>
        <v>12.445</v>
      </c>
      <c r="I24" s="66"/>
      <c r="J24" s="72">
        <v>3.0</v>
      </c>
      <c r="K24" s="73"/>
      <c r="L24" s="74">
        <f>H24*J24</f>
        <v>37.335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5.3</v>
      </c>
      <c r="E26" s="69">
        <v>4.98</v>
      </c>
      <c r="F26" s="69">
        <v>4.98</v>
      </c>
      <c r="G26" s="70">
        <f>SUM(D26,E26,F26)</f>
        <v>15.26</v>
      </c>
      <c r="H26" s="71">
        <f>AVERAGE(D26,E26,F26)</f>
        <v>5.086666667</v>
      </c>
      <c r="I26" s="66"/>
      <c r="J26" s="72">
        <v>4.0</v>
      </c>
      <c r="K26" s="73"/>
      <c r="L26" s="74">
        <f>H26*J26</f>
        <v>20.34666667</v>
      </c>
      <c r="M26" s="58"/>
    </row>
    <row r="27" ht="15.75" customHeight="1">
      <c r="A27" s="63">
        <f>A25+1</f>
        <v>13</v>
      </c>
      <c r="B27" s="4" t="s">
        <v>139</v>
      </c>
      <c r="C27" s="12"/>
      <c r="D27" s="64" t="s">
        <v>48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2.3</v>
      </c>
      <c r="E28" s="69">
        <v>1.98</v>
      </c>
      <c r="F28" s="69">
        <v>1.98</v>
      </c>
      <c r="G28" s="70">
        <f>SUM(D28,E28,F28)</f>
        <v>6.26</v>
      </c>
      <c r="H28" s="71">
        <f>AVERAGE(D28,E28,F28)</f>
        <v>2.086666667</v>
      </c>
      <c r="I28" s="66"/>
      <c r="J28" s="72">
        <v>2.0</v>
      </c>
      <c r="K28" s="73"/>
      <c r="L28" s="74">
        <f>H28*J28</f>
        <v>4.173333333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12.0</v>
      </c>
      <c r="E30" s="77"/>
      <c r="F30" s="77"/>
      <c r="G30" s="70">
        <f>SUM(D30,E30,F30)</f>
        <v>12</v>
      </c>
      <c r="H30" s="71">
        <f>AVERAGE(D30,E30,F30)</f>
        <v>12</v>
      </c>
      <c r="I30" s="66"/>
      <c r="J30" s="72">
        <v>6.0</v>
      </c>
      <c r="K30" s="73"/>
      <c r="L30" s="74">
        <f>H30*J30</f>
        <v>72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5.3</v>
      </c>
      <c r="E32" s="69">
        <v>3.8</v>
      </c>
      <c r="F32" s="77"/>
      <c r="G32" s="70">
        <f>SUM(D32,E32,F32)</f>
        <v>9.1</v>
      </c>
      <c r="H32" s="71">
        <f>AVERAGE(D32,E32,F32)</f>
        <v>4.55</v>
      </c>
      <c r="I32" s="66"/>
      <c r="J32" s="72">
        <v>7.5</v>
      </c>
      <c r="K32" s="73"/>
      <c r="L32" s="74">
        <f>H32*J32</f>
        <v>34.125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5.2</v>
      </c>
      <c r="E34" s="69">
        <v>5.2</v>
      </c>
      <c r="F34" s="69">
        <v>5.2</v>
      </c>
      <c r="G34" s="70">
        <f>SUM(D34,E34,F34)</f>
        <v>15.6</v>
      </c>
      <c r="H34" s="71">
        <f>AVERAGE(D34,E34,F34)</f>
        <v>5.2</v>
      </c>
      <c r="I34" s="66"/>
      <c r="J34" s="72">
        <v>5.0</v>
      </c>
      <c r="K34" s="73"/>
      <c r="L34" s="74">
        <f>H34*J34</f>
        <v>26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4.9</v>
      </c>
      <c r="E36" s="69">
        <v>4.48</v>
      </c>
      <c r="F36" s="69">
        <v>4.49</v>
      </c>
      <c r="G36" s="70">
        <f>SUM(D36,E36,F36)</f>
        <v>13.87</v>
      </c>
      <c r="H36" s="71">
        <f>AVERAGE(D36,E36,F36)</f>
        <v>4.623333333</v>
      </c>
      <c r="I36" s="66"/>
      <c r="J36" s="72">
        <v>7.5</v>
      </c>
      <c r="K36" s="73"/>
      <c r="L36" s="74">
        <f>H36*J36</f>
        <v>34.675</v>
      </c>
      <c r="M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15.8</v>
      </c>
      <c r="E38" s="69">
        <v>19.9</v>
      </c>
      <c r="F38" s="69">
        <v>15.8</v>
      </c>
      <c r="G38" s="70">
        <f>SUM(D38,E38,F38)</f>
        <v>51.5</v>
      </c>
      <c r="H38" s="71">
        <f>AVERAGE(D38,E38,F38)</f>
        <v>17.16666667</v>
      </c>
      <c r="I38" s="66"/>
      <c r="J38" s="72">
        <v>3.0</v>
      </c>
      <c r="K38" s="73"/>
      <c r="L38" s="74">
        <f>H38*J38</f>
        <v>51.5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3.58</v>
      </c>
      <c r="E40" s="69">
        <v>5.5</v>
      </c>
      <c r="F40" s="69">
        <v>3.98</v>
      </c>
      <c r="G40" s="70">
        <f>SUM(D40,E40,F40)</f>
        <v>13.06</v>
      </c>
      <c r="H40" s="71">
        <f>AVERAGE(D40,E40,F40)</f>
        <v>4.353333333</v>
      </c>
      <c r="I40" s="66"/>
      <c r="J40" s="72">
        <v>4.0</v>
      </c>
      <c r="K40" s="73"/>
      <c r="L40" s="74">
        <f>H40*J40</f>
        <v>17.41333333</v>
      </c>
      <c r="M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69">
        <v>2.75</v>
      </c>
      <c r="E42" s="69">
        <v>2.75</v>
      </c>
      <c r="F42" s="69">
        <v>2.75</v>
      </c>
      <c r="G42" s="70">
        <f>SUM(D42,E42,F42)</f>
        <v>8.25</v>
      </c>
      <c r="H42" s="71">
        <f>AVERAGE(D42,E42,F42)</f>
        <v>2.75</v>
      </c>
      <c r="I42" s="66"/>
      <c r="J42" s="72">
        <v>4.0</v>
      </c>
      <c r="K42" s="73"/>
      <c r="L42" s="74">
        <f>H42*J42</f>
        <v>11</v>
      </c>
      <c r="M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43.0</v>
      </c>
      <c r="E44" s="69">
        <v>38.9</v>
      </c>
      <c r="F44" s="69">
        <v>32.99</v>
      </c>
      <c r="G44" s="70">
        <f>SUM(D44,E44,F44)</f>
        <v>114.89</v>
      </c>
      <c r="H44" s="71">
        <f>AVERAGE(D44,E44,F44)</f>
        <v>38.29666667</v>
      </c>
      <c r="I44" s="66"/>
      <c r="J44" s="72">
        <v>3.0</v>
      </c>
      <c r="K44" s="73"/>
      <c r="L44" s="74">
        <f>H44*J44</f>
        <v>114.89</v>
      </c>
      <c r="M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29.99</v>
      </c>
      <c r="E46" s="69">
        <v>19.99</v>
      </c>
      <c r="F46" s="69">
        <v>31.99</v>
      </c>
      <c r="G46" s="70">
        <f>SUM(D46,E46,F46)</f>
        <v>81.97</v>
      </c>
      <c r="H46" s="71">
        <f>AVERAGE(D46,E46,F46)</f>
        <v>27.32333333</v>
      </c>
      <c r="I46" s="66"/>
      <c r="J46" s="72">
        <v>4.0</v>
      </c>
      <c r="K46" s="73"/>
      <c r="L46" s="74">
        <f>H46*J46</f>
        <v>109.2933333</v>
      </c>
      <c r="M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11.89</v>
      </c>
      <c r="E48" s="69">
        <v>11.89</v>
      </c>
      <c r="F48" s="77"/>
      <c r="G48" s="70">
        <f>SUM(D48,E48,F48)</f>
        <v>23.78</v>
      </c>
      <c r="H48" s="71">
        <f>AVERAGE(D48,E48,F48)</f>
        <v>11.89</v>
      </c>
      <c r="I48" s="66"/>
      <c r="J48" s="72">
        <v>5.0</v>
      </c>
      <c r="K48" s="73"/>
      <c r="L48" s="74">
        <f>H48*J48</f>
        <v>59.45</v>
      </c>
      <c r="M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10.89</v>
      </c>
      <c r="E50" s="69">
        <v>10.89</v>
      </c>
      <c r="F50" s="69">
        <v>10.89</v>
      </c>
      <c r="G50" s="70">
        <f>SUM(D50,E50,F50)</f>
        <v>32.67</v>
      </c>
      <c r="H50" s="71">
        <f>AVERAGE(D50,E50,F50)</f>
        <v>10.89</v>
      </c>
      <c r="I50" s="66"/>
      <c r="J50" s="72">
        <v>0.5</v>
      </c>
      <c r="K50" s="73"/>
      <c r="L50" s="74">
        <f>H50*J50</f>
        <v>5.445</v>
      </c>
      <c r="M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13.9</v>
      </c>
      <c r="E52" s="69">
        <v>15.99</v>
      </c>
      <c r="F52" s="69">
        <v>13.9</v>
      </c>
      <c r="G52" s="70">
        <f>SUM(D52,E52,F52)</f>
        <v>43.79</v>
      </c>
      <c r="H52" s="71">
        <f>AVERAGE(D52,E52,F52)</f>
        <v>14.59666667</v>
      </c>
      <c r="I52" s="66"/>
      <c r="J52" s="72">
        <v>0.3</v>
      </c>
      <c r="K52" s="73"/>
      <c r="L52" s="74">
        <f>H52*J52</f>
        <v>4.379</v>
      </c>
      <c r="M52" s="58"/>
    </row>
    <row r="53" ht="15.75" customHeight="1">
      <c r="A53" s="63">
        <f>A51+1</f>
        <v>26</v>
      </c>
      <c r="B53" s="4" t="s">
        <v>92</v>
      </c>
      <c r="C53" s="12"/>
      <c r="D53" s="64" t="s">
        <v>146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41.55</v>
      </c>
      <c r="E54" s="69">
        <v>41.55</v>
      </c>
      <c r="F54" s="69">
        <v>0.0</v>
      </c>
      <c r="G54" s="70">
        <f>SUM(D54,E54,F54)</f>
        <v>83.1</v>
      </c>
      <c r="H54" s="71">
        <f>AVERAGE(D54,E54,F54)</f>
        <v>27.7</v>
      </c>
      <c r="I54" s="78"/>
      <c r="J54" s="72">
        <v>0.5</v>
      </c>
      <c r="K54" s="78"/>
      <c r="L54" s="74">
        <f>H54*J54</f>
        <v>13.85</v>
      </c>
      <c r="M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312.185</v>
      </c>
      <c r="I55" s="78"/>
      <c r="J55" s="81" t="s">
        <v>6</v>
      </c>
      <c r="K55" s="19"/>
      <c r="L55" s="82">
        <f>SUM(L4:L54)</f>
        <v>901.369</v>
      </c>
      <c r="M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7.8</v>
      </c>
      <c r="E58" s="69">
        <v>7.8</v>
      </c>
      <c r="F58" s="69">
        <v>7.8</v>
      </c>
      <c r="G58" s="70">
        <f>SUM(D58,E58,F58)</f>
        <v>23.4</v>
      </c>
      <c r="H58" s="71">
        <f>AVERAGE(D58,E58,F58)</f>
        <v>7.8</v>
      </c>
      <c r="I58" s="66"/>
      <c r="J58" s="72">
        <v>4.0</v>
      </c>
      <c r="K58" s="73"/>
      <c r="L58" s="74">
        <f>H58*J58</f>
        <v>31.2</v>
      </c>
      <c r="M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69">
        <v>3.8</v>
      </c>
      <c r="E60" s="69">
        <v>3.49</v>
      </c>
      <c r="F60" s="69">
        <v>3.49</v>
      </c>
      <c r="G60" s="70">
        <f>SUM(D60,E60,F60)</f>
        <v>10.78</v>
      </c>
      <c r="H60" s="71">
        <f>AVERAGE(D60,E60,F60)</f>
        <v>3.593333333</v>
      </c>
      <c r="I60" s="66"/>
      <c r="J60" s="72">
        <v>15.0</v>
      </c>
      <c r="K60" s="73"/>
      <c r="L60" s="74">
        <f>H60*J60</f>
        <v>53.9</v>
      </c>
      <c r="M60" s="58"/>
    </row>
    <row r="61" ht="15.75" customHeight="1">
      <c r="A61" s="63">
        <f>A59+1</f>
        <v>29</v>
      </c>
      <c r="B61" s="4" t="s">
        <v>105</v>
      </c>
      <c r="C61" s="12"/>
      <c r="D61" s="64" t="s">
        <v>149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3.38</v>
      </c>
      <c r="E62" s="69">
        <v>3.8</v>
      </c>
      <c r="F62" s="69">
        <v>3.3</v>
      </c>
      <c r="G62" s="70">
        <f>SUM(D62,E62,F62)</f>
        <v>10.48</v>
      </c>
      <c r="H62" s="71">
        <f>AVERAGE(D62,E62,F62)</f>
        <v>3.493333333</v>
      </c>
      <c r="I62" s="66"/>
      <c r="J62" s="72">
        <v>2.0</v>
      </c>
      <c r="K62" s="73"/>
      <c r="L62" s="74">
        <f>H62*J62</f>
        <v>6.986666667</v>
      </c>
      <c r="M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2.3</v>
      </c>
      <c r="E64" s="69">
        <v>2.3</v>
      </c>
      <c r="F64" s="69">
        <v>0.0</v>
      </c>
      <c r="G64" s="70">
        <f>SUM(D64,E64,F64)</f>
        <v>4.6</v>
      </c>
      <c r="H64" s="71">
        <f>AVERAGE(D64,E64,F64)</f>
        <v>1.533333333</v>
      </c>
      <c r="I64" s="78"/>
      <c r="J64" s="72">
        <v>2.0</v>
      </c>
      <c r="K64" s="73"/>
      <c r="L64" s="74">
        <f>H64*J64</f>
        <v>3.066666667</v>
      </c>
      <c r="M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16.42</v>
      </c>
      <c r="I65" s="78"/>
      <c r="J65" s="81" t="s">
        <v>6</v>
      </c>
      <c r="K65" s="19"/>
      <c r="L65" s="82">
        <f>SUM(L57:L64)</f>
        <v>95.15333333</v>
      </c>
      <c r="M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113</v>
      </c>
      <c r="C67" s="12"/>
      <c r="D67" s="64" t="s">
        <v>150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4.99</v>
      </c>
      <c r="E68" s="69">
        <v>4.99</v>
      </c>
      <c r="F68" s="69">
        <v>6.85</v>
      </c>
      <c r="G68" s="70">
        <f>SUM(D68,E68,F68)</f>
        <v>16.83</v>
      </c>
      <c r="H68" s="71">
        <f>AVERAGE(D68,E68,F68)</f>
        <v>5.61</v>
      </c>
      <c r="I68" s="66"/>
      <c r="J68" s="72">
        <v>3.0</v>
      </c>
      <c r="K68" s="73"/>
      <c r="L68" s="74">
        <f>H68*J68</f>
        <v>16.83</v>
      </c>
      <c r="M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69">
        <v>5.4</v>
      </c>
      <c r="E70" s="69">
        <v>3.3</v>
      </c>
      <c r="F70" s="77"/>
      <c r="G70" s="70">
        <f>SUM(D70,E70,F70)</f>
        <v>8.7</v>
      </c>
      <c r="H70" s="71">
        <f>AVERAGE(D70,E70,F70)</f>
        <v>4.35</v>
      </c>
      <c r="I70" s="66"/>
      <c r="J70" s="72">
        <v>2.0</v>
      </c>
      <c r="K70" s="73"/>
      <c r="L70" s="74">
        <f>H70*J70</f>
        <v>8.7</v>
      </c>
      <c r="M70" s="58"/>
    </row>
    <row r="71" ht="15.75" customHeight="1">
      <c r="A71" s="63">
        <f>A69+1</f>
        <v>33</v>
      </c>
      <c r="B71" s="4" t="s">
        <v>121</v>
      </c>
      <c r="C71" s="12"/>
      <c r="D71" s="64" t="s">
        <v>133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1.62</v>
      </c>
      <c r="E72" s="69">
        <v>3.49</v>
      </c>
      <c r="F72" s="77"/>
      <c r="G72" s="70">
        <f>SUM(D72,E72,F72)</f>
        <v>5.11</v>
      </c>
      <c r="H72" s="71">
        <f>AVERAGE(D72,E72,F72)</f>
        <v>2.555</v>
      </c>
      <c r="I72" s="66"/>
      <c r="J72" s="72">
        <v>10.0</v>
      </c>
      <c r="K72" s="73"/>
      <c r="L72" s="74">
        <f>H72*J72</f>
        <v>25.55</v>
      </c>
      <c r="M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15.8</v>
      </c>
      <c r="E74" s="69">
        <v>11.9</v>
      </c>
      <c r="F74" s="77"/>
      <c r="G74" s="70">
        <f>SUM(D74,E74,F74)</f>
        <v>27.7</v>
      </c>
      <c r="H74" s="71">
        <f>AVERAGE(D74,E74,F74)</f>
        <v>13.85</v>
      </c>
      <c r="I74" s="66"/>
      <c r="J74" s="72">
        <v>2.0</v>
      </c>
      <c r="K74" s="73"/>
      <c r="L74" s="74">
        <f>H74*J74</f>
        <v>27.7</v>
      </c>
      <c r="M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5.4</v>
      </c>
      <c r="E76" s="69">
        <v>5.99</v>
      </c>
      <c r="F76" s="77"/>
      <c r="G76" s="70">
        <f>SUM(D76,E76,F76)</f>
        <v>11.39</v>
      </c>
      <c r="H76" s="71">
        <f>AVERAGE(D76,E76,F76)</f>
        <v>5.695</v>
      </c>
      <c r="I76" s="78"/>
      <c r="J76" s="72">
        <v>1.0</v>
      </c>
      <c r="K76" s="73"/>
      <c r="L76" s="74">
        <f>H76*J76</f>
        <v>5.695</v>
      </c>
      <c r="M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32.06</v>
      </c>
      <c r="I77" s="78"/>
      <c r="J77" s="81" t="s">
        <v>6</v>
      </c>
      <c r="K77" s="19"/>
      <c r="L77" s="82">
        <f>SUM(L68:L76)</f>
        <v>84.475</v>
      </c>
      <c r="M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360.665</v>
      </c>
      <c r="I80" s="58"/>
      <c r="J80" s="66"/>
      <c r="K80" s="90" t="s">
        <v>6</v>
      </c>
      <c r="L80" s="82">
        <f>L55+L65+L77</f>
        <v>1080.997333</v>
      </c>
      <c r="M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</row>
    <row r="2">
      <c r="A2" s="59" t="s">
        <v>155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</row>
    <row r="4">
      <c r="A4" s="17"/>
      <c r="B4" s="68"/>
      <c r="C4" s="19"/>
      <c r="D4" s="69">
        <v>20.9</v>
      </c>
      <c r="E4" s="69">
        <v>20.9</v>
      </c>
      <c r="F4" s="69">
        <v>22.9</v>
      </c>
      <c r="G4" s="70">
        <f>SUM(D4,E4,F4)</f>
        <v>64.7</v>
      </c>
      <c r="H4" s="71">
        <f>AVERAGE(D4,E4,F4)</f>
        <v>21.56666667</v>
      </c>
      <c r="I4" s="66"/>
      <c r="J4" s="72">
        <v>3.0</v>
      </c>
      <c r="K4" s="73" t="s">
        <v>11</v>
      </c>
      <c r="L4" s="74">
        <f>H4*J4</f>
        <v>64.7</v>
      </c>
      <c r="M4" s="58"/>
      <c r="N4" s="58"/>
      <c r="O4" s="58"/>
      <c r="P4" s="58"/>
      <c r="Q4" s="58"/>
      <c r="R4" s="58"/>
      <c r="S4" s="58"/>
      <c r="T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</row>
    <row r="6">
      <c r="A6" s="17"/>
      <c r="B6" s="68"/>
      <c r="C6" s="19"/>
      <c r="D6" s="69">
        <v>5.4</v>
      </c>
      <c r="E6" s="69">
        <v>6.2</v>
      </c>
      <c r="F6" s="69">
        <v>5.4</v>
      </c>
      <c r="G6" s="70">
        <f>SUM(D6,E6,F6)</f>
        <v>17</v>
      </c>
      <c r="H6" s="71">
        <f>AVERAGE(D6,E6,F6)</f>
        <v>5.666666667</v>
      </c>
      <c r="I6" s="66"/>
      <c r="J6" s="72">
        <v>4.0</v>
      </c>
      <c r="K6" s="73"/>
      <c r="L6" s="74">
        <f>H6*J6</f>
        <v>22.66666667</v>
      </c>
      <c r="M6" s="58"/>
      <c r="N6" s="58"/>
      <c r="O6" s="58"/>
      <c r="P6" s="58"/>
      <c r="Q6" s="58"/>
      <c r="R6" s="58"/>
      <c r="S6" s="58"/>
      <c r="T6" s="58"/>
    </row>
    <row r="7">
      <c r="A7" s="63">
        <f>A5+1</f>
        <v>3</v>
      </c>
      <c r="B7" s="4" t="s">
        <v>15</v>
      </c>
      <c r="C7" s="12"/>
      <c r="D7" s="64" t="s">
        <v>156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</row>
    <row r="8">
      <c r="A8" s="17"/>
      <c r="B8" s="68"/>
      <c r="C8" s="19"/>
      <c r="D8" s="69">
        <v>17.98</v>
      </c>
      <c r="E8" s="69">
        <v>17.98</v>
      </c>
      <c r="F8" s="69">
        <v>17.98</v>
      </c>
      <c r="G8" s="70">
        <f>SUM(D8,E8,F8)</f>
        <v>53.94</v>
      </c>
      <c r="H8" s="71">
        <f>AVERAGE(D8,E8,F8)</f>
        <v>17.98</v>
      </c>
      <c r="I8" s="66"/>
      <c r="J8" s="72">
        <v>2.0</v>
      </c>
      <c r="K8" s="73"/>
      <c r="L8" s="74">
        <f>H8*J8</f>
        <v>35.96</v>
      </c>
      <c r="M8" s="58"/>
      <c r="N8" s="58"/>
      <c r="O8" s="58"/>
      <c r="P8" s="58"/>
      <c r="Q8" s="58"/>
      <c r="R8" s="58"/>
      <c r="S8" s="58"/>
      <c r="T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</row>
    <row r="10">
      <c r="A10" s="17"/>
      <c r="B10" s="68"/>
      <c r="C10" s="19"/>
      <c r="D10" s="69">
        <v>16.99</v>
      </c>
      <c r="E10" s="69">
        <v>16.0</v>
      </c>
      <c r="F10" s="69">
        <v>16.0</v>
      </c>
      <c r="G10" s="70">
        <f>SUM(D10,E10,F10)</f>
        <v>48.99</v>
      </c>
      <c r="H10" s="71">
        <f>AVERAGE(D10,E10,F10)</f>
        <v>16.33</v>
      </c>
      <c r="I10" s="66"/>
      <c r="J10" s="72">
        <v>3.0</v>
      </c>
      <c r="K10" s="73"/>
      <c r="L10" s="74">
        <f>H10*J10</f>
        <v>48.99</v>
      </c>
      <c r="M10" s="58"/>
      <c r="N10" s="58"/>
      <c r="O10" s="58"/>
      <c r="P10" s="58"/>
      <c r="Q10" s="58"/>
      <c r="R10" s="58"/>
      <c r="S10" s="58"/>
      <c r="T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</row>
    <row r="12">
      <c r="A12" s="17"/>
      <c r="B12" s="68"/>
      <c r="C12" s="19"/>
      <c r="D12" s="69">
        <v>5.99</v>
      </c>
      <c r="E12" s="69">
        <v>5.99</v>
      </c>
      <c r="F12" s="69">
        <v>6.4</v>
      </c>
      <c r="G12" s="70">
        <f>SUM(D12,E12,F12)</f>
        <v>18.38</v>
      </c>
      <c r="H12" s="71">
        <f>AVERAGE(D12,E12,F12)</f>
        <v>6.126666667</v>
      </c>
      <c r="I12" s="66"/>
      <c r="J12" s="72">
        <v>3.0</v>
      </c>
      <c r="K12" s="73"/>
      <c r="L12" s="74">
        <f>H12*J12</f>
        <v>18.38</v>
      </c>
      <c r="M12" s="58"/>
      <c r="N12" s="58"/>
      <c r="O12" s="58"/>
      <c r="P12" s="58"/>
      <c r="Q12" s="58"/>
      <c r="R12" s="58"/>
      <c r="S12" s="58"/>
      <c r="T12" s="58"/>
    </row>
    <row r="13">
      <c r="A13" s="63">
        <f>A11+1</f>
        <v>6</v>
      </c>
      <c r="B13" s="4" t="s">
        <v>27</v>
      </c>
      <c r="C13" s="12"/>
      <c r="D13" s="64" t="s">
        <v>157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</row>
    <row r="14">
      <c r="A14" s="17"/>
      <c r="B14" s="68"/>
      <c r="C14" s="19"/>
      <c r="D14" s="69">
        <v>5.5</v>
      </c>
      <c r="E14" s="69">
        <v>5.5</v>
      </c>
      <c r="F14" s="69">
        <v>5.5</v>
      </c>
      <c r="G14" s="70">
        <f>SUM(D14,E14,F14)</f>
        <v>16.5</v>
      </c>
      <c r="H14" s="71">
        <f>AVERAGE(D14,E14,F14)</f>
        <v>5.5</v>
      </c>
      <c r="I14" s="66"/>
      <c r="J14" s="72">
        <v>1.0</v>
      </c>
      <c r="K14" s="73"/>
      <c r="L14" s="74">
        <f>H14*J14</f>
        <v>5.5</v>
      </c>
      <c r="M14" s="58"/>
      <c r="N14" s="58"/>
      <c r="O14" s="58"/>
      <c r="P14" s="58"/>
      <c r="Q14" s="58"/>
      <c r="R14" s="58"/>
      <c r="S14" s="58"/>
      <c r="T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  <c r="N16" s="58"/>
      <c r="O16" s="58"/>
      <c r="P16" s="58"/>
      <c r="Q16" s="58"/>
      <c r="R16" s="58"/>
      <c r="S16" s="58"/>
      <c r="T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  <c r="M18" s="58"/>
      <c r="N18" s="58"/>
      <c r="O18" s="58"/>
      <c r="P18" s="58"/>
      <c r="Q18" s="58"/>
      <c r="R18" s="58"/>
      <c r="S18" s="58"/>
      <c r="T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</row>
    <row r="20">
      <c r="A20" s="17"/>
      <c r="B20" s="68"/>
      <c r="C20" s="19"/>
      <c r="D20" s="69">
        <v>8.45</v>
      </c>
      <c r="E20" s="77"/>
      <c r="F20" s="77"/>
      <c r="G20" s="70">
        <f>SUM(D20,E20,F20)</f>
        <v>8.45</v>
      </c>
      <c r="H20" s="71">
        <f>AVERAGE(D20,E20,F20)</f>
        <v>8.45</v>
      </c>
      <c r="I20" s="66"/>
      <c r="J20" s="72">
        <v>9.0</v>
      </c>
      <c r="K20" s="73"/>
      <c r="L20" s="74">
        <f>H20*J20</f>
        <v>76.05</v>
      </c>
      <c r="M20" s="58"/>
      <c r="N20" s="58"/>
      <c r="O20" s="58"/>
      <c r="P20" s="58"/>
      <c r="Q20" s="58"/>
      <c r="R20" s="58"/>
      <c r="S20" s="58"/>
      <c r="T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</row>
    <row r="22" ht="15.75" customHeight="1">
      <c r="A22" s="17"/>
      <c r="B22" s="68"/>
      <c r="C22" s="19"/>
      <c r="D22" s="69">
        <v>33.99</v>
      </c>
      <c r="E22" s="77"/>
      <c r="F22" s="77"/>
      <c r="G22" s="70">
        <f>SUM(D22,E22,F22)</f>
        <v>33.99</v>
      </c>
      <c r="H22" s="71">
        <f>AVERAGE(D22,E22,F22)</f>
        <v>33.99</v>
      </c>
      <c r="I22" s="66"/>
      <c r="J22" s="72">
        <v>0.2</v>
      </c>
      <c r="K22" s="73"/>
      <c r="L22" s="74">
        <f>H22*J22</f>
        <v>6.798</v>
      </c>
      <c r="M22" s="58"/>
      <c r="N22" s="58"/>
      <c r="O22" s="58"/>
      <c r="P22" s="58"/>
      <c r="Q22" s="58"/>
      <c r="R22" s="58"/>
      <c r="S22" s="58"/>
      <c r="T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</row>
    <row r="24" ht="15.75" customHeight="1">
      <c r="A24" s="17"/>
      <c r="B24" s="68"/>
      <c r="C24" s="19"/>
      <c r="D24" s="69">
        <v>12.0</v>
      </c>
      <c r="E24" s="69">
        <v>12.35</v>
      </c>
      <c r="F24" s="77"/>
      <c r="G24" s="70">
        <f>SUM(D24,E24,F24)</f>
        <v>24.35</v>
      </c>
      <c r="H24" s="71">
        <f>AVERAGE(D24,E24,F24)</f>
        <v>12.175</v>
      </c>
      <c r="I24" s="66"/>
      <c r="J24" s="72">
        <v>3.0</v>
      </c>
      <c r="K24" s="73"/>
      <c r="L24" s="74">
        <f>H24*J24</f>
        <v>36.525</v>
      </c>
      <c r="M24" s="58"/>
      <c r="N24" s="58"/>
      <c r="O24" s="58"/>
      <c r="P24" s="58"/>
      <c r="Q24" s="58"/>
      <c r="R24" s="58"/>
      <c r="S24" s="58"/>
      <c r="T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</row>
    <row r="26" ht="15.75" customHeight="1">
      <c r="A26" s="17"/>
      <c r="B26" s="68"/>
      <c r="C26" s="19"/>
      <c r="D26" s="69">
        <v>5.45</v>
      </c>
      <c r="E26" s="69">
        <v>0.0</v>
      </c>
      <c r="F26" s="69">
        <v>4.39</v>
      </c>
      <c r="G26" s="70">
        <f>SUM(D26,E26,F26)</f>
        <v>9.84</v>
      </c>
      <c r="H26" s="71">
        <f>AVERAGE(D26,E26,F26)</f>
        <v>3.28</v>
      </c>
      <c r="I26" s="66"/>
      <c r="J26" s="72">
        <v>4.0</v>
      </c>
      <c r="K26" s="73"/>
      <c r="L26" s="74">
        <f>H26*J26</f>
        <v>13.12</v>
      </c>
      <c r="M26" s="58"/>
      <c r="N26" s="58"/>
      <c r="O26" s="58"/>
      <c r="P26" s="58"/>
      <c r="Q26" s="58"/>
      <c r="R26" s="58"/>
      <c r="S26" s="58"/>
      <c r="T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</row>
    <row r="28" ht="15.75" customHeight="1">
      <c r="A28" s="17"/>
      <c r="B28" s="68"/>
      <c r="C28" s="19"/>
      <c r="D28" s="69">
        <v>2.35</v>
      </c>
      <c r="E28" s="69">
        <v>2.35</v>
      </c>
      <c r="F28" s="69">
        <v>2.8</v>
      </c>
      <c r="G28" s="70">
        <f>SUM(D28,E28,F28)</f>
        <v>7.5</v>
      </c>
      <c r="H28" s="71">
        <f>AVERAGE(D28,E28,F28)</f>
        <v>2.5</v>
      </c>
      <c r="I28" s="66"/>
      <c r="J28" s="72">
        <v>2.0</v>
      </c>
      <c r="K28" s="73"/>
      <c r="L28" s="74">
        <f>H28*J28</f>
        <v>5</v>
      </c>
      <c r="M28" s="58"/>
      <c r="N28" s="58"/>
      <c r="O28" s="58"/>
      <c r="P28" s="58"/>
      <c r="Q28" s="58"/>
      <c r="R28" s="58"/>
      <c r="S28" s="58"/>
      <c r="T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</row>
    <row r="30" ht="15.75" customHeight="1">
      <c r="A30" s="17"/>
      <c r="B30" s="68"/>
      <c r="C30" s="19"/>
      <c r="D30" s="69">
        <v>11.99</v>
      </c>
      <c r="E30" s="77"/>
      <c r="F30" s="77"/>
      <c r="G30" s="70">
        <f>SUM(D30,E30,F30)</f>
        <v>11.99</v>
      </c>
      <c r="H30" s="71">
        <f>AVERAGE(D30,E30,F30)</f>
        <v>11.99</v>
      </c>
      <c r="I30" s="66"/>
      <c r="J30" s="72">
        <v>6.0</v>
      </c>
      <c r="K30" s="73"/>
      <c r="L30" s="74">
        <f>H30*J30</f>
        <v>71.94</v>
      </c>
      <c r="M30" s="58"/>
      <c r="N30" s="58"/>
      <c r="O30" s="58"/>
      <c r="P30" s="58"/>
      <c r="Q30" s="58"/>
      <c r="R30" s="58"/>
      <c r="S30" s="58"/>
      <c r="T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</row>
    <row r="32" ht="15.75" customHeight="1">
      <c r="A32" s="17"/>
      <c r="B32" s="68"/>
      <c r="C32" s="19"/>
      <c r="D32" s="69">
        <v>5.49</v>
      </c>
      <c r="E32" s="69">
        <v>3.99</v>
      </c>
      <c r="F32" s="77"/>
      <c r="G32" s="70">
        <f>SUM(D32,E32,F32)</f>
        <v>9.48</v>
      </c>
      <c r="H32" s="71">
        <f>AVERAGE(D32,E32,F32)</f>
        <v>4.74</v>
      </c>
      <c r="I32" s="66"/>
      <c r="J32" s="72">
        <v>7.5</v>
      </c>
      <c r="K32" s="73"/>
      <c r="L32" s="74">
        <f>H32*J32</f>
        <v>35.55</v>
      </c>
      <c r="M32" s="58"/>
      <c r="N32" s="58"/>
      <c r="O32" s="58"/>
      <c r="P32" s="58"/>
      <c r="Q32" s="58"/>
      <c r="R32" s="58"/>
      <c r="S32" s="58"/>
      <c r="T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</row>
    <row r="34" ht="15.75" customHeight="1">
      <c r="A34" s="17"/>
      <c r="B34" s="68"/>
      <c r="C34" s="19"/>
      <c r="D34" s="69">
        <v>5.92</v>
      </c>
      <c r="E34" s="69">
        <v>5.92</v>
      </c>
      <c r="F34" s="69">
        <v>5.92</v>
      </c>
      <c r="G34" s="70">
        <f>SUM(D34,E34,F34)</f>
        <v>17.76</v>
      </c>
      <c r="H34" s="71">
        <f>AVERAGE(D34,E34,F34)</f>
        <v>5.92</v>
      </c>
      <c r="I34" s="66"/>
      <c r="J34" s="72">
        <v>5.0</v>
      </c>
      <c r="K34" s="73"/>
      <c r="L34" s="74">
        <f>H34*J34</f>
        <v>29.6</v>
      </c>
      <c r="M34" s="58"/>
      <c r="N34" s="58"/>
      <c r="O34" s="58"/>
      <c r="P34" s="58"/>
      <c r="Q34" s="58"/>
      <c r="R34" s="58"/>
      <c r="S34" s="58"/>
      <c r="T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</row>
    <row r="36" ht="15.75" customHeight="1">
      <c r="A36" s="17"/>
      <c r="B36" s="68"/>
      <c r="C36" s="19"/>
      <c r="D36" s="69">
        <v>5.4</v>
      </c>
      <c r="E36" s="69">
        <v>4.95</v>
      </c>
      <c r="F36" s="69">
        <v>4.95</v>
      </c>
      <c r="G36" s="70">
        <f>SUM(D36,E36,F36)</f>
        <v>15.3</v>
      </c>
      <c r="H36" s="71">
        <f>AVERAGE(D36,E36,F36)</f>
        <v>5.1</v>
      </c>
      <c r="I36" s="66"/>
      <c r="J36" s="72">
        <v>7.5</v>
      </c>
      <c r="K36" s="73"/>
      <c r="L36" s="74">
        <f>H36*J36</f>
        <v>38.25</v>
      </c>
      <c r="M36" s="58"/>
      <c r="N36" s="58"/>
      <c r="O36" s="58"/>
      <c r="P36" s="58"/>
      <c r="Q36" s="58"/>
      <c r="R36" s="58"/>
      <c r="S36" s="58"/>
      <c r="T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</row>
    <row r="38" ht="15.75" customHeight="1">
      <c r="A38" s="17"/>
      <c r="B38" s="68"/>
      <c r="C38" s="19"/>
      <c r="D38" s="69">
        <v>18.6</v>
      </c>
      <c r="E38" s="69">
        <v>18.0</v>
      </c>
      <c r="F38" s="69">
        <v>18.0</v>
      </c>
      <c r="G38" s="70">
        <f>SUM(D38,E38,F38)</f>
        <v>54.6</v>
      </c>
      <c r="H38" s="71">
        <f>AVERAGE(D38,E38,F38)</f>
        <v>18.2</v>
      </c>
      <c r="I38" s="66"/>
      <c r="J38" s="72">
        <v>3.0</v>
      </c>
      <c r="K38" s="73"/>
      <c r="L38" s="74">
        <f>H38*J38</f>
        <v>54.6</v>
      </c>
      <c r="M38" s="58"/>
      <c r="N38" s="58"/>
      <c r="O38" s="58"/>
      <c r="P38" s="58"/>
      <c r="Q38" s="58"/>
      <c r="R38" s="58"/>
      <c r="S38" s="58"/>
      <c r="T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</row>
    <row r="40" ht="15.75" customHeight="1">
      <c r="A40" s="17"/>
      <c r="B40" s="68"/>
      <c r="C40" s="19"/>
      <c r="D40" s="69">
        <v>5.15</v>
      </c>
      <c r="E40" s="69">
        <v>3.17</v>
      </c>
      <c r="F40" s="69">
        <v>4.7</v>
      </c>
      <c r="G40" s="70">
        <f>SUM(D40,E40,F40)</f>
        <v>13.02</v>
      </c>
      <c r="H40" s="71">
        <f>AVERAGE(D40,E40,F40)</f>
        <v>4.34</v>
      </c>
      <c r="I40" s="66"/>
      <c r="J40" s="72">
        <v>4.0</v>
      </c>
      <c r="K40" s="73"/>
      <c r="L40" s="74">
        <f>H40*J40</f>
        <v>17.36</v>
      </c>
      <c r="M40" s="58"/>
      <c r="N40" s="58"/>
      <c r="O40" s="58"/>
      <c r="P40" s="58"/>
      <c r="Q40" s="58"/>
      <c r="R40" s="58"/>
      <c r="S40" s="58"/>
      <c r="T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</row>
    <row r="42" ht="15.75" customHeight="1">
      <c r="A42" s="17"/>
      <c r="B42" s="68"/>
      <c r="C42" s="19"/>
      <c r="D42" s="69">
        <v>2.75</v>
      </c>
      <c r="E42" s="69">
        <v>2.75</v>
      </c>
      <c r="F42" s="69">
        <v>2.75</v>
      </c>
      <c r="G42" s="70">
        <f>SUM(D42,E42,F42)</f>
        <v>8.25</v>
      </c>
      <c r="H42" s="71">
        <f>AVERAGE(D42,E42,F42)</f>
        <v>2.75</v>
      </c>
      <c r="I42" s="66"/>
      <c r="J42" s="72">
        <v>4.0</v>
      </c>
      <c r="K42" s="73"/>
      <c r="L42" s="74">
        <f>H42*J42</f>
        <v>11</v>
      </c>
      <c r="M42" s="58"/>
      <c r="N42" s="58"/>
      <c r="O42" s="58"/>
      <c r="P42" s="58"/>
      <c r="Q42" s="58"/>
      <c r="R42" s="58"/>
      <c r="S42" s="58"/>
      <c r="T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</row>
    <row r="44" ht="15.75" customHeight="1">
      <c r="A44" s="17"/>
      <c r="B44" s="68"/>
      <c r="C44" s="19"/>
      <c r="D44" s="69">
        <v>55.49</v>
      </c>
      <c r="E44" s="69">
        <v>41.99</v>
      </c>
      <c r="F44" s="69">
        <v>35.99</v>
      </c>
      <c r="G44" s="70">
        <f>SUM(D44,E44,F44)</f>
        <v>133.47</v>
      </c>
      <c r="H44" s="71">
        <f>AVERAGE(D44,E44,F44)</f>
        <v>44.49</v>
      </c>
      <c r="I44" s="66"/>
      <c r="J44" s="72">
        <v>3.0</v>
      </c>
      <c r="K44" s="73"/>
      <c r="L44" s="74">
        <f>H44*J44</f>
        <v>133.47</v>
      </c>
      <c r="M44" s="58"/>
      <c r="N44" s="58"/>
      <c r="O44" s="58"/>
      <c r="P44" s="58"/>
      <c r="Q44" s="58"/>
      <c r="R44" s="58"/>
      <c r="S44" s="58"/>
      <c r="T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</row>
    <row r="46" ht="15.75" customHeight="1">
      <c r="A46" s="17"/>
      <c r="B46" s="68"/>
      <c r="C46" s="19"/>
      <c r="D46" s="69">
        <v>29.88</v>
      </c>
      <c r="E46" s="69">
        <v>21.99</v>
      </c>
      <c r="F46" s="69">
        <v>31.99</v>
      </c>
      <c r="G46" s="70">
        <f>SUM(D46,E46,F46)</f>
        <v>83.86</v>
      </c>
      <c r="H46" s="71">
        <f>AVERAGE(D46,E46,F46)</f>
        <v>27.95333333</v>
      </c>
      <c r="I46" s="66"/>
      <c r="J46" s="72">
        <v>4.0</v>
      </c>
      <c r="K46" s="73"/>
      <c r="L46" s="74">
        <f>H46*J46</f>
        <v>111.8133333</v>
      </c>
      <c r="M46" s="58"/>
      <c r="N46" s="58"/>
      <c r="O46" s="58"/>
      <c r="P46" s="58"/>
      <c r="Q46" s="58"/>
      <c r="R46" s="58"/>
      <c r="S46" s="58"/>
      <c r="T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</row>
    <row r="48" ht="15.75" customHeight="1">
      <c r="A48" s="17"/>
      <c r="B48" s="68"/>
      <c r="C48" s="19"/>
      <c r="D48" s="69">
        <v>9.9</v>
      </c>
      <c r="E48" s="69">
        <v>12.0</v>
      </c>
      <c r="F48" s="77"/>
      <c r="G48" s="70">
        <f>SUM(D48,E48,F48)</f>
        <v>21.9</v>
      </c>
      <c r="H48" s="71">
        <f>AVERAGE(D48,E48,F48)</f>
        <v>10.95</v>
      </c>
      <c r="I48" s="66"/>
      <c r="J48" s="72">
        <v>5.0</v>
      </c>
      <c r="K48" s="73"/>
      <c r="L48" s="74">
        <f>H48*J48</f>
        <v>54.75</v>
      </c>
      <c r="M48" s="58"/>
      <c r="N48" s="58"/>
      <c r="O48" s="58"/>
      <c r="P48" s="58"/>
      <c r="Q48" s="58"/>
      <c r="R48" s="58"/>
      <c r="S48" s="58"/>
      <c r="T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</row>
    <row r="50" ht="15.75" customHeight="1">
      <c r="A50" s="17"/>
      <c r="B50" s="68"/>
      <c r="C50" s="19"/>
      <c r="D50" s="69">
        <v>9.99</v>
      </c>
      <c r="E50" s="69">
        <v>12.59</v>
      </c>
      <c r="F50" s="69">
        <v>0.0</v>
      </c>
      <c r="G50" s="70">
        <f>SUM(D50,E50,F50)</f>
        <v>22.58</v>
      </c>
      <c r="H50" s="71">
        <f>AVERAGE(D50,E50,F50)</f>
        <v>7.526666667</v>
      </c>
      <c r="I50" s="66"/>
      <c r="J50" s="72">
        <v>0.5</v>
      </c>
      <c r="K50" s="73"/>
      <c r="L50" s="74">
        <f>H50*J50</f>
        <v>3.763333333</v>
      </c>
      <c r="M50" s="58"/>
      <c r="N50" s="58"/>
      <c r="O50" s="58"/>
      <c r="P50" s="58"/>
      <c r="Q50" s="58"/>
      <c r="R50" s="58"/>
      <c r="S50" s="58"/>
      <c r="T50" s="58"/>
    </row>
    <row r="51" ht="15.75" customHeight="1">
      <c r="A51" s="63">
        <f>A49+1</f>
        <v>25</v>
      </c>
      <c r="B51" s="4" t="s">
        <v>89</v>
      </c>
      <c r="C51" s="12"/>
      <c r="D51" s="64" t="s">
        <v>158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</row>
    <row r="52" ht="15.75" customHeight="1">
      <c r="A52" s="17"/>
      <c r="B52" s="68"/>
      <c r="C52" s="19"/>
      <c r="D52" s="69">
        <v>15.6</v>
      </c>
      <c r="E52" s="69">
        <v>15.6</v>
      </c>
      <c r="F52" s="69">
        <v>15.6</v>
      </c>
      <c r="G52" s="70">
        <f>SUM(D52,E52,F52)</f>
        <v>46.8</v>
      </c>
      <c r="H52" s="71">
        <f>AVERAGE(D52,E52,F52)</f>
        <v>15.6</v>
      </c>
      <c r="I52" s="66"/>
      <c r="J52" s="72">
        <v>0.3</v>
      </c>
      <c r="K52" s="73"/>
      <c r="L52" s="74">
        <f>H52*J52</f>
        <v>4.68</v>
      </c>
      <c r="M52" s="58"/>
      <c r="N52" s="58"/>
      <c r="O52" s="58"/>
      <c r="P52" s="58"/>
      <c r="Q52" s="58"/>
      <c r="R52" s="58"/>
      <c r="S52" s="58"/>
      <c r="T52" s="58"/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</row>
    <row r="54" ht="15.75" customHeight="1">
      <c r="A54" s="17"/>
      <c r="B54" s="68"/>
      <c r="C54" s="19"/>
      <c r="D54" s="69">
        <v>45.99</v>
      </c>
      <c r="E54" s="69">
        <v>45.99</v>
      </c>
      <c r="F54" s="69">
        <v>45.99</v>
      </c>
      <c r="G54" s="70">
        <f>SUM(D54,E54,F54)</f>
        <v>137.97</v>
      </c>
      <c r="H54" s="71">
        <f>AVERAGE(D54,E54,F54)</f>
        <v>45.99</v>
      </c>
      <c r="I54" s="78"/>
      <c r="J54" s="72">
        <v>0.5</v>
      </c>
      <c r="K54" s="78"/>
      <c r="L54" s="74">
        <f>H54*J54</f>
        <v>22.995</v>
      </c>
      <c r="M54" s="58"/>
      <c r="N54" s="58"/>
      <c r="O54" s="58"/>
      <c r="P54" s="58"/>
      <c r="Q54" s="58"/>
      <c r="R54" s="58"/>
      <c r="S54" s="58"/>
      <c r="T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352.095</v>
      </c>
      <c r="I55" s="78"/>
      <c r="J55" s="81" t="s">
        <v>6</v>
      </c>
      <c r="K55" s="19"/>
      <c r="L55" s="82">
        <f>SUM(L4:L54)</f>
        <v>954.4113333</v>
      </c>
      <c r="M55" s="58"/>
      <c r="N55" s="58"/>
      <c r="O55" s="58"/>
      <c r="P55" s="58"/>
      <c r="Q55" s="58"/>
      <c r="R55" s="58"/>
      <c r="S55" s="58"/>
      <c r="T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</row>
    <row r="58" ht="15.75" customHeight="1">
      <c r="A58" s="17"/>
      <c r="B58" s="68"/>
      <c r="C58" s="19"/>
      <c r="D58" s="69">
        <v>6.6</v>
      </c>
      <c r="E58" s="69">
        <v>6.6</v>
      </c>
      <c r="F58" s="69">
        <v>6.6</v>
      </c>
      <c r="G58" s="70">
        <f>SUM(D58,E58,F58)</f>
        <v>19.8</v>
      </c>
      <c r="H58" s="71">
        <f>AVERAGE(D58,E58,F58)</f>
        <v>6.6</v>
      </c>
      <c r="I58" s="66"/>
      <c r="J58" s="72">
        <v>4.0</v>
      </c>
      <c r="K58" s="73"/>
      <c r="L58" s="74">
        <f>H58*J58</f>
        <v>26.4</v>
      </c>
      <c r="M58" s="58"/>
      <c r="N58" s="58"/>
      <c r="O58" s="58"/>
      <c r="P58" s="58"/>
      <c r="Q58" s="58"/>
      <c r="R58" s="58"/>
      <c r="S58" s="58"/>
      <c r="T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</row>
    <row r="60" ht="15.75" customHeight="1">
      <c r="A60" s="17"/>
      <c r="B60" s="68"/>
      <c r="C60" s="19"/>
      <c r="D60" s="69">
        <v>3.85</v>
      </c>
      <c r="E60" s="69">
        <v>3.2</v>
      </c>
      <c r="F60" s="77"/>
      <c r="G60" s="70">
        <f>SUM(D60,E60,F60)</f>
        <v>7.05</v>
      </c>
      <c r="H60" s="71">
        <f>AVERAGE(D60,E60,F60)</f>
        <v>3.525</v>
      </c>
      <c r="I60" s="66"/>
      <c r="J60" s="72">
        <v>15.0</v>
      </c>
      <c r="K60" s="73"/>
      <c r="L60" s="74">
        <f>H60*J60</f>
        <v>52.875</v>
      </c>
      <c r="M60" s="58"/>
      <c r="N60" s="58"/>
      <c r="O60" s="58"/>
      <c r="P60" s="58"/>
      <c r="Q60" s="58"/>
      <c r="R60" s="58"/>
      <c r="S60" s="58"/>
      <c r="T60" s="58"/>
    </row>
    <row r="61" ht="15.75" customHeight="1">
      <c r="A61" s="63">
        <f>A59+1</f>
        <v>29</v>
      </c>
      <c r="B61" s="4" t="s">
        <v>105</v>
      </c>
      <c r="C61" s="12"/>
      <c r="D61" s="64" t="s">
        <v>149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</row>
    <row r="62" ht="15.75" customHeight="1">
      <c r="A62" s="17"/>
      <c r="B62" s="68"/>
      <c r="C62" s="19"/>
      <c r="D62" s="69">
        <v>3.45</v>
      </c>
      <c r="E62" s="69">
        <v>0.0</v>
      </c>
      <c r="F62" s="69">
        <v>4.35</v>
      </c>
      <c r="G62" s="70">
        <f>SUM(D62,E62,F62)</f>
        <v>7.8</v>
      </c>
      <c r="H62" s="71">
        <f>AVERAGE(D62,E62,F62)</f>
        <v>2.6</v>
      </c>
      <c r="I62" s="66"/>
      <c r="J62" s="72">
        <v>2.0</v>
      </c>
      <c r="K62" s="73"/>
      <c r="L62" s="74">
        <f>H62*J62</f>
        <v>5.2</v>
      </c>
      <c r="M62" s="58"/>
      <c r="N62" s="58"/>
      <c r="O62" s="58"/>
      <c r="P62" s="58"/>
      <c r="Q62" s="58"/>
      <c r="R62" s="58"/>
      <c r="S62" s="58"/>
      <c r="T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</row>
    <row r="64" ht="15.75" customHeight="1">
      <c r="A64" s="17"/>
      <c r="B64" s="68"/>
      <c r="C64" s="19"/>
      <c r="D64" s="69">
        <v>2.6</v>
      </c>
      <c r="E64" s="69">
        <v>2.7</v>
      </c>
      <c r="F64" s="69">
        <v>2.45</v>
      </c>
      <c r="G64" s="70">
        <f>SUM(D64,E64,F64)</f>
        <v>7.75</v>
      </c>
      <c r="H64" s="71">
        <f>AVERAGE(D64,E64,F64)</f>
        <v>2.583333333</v>
      </c>
      <c r="I64" s="78"/>
      <c r="J64" s="72">
        <v>2.0</v>
      </c>
      <c r="K64" s="73"/>
      <c r="L64" s="74">
        <f>H64*J64</f>
        <v>5.166666667</v>
      </c>
      <c r="M64" s="58"/>
      <c r="N64" s="58"/>
      <c r="O64" s="58"/>
      <c r="P64" s="58"/>
      <c r="Q64" s="58"/>
      <c r="R64" s="58"/>
      <c r="S64" s="58"/>
      <c r="T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15.30833333</v>
      </c>
      <c r="I65" s="78"/>
      <c r="J65" s="81" t="s">
        <v>6</v>
      </c>
      <c r="K65" s="19"/>
      <c r="L65" s="82">
        <f>SUM(L57:L64)</f>
        <v>89.64166667</v>
      </c>
      <c r="M65" s="58"/>
      <c r="N65" s="58"/>
      <c r="O65" s="58"/>
      <c r="P65" s="58"/>
      <c r="Q65" s="58"/>
      <c r="R65" s="58"/>
      <c r="S65" s="58"/>
      <c r="T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</row>
    <row r="68" ht="15.75" customHeight="1">
      <c r="A68" s="17"/>
      <c r="B68" s="68"/>
      <c r="C68" s="19"/>
      <c r="D68" s="69">
        <v>5.15</v>
      </c>
      <c r="E68" s="69">
        <v>5.25</v>
      </c>
      <c r="F68" s="69">
        <v>0.0</v>
      </c>
      <c r="G68" s="70">
        <f>SUM(D68,E68,F68)</f>
        <v>10.4</v>
      </c>
      <c r="H68" s="71">
        <f>AVERAGE(D68,E68,F68)</f>
        <v>3.466666667</v>
      </c>
      <c r="I68" s="66"/>
      <c r="J68" s="72">
        <v>3.0</v>
      </c>
      <c r="K68" s="73"/>
      <c r="L68" s="74">
        <f>H68*J68</f>
        <v>10.4</v>
      </c>
      <c r="M68" s="58"/>
      <c r="N68" s="58"/>
      <c r="O68" s="58"/>
      <c r="P68" s="58"/>
      <c r="Q68" s="58"/>
      <c r="R68" s="58"/>
      <c r="S68" s="58"/>
      <c r="T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</row>
    <row r="70" ht="15.75" customHeight="1">
      <c r="A70" s="17"/>
      <c r="B70" s="68"/>
      <c r="C70" s="19"/>
      <c r="D70" s="69">
        <v>5.5</v>
      </c>
      <c r="E70" s="69">
        <v>5.5</v>
      </c>
      <c r="F70" s="77"/>
      <c r="G70" s="70">
        <f>SUM(D70,E70,F70)</f>
        <v>11</v>
      </c>
      <c r="H70" s="71">
        <f>AVERAGE(D70,E70,F70)</f>
        <v>5.5</v>
      </c>
      <c r="I70" s="66"/>
      <c r="J70" s="72">
        <v>2.0</v>
      </c>
      <c r="K70" s="73"/>
      <c r="L70" s="74">
        <f>H70*J70</f>
        <v>11</v>
      </c>
      <c r="M70" s="58"/>
      <c r="N70" s="58"/>
      <c r="O70" s="58"/>
      <c r="P70" s="58"/>
      <c r="Q70" s="58"/>
      <c r="R70" s="58"/>
      <c r="S70" s="58"/>
      <c r="T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</row>
    <row r="72" ht="15.75" customHeight="1">
      <c r="A72" s="17"/>
      <c r="B72" s="68"/>
      <c r="C72" s="19"/>
      <c r="D72" s="69">
        <v>3.3</v>
      </c>
      <c r="E72" s="69">
        <v>2.9</v>
      </c>
      <c r="F72" s="77"/>
      <c r="G72" s="70">
        <f>SUM(D72,E72,F72)</f>
        <v>6.2</v>
      </c>
      <c r="H72" s="71">
        <f>AVERAGE(D72,E72,F72)</f>
        <v>3.1</v>
      </c>
      <c r="I72" s="66"/>
      <c r="J72" s="72">
        <v>10.0</v>
      </c>
      <c r="K72" s="73"/>
      <c r="L72" s="74">
        <f>H72*J72</f>
        <v>31</v>
      </c>
      <c r="M72" s="58"/>
      <c r="N72" s="58"/>
      <c r="O72" s="58"/>
      <c r="P72" s="58"/>
      <c r="Q72" s="58"/>
      <c r="R72" s="58"/>
      <c r="S72" s="58"/>
      <c r="T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</row>
    <row r="74" ht="15.75" customHeight="1">
      <c r="A74" s="17"/>
      <c r="B74" s="68"/>
      <c r="C74" s="19"/>
      <c r="D74" s="69">
        <v>16.3</v>
      </c>
      <c r="E74" s="69">
        <v>12.65</v>
      </c>
      <c r="F74" s="77"/>
      <c r="G74" s="70">
        <f>SUM(D74,E74,F74)</f>
        <v>28.95</v>
      </c>
      <c r="H74" s="71">
        <f>AVERAGE(D74,E74,F74)</f>
        <v>14.475</v>
      </c>
      <c r="I74" s="66"/>
      <c r="J74" s="72">
        <v>2.0</v>
      </c>
      <c r="K74" s="73"/>
      <c r="L74" s="74">
        <f>H74*J74</f>
        <v>28.95</v>
      </c>
      <c r="M74" s="58"/>
      <c r="N74" s="58"/>
      <c r="O74" s="58"/>
      <c r="P74" s="58"/>
      <c r="Q74" s="58"/>
      <c r="R74" s="58"/>
      <c r="S74" s="58"/>
      <c r="T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</row>
    <row r="76" ht="15.75" customHeight="1">
      <c r="A76" s="17"/>
      <c r="B76" s="68"/>
      <c r="C76" s="19"/>
      <c r="D76" s="69">
        <v>3.55</v>
      </c>
      <c r="E76" s="69">
        <v>5.3</v>
      </c>
      <c r="F76" s="77"/>
      <c r="G76" s="70">
        <f>SUM(D76,E76,F76)</f>
        <v>8.85</v>
      </c>
      <c r="H76" s="71">
        <f>AVERAGE(D76,E76,F76)</f>
        <v>4.425</v>
      </c>
      <c r="I76" s="78"/>
      <c r="J76" s="72">
        <v>1.0</v>
      </c>
      <c r="K76" s="73"/>
      <c r="L76" s="74">
        <f>H76*J76</f>
        <v>4.425</v>
      </c>
      <c r="M76" s="58"/>
      <c r="N76" s="58"/>
      <c r="O76" s="58"/>
      <c r="P76" s="58"/>
      <c r="Q76" s="58"/>
      <c r="R76" s="58"/>
      <c r="S76" s="58"/>
      <c r="T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30.96666667</v>
      </c>
      <c r="I77" s="78"/>
      <c r="J77" s="81" t="s">
        <v>6</v>
      </c>
      <c r="K77" s="19"/>
      <c r="L77" s="82">
        <f>SUM(L68:L76)</f>
        <v>85.775</v>
      </c>
      <c r="M77" s="58"/>
      <c r="N77" s="58"/>
      <c r="O77" s="58"/>
      <c r="P77" s="58"/>
      <c r="Q77" s="58"/>
      <c r="R77" s="58"/>
      <c r="S77" s="58"/>
      <c r="T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  <c r="T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  <c r="T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398.37</v>
      </c>
      <c r="I80" s="58"/>
      <c r="J80" s="66"/>
      <c r="K80" s="90" t="s">
        <v>6</v>
      </c>
      <c r="L80" s="82">
        <f>L55+L65+L77</f>
        <v>1129.828</v>
      </c>
      <c r="M80" s="58"/>
      <c r="N80" s="58"/>
      <c r="O80" s="58"/>
      <c r="P80" s="58"/>
      <c r="Q80" s="58"/>
      <c r="R80" s="58"/>
      <c r="S80" s="58"/>
      <c r="T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  <c r="T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  <c r="R82" s="58"/>
      <c r="S82" s="58"/>
      <c r="T82" s="58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>
      <c r="A2" s="59" t="s">
        <v>159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</row>
    <row r="4">
      <c r="A4" s="17"/>
      <c r="B4" s="68"/>
      <c r="C4" s="19"/>
      <c r="D4" s="69">
        <v>16.18</v>
      </c>
      <c r="E4" s="69">
        <v>19.98</v>
      </c>
      <c r="F4" s="69">
        <v>22.98</v>
      </c>
      <c r="G4" s="70">
        <f>SUM(D4,E4,F4)</f>
        <v>59.14</v>
      </c>
      <c r="H4" s="71">
        <f>AVERAGE(D4,E4,F4)</f>
        <v>19.71333333</v>
      </c>
      <c r="I4" s="66"/>
      <c r="J4" s="72">
        <v>3.0</v>
      </c>
      <c r="K4" s="73" t="s">
        <v>11</v>
      </c>
      <c r="L4" s="74">
        <f>H4*J4</f>
        <v>59.14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</row>
    <row r="6">
      <c r="A6" s="17"/>
      <c r="B6" s="68"/>
      <c r="C6" s="19"/>
      <c r="D6" s="69">
        <v>5.29</v>
      </c>
      <c r="E6" s="69">
        <v>6.2</v>
      </c>
      <c r="F6" s="69">
        <v>5.29</v>
      </c>
      <c r="G6" s="70">
        <f>SUM(D6,E6,F6)</f>
        <v>16.78</v>
      </c>
      <c r="H6" s="71">
        <f>AVERAGE(D6,E6,F6)</f>
        <v>5.593333333</v>
      </c>
      <c r="I6" s="66"/>
      <c r="J6" s="72">
        <v>4.0</v>
      </c>
      <c r="K6" s="73"/>
      <c r="L6" s="74">
        <f>H6*J6</f>
        <v>22.37333333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</row>
    <row r="8">
      <c r="A8" s="17"/>
      <c r="B8" s="68"/>
      <c r="C8" s="19"/>
      <c r="D8" s="69">
        <v>18.98</v>
      </c>
      <c r="E8" s="69">
        <v>18.89</v>
      </c>
      <c r="F8" s="69">
        <v>18.89</v>
      </c>
      <c r="G8" s="70">
        <f>SUM(D8,E8,F8)</f>
        <v>56.76</v>
      </c>
      <c r="H8" s="71">
        <f>AVERAGE(D8,E8,F8)</f>
        <v>18.92</v>
      </c>
      <c r="I8" s="66"/>
      <c r="J8" s="72">
        <v>2.0</v>
      </c>
      <c r="K8" s="73"/>
      <c r="L8" s="74">
        <f>H8*J8</f>
        <v>37.84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>
      <c r="A10" s="17"/>
      <c r="B10" s="68"/>
      <c r="C10" s="19"/>
      <c r="D10" s="69">
        <v>17.99</v>
      </c>
      <c r="E10" s="69">
        <v>15.99</v>
      </c>
      <c r="F10" s="69">
        <v>15.99</v>
      </c>
      <c r="G10" s="70">
        <f>SUM(D10,E10,F10)</f>
        <v>49.97</v>
      </c>
      <c r="H10" s="71">
        <f>AVERAGE(D10,E10,F10)</f>
        <v>16.65666667</v>
      </c>
      <c r="I10" s="66"/>
      <c r="J10" s="72">
        <v>3.0</v>
      </c>
      <c r="K10" s="73"/>
      <c r="L10" s="74">
        <f>H10*J10</f>
        <v>49.97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>
      <c r="A12" s="17"/>
      <c r="B12" s="68"/>
      <c r="C12" s="19"/>
      <c r="D12" s="69">
        <v>7.89</v>
      </c>
      <c r="E12" s="69">
        <v>7.89</v>
      </c>
      <c r="F12" s="69">
        <v>7.89</v>
      </c>
      <c r="G12" s="70">
        <f>SUM(D12,E12,F12)</f>
        <v>23.67</v>
      </c>
      <c r="H12" s="71">
        <f>AVERAGE(D12,E12,F12)</f>
        <v>7.89</v>
      </c>
      <c r="I12" s="66"/>
      <c r="J12" s="72">
        <v>3.0</v>
      </c>
      <c r="K12" s="73"/>
      <c r="L12" s="74">
        <f>H12*J12</f>
        <v>23.67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</row>
    <row r="13">
      <c r="A13" s="63">
        <f>A11+1</f>
        <v>6</v>
      </c>
      <c r="B13" s="4" t="s">
        <v>27</v>
      </c>
      <c r="C13" s="12"/>
      <c r="D13" s="64" t="s">
        <v>29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>
      <c r="A14" s="17"/>
      <c r="B14" s="68"/>
      <c r="C14" s="19"/>
      <c r="D14" s="69">
        <v>6.38</v>
      </c>
      <c r="E14" s="69">
        <v>6.38</v>
      </c>
      <c r="F14" s="69">
        <v>6.38</v>
      </c>
      <c r="G14" s="70">
        <f>SUM(D14,E14,F14)</f>
        <v>19.14</v>
      </c>
      <c r="H14" s="71">
        <f>AVERAGE(D14,E14,F14)</f>
        <v>6.38</v>
      </c>
      <c r="I14" s="66"/>
      <c r="J14" s="72">
        <v>1.0</v>
      </c>
      <c r="K14" s="73"/>
      <c r="L14" s="74">
        <f>H14*J14</f>
        <v>6.38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</row>
    <row r="16">
      <c r="A16" s="17"/>
      <c r="B16" s="68"/>
      <c r="C16" s="19"/>
      <c r="D16" s="69">
        <v>4.98</v>
      </c>
      <c r="E16" s="77"/>
      <c r="F16" s="77"/>
      <c r="G16" s="70">
        <f>SUM(D16,E16,F16)</f>
        <v>4.98</v>
      </c>
      <c r="H16" s="71">
        <f>AVERAGE(D16,E16,F16)</f>
        <v>4.98</v>
      </c>
      <c r="I16" s="66"/>
      <c r="J16" s="72">
        <v>4.0</v>
      </c>
      <c r="K16" s="73"/>
      <c r="L16" s="74">
        <f>H16*J16</f>
        <v>19.92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</row>
    <row r="18">
      <c r="A18" s="17"/>
      <c r="B18" s="68"/>
      <c r="C18" s="19"/>
      <c r="D18" s="69">
        <v>4.98</v>
      </c>
      <c r="E18" s="77"/>
      <c r="F18" s="77"/>
      <c r="G18" s="70">
        <f>SUM(D18,E18,F18)</f>
        <v>4.98</v>
      </c>
      <c r="H18" s="71">
        <f>AVERAGE(D18,E18,F18)</f>
        <v>4.98</v>
      </c>
      <c r="I18" s="66"/>
      <c r="J18" s="72">
        <v>1.0</v>
      </c>
      <c r="K18" s="73"/>
      <c r="L18" s="74">
        <f>H18*J18</f>
        <v>4.98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>
      <c r="A20" s="17"/>
      <c r="B20" s="68"/>
      <c r="C20" s="19"/>
      <c r="D20" s="69">
        <v>6.98</v>
      </c>
      <c r="E20" s="77"/>
      <c r="F20" s="77"/>
      <c r="G20" s="70">
        <f>SUM(D20,E20,F20)</f>
        <v>6.98</v>
      </c>
      <c r="H20" s="71">
        <f>AVERAGE(D20,E20,F20)</f>
        <v>6.98</v>
      </c>
      <c r="I20" s="66"/>
      <c r="J20" s="72">
        <v>9.0</v>
      </c>
      <c r="K20" s="73"/>
      <c r="L20" s="74">
        <f>H20*J20</f>
        <v>62.82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ht="15.75" customHeight="1">
      <c r="A22" s="17"/>
      <c r="B22" s="68"/>
      <c r="C22" s="19"/>
      <c r="D22" s="69">
        <v>22.98</v>
      </c>
      <c r="E22" s="77"/>
      <c r="F22" s="77"/>
      <c r="G22" s="70">
        <f>SUM(D22,E22,F22)</f>
        <v>22.98</v>
      </c>
      <c r="H22" s="71">
        <f>AVERAGE(D22,E22,F22)</f>
        <v>22.98</v>
      </c>
      <c r="I22" s="66"/>
      <c r="J22" s="72">
        <v>0.2</v>
      </c>
      <c r="K22" s="73"/>
      <c r="L22" s="74">
        <f>H22*J22</f>
        <v>4.596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</row>
    <row r="24" ht="15.75" customHeight="1">
      <c r="A24" s="17"/>
      <c r="B24" s="68"/>
      <c r="C24" s="19"/>
      <c r="D24" s="69">
        <v>11.38</v>
      </c>
      <c r="E24" s="69">
        <v>13.18</v>
      </c>
      <c r="F24" s="77"/>
      <c r="G24" s="70">
        <f>SUM(D24,E24,F24)</f>
        <v>24.56</v>
      </c>
      <c r="H24" s="71">
        <f>AVERAGE(D24,E24,F24)</f>
        <v>12.28</v>
      </c>
      <c r="I24" s="66"/>
      <c r="J24" s="72">
        <v>3.0</v>
      </c>
      <c r="K24" s="73"/>
      <c r="L24" s="74">
        <f>H24*J24</f>
        <v>36.84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</row>
    <row r="26" ht="15.75" customHeight="1">
      <c r="A26" s="17"/>
      <c r="B26" s="68"/>
      <c r="C26" s="19"/>
      <c r="D26" s="69">
        <v>6.18</v>
      </c>
      <c r="E26" s="69">
        <v>4.59</v>
      </c>
      <c r="F26" s="69">
        <v>4.59</v>
      </c>
      <c r="G26" s="70">
        <f>SUM(D26,E26,F26)</f>
        <v>15.36</v>
      </c>
      <c r="H26" s="71">
        <f>AVERAGE(D26,E26,F26)</f>
        <v>5.12</v>
      </c>
      <c r="I26" s="66"/>
      <c r="J26" s="72">
        <v>4.0</v>
      </c>
      <c r="K26" s="73"/>
      <c r="L26" s="74">
        <f>H26*J26</f>
        <v>20.48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</row>
    <row r="28" ht="15.75" customHeight="1">
      <c r="A28" s="17"/>
      <c r="B28" s="68"/>
      <c r="C28" s="19"/>
      <c r="D28" s="69">
        <v>1.98</v>
      </c>
      <c r="E28" s="69">
        <v>1.98</v>
      </c>
      <c r="F28" s="69">
        <v>1.98</v>
      </c>
      <c r="G28" s="70">
        <f>SUM(D28,E28,F28)</f>
        <v>5.94</v>
      </c>
      <c r="H28" s="71">
        <f>AVERAGE(D28,E28,F28)</f>
        <v>1.98</v>
      </c>
      <c r="I28" s="66"/>
      <c r="J28" s="72">
        <v>2.0</v>
      </c>
      <c r="K28" s="73"/>
      <c r="L28" s="74">
        <f>H28*J28</f>
        <v>3.96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</row>
    <row r="30" ht="15.75" customHeight="1">
      <c r="A30" s="17"/>
      <c r="B30" s="68"/>
      <c r="C30" s="19"/>
      <c r="D30" s="69">
        <v>14.0</v>
      </c>
      <c r="E30" s="77"/>
      <c r="F30" s="77"/>
      <c r="G30" s="70">
        <f>SUM(D30,E30,F30)</f>
        <v>14</v>
      </c>
      <c r="H30" s="71">
        <f>AVERAGE(D30,E30,F30)</f>
        <v>14</v>
      </c>
      <c r="I30" s="66"/>
      <c r="J30" s="72">
        <v>6.0</v>
      </c>
      <c r="K30" s="73"/>
      <c r="L30" s="74">
        <f>H30*J30</f>
        <v>84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</row>
    <row r="32" ht="15.75" customHeight="1">
      <c r="A32" s="17"/>
      <c r="B32" s="68"/>
      <c r="C32" s="19"/>
      <c r="D32" s="69">
        <v>3.98</v>
      </c>
      <c r="E32" s="69">
        <v>3.98</v>
      </c>
      <c r="F32" s="77"/>
      <c r="G32" s="70">
        <f>SUM(D32,E32,F32)</f>
        <v>7.96</v>
      </c>
      <c r="H32" s="71">
        <f>AVERAGE(D32,E32,F32)</f>
        <v>3.98</v>
      </c>
      <c r="I32" s="66"/>
      <c r="J32" s="72">
        <v>7.5</v>
      </c>
      <c r="K32" s="73"/>
      <c r="L32" s="74">
        <f>H32*J32</f>
        <v>29.85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</row>
    <row r="34" ht="15.75" customHeight="1">
      <c r="A34" s="17"/>
      <c r="B34" s="68"/>
      <c r="C34" s="19"/>
      <c r="D34" s="69">
        <v>5.59</v>
      </c>
      <c r="E34" s="69">
        <v>5.59</v>
      </c>
      <c r="F34" s="69">
        <v>5.59</v>
      </c>
      <c r="G34" s="70">
        <f>SUM(D34,E34,F34)</f>
        <v>16.77</v>
      </c>
      <c r="H34" s="71">
        <f>AVERAGE(D34,E34,F34)</f>
        <v>5.59</v>
      </c>
      <c r="I34" s="66"/>
      <c r="J34" s="72">
        <v>5.0</v>
      </c>
      <c r="K34" s="73"/>
      <c r="L34" s="74">
        <f>H34*J34</f>
        <v>27.95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</row>
    <row r="36" ht="15.75" customHeight="1">
      <c r="A36" s="17"/>
      <c r="B36" s="68"/>
      <c r="C36" s="19"/>
      <c r="D36" s="69">
        <v>5.19</v>
      </c>
      <c r="E36" s="69">
        <v>5.99</v>
      </c>
      <c r="F36" s="69">
        <v>5.19</v>
      </c>
      <c r="G36" s="70">
        <f>SUM(D36,E36,F36)</f>
        <v>16.37</v>
      </c>
      <c r="H36" s="71">
        <f>AVERAGE(D36,E36,F36)</f>
        <v>5.456666667</v>
      </c>
      <c r="I36" s="66"/>
      <c r="J36" s="72">
        <v>7.5</v>
      </c>
      <c r="K36" s="73"/>
      <c r="L36" s="74">
        <f>H36*J36</f>
        <v>40.925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</row>
    <row r="38" ht="15.75" customHeight="1">
      <c r="A38" s="17"/>
      <c r="B38" s="68"/>
      <c r="C38" s="19"/>
      <c r="D38" s="69">
        <v>18.68</v>
      </c>
      <c r="E38" s="69">
        <v>17.55</v>
      </c>
      <c r="F38" s="69">
        <v>17.55</v>
      </c>
      <c r="G38" s="70">
        <f>SUM(D38,E38,F38)</f>
        <v>53.78</v>
      </c>
      <c r="H38" s="71">
        <f>AVERAGE(D38,E38,F38)</f>
        <v>17.92666667</v>
      </c>
      <c r="I38" s="66"/>
      <c r="J38" s="72">
        <v>3.0</v>
      </c>
      <c r="K38" s="73"/>
      <c r="L38" s="74">
        <f>H38*J38</f>
        <v>53.78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</row>
    <row r="40" ht="15.75" customHeight="1">
      <c r="A40" s="17"/>
      <c r="B40" s="68"/>
      <c r="C40" s="19"/>
      <c r="D40" s="69">
        <v>4.78</v>
      </c>
      <c r="E40" s="69">
        <v>6.48</v>
      </c>
      <c r="F40" s="69">
        <v>4.58</v>
      </c>
      <c r="G40" s="70">
        <f>SUM(D40,E40,F40)</f>
        <v>15.84</v>
      </c>
      <c r="H40" s="71">
        <f>AVERAGE(D40,E40,F40)</f>
        <v>5.28</v>
      </c>
      <c r="I40" s="66"/>
      <c r="J40" s="72">
        <v>4.0</v>
      </c>
      <c r="K40" s="73"/>
      <c r="L40" s="74">
        <f>H40*J40</f>
        <v>21.12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</row>
    <row r="42" ht="15.75" customHeight="1">
      <c r="A42" s="17"/>
      <c r="B42" s="68"/>
      <c r="C42" s="19"/>
      <c r="D42" s="69">
        <v>2.89</v>
      </c>
      <c r="E42" s="69">
        <v>2.89</v>
      </c>
      <c r="F42" s="69">
        <v>2.89</v>
      </c>
      <c r="G42" s="70">
        <f>SUM(D42,E42,F42)</f>
        <v>8.67</v>
      </c>
      <c r="H42" s="71">
        <f>AVERAGE(D42,E42,F42)</f>
        <v>2.89</v>
      </c>
      <c r="I42" s="66"/>
      <c r="J42" s="72">
        <v>4.0</v>
      </c>
      <c r="K42" s="73"/>
      <c r="L42" s="74">
        <f>H42*J42</f>
        <v>11.56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</row>
    <row r="44" ht="15.75" customHeight="1">
      <c r="A44" s="17"/>
      <c r="B44" s="68"/>
      <c r="C44" s="19"/>
      <c r="D44" s="69">
        <v>39.99</v>
      </c>
      <c r="E44" s="69">
        <v>41.0</v>
      </c>
      <c r="F44" s="69">
        <v>40.0</v>
      </c>
      <c r="G44" s="70">
        <f>SUM(D44,E44,F44)</f>
        <v>120.99</v>
      </c>
      <c r="H44" s="71">
        <f>AVERAGE(D44,E44,F44)</f>
        <v>40.33</v>
      </c>
      <c r="I44" s="66"/>
      <c r="J44" s="72">
        <v>3.0</v>
      </c>
      <c r="K44" s="73"/>
      <c r="L44" s="74">
        <f>H44*J44</f>
        <v>120.99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</row>
    <row r="46" ht="15.75" customHeight="1">
      <c r="A46" s="17"/>
      <c r="B46" s="68"/>
      <c r="C46" s="19"/>
      <c r="D46" s="69">
        <v>29.98</v>
      </c>
      <c r="E46" s="69">
        <v>19.98</v>
      </c>
      <c r="F46" s="69">
        <v>37.0</v>
      </c>
      <c r="G46" s="70">
        <f>SUM(D46,E46,F46)</f>
        <v>86.96</v>
      </c>
      <c r="H46" s="71">
        <f>AVERAGE(D46,E46,F46)</f>
        <v>28.98666667</v>
      </c>
      <c r="I46" s="66"/>
      <c r="J46" s="72">
        <v>4.0</v>
      </c>
      <c r="K46" s="73"/>
      <c r="L46" s="74">
        <f>H46*J46</f>
        <v>115.9466667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  <row r="48" ht="15.75" customHeight="1">
      <c r="A48" s="17"/>
      <c r="B48" s="68"/>
      <c r="C48" s="19"/>
      <c r="D48" s="69">
        <v>9.98</v>
      </c>
      <c r="E48" s="69">
        <v>8.68</v>
      </c>
      <c r="F48" s="77"/>
      <c r="G48" s="70">
        <f>SUM(D48,E48,F48)</f>
        <v>18.66</v>
      </c>
      <c r="H48" s="71">
        <f>AVERAGE(D48,E48,F48)</f>
        <v>9.33</v>
      </c>
      <c r="I48" s="66"/>
      <c r="J48" s="72">
        <v>5.0</v>
      </c>
      <c r="K48" s="73"/>
      <c r="L48" s="74">
        <f>H48*J48</f>
        <v>46.65</v>
      </c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</row>
    <row r="50" ht="15.75" customHeight="1">
      <c r="A50" s="17"/>
      <c r="B50" s="68"/>
      <c r="C50" s="19"/>
      <c r="D50" s="69">
        <v>11.0</v>
      </c>
      <c r="E50" s="69">
        <v>13.0</v>
      </c>
      <c r="F50" s="69">
        <v>11.0</v>
      </c>
      <c r="G50" s="70">
        <f>SUM(D50,E50,F50)</f>
        <v>35</v>
      </c>
      <c r="H50" s="71">
        <f>AVERAGE(D50,E50,F50)</f>
        <v>11.66666667</v>
      </c>
      <c r="I50" s="66"/>
      <c r="J50" s="72">
        <v>0.5</v>
      </c>
      <c r="K50" s="73"/>
      <c r="L50" s="74">
        <f>H50*J50</f>
        <v>5.833333333</v>
      </c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</row>
    <row r="52" ht="15.75" customHeight="1">
      <c r="A52" s="17"/>
      <c r="B52" s="68"/>
      <c r="C52" s="19"/>
      <c r="D52" s="69">
        <v>24.99</v>
      </c>
      <c r="E52" s="69">
        <v>24.99</v>
      </c>
      <c r="F52" s="69">
        <v>24.99</v>
      </c>
      <c r="G52" s="70">
        <f>SUM(D52,E52,F52)</f>
        <v>74.97</v>
      </c>
      <c r="H52" s="71">
        <f>AVERAGE(D52,E52,F52)</f>
        <v>24.99</v>
      </c>
      <c r="I52" s="66"/>
      <c r="J52" s="72">
        <v>0.3</v>
      </c>
      <c r="K52" s="73"/>
      <c r="L52" s="74">
        <f>H52*J52</f>
        <v>7.497</v>
      </c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 ht="15.75" customHeight="1">
      <c r="A53" s="63">
        <f>A51+1</f>
        <v>26</v>
      </c>
      <c r="B53" s="4" t="s">
        <v>92</v>
      </c>
      <c r="C53" s="12"/>
      <c r="D53" s="64" t="s">
        <v>160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</row>
    <row r="54" ht="15.75" customHeight="1">
      <c r="A54" s="17"/>
      <c r="B54" s="68"/>
      <c r="C54" s="19"/>
      <c r="D54" s="69">
        <v>41.68</v>
      </c>
      <c r="E54" s="69">
        <v>41.68</v>
      </c>
      <c r="F54" s="69">
        <v>41.68</v>
      </c>
      <c r="G54" s="70">
        <f>SUM(D54,E54,F54)</f>
        <v>125.04</v>
      </c>
      <c r="H54" s="71">
        <f>AVERAGE(D54,E54,F54)</f>
        <v>41.68</v>
      </c>
      <c r="I54" s="78"/>
      <c r="J54" s="72">
        <v>0.5</v>
      </c>
      <c r="K54" s="78"/>
      <c r="L54" s="74">
        <f>H54*J54</f>
        <v>20.84</v>
      </c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346.56</v>
      </c>
      <c r="I55" s="78"/>
      <c r="J55" s="81" t="s">
        <v>6</v>
      </c>
      <c r="K55" s="19"/>
      <c r="L55" s="82">
        <f>SUM(L4:L54)</f>
        <v>939.9113333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</row>
    <row r="58" ht="15.75" customHeight="1">
      <c r="A58" s="17"/>
      <c r="B58" s="68"/>
      <c r="C58" s="19"/>
      <c r="D58" s="69">
        <v>6.59</v>
      </c>
      <c r="E58" s="69">
        <v>6.39</v>
      </c>
      <c r="F58" s="69">
        <v>6.39</v>
      </c>
      <c r="G58" s="70">
        <f>SUM(D58,E58,F58)</f>
        <v>19.37</v>
      </c>
      <c r="H58" s="71">
        <f>AVERAGE(D58,E58,F58)</f>
        <v>6.456666667</v>
      </c>
      <c r="I58" s="66"/>
      <c r="J58" s="72">
        <v>4.0</v>
      </c>
      <c r="K58" s="73"/>
      <c r="L58" s="74">
        <f>H58*J58</f>
        <v>25.82666667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</row>
    <row r="60" ht="15.75" customHeight="1">
      <c r="A60" s="17"/>
      <c r="B60" s="68"/>
      <c r="C60" s="19"/>
      <c r="D60" s="69">
        <v>3.78</v>
      </c>
      <c r="E60" s="69">
        <v>3.19</v>
      </c>
      <c r="F60" s="77"/>
      <c r="G60" s="70">
        <f>SUM(D60,E60,F60)</f>
        <v>6.97</v>
      </c>
      <c r="H60" s="71">
        <f>AVERAGE(D60,E60,F60)</f>
        <v>3.485</v>
      </c>
      <c r="I60" s="66"/>
      <c r="J60" s="72">
        <v>15.0</v>
      </c>
      <c r="K60" s="73"/>
      <c r="L60" s="74">
        <f>H60*J60</f>
        <v>52.275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</row>
    <row r="62" ht="15.75" customHeight="1">
      <c r="A62" s="17"/>
      <c r="B62" s="68"/>
      <c r="C62" s="19"/>
      <c r="D62" s="69">
        <v>4.78</v>
      </c>
      <c r="E62" s="69">
        <v>4.78</v>
      </c>
      <c r="F62" s="69">
        <v>4.49</v>
      </c>
      <c r="G62" s="70">
        <f>SUM(D62,E62,F62)</f>
        <v>14.05</v>
      </c>
      <c r="H62" s="71">
        <f>AVERAGE(D62,E62,F62)</f>
        <v>4.683333333</v>
      </c>
      <c r="I62" s="66"/>
      <c r="J62" s="72">
        <v>2.0</v>
      </c>
      <c r="K62" s="73"/>
      <c r="L62" s="74">
        <f>H62*J62</f>
        <v>9.366666667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</row>
    <row r="64" ht="15.75" customHeight="1">
      <c r="A64" s="17"/>
      <c r="B64" s="68"/>
      <c r="C64" s="19"/>
      <c r="D64" s="69">
        <v>2.89</v>
      </c>
      <c r="E64" s="69">
        <v>2.59</v>
      </c>
      <c r="F64" s="69">
        <v>2.59</v>
      </c>
      <c r="G64" s="70">
        <f>SUM(D64,E64,F64)</f>
        <v>8.07</v>
      </c>
      <c r="H64" s="71">
        <f>AVERAGE(D64,E64,F64)</f>
        <v>2.69</v>
      </c>
      <c r="I64" s="78"/>
      <c r="J64" s="72">
        <v>2.0</v>
      </c>
      <c r="K64" s="73"/>
      <c r="L64" s="74">
        <f>H64*J64</f>
        <v>5.38</v>
      </c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17.315</v>
      </c>
      <c r="I65" s="78"/>
      <c r="J65" s="81" t="s">
        <v>6</v>
      </c>
      <c r="K65" s="19"/>
      <c r="L65" s="82">
        <f>SUM(L57:L64)</f>
        <v>92.84833333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</row>
    <row r="68" ht="15.75" customHeight="1">
      <c r="A68" s="17"/>
      <c r="B68" s="68"/>
      <c r="C68" s="19"/>
      <c r="D68" s="69">
        <v>4.29</v>
      </c>
      <c r="E68" s="69">
        <v>9.09</v>
      </c>
      <c r="F68" s="69">
        <v>4.89</v>
      </c>
      <c r="G68" s="70">
        <f>SUM(D68,E68,F68)</f>
        <v>18.27</v>
      </c>
      <c r="H68" s="71">
        <f>AVERAGE(D68,E68,F68)</f>
        <v>6.09</v>
      </c>
      <c r="I68" s="66"/>
      <c r="J68" s="72">
        <v>3.0</v>
      </c>
      <c r="K68" s="73"/>
      <c r="L68" s="74">
        <f>H68*J68</f>
        <v>18.27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</row>
    <row r="70" ht="15.75" customHeight="1">
      <c r="A70" s="17"/>
      <c r="B70" s="68"/>
      <c r="C70" s="19"/>
      <c r="D70" s="69">
        <v>5.68</v>
      </c>
      <c r="E70" s="69">
        <v>5.39</v>
      </c>
      <c r="F70" s="77"/>
      <c r="G70" s="70">
        <f>SUM(D70,E70,F70)</f>
        <v>11.07</v>
      </c>
      <c r="H70" s="71">
        <f>AVERAGE(D70,E70,F70)</f>
        <v>5.535</v>
      </c>
      <c r="I70" s="66"/>
      <c r="J70" s="72">
        <v>2.0</v>
      </c>
      <c r="K70" s="73"/>
      <c r="L70" s="74">
        <f>H70*J70</f>
        <v>11.07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</row>
    <row r="72" ht="15.75" customHeight="1">
      <c r="A72" s="17"/>
      <c r="B72" s="68"/>
      <c r="C72" s="19"/>
      <c r="D72" s="69">
        <v>3.69</v>
      </c>
      <c r="E72" s="69">
        <v>3.48</v>
      </c>
      <c r="F72" s="77"/>
      <c r="G72" s="70">
        <f>SUM(D72,E72,F72)</f>
        <v>7.17</v>
      </c>
      <c r="H72" s="71">
        <f>AVERAGE(D72,E72,F72)</f>
        <v>3.585</v>
      </c>
      <c r="I72" s="66"/>
      <c r="J72" s="72">
        <v>10.0</v>
      </c>
      <c r="K72" s="73"/>
      <c r="L72" s="74">
        <f>H72*J72</f>
        <v>35.85</v>
      </c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</row>
    <row r="74" ht="15.75" customHeight="1">
      <c r="A74" s="17"/>
      <c r="B74" s="68"/>
      <c r="C74" s="19"/>
      <c r="D74" s="69">
        <v>16.98</v>
      </c>
      <c r="E74" s="69">
        <v>12.39</v>
      </c>
      <c r="F74" s="77"/>
      <c r="G74" s="70">
        <f>SUM(D74,E74,F74)</f>
        <v>29.37</v>
      </c>
      <c r="H74" s="71">
        <f>AVERAGE(D74,E74,F74)</f>
        <v>14.685</v>
      </c>
      <c r="I74" s="66"/>
      <c r="J74" s="72">
        <v>2.0</v>
      </c>
      <c r="K74" s="73"/>
      <c r="L74" s="74">
        <f>H74*J74</f>
        <v>29.37</v>
      </c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</row>
    <row r="76" ht="15.75" customHeight="1">
      <c r="A76" s="17"/>
      <c r="B76" s="68"/>
      <c r="C76" s="19"/>
      <c r="D76" s="69">
        <v>3.99</v>
      </c>
      <c r="E76" s="69">
        <v>5.38</v>
      </c>
      <c r="F76" s="77"/>
      <c r="G76" s="70">
        <f>SUM(D76,E76,F76)</f>
        <v>9.37</v>
      </c>
      <c r="H76" s="71">
        <f>AVERAGE(D76,E76,F76)</f>
        <v>4.685</v>
      </c>
      <c r="I76" s="78"/>
      <c r="J76" s="72">
        <v>1.0</v>
      </c>
      <c r="K76" s="73"/>
      <c r="L76" s="74">
        <f>H76*J76</f>
        <v>4.685</v>
      </c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34.58</v>
      </c>
      <c r="I77" s="78"/>
      <c r="J77" s="81" t="s">
        <v>6</v>
      </c>
      <c r="K77" s="19"/>
      <c r="L77" s="82">
        <f>SUM(L68:L76)</f>
        <v>99.245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398.455</v>
      </c>
      <c r="I80" s="58"/>
      <c r="J80" s="66"/>
      <c r="K80" s="90" t="s">
        <v>6</v>
      </c>
      <c r="L80" s="82">
        <f>L55+L65+L77</f>
        <v>1132.004667</v>
      </c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</row>
    <row r="2">
      <c r="A2" s="59" t="s">
        <v>161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</row>
    <row r="4">
      <c r="A4" s="17"/>
      <c r="B4" s="68"/>
      <c r="C4" s="19"/>
      <c r="D4" s="69">
        <v>17.2</v>
      </c>
      <c r="E4" s="69">
        <v>22.85</v>
      </c>
      <c r="F4" s="69">
        <v>17.2</v>
      </c>
      <c r="G4" s="70">
        <f>SUM(D4,E4,F4)</f>
        <v>57.25</v>
      </c>
      <c r="H4" s="71">
        <f>AVERAGE(D4,E4,F4)</f>
        <v>19.08333333</v>
      </c>
      <c r="I4" s="66"/>
      <c r="J4" s="72">
        <v>3.0</v>
      </c>
      <c r="K4" s="73" t="s">
        <v>11</v>
      </c>
      <c r="L4" s="74">
        <f>H4*J4</f>
        <v>57.25</v>
      </c>
      <c r="M4" s="58"/>
      <c r="N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</row>
    <row r="6">
      <c r="A6" s="17"/>
      <c r="B6" s="68"/>
      <c r="C6" s="19"/>
      <c r="D6" s="69">
        <v>6.4</v>
      </c>
      <c r="E6" s="69">
        <v>6.4</v>
      </c>
      <c r="F6" s="69">
        <v>6.4</v>
      </c>
      <c r="G6" s="70">
        <f>SUM(D6,E6,F6)</f>
        <v>19.2</v>
      </c>
      <c r="H6" s="71">
        <f>AVERAGE(D6,E6,F6)</f>
        <v>6.4</v>
      </c>
      <c r="I6" s="66"/>
      <c r="J6" s="72">
        <v>4.0</v>
      </c>
      <c r="K6" s="73"/>
      <c r="L6" s="74">
        <f>H6*J6</f>
        <v>25.6</v>
      </c>
      <c r="M6" s="58"/>
      <c r="N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</row>
    <row r="8">
      <c r="A8" s="17"/>
      <c r="B8" s="68"/>
      <c r="C8" s="19"/>
      <c r="D8" s="69">
        <v>20.75</v>
      </c>
      <c r="E8" s="69">
        <v>20.75</v>
      </c>
      <c r="F8" s="69">
        <v>20.75</v>
      </c>
      <c r="G8" s="70">
        <f>SUM(D8,E8,F8)</f>
        <v>62.25</v>
      </c>
      <c r="H8" s="71">
        <f>AVERAGE(D8,E8,F8)</f>
        <v>20.75</v>
      </c>
      <c r="I8" s="66"/>
      <c r="J8" s="72">
        <v>2.0</v>
      </c>
      <c r="K8" s="73"/>
      <c r="L8" s="74">
        <f>H8*J8</f>
        <v>41.5</v>
      </c>
      <c r="M8" s="58"/>
      <c r="N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</row>
    <row r="10">
      <c r="A10" s="17"/>
      <c r="B10" s="68"/>
      <c r="C10" s="19"/>
      <c r="D10" s="69">
        <v>17.69</v>
      </c>
      <c r="E10" s="69">
        <v>17.69</v>
      </c>
      <c r="F10" s="69">
        <v>17.69</v>
      </c>
      <c r="G10" s="70">
        <f>SUM(D10,E10,F10)</f>
        <v>53.07</v>
      </c>
      <c r="H10" s="71">
        <f>AVERAGE(D10,E10,F10)</f>
        <v>17.69</v>
      </c>
      <c r="I10" s="66"/>
      <c r="J10" s="72">
        <v>3.0</v>
      </c>
      <c r="K10" s="73"/>
      <c r="L10" s="74">
        <f>H10*J10</f>
        <v>53.07</v>
      </c>
      <c r="M10" s="58"/>
      <c r="N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</row>
    <row r="12">
      <c r="A12" s="17"/>
      <c r="B12" s="68"/>
      <c r="C12" s="19"/>
      <c r="D12" s="69">
        <v>6.3</v>
      </c>
      <c r="E12" s="69">
        <v>6.3</v>
      </c>
      <c r="F12" s="69">
        <v>6.38</v>
      </c>
      <c r="G12" s="70">
        <f>SUM(D12,E12,F12)</f>
        <v>18.98</v>
      </c>
      <c r="H12" s="71">
        <f>AVERAGE(D12,E12,F12)</f>
        <v>6.326666667</v>
      </c>
      <c r="I12" s="66"/>
      <c r="J12" s="72">
        <v>3.0</v>
      </c>
      <c r="K12" s="73"/>
      <c r="L12" s="74">
        <f>H12*J12</f>
        <v>18.98</v>
      </c>
      <c r="M12" s="58"/>
      <c r="N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</row>
    <row r="14">
      <c r="A14" s="17"/>
      <c r="B14" s="68"/>
      <c r="C14" s="19"/>
      <c r="D14" s="69">
        <v>6.75</v>
      </c>
      <c r="E14" s="69">
        <v>6.75</v>
      </c>
      <c r="F14" s="69">
        <v>6.75</v>
      </c>
      <c r="G14" s="70">
        <f>SUM(D14,E14,F14)</f>
        <v>20.25</v>
      </c>
      <c r="H14" s="71">
        <f>AVERAGE(D14,E14,F14)</f>
        <v>6.75</v>
      </c>
      <c r="I14" s="66"/>
      <c r="J14" s="72">
        <v>1.0</v>
      </c>
      <c r="K14" s="73"/>
      <c r="L14" s="74">
        <f>H14*J14</f>
        <v>6.75</v>
      </c>
      <c r="M14" s="58"/>
      <c r="N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  <c r="N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  <c r="N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</row>
    <row r="20">
      <c r="A20" s="17"/>
      <c r="B20" s="68"/>
      <c r="C20" s="19"/>
      <c r="D20" s="69">
        <v>5.99</v>
      </c>
      <c r="E20" s="77"/>
      <c r="F20" s="77"/>
      <c r="G20" s="70">
        <f>SUM(D20,E20,F20)</f>
        <v>5.99</v>
      </c>
      <c r="H20" s="71">
        <f>AVERAGE(D20,E20,F20)</f>
        <v>5.99</v>
      </c>
      <c r="I20" s="66"/>
      <c r="J20" s="72">
        <v>9.0</v>
      </c>
      <c r="K20" s="73"/>
      <c r="L20" s="74">
        <f>H20*J20</f>
        <v>53.91</v>
      </c>
      <c r="M20" s="58"/>
      <c r="N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</row>
    <row r="24" ht="15.75" customHeight="1">
      <c r="A24" s="17"/>
      <c r="B24" s="68"/>
      <c r="C24" s="19"/>
      <c r="D24" s="69">
        <v>11.0</v>
      </c>
      <c r="E24" s="69">
        <v>11.0</v>
      </c>
      <c r="F24" s="77"/>
      <c r="G24" s="70">
        <f>SUM(D24,E24,F24)</f>
        <v>22</v>
      </c>
      <c r="H24" s="71">
        <f>AVERAGE(D24,E24,F24)</f>
        <v>11</v>
      </c>
      <c r="I24" s="66"/>
      <c r="J24" s="72">
        <v>3.0</v>
      </c>
      <c r="K24" s="73"/>
      <c r="L24" s="74">
        <f>H24*J24</f>
        <v>33</v>
      </c>
      <c r="M24" s="58"/>
      <c r="N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</row>
    <row r="26" ht="15.75" customHeight="1">
      <c r="A26" s="17"/>
      <c r="B26" s="68"/>
      <c r="C26" s="19"/>
      <c r="D26" s="69">
        <v>4.7</v>
      </c>
      <c r="E26" s="69">
        <v>4.7</v>
      </c>
      <c r="F26" s="69">
        <v>4.7</v>
      </c>
      <c r="G26" s="70">
        <f>SUM(D26,E26,F26)</f>
        <v>14.1</v>
      </c>
      <c r="H26" s="71">
        <f>AVERAGE(D26,E26,F26)</f>
        <v>4.7</v>
      </c>
      <c r="I26" s="66"/>
      <c r="J26" s="72">
        <v>4.0</v>
      </c>
      <c r="K26" s="73"/>
      <c r="L26" s="74">
        <f>H26*J26</f>
        <v>18.8</v>
      </c>
      <c r="M26" s="58"/>
      <c r="N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</row>
    <row r="28" ht="15.75" customHeight="1">
      <c r="A28" s="17"/>
      <c r="B28" s="68"/>
      <c r="C28" s="19"/>
      <c r="D28" s="69">
        <v>1.9</v>
      </c>
      <c r="E28" s="69">
        <v>1.9</v>
      </c>
      <c r="F28" s="69">
        <v>1.9</v>
      </c>
      <c r="G28" s="70">
        <f>SUM(D28,E28,F28)</f>
        <v>5.7</v>
      </c>
      <c r="H28" s="71">
        <f>AVERAGE(D28,E28,F28)</f>
        <v>1.9</v>
      </c>
      <c r="I28" s="66"/>
      <c r="J28" s="72">
        <v>2.0</v>
      </c>
      <c r="K28" s="73"/>
      <c r="L28" s="74">
        <f>H28*J28</f>
        <v>3.8</v>
      </c>
      <c r="M28" s="58"/>
      <c r="N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163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</row>
    <row r="34" ht="15.75" customHeight="1">
      <c r="A34" s="17"/>
      <c r="B34" s="68"/>
      <c r="C34" s="19"/>
      <c r="D34" s="69">
        <v>6.75</v>
      </c>
      <c r="E34" s="69">
        <v>6.75</v>
      </c>
      <c r="F34" s="69">
        <v>6.75</v>
      </c>
      <c r="G34" s="70">
        <f>SUM(D34,E34,F34)</f>
        <v>20.25</v>
      </c>
      <c r="H34" s="71">
        <f>AVERAGE(D34,E34,F34)</f>
        <v>6.75</v>
      </c>
      <c r="I34" s="66"/>
      <c r="J34" s="72">
        <v>5.0</v>
      </c>
      <c r="K34" s="73"/>
      <c r="L34" s="74">
        <f>H34*J34</f>
        <v>33.75</v>
      </c>
      <c r="M34" s="58"/>
      <c r="N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</row>
    <row r="36" ht="15.75" customHeight="1">
      <c r="A36" s="17"/>
      <c r="B36" s="68"/>
      <c r="C36" s="19"/>
      <c r="D36" s="69">
        <v>6.0</v>
      </c>
      <c r="E36" s="69">
        <v>6.85</v>
      </c>
      <c r="F36" s="69">
        <v>6.0</v>
      </c>
      <c r="G36" s="70">
        <f>SUM(D36,E36,F36)</f>
        <v>18.85</v>
      </c>
      <c r="H36" s="71">
        <f>AVERAGE(D36,E36,F36)</f>
        <v>6.283333333</v>
      </c>
      <c r="I36" s="66"/>
      <c r="J36" s="72">
        <v>7.5</v>
      </c>
      <c r="K36" s="73"/>
      <c r="L36" s="74">
        <f>H36*J36</f>
        <v>47.125</v>
      </c>
      <c r="M36" s="58"/>
      <c r="N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</row>
    <row r="38" ht="15.75" customHeight="1">
      <c r="A38" s="17"/>
      <c r="B38" s="68"/>
      <c r="C38" s="19"/>
      <c r="D38" s="69">
        <v>19.5</v>
      </c>
      <c r="E38" s="69">
        <v>19.5</v>
      </c>
      <c r="F38" s="69">
        <v>19.5</v>
      </c>
      <c r="G38" s="70">
        <f>SUM(D38,E38,F38)</f>
        <v>58.5</v>
      </c>
      <c r="H38" s="71">
        <f>AVERAGE(D38,E38,F38)</f>
        <v>19.5</v>
      </c>
      <c r="I38" s="66"/>
      <c r="J38" s="72">
        <v>3.0</v>
      </c>
      <c r="K38" s="73"/>
      <c r="L38" s="74">
        <f>H38*J38</f>
        <v>58.5</v>
      </c>
      <c r="M38" s="58"/>
      <c r="N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</row>
    <row r="40" ht="15.75" customHeight="1">
      <c r="A40" s="17"/>
      <c r="B40" s="68"/>
      <c r="C40" s="19"/>
      <c r="D40" s="69">
        <v>5.65</v>
      </c>
      <c r="E40" s="69">
        <v>4.35</v>
      </c>
      <c r="F40" s="69">
        <v>4.35</v>
      </c>
      <c r="G40" s="70">
        <f>SUM(D40,E40,F40)</f>
        <v>14.35</v>
      </c>
      <c r="H40" s="71">
        <f>AVERAGE(D40,E40,F40)</f>
        <v>4.783333333</v>
      </c>
      <c r="I40" s="66"/>
      <c r="J40" s="72">
        <v>4.0</v>
      </c>
      <c r="K40" s="73"/>
      <c r="L40" s="74">
        <f>H40*J40</f>
        <v>19.13333333</v>
      </c>
      <c r="M40" s="58"/>
      <c r="N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</row>
    <row r="42" ht="15.75" customHeight="1">
      <c r="A42" s="17"/>
      <c r="B42" s="68"/>
      <c r="C42" s="19"/>
      <c r="D42" s="69">
        <v>3.25</v>
      </c>
      <c r="E42" s="69">
        <v>3.25</v>
      </c>
      <c r="F42" s="69">
        <v>3.25</v>
      </c>
      <c r="G42" s="70">
        <f>SUM(D42,E42,F42)</f>
        <v>9.75</v>
      </c>
      <c r="H42" s="71">
        <f>AVERAGE(D42,E42,F42)</f>
        <v>3.25</v>
      </c>
      <c r="I42" s="66"/>
      <c r="J42" s="72">
        <v>4.0</v>
      </c>
      <c r="K42" s="73"/>
      <c r="L42" s="74">
        <f>H42*J42</f>
        <v>13</v>
      </c>
      <c r="M42" s="58"/>
      <c r="N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  <c r="M44" s="58"/>
      <c r="N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  <c r="M46" s="58"/>
      <c r="N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</row>
    <row r="48" ht="15.75" customHeight="1">
      <c r="A48" s="17"/>
      <c r="B48" s="68"/>
      <c r="C48" s="19"/>
      <c r="D48" s="69">
        <v>8.99</v>
      </c>
      <c r="E48" s="69">
        <v>8.99</v>
      </c>
      <c r="F48" s="77"/>
      <c r="G48" s="70">
        <f>SUM(D48,E48,F48)</f>
        <v>17.98</v>
      </c>
      <c r="H48" s="71">
        <f>AVERAGE(D48,E48,F48)</f>
        <v>8.99</v>
      </c>
      <c r="I48" s="66"/>
      <c r="J48" s="72">
        <v>5.0</v>
      </c>
      <c r="K48" s="73"/>
      <c r="L48" s="74">
        <f>H48*J48</f>
        <v>44.95</v>
      </c>
      <c r="M48" s="58"/>
      <c r="N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</row>
    <row r="50" ht="15.75" customHeight="1">
      <c r="A50" s="17"/>
      <c r="B50" s="68"/>
      <c r="C50" s="19"/>
      <c r="D50" s="69">
        <v>13.2</v>
      </c>
      <c r="E50" s="69">
        <v>13.2</v>
      </c>
      <c r="F50" s="69">
        <v>13.2</v>
      </c>
      <c r="G50" s="70">
        <f>SUM(D50,E50,F50)</f>
        <v>39.6</v>
      </c>
      <c r="H50" s="71">
        <f>AVERAGE(D50,E50,F50)</f>
        <v>13.2</v>
      </c>
      <c r="I50" s="66"/>
      <c r="J50" s="72">
        <v>0.5</v>
      </c>
      <c r="K50" s="73"/>
      <c r="L50" s="74">
        <f>H50*J50</f>
        <v>6.6</v>
      </c>
      <c r="M50" s="58"/>
      <c r="N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</row>
    <row r="52" ht="15.75" customHeight="1">
      <c r="A52" s="17"/>
      <c r="B52" s="68"/>
      <c r="C52" s="19"/>
      <c r="D52" s="69">
        <v>15.9</v>
      </c>
      <c r="E52" s="69">
        <v>15.9</v>
      </c>
      <c r="F52" s="69">
        <v>15.9</v>
      </c>
      <c r="G52" s="70">
        <f>SUM(D52,E52,F52)</f>
        <v>47.7</v>
      </c>
      <c r="H52" s="71">
        <f>AVERAGE(D52,E52,F52)</f>
        <v>15.9</v>
      </c>
      <c r="I52" s="66"/>
      <c r="J52" s="72">
        <v>0.3</v>
      </c>
      <c r="K52" s="73"/>
      <c r="L52" s="74">
        <f>H52*J52</f>
        <v>4.77</v>
      </c>
      <c r="M52" s="58"/>
      <c r="N52" s="58"/>
    </row>
    <row r="53" ht="15.75" customHeight="1">
      <c r="A53" s="63">
        <f>A51+1</f>
        <v>26</v>
      </c>
      <c r="B53" s="4" t="s">
        <v>92</v>
      </c>
      <c r="C53" s="12"/>
      <c r="D53" s="64" t="s">
        <v>164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</row>
    <row r="54" ht="15.75" customHeight="1">
      <c r="A54" s="17"/>
      <c r="B54" s="68"/>
      <c r="C54" s="19"/>
      <c r="D54" s="69">
        <v>43.9</v>
      </c>
      <c r="E54" s="69">
        <v>43.9</v>
      </c>
      <c r="F54" s="69">
        <v>43.9</v>
      </c>
      <c r="G54" s="70">
        <f>SUM(D54,E54,F54)</f>
        <v>131.7</v>
      </c>
      <c r="H54" s="71">
        <f>AVERAGE(D54,E54,F54)</f>
        <v>43.9</v>
      </c>
      <c r="I54" s="78"/>
      <c r="J54" s="72">
        <v>0.5</v>
      </c>
      <c r="K54" s="78"/>
      <c r="L54" s="74">
        <f>H54*J54</f>
        <v>21.95</v>
      </c>
      <c r="M54" s="58"/>
      <c r="N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255.1166667</v>
      </c>
      <c r="I55" s="78"/>
      <c r="J55" s="81" t="s">
        <v>6</v>
      </c>
      <c r="K55" s="19"/>
      <c r="L55" s="82">
        <f>SUM(L4:L54)</f>
        <v>596.3863333</v>
      </c>
      <c r="M55" s="58"/>
      <c r="N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</row>
    <row r="58" ht="15.75" customHeight="1">
      <c r="A58" s="17"/>
      <c r="B58" s="68"/>
      <c r="C58" s="19"/>
      <c r="D58" s="69">
        <v>6.5</v>
      </c>
      <c r="E58" s="69">
        <v>6.5</v>
      </c>
      <c r="F58" s="69">
        <v>0.0</v>
      </c>
      <c r="G58" s="70">
        <f>SUM(D58,E58,F58)</f>
        <v>13</v>
      </c>
      <c r="H58" s="71">
        <f>AVERAGE(D58,E58,F58)</f>
        <v>4.333333333</v>
      </c>
      <c r="I58" s="66"/>
      <c r="J58" s="72">
        <v>4.0</v>
      </c>
      <c r="K58" s="73"/>
      <c r="L58" s="74">
        <f>H58*J58</f>
        <v>17.33333333</v>
      </c>
      <c r="M58" s="58"/>
      <c r="N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</row>
    <row r="60" ht="15.75" customHeight="1">
      <c r="A60" s="17"/>
      <c r="B60" s="68"/>
      <c r="C60" s="19"/>
      <c r="D60" s="69">
        <v>4.1</v>
      </c>
      <c r="E60" s="69">
        <v>4.2</v>
      </c>
      <c r="F60" s="77"/>
      <c r="G60" s="70">
        <f>SUM(D60,E60,F60)</f>
        <v>8.3</v>
      </c>
      <c r="H60" s="71">
        <f>AVERAGE(D60,E60,F60)</f>
        <v>4.15</v>
      </c>
      <c r="I60" s="66"/>
      <c r="J60" s="72">
        <v>15.0</v>
      </c>
      <c r="K60" s="73"/>
      <c r="L60" s="74">
        <f>H60*J60</f>
        <v>62.25</v>
      </c>
      <c r="M60" s="58"/>
      <c r="N60" s="58"/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</row>
    <row r="62" ht="15.75" customHeight="1">
      <c r="A62" s="17"/>
      <c r="B62" s="68"/>
      <c r="C62" s="19"/>
      <c r="D62" s="69">
        <v>3.75</v>
      </c>
      <c r="E62" s="69">
        <v>3.75</v>
      </c>
      <c r="F62" s="69">
        <v>3.75</v>
      </c>
      <c r="G62" s="70">
        <f>SUM(D62,E62,F62)</f>
        <v>11.25</v>
      </c>
      <c r="H62" s="71">
        <f>AVERAGE(D62,E62,F62)</f>
        <v>3.75</v>
      </c>
      <c r="I62" s="66"/>
      <c r="J62" s="72">
        <v>2.0</v>
      </c>
      <c r="K62" s="73"/>
      <c r="L62" s="74">
        <f>H62*J62</f>
        <v>7.5</v>
      </c>
      <c r="M62" s="58"/>
      <c r="N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</row>
    <row r="64" ht="15.75" customHeight="1">
      <c r="A64" s="17"/>
      <c r="B64" s="68"/>
      <c r="C64" s="19"/>
      <c r="D64" s="69">
        <v>2.25</v>
      </c>
      <c r="E64" s="69">
        <v>2.25</v>
      </c>
      <c r="F64" s="69">
        <v>2.25</v>
      </c>
      <c r="G64" s="70">
        <f>SUM(D64,E64,F64)</f>
        <v>6.75</v>
      </c>
      <c r="H64" s="71">
        <f>AVERAGE(D64,E64,F64)</f>
        <v>2.25</v>
      </c>
      <c r="I64" s="78"/>
      <c r="J64" s="72">
        <v>2.0</v>
      </c>
      <c r="K64" s="73"/>
      <c r="L64" s="74">
        <f>H64*J64</f>
        <v>4.5</v>
      </c>
      <c r="M64" s="58"/>
      <c r="N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14.48333333</v>
      </c>
      <c r="I65" s="78"/>
      <c r="J65" s="81" t="s">
        <v>6</v>
      </c>
      <c r="K65" s="19"/>
      <c r="L65" s="82">
        <f>SUM(L57:L64)</f>
        <v>91.58333333</v>
      </c>
      <c r="M65" s="58"/>
      <c r="N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</row>
    <row r="67" ht="15.75" customHeight="1">
      <c r="A67" s="63">
        <f>A63+1</f>
        <v>31</v>
      </c>
      <c r="B67" s="4" t="s">
        <v>113</v>
      </c>
      <c r="C67" s="12"/>
      <c r="D67" s="64" t="s">
        <v>165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</row>
    <row r="68" ht="15.75" customHeight="1">
      <c r="A68" s="17"/>
      <c r="B68" s="68"/>
      <c r="C68" s="19"/>
      <c r="D68" s="69">
        <v>4.6</v>
      </c>
      <c r="E68" s="69">
        <v>4.6</v>
      </c>
      <c r="F68" s="69">
        <v>5.8</v>
      </c>
      <c r="G68" s="70">
        <f>SUM(D68,E68,F68)</f>
        <v>15</v>
      </c>
      <c r="H68" s="71">
        <f>AVERAGE(D68,E68,F68)</f>
        <v>5</v>
      </c>
      <c r="I68" s="66"/>
      <c r="J68" s="72">
        <v>3.0</v>
      </c>
      <c r="K68" s="73"/>
      <c r="L68" s="74">
        <f>H68*J68</f>
        <v>15</v>
      </c>
      <c r="M68" s="58"/>
      <c r="N68" s="58"/>
    </row>
    <row r="69" ht="15.75" customHeight="1">
      <c r="A69" s="63">
        <f>A67+1</f>
        <v>32</v>
      </c>
      <c r="B69" s="4" t="s">
        <v>117</v>
      </c>
      <c r="C69" s="12"/>
      <c r="D69" s="64" t="s">
        <v>166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</row>
    <row r="70" ht="15.75" customHeight="1">
      <c r="A70" s="17"/>
      <c r="B70" s="68"/>
      <c r="C70" s="19"/>
      <c r="D70" s="69">
        <v>3.4</v>
      </c>
      <c r="E70" s="69">
        <v>3.99</v>
      </c>
      <c r="F70" s="77"/>
      <c r="G70" s="70">
        <f>SUM(D70,E70,F70)</f>
        <v>7.39</v>
      </c>
      <c r="H70" s="71">
        <f>AVERAGE(D70,E70,F70)</f>
        <v>3.695</v>
      </c>
      <c r="I70" s="66"/>
      <c r="J70" s="72">
        <v>2.0</v>
      </c>
      <c r="K70" s="73"/>
      <c r="L70" s="74">
        <f>H70*J70</f>
        <v>7.39</v>
      </c>
      <c r="M70" s="58"/>
      <c r="N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</row>
    <row r="72" ht="15.75" customHeight="1">
      <c r="A72" s="17"/>
      <c r="B72" s="68"/>
      <c r="C72" s="19"/>
      <c r="D72" s="69">
        <v>2.25</v>
      </c>
      <c r="E72" s="69">
        <v>2.95</v>
      </c>
      <c r="F72" s="77"/>
      <c r="G72" s="70">
        <f>SUM(D72,E72,F72)</f>
        <v>5.2</v>
      </c>
      <c r="H72" s="71">
        <f>AVERAGE(D72,E72,F72)</f>
        <v>2.6</v>
      </c>
      <c r="I72" s="66"/>
      <c r="J72" s="72">
        <v>10.0</v>
      </c>
      <c r="K72" s="73"/>
      <c r="L72" s="74">
        <f>H72*J72</f>
        <v>26</v>
      </c>
      <c r="M72" s="58"/>
      <c r="N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</row>
    <row r="74" ht="15.75" customHeight="1">
      <c r="A74" s="17"/>
      <c r="B74" s="68"/>
      <c r="C74" s="19"/>
      <c r="D74" s="69">
        <v>14.2</v>
      </c>
      <c r="E74" s="69">
        <v>13.0</v>
      </c>
      <c r="F74" s="77"/>
      <c r="G74" s="70">
        <f>SUM(D74,E74,F74)</f>
        <v>27.2</v>
      </c>
      <c r="H74" s="71">
        <f>AVERAGE(D74,E74,F74)</f>
        <v>13.6</v>
      </c>
      <c r="I74" s="66"/>
      <c r="J74" s="72">
        <v>2.0</v>
      </c>
      <c r="K74" s="73"/>
      <c r="L74" s="74">
        <f>H74*J74</f>
        <v>27.2</v>
      </c>
      <c r="M74" s="58"/>
      <c r="N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</row>
    <row r="76" ht="15.75" customHeight="1">
      <c r="A76" s="17"/>
      <c r="B76" s="68"/>
      <c r="C76" s="19"/>
      <c r="D76" s="69">
        <v>4.99</v>
      </c>
      <c r="E76" s="69">
        <v>4.99</v>
      </c>
      <c r="F76" s="77"/>
      <c r="G76" s="70">
        <f>SUM(D76,E76,F76)</f>
        <v>9.98</v>
      </c>
      <c r="H76" s="71">
        <f>AVERAGE(D76,E76,F76)</f>
        <v>4.99</v>
      </c>
      <c r="I76" s="78"/>
      <c r="J76" s="72">
        <v>1.0</v>
      </c>
      <c r="K76" s="73"/>
      <c r="L76" s="74">
        <f>H76*J76</f>
        <v>4.99</v>
      </c>
      <c r="M76" s="58"/>
      <c r="N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29.885</v>
      </c>
      <c r="I77" s="78"/>
      <c r="J77" s="81" t="s">
        <v>6</v>
      </c>
      <c r="K77" s="19"/>
      <c r="L77" s="82">
        <f>SUM(L68:L76)</f>
        <v>80.58</v>
      </c>
      <c r="M77" s="58"/>
      <c r="N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299.485</v>
      </c>
      <c r="I80" s="58"/>
      <c r="J80" s="66"/>
      <c r="K80" s="90" t="s">
        <v>6</v>
      </c>
      <c r="L80" s="82">
        <f>L55+L65+L77</f>
        <v>768.5496667</v>
      </c>
      <c r="M80" s="58"/>
      <c r="N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</row>
    <row r="2">
      <c r="A2" s="59" t="s">
        <v>167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</row>
    <row r="4">
      <c r="A4" s="17"/>
      <c r="B4" s="68"/>
      <c r="C4" s="19"/>
      <c r="D4" s="69">
        <v>21.78</v>
      </c>
      <c r="E4" s="69">
        <v>19.99</v>
      </c>
      <c r="F4" s="69">
        <v>20.98</v>
      </c>
      <c r="G4" s="70">
        <f>SUM(D4,E4,F4)</f>
        <v>62.75</v>
      </c>
      <c r="H4" s="71">
        <f>AVERAGE(D4,E4,F4)</f>
        <v>20.91666667</v>
      </c>
      <c r="I4" s="66"/>
      <c r="J4" s="72">
        <v>3.0</v>
      </c>
      <c r="K4" s="73" t="s">
        <v>11</v>
      </c>
      <c r="L4" s="74">
        <f>H4*J4</f>
        <v>62.75</v>
      </c>
      <c r="M4" s="58"/>
      <c r="N4" s="58"/>
      <c r="O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</row>
    <row r="6">
      <c r="A6" s="17"/>
      <c r="B6" s="68"/>
      <c r="C6" s="19"/>
      <c r="D6" s="69">
        <v>5.98</v>
      </c>
      <c r="E6" s="69">
        <v>4.99</v>
      </c>
      <c r="F6" s="69">
        <v>0.0</v>
      </c>
      <c r="G6" s="70">
        <f>SUM(D6,E6,F6)</f>
        <v>10.97</v>
      </c>
      <c r="H6" s="71">
        <f>AVERAGE(D6,E6,F6)</f>
        <v>3.656666667</v>
      </c>
      <c r="I6" s="66"/>
      <c r="J6" s="72">
        <v>4.0</v>
      </c>
      <c r="K6" s="73"/>
      <c r="L6" s="74">
        <f>H6*J6</f>
        <v>14.62666667</v>
      </c>
      <c r="M6" s="58"/>
      <c r="N6" s="58"/>
      <c r="O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</row>
    <row r="8">
      <c r="A8" s="17"/>
      <c r="B8" s="68"/>
      <c r="C8" s="19"/>
      <c r="D8" s="69">
        <v>17.99</v>
      </c>
      <c r="E8" s="69">
        <v>17.99</v>
      </c>
      <c r="F8" s="69">
        <v>17.99</v>
      </c>
      <c r="G8" s="70">
        <f>SUM(D8,E8,F8)</f>
        <v>53.97</v>
      </c>
      <c r="H8" s="71">
        <f>AVERAGE(D8,E8,F8)</f>
        <v>17.99</v>
      </c>
      <c r="I8" s="66"/>
      <c r="J8" s="72">
        <v>2.0</v>
      </c>
      <c r="K8" s="73"/>
      <c r="L8" s="74">
        <f>H8*J8</f>
        <v>35.98</v>
      </c>
      <c r="M8" s="58"/>
      <c r="N8" s="58"/>
      <c r="O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</row>
    <row r="10">
      <c r="A10" s="17"/>
      <c r="B10" s="68"/>
      <c r="C10" s="19"/>
      <c r="D10" s="69">
        <v>17.98</v>
      </c>
      <c r="E10" s="69">
        <v>17.98</v>
      </c>
      <c r="F10" s="69">
        <v>17.98</v>
      </c>
      <c r="G10" s="70">
        <f>SUM(D10,E10,F10)</f>
        <v>53.94</v>
      </c>
      <c r="H10" s="71">
        <f>AVERAGE(D10,E10,F10)</f>
        <v>17.98</v>
      </c>
      <c r="I10" s="66"/>
      <c r="J10" s="72">
        <v>3.0</v>
      </c>
      <c r="K10" s="73"/>
      <c r="L10" s="74">
        <f>H10*J10</f>
        <v>53.94</v>
      </c>
      <c r="M10" s="58"/>
      <c r="N10" s="58"/>
      <c r="O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</row>
    <row r="12">
      <c r="A12" s="17"/>
      <c r="B12" s="68"/>
      <c r="C12" s="19"/>
      <c r="D12" s="69">
        <v>5.99</v>
      </c>
      <c r="E12" s="69">
        <v>5.99</v>
      </c>
      <c r="F12" s="69">
        <v>6.99</v>
      </c>
      <c r="G12" s="70">
        <f>SUM(D12,E12,F12)</f>
        <v>18.97</v>
      </c>
      <c r="H12" s="71">
        <f>AVERAGE(D12,E12,F12)</f>
        <v>6.323333333</v>
      </c>
      <c r="I12" s="66"/>
      <c r="J12" s="72">
        <v>3.0</v>
      </c>
      <c r="K12" s="73"/>
      <c r="L12" s="74">
        <f>H12*J12</f>
        <v>18.97</v>
      </c>
      <c r="M12" s="58"/>
      <c r="N12" s="58"/>
      <c r="O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</row>
    <row r="14">
      <c r="A14" s="17"/>
      <c r="B14" s="68"/>
      <c r="C14" s="19"/>
      <c r="D14" s="69">
        <v>8.99</v>
      </c>
      <c r="E14" s="69">
        <v>8.99</v>
      </c>
      <c r="F14" s="69">
        <v>8.99</v>
      </c>
      <c r="G14" s="70">
        <f>SUM(D14,E14,F14)</f>
        <v>26.97</v>
      </c>
      <c r="H14" s="71">
        <f>AVERAGE(D14,E14,F14)</f>
        <v>8.99</v>
      </c>
      <c r="I14" s="66"/>
      <c r="J14" s="72">
        <v>1.0</v>
      </c>
      <c r="K14" s="73"/>
      <c r="L14" s="74">
        <f>H14*J14</f>
        <v>8.99</v>
      </c>
      <c r="M14" s="58"/>
      <c r="N14" s="58"/>
      <c r="O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</row>
    <row r="16">
      <c r="A16" s="17"/>
      <c r="B16" s="68"/>
      <c r="C16" s="19"/>
      <c r="D16" s="69">
        <v>5.25</v>
      </c>
      <c r="E16" s="77"/>
      <c r="F16" s="77"/>
      <c r="G16" s="70">
        <f>SUM(D16,E16,F16)</f>
        <v>5.25</v>
      </c>
      <c r="H16" s="71">
        <f>AVERAGE(D16,E16,F16)</f>
        <v>5.25</v>
      </c>
      <c r="I16" s="66"/>
      <c r="J16" s="72">
        <v>4.0</v>
      </c>
      <c r="K16" s="73"/>
      <c r="L16" s="74">
        <f>H16*J16</f>
        <v>21</v>
      </c>
      <c r="M16" s="58"/>
      <c r="N16" s="58"/>
      <c r="O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</row>
    <row r="18">
      <c r="A18" s="17"/>
      <c r="B18" s="68"/>
      <c r="C18" s="19"/>
      <c r="D18" s="69">
        <v>3.15</v>
      </c>
      <c r="E18" s="77"/>
      <c r="F18" s="77"/>
      <c r="G18" s="70">
        <f>SUM(D18,E18,F18)</f>
        <v>3.15</v>
      </c>
      <c r="H18" s="71">
        <f>AVERAGE(D18,E18,F18)</f>
        <v>3.15</v>
      </c>
      <c r="I18" s="66"/>
      <c r="J18" s="72">
        <v>1.0</v>
      </c>
      <c r="K18" s="73"/>
      <c r="L18" s="74">
        <f>H18*J18</f>
        <v>3.15</v>
      </c>
      <c r="M18" s="58"/>
      <c r="N18" s="58"/>
      <c r="O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</row>
    <row r="20">
      <c r="A20" s="17"/>
      <c r="B20" s="68"/>
      <c r="C20" s="19"/>
      <c r="D20" s="69">
        <v>5.59</v>
      </c>
      <c r="E20" s="77"/>
      <c r="F20" s="77"/>
      <c r="G20" s="70">
        <f>SUM(D20,E20,F20)</f>
        <v>5.59</v>
      </c>
      <c r="H20" s="71">
        <f>AVERAGE(D20,E20,F20)</f>
        <v>5.59</v>
      </c>
      <c r="I20" s="66"/>
      <c r="J20" s="72">
        <v>9.0</v>
      </c>
      <c r="K20" s="73"/>
      <c r="L20" s="74">
        <f>H20*J20</f>
        <v>50.31</v>
      </c>
      <c r="M20" s="58"/>
      <c r="N20" s="58"/>
      <c r="O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</row>
    <row r="22" ht="15.75" customHeight="1">
      <c r="A22" s="17"/>
      <c r="B22" s="68"/>
      <c r="C22" s="19"/>
      <c r="D22" s="69">
        <v>10.98</v>
      </c>
      <c r="E22" s="77"/>
      <c r="F22" s="77"/>
      <c r="G22" s="70">
        <f>SUM(D22,E22,F22)</f>
        <v>10.98</v>
      </c>
      <c r="H22" s="71">
        <f>AVERAGE(D22,E22,F22)</f>
        <v>10.98</v>
      </c>
      <c r="I22" s="66"/>
      <c r="J22" s="72">
        <v>0.2</v>
      </c>
      <c r="K22" s="73"/>
      <c r="L22" s="74">
        <f>H22*J22</f>
        <v>2.196</v>
      </c>
      <c r="M22" s="58"/>
      <c r="N22" s="58"/>
      <c r="O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</row>
    <row r="24" ht="15.75" customHeight="1">
      <c r="A24" s="17"/>
      <c r="B24" s="68"/>
      <c r="C24" s="19"/>
      <c r="D24" s="69">
        <v>9.75</v>
      </c>
      <c r="E24" s="69">
        <v>9.75</v>
      </c>
      <c r="F24" s="77"/>
      <c r="G24" s="70">
        <f>SUM(D24,E24,F24)</f>
        <v>19.5</v>
      </c>
      <c r="H24" s="71">
        <f>AVERAGE(D24,E24,F24)</f>
        <v>9.75</v>
      </c>
      <c r="I24" s="66"/>
      <c r="J24" s="72">
        <v>3.0</v>
      </c>
      <c r="K24" s="73"/>
      <c r="L24" s="74">
        <f>H24*J24</f>
        <v>29.25</v>
      </c>
      <c r="M24" s="58"/>
      <c r="N24" s="58"/>
      <c r="O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</row>
    <row r="26" ht="15.75" customHeight="1">
      <c r="A26" s="17"/>
      <c r="B26" s="68"/>
      <c r="C26" s="19"/>
      <c r="D26" s="69">
        <v>7.59</v>
      </c>
      <c r="E26" s="69">
        <v>7.59</v>
      </c>
      <c r="F26" s="69">
        <v>5.69</v>
      </c>
      <c r="G26" s="70">
        <f>SUM(D26,E26,F26)</f>
        <v>20.87</v>
      </c>
      <c r="H26" s="71">
        <f>AVERAGE(D26,E26,F26)</f>
        <v>6.956666667</v>
      </c>
      <c r="I26" s="66"/>
      <c r="J26" s="72">
        <v>4.0</v>
      </c>
      <c r="K26" s="73"/>
      <c r="L26" s="74">
        <f>H26*J26</f>
        <v>27.82666667</v>
      </c>
      <c r="M26" s="58"/>
      <c r="N26" s="58"/>
      <c r="O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</row>
    <row r="28" ht="15.75" customHeight="1">
      <c r="A28" s="17"/>
      <c r="B28" s="68"/>
      <c r="C28" s="19"/>
      <c r="D28" s="69">
        <v>2.99</v>
      </c>
      <c r="E28" s="69">
        <v>2.99</v>
      </c>
      <c r="F28" s="69">
        <v>2.99</v>
      </c>
      <c r="G28" s="70">
        <f>SUM(D28,E28,F28)</f>
        <v>8.97</v>
      </c>
      <c r="H28" s="71">
        <f>AVERAGE(D28,E28,F28)</f>
        <v>2.99</v>
      </c>
      <c r="I28" s="66"/>
      <c r="J28" s="72">
        <v>2.0</v>
      </c>
      <c r="K28" s="73"/>
      <c r="L28" s="74">
        <f>H28*J28</f>
        <v>5.98</v>
      </c>
      <c r="M28" s="58"/>
      <c r="N28" s="58"/>
      <c r="O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  <c r="O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</row>
    <row r="34" ht="15.75" customHeight="1">
      <c r="A34" s="17"/>
      <c r="B34" s="68"/>
      <c r="C34" s="19"/>
      <c r="D34" s="69">
        <v>5.99</v>
      </c>
      <c r="E34" s="69">
        <v>5.99</v>
      </c>
      <c r="F34" s="69">
        <v>5.99</v>
      </c>
      <c r="G34" s="70">
        <f>SUM(D34,E34,F34)</f>
        <v>17.97</v>
      </c>
      <c r="H34" s="71">
        <f>AVERAGE(D34,E34,F34)</f>
        <v>5.99</v>
      </c>
      <c r="I34" s="66"/>
      <c r="J34" s="72">
        <v>5.0</v>
      </c>
      <c r="K34" s="73"/>
      <c r="L34" s="74">
        <f>H34*J34</f>
        <v>29.95</v>
      </c>
      <c r="M34" s="58"/>
      <c r="N34" s="58"/>
      <c r="O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</row>
    <row r="36" ht="15.75" customHeight="1">
      <c r="A36" s="17"/>
      <c r="B36" s="68"/>
      <c r="C36" s="19"/>
      <c r="D36" s="69">
        <v>5.55</v>
      </c>
      <c r="E36" s="69">
        <v>4.99</v>
      </c>
      <c r="F36" s="69">
        <v>4.99</v>
      </c>
      <c r="G36" s="70">
        <f>SUM(D36,E36,F36)</f>
        <v>15.53</v>
      </c>
      <c r="H36" s="71">
        <f>AVERAGE(D36,E36,F36)</f>
        <v>5.176666667</v>
      </c>
      <c r="I36" s="66"/>
      <c r="J36" s="72">
        <v>7.5</v>
      </c>
      <c r="K36" s="73"/>
      <c r="L36" s="74">
        <f>H36*J36</f>
        <v>38.825</v>
      </c>
      <c r="M36" s="58"/>
      <c r="N36" s="58"/>
      <c r="O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</row>
    <row r="38" ht="15.75" customHeight="1">
      <c r="A38" s="17"/>
      <c r="B38" s="68"/>
      <c r="C38" s="19"/>
      <c r="D38" s="69">
        <v>20.99</v>
      </c>
      <c r="E38" s="69">
        <v>22.99</v>
      </c>
      <c r="F38" s="69">
        <v>20.99</v>
      </c>
      <c r="G38" s="70">
        <f>SUM(D38,E38,F38)</f>
        <v>64.97</v>
      </c>
      <c r="H38" s="71">
        <f>AVERAGE(D38,E38,F38)</f>
        <v>21.65666667</v>
      </c>
      <c r="I38" s="66"/>
      <c r="J38" s="72">
        <v>3.0</v>
      </c>
      <c r="K38" s="73"/>
      <c r="L38" s="74">
        <f>H38*J38</f>
        <v>64.97</v>
      </c>
      <c r="M38" s="58"/>
      <c r="N38" s="58"/>
      <c r="O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</row>
    <row r="40" ht="15.75" customHeight="1">
      <c r="A40" s="17"/>
      <c r="B40" s="68"/>
      <c r="C40" s="19"/>
      <c r="D40" s="69">
        <v>6.99</v>
      </c>
      <c r="E40" s="69">
        <v>4.25</v>
      </c>
      <c r="F40" s="69">
        <v>5.59</v>
      </c>
      <c r="G40" s="70">
        <f>SUM(D40,E40,F40)</f>
        <v>16.83</v>
      </c>
      <c r="H40" s="71">
        <f>AVERAGE(D40,E40,F40)</f>
        <v>5.61</v>
      </c>
      <c r="I40" s="66"/>
      <c r="J40" s="72">
        <v>4.0</v>
      </c>
      <c r="K40" s="73"/>
      <c r="L40" s="74">
        <f>H40*J40</f>
        <v>22.44</v>
      </c>
      <c r="M40" s="58"/>
      <c r="N40" s="58"/>
      <c r="O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</row>
    <row r="42" ht="15.75" customHeight="1">
      <c r="A42" s="17"/>
      <c r="B42" s="68"/>
      <c r="C42" s="19"/>
      <c r="D42" s="69">
        <v>3.49</v>
      </c>
      <c r="E42" s="69">
        <v>3.49</v>
      </c>
      <c r="F42" s="69">
        <v>3.49</v>
      </c>
      <c r="G42" s="70">
        <f>SUM(D42,E42,F42)</f>
        <v>10.47</v>
      </c>
      <c r="H42" s="71">
        <f>AVERAGE(D42,E42,F42)</f>
        <v>3.49</v>
      </c>
      <c r="I42" s="66"/>
      <c r="J42" s="72">
        <v>4.0</v>
      </c>
      <c r="K42" s="73"/>
      <c r="L42" s="74">
        <f>H42*J42</f>
        <v>13.96</v>
      </c>
      <c r="M42" s="58"/>
      <c r="N42" s="58"/>
      <c r="O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</row>
    <row r="44" ht="15.75" customHeight="1">
      <c r="A44" s="17"/>
      <c r="B44" s="68"/>
      <c r="C44" s="19"/>
      <c r="D44" s="69">
        <v>43.0</v>
      </c>
      <c r="E44" s="69">
        <v>43.0</v>
      </c>
      <c r="F44" s="69">
        <v>43.0</v>
      </c>
      <c r="G44" s="70">
        <f>SUM(D44,E44,F44)</f>
        <v>129</v>
      </c>
      <c r="H44" s="71">
        <f>AVERAGE(D44,E44,F44)</f>
        <v>43</v>
      </c>
      <c r="I44" s="66"/>
      <c r="J44" s="72">
        <v>3.0</v>
      </c>
      <c r="K44" s="73"/>
      <c r="L44" s="74">
        <f>H44*J44</f>
        <v>129</v>
      </c>
      <c r="M44" s="58"/>
      <c r="N44" s="58"/>
      <c r="O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</row>
    <row r="46" ht="15.75" customHeight="1">
      <c r="A46" s="17"/>
      <c r="B46" s="68"/>
      <c r="C46" s="19"/>
      <c r="D46" s="69">
        <v>29.99</v>
      </c>
      <c r="E46" s="69">
        <v>19.99</v>
      </c>
      <c r="F46" s="69">
        <v>19.99</v>
      </c>
      <c r="G46" s="70">
        <f>SUM(D46,E46,F46)</f>
        <v>69.97</v>
      </c>
      <c r="H46" s="71">
        <f>AVERAGE(D46,E46,F46)</f>
        <v>23.32333333</v>
      </c>
      <c r="I46" s="66"/>
      <c r="J46" s="72">
        <v>4.0</v>
      </c>
      <c r="K46" s="73"/>
      <c r="L46" s="74">
        <f>H46*J46</f>
        <v>93.29333333</v>
      </c>
      <c r="M46" s="58"/>
      <c r="N46" s="58"/>
      <c r="O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</row>
    <row r="48" ht="15.75" customHeight="1">
      <c r="A48" s="17"/>
      <c r="B48" s="68"/>
      <c r="C48" s="19"/>
      <c r="D48" s="69">
        <v>10.99</v>
      </c>
      <c r="E48" s="69">
        <v>10.99</v>
      </c>
      <c r="F48" s="77"/>
      <c r="G48" s="70">
        <f>SUM(D48,E48,F48)</f>
        <v>21.98</v>
      </c>
      <c r="H48" s="71">
        <f>AVERAGE(D48,E48,F48)</f>
        <v>10.99</v>
      </c>
      <c r="I48" s="66"/>
      <c r="J48" s="72">
        <v>5.0</v>
      </c>
      <c r="K48" s="73"/>
      <c r="L48" s="74">
        <f>H48*J48</f>
        <v>54.95</v>
      </c>
      <c r="M48" s="58"/>
      <c r="N48" s="58"/>
      <c r="O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</row>
    <row r="50" ht="15.75" customHeight="1">
      <c r="A50" s="17"/>
      <c r="B50" s="68"/>
      <c r="C50" s="19"/>
      <c r="D50" s="69">
        <v>11.0</v>
      </c>
      <c r="E50" s="69">
        <v>11.0</v>
      </c>
      <c r="F50" s="69">
        <v>11.0</v>
      </c>
      <c r="G50" s="70">
        <f>SUM(D50,E50,F50)</f>
        <v>33</v>
      </c>
      <c r="H50" s="71">
        <f>AVERAGE(D50,E50,F50)</f>
        <v>11</v>
      </c>
      <c r="I50" s="66"/>
      <c r="J50" s="72">
        <v>0.5</v>
      </c>
      <c r="K50" s="73"/>
      <c r="L50" s="74">
        <f>H50*J50</f>
        <v>5.5</v>
      </c>
      <c r="M50" s="58"/>
      <c r="N50" s="58"/>
      <c r="O50" s="58"/>
    </row>
    <row r="51" ht="15.75" customHeight="1">
      <c r="A51" s="63">
        <f>A49+1</f>
        <v>25</v>
      </c>
      <c r="B51" s="4" t="s">
        <v>89</v>
      </c>
      <c r="C51" s="12"/>
      <c r="D51" s="64" t="s">
        <v>168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0.0</v>
      </c>
      <c r="G52" s="70">
        <f>SUM(D52,E52,F52)</f>
        <v>0</v>
      </c>
      <c r="H52" s="71">
        <f>AVERAGE(D52,E52,F52)</f>
        <v>0</v>
      </c>
      <c r="I52" s="66"/>
      <c r="J52" s="72">
        <v>0.3</v>
      </c>
      <c r="K52" s="73"/>
      <c r="L52" s="74">
        <f>H52*J52</f>
        <v>0</v>
      </c>
      <c r="M52" s="58"/>
      <c r="N52" s="58"/>
      <c r="O52" s="58"/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</row>
    <row r="54" ht="15.75" customHeight="1">
      <c r="A54" s="17"/>
      <c r="B54" s="68"/>
      <c r="C54" s="19"/>
      <c r="D54" s="69">
        <v>44.0</v>
      </c>
      <c r="E54" s="69">
        <v>44.0</v>
      </c>
      <c r="F54" s="69">
        <v>44.0</v>
      </c>
      <c r="G54" s="70">
        <f>SUM(D54,E54,F54)</f>
        <v>132</v>
      </c>
      <c r="H54" s="71">
        <f>AVERAGE(D54,E54,F54)</f>
        <v>44</v>
      </c>
      <c r="I54" s="78"/>
      <c r="J54" s="72">
        <v>0.5</v>
      </c>
      <c r="K54" s="78"/>
      <c r="L54" s="74">
        <f>H54*J54</f>
        <v>22</v>
      </c>
      <c r="M54" s="58"/>
      <c r="N54" s="58"/>
      <c r="O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294.76</v>
      </c>
      <c r="I55" s="78"/>
      <c r="J55" s="81" t="s">
        <v>6</v>
      </c>
      <c r="K55" s="19"/>
      <c r="L55" s="82">
        <f>SUM(L4:L54)</f>
        <v>809.8576667</v>
      </c>
      <c r="M55" s="58"/>
      <c r="N55" s="58"/>
      <c r="O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</row>
    <row r="58" ht="15.75" customHeight="1">
      <c r="A58" s="17"/>
      <c r="B58" s="68"/>
      <c r="C58" s="19"/>
      <c r="D58" s="69">
        <v>9.95</v>
      </c>
      <c r="E58" s="69">
        <v>9.95</v>
      </c>
      <c r="F58" s="69">
        <v>9.95</v>
      </c>
      <c r="G58" s="70">
        <f>SUM(D58,E58,F58)</f>
        <v>29.85</v>
      </c>
      <c r="H58" s="71">
        <f>AVERAGE(D58,E58,F58)</f>
        <v>9.95</v>
      </c>
      <c r="I58" s="66"/>
      <c r="J58" s="72">
        <v>4.0</v>
      </c>
      <c r="K58" s="73"/>
      <c r="L58" s="74">
        <f>H58*J58</f>
        <v>39.8</v>
      </c>
      <c r="M58" s="58"/>
      <c r="N58" s="58"/>
      <c r="O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</row>
    <row r="60" ht="15.75" customHeight="1">
      <c r="A60" s="17"/>
      <c r="B60" s="68"/>
      <c r="C60" s="19"/>
      <c r="D60" s="69">
        <v>5.39</v>
      </c>
      <c r="E60" s="69">
        <v>4.99</v>
      </c>
      <c r="F60" s="77"/>
      <c r="G60" s="70">
        <f>SUM(D60,E60,F60)</f>
        <v>10.38</v>
      </c>
      <c r="H60" s="71">
        <f>AVERAGE(D60,E60,F60)</f>
        <v>5.19</v>
      </c>
      <c r="I60" s="66"/>
      <c r="J60" s="72">
        <v>15.0</v>
      </c>
      <c r="K60" s="73"/>
      <c r="L60" s="74">
        <f>H60*J60</f>
        <v>77.85</v>
      </c>
      <c r="M60" s="58"/>
      <c r="N60" s="58"/>
      <c r="O60" s="58"/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</row>
    <row r="62" ht="15.75" customHeight="1">
      <c r="A62" s="17"/>
      <c r="B62" s="68"/>
      <c r="C62" s="19"/>
      <c r="D62" s="69">
        <v>6.99</v>
      </c>
      <c r="E62" s="69">
        <v>6.99</v>
      </c>
      <c r="F62" s="69">
        <v>6.99</v>
      </c>
      <c r="G62" s="70">
        <f>SUM(D62,E62,F62)</f>
        <v>20.97</v>
      </c>
      <c r="H62" s="71">
        <f>AVERAGE(D62,E62,F62)</f>
        <v>6.99</v>
      </c>
      <c r="I62" s="66"/>
      <c r="J62" s="72">
        <v>2.0</v>
      </c>
      <c r="K62" s="73"/>
      <c r="L62" s="74">
        <f>H62*J62</f>
        <v>13.98</v>
      </c>
      <c r="M62" s="58"/>
      <c r="N62" s="58"/>
      <c r="O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</row>
    <row r="64" ht="15.75" customHeight="1">
      <c r="A64" s="17"/>
      <c r="B64" s="68"/>
      <c r="C64" s="19"/>
      <c r="D64" s="69">
        <v>2.49</v>
      </c>
      <c r="E64" s="69">
        <v>3.75</v>
      </c>
      <c r="F64" s="69">
        <v>0.0</v>
      </c>
      <c r="G64" s="70">
        <f>SUM(D64,E64,F64)</f>
        <v>6.24</v>
      </c>
      <c r="H64" s="71">
        <f>AVERAGE(D64,E64,F64)</f>
        <v>2.08</v>
      </c>
      <c r="I64" s="78"/>
      <c r="J64" s="72">
        <v>2.0</v>
      </c>
      <c r="K64" s="73"/>
      <c r="L64" s="74">
        <f>H64*J64</f>
        <v>4.16</v>
      </c>
      <c r="M64" s="58"/>
      <c r="N64" s="58"/>
      <c r="O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24.21</v>
      </c>
      <c r="I65" s="78"/>
      <c r="J65" s="81" t="s">
        <v>6</v>
      </c>
      <c r="K65" s="19"/>
      <c r="L65" s="82">
        <f>SUM(L57:L64)</f>
        <v>135.79</v>
      </c>
      <c r="M65" s="58"/>
      <c r="N65" s="58"/>
      <c r="O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</row>
    <row r="68" ht="15.75" customHeight="1">
      <c r="A68" s="17"/>
      <c r="B68" s="68"/>
      <c r="C68" s="19"/>
      <c r="D68" s="69">
        <v>6.39</v>
      </c>
      <c r="E68" s="69">
        <v>0.0</v>
      </c>
      <c r="F68" s="69">
        <v>7.59</v>
      </c>
      <c r="G68" s="70">
        <f>SUM(D68,E68,F68)</f>
        <v>13.98</v>
      </c>
      <c r="H68" s="71">
        <f>AVERAGE(D68,E68,F68)</f>
        <v>4.66</v>
      </c>
      <c r="I68" s="66"/>
      <c r="J68" s="72">
        <v>3.0</v>
      </c>
      <c r="K68" s="73"/>
      <c r="L68" s="74">
        <f>H68*J68</f>
        <v>13.98</v>
      </c>
      <c r="M68" s="58"/>
      <c r="N68" s="58"/>
      <c r="O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</row>
    <row r="70" ht="15.75" customHeight="1">
      <c r="A70" s="17"/>
      <c r="B70" s="68"/>
      <c r="C70" s="19"/>
      <c r="D70" s="69">
        <v>7.49</v>
      </c>
      <c r="E70" s="69">
        <v>6.99</v>
      </c>
      <c r="F70" s="77"/>
      <c r="G70" s="70">
        <f>SUM(D70,E70,F70)</f>
        <v>14.48</v>
      </c>
      <c r="H70" s="71">
        <f>AVERAGE(D70,E70,F70)</f>
        <v>7.24</v>
      </c>
      <c r="I70" s="66"/>
      <c r="J70" s="72">
        <v>2.0</v>
      </c>
      <c r="K70" s="73"/>
      <c r="L70" s="74">
        <f>H70*J70</f>
        <v>14.48</v>
      </c>
      <c r="M70" s="58"/>
      <c r="N70" s="58"/>
      <c r="O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</row>
    <row r="72" ht="15.75" customHeight="1">
      <c r="A72" s="17"/>
      <c r="B72" s="68"/>
      <c r="C72" s="19"/>
      <c r="D72" s="69">
        <v>3.79</v>
      </c>
      <c r="E72" s="69">
        <v>5.29</v>
      </c>
      <c r="F72" s="77"/>
      <c r="G72" s="70">
        <f>SUM(D72,E72,F72)</f>
        <v>9.08</v>
      </c>
      <c r="H72" s="71">
        <f>AVERAGE(D72,E72,F72)</f>
        <v>4.54</v>
      </c>
      <c r="I72" s="66"/>
      <c r="J72" s="72">
        <v>10.0</v>
      </c>
      <c r="K72" s="73"/>
      <c r="L72" s="74">
        <f>H72*J72</f>
        <v>45.4</v>
      </c>
      <c r="M72" s="58"/>
      <c r="N72" s="58"/>
      <c r="O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</row>
    <row r="74" ht="15.75" customHeight="1">
      <c r="A74" s="17"/>
      <c r="B74" s="68"/>
      <c r="C74" s="19"/>
      <c r="D74" s="69">
        <v>22.99</v>
      </c>
      <c r="E74" s="69">
        <v>10.99</v>
      </c>
      <c r="F74" s="77"/>
      <c r="G74" s="70">
        <f>SUM(D74,E74,F74)</f>
        <v>33.98</v>
      </c>
      <c r="H74" s="71">
        <f>AVERAGE(D74,E74,F74)</f>
        <v>16.99</v>
      </c>
      <c r="I74" s="66"/>
      <c r="J74" s="72">
        <v>2.0</v>
      </c>
      <c r="K74" s="73"/>
      <c r="L74" s="74">
        <f>H74*J74</f>
        <v>33.98</v>
      </c>
      <c r="M74" s="58"/>
      <c r="N74" s="58"/>
      <c r="O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</row>
    <row r="76" ht="15.75" customHeight="1">
      <c r="A76" s="17"/>
      <c r="B76" s="68"/>
      <c r="C76" s="19"/>
      <c r="D76" s="69">
        <v>7.59</v>
      </c>
      <c r="E76" s="69">
        <v>7.6</v>
      </c>
      <c r="F76" s="77"/>
      <c r="G76" s="70">
        <f>SUM(D76,E76,F76)</f>
        <v>15.19</v>
      </c>
      <c r="H76" s="71">
        <f>AVERAGE(D76,E76,F76)</f>
        <v>7.595</v>
      </c>
      <c r="I76" s="78"/>
      <c r="J76" s="72">
        <v>1.0</v>
      </c>
      <c r="K76" s="73"/>
      <c r="L76" s="74">
        <f>H76*J76</f>
        <v>7.595</v>
      </c>
      <c r="M76" s="58"/>
      <c r="N76" s="58"/>
      <c r="O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41.025</v>
      </c>
      <c r="I77" s="78"/>
      <c r="J77" s="81" t="s">
        <v>6</v>
      </c>
      <c r="K77" s="19"/>
      <c r="L77" s="82">
        <f>SUM(L68:L76)</f>
        <v>115.435</v>
      </c>
      <c r="M77" s="58"/>
      <c r="N77" s="58"/>
      <c r="O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359.995</v>
      </c>
      <c r="I80" s="58"/>
      <c r="J80" s="66"/>
      <c r="K80" s="90" t="s">
        <v>6</v>
      </c>
      <c r="L80" s="82">
        <f>L55+L65+L77</f>
        <v>1061.082667</v>
      </c>
      <c r="M80" s="58"/>
      <c r="N80" s="58"/>
      <c r="O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</row>
    <row r="2">
      <c r="A2" s="59" t="s">
        <v>169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</row>
    <row r="4">
      <c r="A4" s="17"/>
      <c r="B4" s="68"/>
      <c r="C4" s="19"/>
      <c r="D4" s="69">
        <v>21.99</v>
      </c>
      <c r="E4" s="69">
        <v>19.99</v>
      </c>
      <c r="F4" s="69">
        <v>20.99</v>
      </c>
      <c r="G4" s="70">
        <f>SUM(D4,E4,F4)</f>
        <v>62.97</v>
      </c>
      <c r="H4" s="71">
        <f>AVERAGE(D4,E4,F4)</f>
        <v>20.99</v>
      </c>
      <c r="I4" s="66"/>
      <c r="J4" s="72">
        <v>3.0</v>
      </c>
      <c r="K4" s="73" t="s">
        <v>11</v>
      </c>
      <c r="L4" s="74">
        <f>H4*J4</f>
        <v>62.97</v>
      </c>
      <c r="M4" s="58"/>
      <c r="N4" s="58"/>
      <c r="O4" s="58"/>
      <c r="P4" s="58"/>
      <c r="Q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</row>
    <row r="6">
      <c r="A6" s="17"/>
      <c r="B6" s="68"/>
      <c r="C6" s="19"/>
      <c r="D6" s="69">
        <v>5.89</v>
      </c>
      <c r="E6" s="69">
        <v>4.99</v>
      </c>
      <c r="F6" s="69">
        <v>4.99</v>
      </c>
      <c r="G6" s="70">
        <f>SUM(D6,E6,F6)</f>
        <v>15.87</v>
      </c>
      <c r="H6" s="71">
        <f>AVERAGE(D6,E6,F6)</f>
        <v>5.29</v>
      </c>
      <c r="I6" s="66"/>
      <c r="J6" s="72">
        <v>4.0</v>
      </c>
      <c r="K6" s="73"/>
      <c r="L6" s="74">
        <f>H6*J6</f>
        <v>21.16</v>
      </c>
      <c r="M6" s="58"/>
      <c r="N6" s="58"/>
      <c r="O6" s="58"/>
      <c r="P6" s="58"/>
      <c r="Q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</row>
    <row r="8">
      <c r="A8" s="17"/>
      <c r="B8" s="68"/>
      <c r="C8" s="19"/>
      <c r="D8" s="69">
        <v>17.89</v>
      </c>
      <c r="E8" s="69">
        <v>17.89</v>
      </c>
      <c r="F8" s="69">
        <v>17.89</v>
      </c>
      <c r="G8" s="70">
        <f>SUM(D8,E8,F8)</f>
        <v>53.67</v>
      </c>
      <c r="H8" s="71">
        <f>AVERAGE(D8,E8,F8)</f>
        <v>17.89</v>
      </c>
      <c r="I8" s="66"/>
      <c r="J8" s="72">
        <v>2.0</v>
      </c>
      <c r="K8" s="73"/>
      <c r="L8" s="74">
        <f>H8*J8</f>
        <v>35.78</v>
      </c>
      <c r="M8" s="58"/>
      <c r="N8" s="58"/>
      <c r="O8" s="58"/>
      <c r="P8" s="58"/>
      <c r="Q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</row>
    <row r="10">
      <c r="A10" s="17"/>
      <c r="B10" s="68"/>
      <c r="C10" s="19"/>
      <c r="D10" s="69">
        <v>16.99</v>
      </c>
      <c r="E10" s="69">
        <v>14.99</v>
      </c>
      <c r="F10" s="69">
        <v>14.99</v>
      </c>
      <c r="G10" s="70">
        <f>SUM(D10,E10,F10)</f>
        <v>46.97</v>
      </c>
      <c r="H10" s="71">
        <f>AVERAGE(D10,E10,F10)</f>
        <v>15.65666667</v>
      </c>
      <c r="I10" s="66"/>
      <c r="J10" s="72">
        <v>3.0</v>
      </c>
      <c r="K10" s="73"/>
      <c r="L10" s="74">
        <f>H10*J10</f>
        <v>46.97</v>
      </c>
      <c r="M10" s="58"/>
      <c r="N10" s="58"/>
      <c r="O10" s="58"/>
      <c r="P10" s="58"/>
      <c r="Q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</row>
    <row r="12">
      <c r="A12" s="17"/>
      <c r="B12" s="68"/>
      <c r="C12" s="19"/>
      <c r="D12" s="69">
        <v>5.99</v>
      </c>
      <c r="E12" s="69">
        <v>5.99</v>
      </c>
      <c r="F12" s="69">
        <v>6.29</v>
      </c>
      <c r="G12" s="70">
        <f>SUM(D12,E12,F12)</f>
        <v>18.27</v>
      </c>
      <c r="H12" s="71">
        <f>AVERAGE(D12,E12,F12)</f>
        <v>6.09</v>
      </c>
      <c r="I12" s="66"/>
      <c r="J12" s="72">
        <v>3.0</v>
      </c>
      <c r="K12" s="73"/>
      <c r="L12" s="74">
        <f>H12*J12</f>
        <v>18.27</v>
      </c>
      <c r="M12" s="58"/>
      <c r="N12" s="58"/>
      <c r="O12" s="58"/>
      <c r="P12" s="58"/>
      <c r="Q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</row>
    <row r="14">
      <c r="A14" s="17"/>
      <c r="B14" s="68"/>
      <c r="C14" s="19"/>
      <c r="D14" s="69">
        <v>5.49</v>
      </c>
      <c r="E14" s="69">
        <v>5.49</v>
      </c>
      <c r="F14" s="69">
        <v>5.49</v>
      </c>
      <c r="G14" s="70">
        <f>SUM(D14,E14,F14)</f>
        <v>16.47</v>
      </c>
      <c r="H14" s="71">
        <f>AVERAGE(D14,E14,F14)</f>
        <v>5.49</v>
      </c>
      <c r="I14" s="66"/>
      <c r="J14" s="72">
        <v>1.0</v>
      </c>
      <c r="K14" s="73"/>
      <c r="L14" s="74">
        <f>H14*J14</f>
        <v>5.49</v>
      </c>
      <c r="M14" s="58"/>
      <c r="N14" s="58"/>
      <c r="O14" s="58"/>
      <c r="P14" s="58"/>
      <c r="Q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</row>
    <row r="16">
      <c r="A16" s="17"/>
      <c r="B16" s="68"/>
      <c r="C16" s="19"/>
      <c r="D16" s="69">
        <v>5.59</v>
      </c>
      <c r="E16" s="77"/>
      <c r="F16" s="77"/>
      <c r="G16" s="70">
        <f>SUM(D16,E16,F16)</f>
        <v>5.59</v>
      </c>
      <c r="H16" s="71">
        <f>AVERAGE(D16,E16,F16)</f>
        <v>5.59</v>
      </c>
      <c r="I16" s="66"/>
      <c r="J16" s="72">
        <v>4.0</v>
      </c>
      <c r="K16" s="73"/>
      <c r="L16" s="74">
        <f>H16*J16</f>
        <v>22.36</v>
      </c>
      <c r="M16" s="58"/>
      <c r="N16" s="58"/>
      <c r="O16" s="58"/>
      <c r="P16" s="58"/>
      <c r="Q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</row>
    <row r="18">
      <c r="A18" s="17"/>
      <c r="B18" s="68"/>
      <c r="C18" s="19"/>
      <c r="D18" s="69">
        <v>2.89</v>
      </c>
      <c r="E18" s="77"/>
      <c r="F18" s="77"/>
      <c r="G18" s="70">
        <f>SUM(D18,E18,F18)</f>
        <v>2.89</v>
      </c>
      <c r="H18" s="71">
        <f>AVERAGE(D18,E18,F18)</f>
        <v>2.89</v>
      </c>
      <c r="I18" s="66"/>
      <c r="J18" s="72">
        <v>1.0</v>
      </c>
      <c r="K18" s="73"/>
      <c r="L18" s="74">
        <f>H18*J18</f>
        <v>2.89</v>
      </c>
      <c r="M18" s="58"/>
      <c r="N18" s="58"/>
      <c r="O18" s="58"/>
      <c r="P18" s="58"/>
      <c r="Q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</row>
    <row r="20">
      <c r="A20" s="17"/>
      <c r="B20" s="68"/>
      <c r="C20" s="19"/>
      <c r="D20" s="69">
        <v>8.39</v>
      </c>
      <c r="E20" s="77"/>
      <c r="F20" s="77"/>
      <c r="G20" s="70">
        <f>SUM(D20,E20,F20)</f>
        <v>8.39</v>
      </c>
      <c r="H20" s="71">
        <f>AVERAGE(D20,E20,F20)</f>
        <v>8.39</v>
      </c>
      <c r="I20" s="66"/>
      <c r="J20" s="72">
        <v>9.0</v>
      </c>
      <c r="K20" s="73"/>
      <c r="L20" s="74">
        <f>H20*J20</f>
        <v>75.51</v>
      </c>
      <c r="M20" s="58"/>
      <c r="N20" s="58"/>
      <c r="O20" s="58"/>
      <c r="P20" s="58"/>
      <c r="Q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</row>
    <row r="22" ht="15.75" customHeight="1">
      <c r="A22" s="17"/>
      <c r="B22" s="68"/>
      <c r="C22" s="19"/>
      <c r="D22" s="69">
        <v>16.79</v>
      </c>
      <c r="E22" s="77"/>
      <c r="F22" s="77"/>
      <c r="G22" s="70">
        <f>SUM(D22,E22,F22)</f>
        <v>16.79</v>
      </c>
      <c r="H22" s="71">
        <f>AVERAGE(D22,E22,F22)</f>
        <v>16.79</v>
      </c>
      <c r="I22" s="66"/>
      <c r="J22" s="72">
        <v>0.2</v>
      </c>
      <c r="K22" s="73"/>
      <c r="L22" s="74">
        <f>H22*J22</f>
        <v>3.358</v>
      </c>
      <c r="M22" s="58"/>
      <c r="N22" s="58"/>
      <c r="O22" s="58"/>
      <c r="P22" s="58"/>
      <c r="Q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</row>
    <row r="24" ht="15.75" customHeight="1">
      <c r="A24" s="17"/>
      <c r="B24" s="68"/>
      <c r="C24" s="19"/>
      <c r="D24" s="69">
        <v>9.99</v>
      </c>
      <c r="E24" s="69">
        <v>10.99</v>
      </c>
      <c r="F24" s="69">
        <v>9.99</v>
      </c>
      <c r="G24" s="70">
        <f>SUM(D24,E24,F24)</f>
        <v>30.97</v>
      </c>
      <c r="H24" s="71">
        <f>AVERAGE(D24,E24,F24)</f>
        <v>10.32333333</v>
      </c>
      <c r="I24" s="66"/>
      <c r="J24" s="72">
        <v>3.0</v>
      </c>
      <c r="K24" s="73"/>
      <c r="L24" s="74">
        <f>H24*J24</f>
        <v>30.97</v>
      </c>
      <c r="M24" s="58"/>
      <c r="N24" s="58"/>
      <c r="O24" s="58"/>
      <c r="P24" s="58"/>
      <c r="Q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</row>
    <row r="26" ht="15.75" customHeight="1">
      <c r="A26" s="17"/>
      <c r="B26" s="68"/>
      <c r="C26" s="19"/>
      <c r="D26" s="69">
        <v>5.29</v>
      </c>
      <c r="E26" s="69">
        <v>4.56</v>
      </c>
      <c r="F26" s="69">
        <v>4.56</v>
      </c>
      <c r="G26" s="70">
        <f>SUM(D26,E26,F26)</f>
        <v>14.41</v>
      </c>
      <c r="H26" s="71">
        <f>AVERAGE(D26,E26,F26)</f>
        <v>4.803333333</v>
      </c>
      <c r="I26" s="66"/>
      <c r="J26" s="72">
        <v>4.0</v>
      </c>
      <c r="K26" s="73"/>
      <c r="L26" s="74">
        <f>H26*J26</f>
        <v>19.21333333</v>
      </c>
      <c r="M26" s="58"/>
      <c r="N26" s="58"/>
      <c r="O26" s="58"/>
      <c r="P26" s="58"/>
      <c r="Q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</row>
    <row r="28" ht="15.75" customHeight="1">
      <c r="A28" s="17"/>
      <c r="B28" s="68"/>
      <c r="C28" s="19"/>
      <c r="D28" s="69">
        <v>1.49</v>
      </c>
      <c r="E28" s="69">
        <v>1.49</v>
      </c>
      <c r="F28" s="69">
        <v>1.49</v>
      </c>
      <c r="G28" s="70">
        <f>SUM(D28,E28,F28)</f>
        <v>4.47</v>
      </c>
      <c r="H28" s="71">
        <f>AVERAGE(D28,E28,F28)</f>
        <v>1.49</v>
      </c>
      <c r="I28" s="66"/>
      <c r="J28" s="72">
        <v>2.0</v>
      </c>
      <c r="K28" s="73"/>
      <c r="L28" s="74">
        <f>H28*J28</f>
        <v>2.98</v>
      </c>
      <c r="M28" s="58"/>
      <c r="N28" s="58"/>
      <c r="O28" s="58"/>
      <c r="P28" s="58"/>
      <c r="Q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</row>
    <row r="30" ht="15.75" customHeight="1">
      <c r="A30" s="17"/>
      <c r="B30" s="68"/>
      <c r="C30" s="19"/>
      <c r="D30" s="69">
        <v>15.49</v>
      </c>
      <c r="E30" s="77"/>
      <c r="F30" s="77"/>
      <c r="G30" s="70">
        <f>SUM(D30,E30,F30)</f>
        <v>15.49</v>
      </c>
      <c r="H30" s="71">
        <f>AVERAGE(D30,E30,F30)</f>
        <v>15.49</v>
      </c>
      <c r="I30" s="66"/>
      <c r="J30" s="72">
        <v>6.0</v>
      </c>
      <c r="K30" s="73"/>
      <c r="L30" s="74">
        <f>H30*J30</f>
        <v>92.94</v>
      </c>
      <c r="M30" s="58"/>
      <c r="N30" s="58"/>
      <c r="O30" s="58"/>
      <c r="P30" s="58"/>
      <c r="Q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</row>
    <row r="32" ht="15.75" customHeight="1">
      <c r="A32" s="17"/>
      <c r="B32" s="68"/>
      <c r="C32" s="19"/>
      <c r="D32" s="69">
        <v>4.89</v>
      </c>
      <c r="E32" s="69">
        <v>4.89</v>
      </c>
      <c r="F32" s="77"/>
      <c r="G32" s="70">
        <f>SUM(D32,E32,F32)</f>
        <v>9.78</v>
      </c>
      <c r="H32" s="71">
        <f>AVERAGE(D32,E32,F32)</f>
        <v>4.89</v>
      </c>
      <c r="I32" s="66"/>
      <c r="J32" s="72">
        <v>7.5</v>
      </c>
      <c r="K32" s="73"/>
      <c r="L32" s="74">
        <f>H32*J32</f>
        <v>36.675</v>
      </c>
      <c r="M32" s="58"/>
      <c r="N32" s="58"/>
      <c r="O32" s="58"/>
      <c r="P32" s="58"/>
      <c r="Q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</row>
    <row r="34" ht="15.75" customHeight="1">
      <c r="A34" s="17"/>
      <c r="B34" s="68"/>
      <c r="C34" s="19"/>
      <c r="D34" s="69">
        <v>5.39</v>
      </c>
      <c r="E34" s="69">
        <v>5.39</v>
      </c>
      <c r="F34" s="69">
        <v>5.39</v>
      </c>
      <c r="G34" s="70">
        <f>SUM(D34,E34,F34)</f>
        <v>16.17</v>
      </c>
      <c r="H34" s="71">
        <f>AVERAGE(D34,E34,F34)</f>
        <v>5.39</v>
      </c>
      <c r="I34" s="66"/>
      <c r="J34" s="72">
        <v>5.0</v>
      </c>
      <c r="K34" s="73"/>
      <c r="L34" s="74">
        <f>H34*J34</f>
        <v>26.95</v>
      </c>
      <c r="M34" s="58"/>
      <c r="N34" s="58"/>
      <c r="O34" s="58"/>
      <c r="P34" s="58"/>
      <c r="Q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</row>
    <row r="36" ht="15.75" customHeight="1">
      <c r="A36" s="17"/>
      <c r="B36" s="68"/>
      <c r="C36" s="19"/>
      <c r="D36" s="69">
        <v>5.29</v>
      </c>
      <c r="E36" s="69">
        <v>4.79</v>
      </c>
      <c r="F36" s="69">
        <v>4.79</v>
      </c>
      <c r="G36" s="70">
        <f>SUM(D36,E36,F36)</f>
        <v>14.87</v>
      </c>
      <c r="H36" s="71">
        <f>AVERAGE(D36,E36,F36)</f>
        <v>4.956666667</v>
      </c>
      <c r="I36" s="66"/>
      <c r="J36" s="72">
        <v>7.5</v>
      </c>
      <c r="K36" s="73"/>
      <c r="L36" s="74">
        <f>H36*J36</f>
        <v>37.175</v>
      </c>
      <c r="M36" s="58"/>
      <c r="N36" s="58"/>
      <c r="O36" s="58"/>
      <c r="P36" s="58"/>
      <c r="Q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</row>
    <row r="38" ht="15.75" customHeight="1">
      <c r="A38" s="17"/>
      <c r="B38" s="68"/>
      <c r="C38" s="19"/>
      <c r="D38" s="69">
        <v>18.59</v>
      </c>
      <c r="E38" s="69">
        <v>17.29</v>
      </c>
      <c r="F38" s="69">
        <v>16.69</v>
      </c>
      <c r="G38" s="70">
        <f>SUM(D38,E38,F38)</f>
        <v>52.57</v>
      </c>
      <c r="H38" s="71">
        <f>AVERAGE(D38,E38,F38)</f>
        <v>17.52333333</v>
      </c>
      <c r="I38" s="66"/>
      <c r="J38" s="72">
        <v>3.0</v>
      </c>
      <c r="K38" s="73"/>
      <c r="L38" s="74">
        <f>H38*J38</f>
        <v>52.57</v>
      </c>
      <c r="M38" s="58"/>
      <c r="N38" s="58"/>
      <c r="O38" s="58"/>
      <c r="P38" s="58"/>
      <c r="Q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</row>
    <row r="40" ht="15.75" customHeight="1">
      <c r="A40" s="17"/>
      <c r="B40" s="68"/>
      <c r="C40" s="19"/>
      <c r="D40" s="69">
        <v>4.29</v>
      </c>
      <c r="E40" s="69">
        <v>5.89</v>
      </c>
      <c r="F40" s="69">
        <v>4.89</v>
      </c>
      <c r="G40" s="70">
        <f>SUM(D40,E40,F40)</f>
        <v>15.07</v>
      </c>
      <c r="H40" s="71">
        <f>AVERAGE(D40,E40,F40)</f>
        <v>5.023333333</v>
      </c>
      <c r="I40" s="66"/>
      <c r="J40" s="72">
        <v>4.0</v>
      </c>
      <c r="K40" s="73"/>
      <c r="L40" s="74">
        <f>H40*J40</f>
        <v>20.09333333</v>
      </c>
      <c r="M40" s="58"/>
      <c r="N40" s="58"/>
      <c r="O40" s="58"/>
      <c r="P40" s="58"/>
      <c r="Q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</row>
    <row r="42" ht="15.75" customHeight="1">
      <c r="A42" s="17"/>
      <c r="B42" s="68"/>
      <c r="C42" s="19"/>
      <c r="D42" s="69">
        <v>2.89</v>
      </c>
      <c r="E42" s="69">
        <v>2.89</v>
      </c>
      <c r="F42" s="69">
        <v>2.89</v>
      </c>
      <c r="G42" s="70">
        <f>SUM(D42,E42,F42)</f>
        <v>8.67</v>
      </c>
      <c r="H42" s="71">
        <f>AVERAGE(D42,E42,F42)</f>
        <v>2.89</v>
      </c>
      <c r="I42" s="66"/>
      <c r="J42" s="72">
        <v>4.0</v>
      </c>
      <c r="K42" s="73"/>
      <c r="L42" s="74">
        <f>H42*J42</f>
        <v>11.56</v>
      </c>
      <c r="M42" s="58"/>
      <c r="N42" s="58"/>
      <c r="O42" s="58"/>
      <c r="P42" s="58"/>
      <c r="Q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</row>
    <row r="44" ht="15.75" customHeight="1">
      <c r="A44" s="17"/>
      <c r="B44" s="68"/>
      <c r="C44" s="19"/>
      <c r="D44" s="69">
        <v>41.99</v>
      </c>
      <c r="E44" s="69">
        <v>39.99</v>
      </c>
      <c r="F44" s="69">
        <v>39.99</v>
      </c>
      <c r="G44" s="70">
        <f>SUM(D44,E44,F44)</f>
        <v>121.97</v>
      </c>
      <c r="H44" s="71">
        <f>AVERAGE(D44,E44,F44)</f>
        <v>40.65666667</v>
      </c>
      <c r="I44" s="66"/>
      <c r="J44" s="72">
        <v>3.0</v>
      </c>
      <c r="K44" s="73"/>
      <c r="L44" s="74">
        <f>H44*J44</f>
        <v>121.97</v>
      </c>
      <c r="M44" s="58"/>
      <c r="N44" s="58"/>
      <c r="O44" s="58"/>
      <c r="P44" s="58"/>
      <c r="Q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</row>
    <row r="46" ht="15.75" customHeight="1">
      <c r="A46" s="17"/>
      <c r="B46" s="68"/>
      <c r="C46" s="19"/>
      <c r="D46" s="69">
        <v>29.99</v>
      </c>
      <c r="E46" s="69">
        <v>19.99</v>
      </c>
      <c r="F46" s="69">
        <v>38.99</v>
      </c>
      <c r="G46" s="70">
        <f>SUM(D46,E46,F46)</f>
        <v>88.97</v>
      </c>
      <c r="H46" s="71">
        <f>AVERAGE(D46,E46,F46)</f>
        <v>29.65666667</v>
      </c>
      <c r="I46" s="66"/>
      <c r="J46" s="72">
        <v>4.0</v>
      </c>
      <c r="K46" s="73"/>
      <c r="L46" s="74">
        <f>H46*J46</f>
        <v>118.6266667</v>
      </c>
      <c r="M46" s="58"/>
      <c r="N46" s="58"/>
      <c r="O46" s="58"/>
      <c r="P46" s="58"/>
      <c r="Q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</row>
    <row r="48" ht="15.75" customHeight="1">
      <c r="A48" s="17"/>
      <c r="B48" s="68"/>
      <c r="C48" s="19"/>
      <c r="D48" s="69">
        <v>7.99</v>
      </c>
      <c r="E48" s="77"/>
      <c r="F48" s="77"/>
      <c r="G48" s="70">
        <f>SUM(D48,E48,F48)</f>
        <v>7.99</v>
      </c>
      <c r="H48" s="71">
        <f>AVERAGE(D48,E48,F48)</f>
        <v>7.99</v>
      </c>
      <c r="I48" s="66"/>
      <c r="J48" s="72">
        <v>5.0</v>
      </c>
      <c r="K48" s="73"/>
      <c r="L48" s="74">
        <f>H48*J48</f>
        <v>39.95</v>
      </c>
      <c r="M48" s="58"/>
      <c r="N48" s="58"/>
      <c r="O48" s="58"/>
      <c r="P48" s="58"/>
      <c r="Q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</row>
    <row r="50" ht="15.75" customHeight="1">
      <c r="A50" s="17"/>
      <c r="B50" s="68"/>
      <c r="C50" s="19"/>
      <c r="D50" s="69">
        <v>13.29</v>
      </c>
      <c r="E50" s="69">
        <v>13.29</v>
      </c>
      <c r="F50" s="69">
        <v>13.29</v>
      </c>
      <c r="G50" s="70">
        <f>SUM(D50,E50,F50)</f>
        <v>39.87</v>
      </c>
      <c r="H50" s="71">
        <f>AVERAGE(D50,E50,F50)</f>
        <v>13.29</v>
      </c>
      <c r="I50" s="66"/>
      <c r="J50" s="72">
        <v>0.5</v>
      </c>
      <c r="K50" s="73"/>
      <c r="L50" s="74">
        <f>H50*J50</f>
        <v>6.645</v>
      </c>
      <c r="M50" s="58"/>
      <c r="N50" s="58"/>
      <c r="O50" s="58"/>
      <c r="P50" s="58"/>
      <c r="Q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</row>
    <row r="52" ht="15.75" customHeight="1">
      <c r="A52" s="17"/>
      <c r="B52" s="68"/>
      <c r="C52" s="19"/>
      <c r="D52" s="69">
        <v>15.99</v>
      </c>
      <c r="E52" s="69">
        <v>15.99</v>
      </c>
      <c r="F52" s="69">
        <v>15.99</v>
      </c>
      <c r="G52" s="70">
        <f>SUM(D52,E52,F52)</f>
        <v>47.97</v>
      </c>
      <c r="H52" s="71">
        <f>AVERAGE(D52,E52,F52)</f>
        <v>15.99</v>
      </c>
      <c r="I52" s="66"/>
      <c r="J52" s="72">
        <v>0.3</v>
      </c>
      <c r="K52" s="73"/>
      <c r="L52" s="74">
        <f>H52*J52</f>
        <v>4.797</v>
      </c>
      <c r="M52" s="58"/>
      <c r="N52" s="58"/>
      <c r="O52" s="58"/>
      <c r="P52" s="58"/>
      <c r="Q52" s="58"/>
    </row>
    <row r="53" ht="15.75" customHeight="1">
      <c r="A53" s="63">
        <f>A51+1</f>
        <v>26</v>
      </c>
      <c r="B53" s="4" t="s">
        <v>92</v>
      </c>
      <c r="C53" s="12"/>
      <c r="D53" s="64" t="s">
        <v>170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</row>
    <row r="54" ht="15.75" customHeight="1">
      <c r="A54" s="17"/>
      <c r="B54" s="68"/>
      <c r="C54" s="19"/>
      <c r="D54" s="69">
        <v>0.0</v>
      </c>
      <c r="E54" s="69">
        <v>0.0</v>
      </c>
      <c r="F54" s="69">
        <v>0.0</v>
      </c>
      <c r="G54" s="70">
        <f>SUM(D54,E54,F54)</f>
        <v>0</v>
      </c>
      <c r="H54" s="71">
        <f>AVERAGE(D54,E54,F54)</f>
        <v>0</v>
      </c>
      <c r="I54" s="78"/>
      <c r="J54" s="72">
        <v>0.5</v>
      </c>
      <c r="K54" s="78"/>
      <c r="L54" s="74">
        <f>H54*J54</f>
        <v>0</v>
      </c>
      <c r="M54" s="58"/>
      <c r="N54" s="58"/>
      <c r="O54" s="58"/>
      <c r="P54" s="58"/>
      <c r="Q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285.43</v>
      </c>
      <c r="I55" s="78"/>
      <c r="J55" s="81" t="s">
        <v>6</v>
      </c>
      <c r="K55" s="19"/>
      <c r="L55" s="82">
        <f>SUM(L4:L54)</f>
        <v>917.8733333</v>
      </c>
      <c r="M55" s="58"/>
      <c r="N55" s="58"/>
      <c r="O55" s="58"/>
      <c r="P55" s="58"/>
      <c r="Q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</row>
    <row r="58" ht="15.75" customHeight="1">
      <c r="A58" s="17"/>
      <c r="B58" s="68"/>
      <c r="C58" s="19"/>
      <c r="D58" s="69">
        <v>6.89</v>
      </c>
      <c r="E58" s="69">
        <v>6.89</v>
      </c>
      <c r="F58" s="69">
        <v>6.89</v>
      </c>
      <c r="G58" s="70">
        <f>SUM(D58,E58,F58)</f>
        <v>20.67</v>
      </c>
      <c r="H58" s="71">
        <f>AVERAGE(D58,E58,F58)</f>
        <v>6.89</v>
      </c>
      <c r="I58" s="66"/>
      <c r="J58" s="72">
        <v>4.0</v>
      </c>
      <c r="K58" s="73"/>
      <c r="L58" s="74">
        <f>H58*J58</f>
        <v>27.56</v>
      </c>
      <c r="M58" s="58"/>
      <c r="N58" s="58"/>
      <c r="O58" s="58"/>
      <c r="P58" s="58"/>
      <c r="Q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</row>
    <row r="60" ht="15.75" customHeight="1">
      <c r="A60" s="17"/>
      <c r="B60" s="68"/>
      <c r="C60" s="19"/>
      <c r="D60" s="69">
        <v>3.69</v>
      </c>
      <c r="E60" s="69">
        <v>3.13</v>
      </c>
      <c r="F60" s="77"/>
      <c r="G60" s="70">
        <f>SUM(D60,E60,F60)</f>
        <v>6.82</v>
      </c>
      <c r="H60" s="71">
        <f>AVERAGE(D60,E60,F60)</f>
        <v>3.41</v>
      </c>
      <c r="I60" s="66"/>
      <c r="J60" s="72">
        <v>15.0</v>
      </c>
      <c r="K60" s="73"/>
      <c r="L60" s="74">
        <f>H60*J60</f>
        <v>51.15</v>
      </c>
      <c r="M60" s="58"/>
      <c r="N60" s="58"/>
      <c r="O60" s="58"/>
      <c r="P60" s="58"/>
      <c r="Q60" s="58"/>
    </row>
    <row r="61" ht="15.75" customHeight="1">
      <c r="A61" s="63">
        <f>A59+1</f>
        <v>29</v>
      </c>
      <c r="B61" s="4" t="s">
        <v>105</v>
      </c>
      <c r="C61" s="12"/>
      <c r="D61" s="64" t="s">
        <v>171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</row>
    <row r="62" ht="15.75" customHeight="1">
      <c r="A62" s="17"/>
      <c r="B62" s="68"/>
      <c r="C62" s="19"/>
      <c r="D62" s="69">
        <v>3.19</v>
      </c>
      <c r="E62" s="69">
        <v>8.0</v>
      </c>
      <c r="F62" s="69">
        <v>4.29</v>
      </c>
      <c r="G62" s="70">
        <f>SUM(D62,E62,F62)</f>
        <v>15.48</v>
      </c>
      <c r="H62" s="71">
        <f>AVERAGE(D62,E62,F62)</f>
        <v>5.16</v>
      </c>
      <c r="I62" s="66"/>
      <c r="J62" s="72">
        <v>2.0</v>
      </c>
      <c r="K62" s="73"/>
      <c r="L62" s="74">
        <f>H62*J62</f>
        <v>10.32</v>
      </c>
      <c r="M62" s="58"/>
      <c r="N62" s="58"/>
      <c r="O62" s="58"/>
      <c r="P62" s="58"/>
      <c r="Q62" s="58"/>
    </row>
    <row r="63" ht="15.75" customHeight="1">
      <c r="A63" s="63">
        <f>A61+1</f>
        <v>30</v>
      </c>
      <c r="B63" s="4" t="s">
        <v>109</v>
      </c>
      <c r="C63" s="12"/>
      <c r="D63" s="64" t="s">
        <v>172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</row>
    <row r="64" ht="15.75" customHeight="1">
      <c r="A64" s="17"/>
      <c r="B64" s="68"/>
      <c r="C64" s="19"/>
      <c r="D64" s="69">
        <v>1.69</v>
      </c>
      <c r="E64" s="69">
        <v>2.59</v>
      </c>
      <c r="F64" s="69">
        <v>1.69</v>
      </c>
      <c r="G64" s="70">
        <f>SUM(D64,E64,F64)</f>
        <v>5.97</v>
      </c>
      <c r="H64" s="71">
        <f>AVERAGE(D64,E64,F64)</f>
        <v>1.99</v>
      </c>
      <c r="I64" s="78"/>
      <c r="J64" s="72">
        <v>2.0</v>
      </c>
      <c r="K64" s="73"/>
      <c r="L64" s="74">
        <f>H64*J64</f>
        <v>3.98</v>
      </c>
      <c r="M64" s="58"/>
      <c r="N64" s="58"/>
      <c r="O64" s="58"/>
      <c r="P64" s="58"/>
      <c r="Q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17.45</v>
      </c>
      <c r="I65" s="78"/>
      <c r="J65" s="81" t="s">
        <v>6</v>
      </c>
      <c r="K65" s="19"/>
      <c r="L65" s="82">
        <f>SUM(L57:L64)</f>
        <v>93.01</v>
      </c>
      <c r="M65" s="58"/>
      <c r="N65" s="58"/>
      <c r="O65" s="58"/>
      <c r="P65" s="58"/>
      <c r="Q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</row>
    <row r="68" ht="15.75" customHeight="1">
      <c r="A68" s="17"/>
      <c r="B68" s="68"/>
      <c r="C68" s="19"/>
      <c r="D68" s="69">
        <v>3.99</v>
      </c>
      <c r="E68" s="69">
        <v>3.99</v>
      </c>
      <c r="F68" s="69">
        <v>8.39</v>
      </c>
      <c r="G68" s="70">
        <f>SUM(D68,E68,F68)</f>
        <v>16.37</v>
      </c>
      <c r="H68" s="71">
        <f>AVERAGE(D68,E68,F68)</f>
        <v>5.456666667</v>
      </c>
      <c r="I68" s="66"/>
      <c r="J68" s="72">
        <v>3.0</v>
      </c>
      <c r="K68" s="73"/>
      <c r="L68" s="74">
        <f>H68*J68</f>
        <v>16.37</v>
      </c>
      <c r="M68" s="58"/>
      <c r="N68" s="58"/>
      <c r="O68" s="58"/>
      <c r="P68" s="58"/>
      <c r="Q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</row>
    <row r="70" ht="15.75" customHeight="1">
      <c r="A70" s="17"/>
      <c r="B70" s="68"/>
      <c r="C70" s="19"/>
      <c r="D70" s="69">
        <v>4.99</v>
      </c>
      <c r="E70" s="69">
        <v>4.19</v>
      </c>
      <c r="F70" s="77"/>
      <c r="G70" s="70">
        <f>SUM(D70,E70,F70)</f>
        <v>9.18</v>
      </c>
      <c r="H70" s="71">
        <f>AVERAGE(D70,E70,F70)</f>
        <v>4.59</v>
      </c>
      <c r="I70" s="66"/>
      <c r="J70" s="72">
        <v>2.0</v>
      </c>
      <c r="K70" s="73"/>
      <c r="L70" s="74">
        <f>H70*J70</f>
        <v>9.18</v>
      </c>
      <c r="M70" s="58"/>
      <c r="N70" s="58"/>
      <c r="O70" s="58"/>
      <c r="P70" s="58"/>
      <c r="Q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</row>
    <row r="72" ht="15.75" customHeight="1">
      <c r="A72" s="17"/>
      <c r="B72" s="68"/>
      <c r="C72" s="19"/>
      <c r="D72" s="69">
        <v>3.29</v>
      </c>
      <c r="E72" s="69">
        <v>3.99</v>
      </c>
      <c r="F72" s="77"/>
      <c r="G72" s="70">
        <f>SUM(D72,E72,F72)</f>
        <v>7.28</v>
      </c>
      <c r="H72" s="71">
        <f>AVERAGE(D72,E72,F72)</f>
        <v>3.64</v>
      </c>
      <c r="I72" s="66"/>
      <c r="J72" s="72">
        <v>10.0</v>
      </c>
      <c r="K72" s="73"/>
      <c r="L72" s="74">
        <f>H72*J72</f>
        <v>36.4</v>
      </c>
      <c r="M72" s="58"/>
      <c r="N72" s="58"/>
      <c r="O72" s="58"/>
      <c r="P72" s="58"/>
      <c r="Q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</row>
    <row r="74" ht="15.75" customHeight="1">
      <c r="A74" s="17"/>
      <c r="B74" s="68"/>
      <c r="C74" s="19"/>
      <c r="D74" s="69">
        <v>15.99</v>
      </c>
      <c r="E74" s="69">
        <v>12.29</v>
      </c>
      <c r="F74" s="77"/>
      <c r="G74" s="70">
        <f>SUM(D74,E74,F74)</f>
        <v>28.28</v>
      </c>
      <c r="H74" s="71">
        <f>AVERAGE(D74,E74,F74)</f>
        <v>14.14</v>
      </c>
      <c r="I74" s="66"/>
      <c r="J74" s="72">
        <v>2.0</v>
      </c>
      <c r="K74" s="73"/>
      <c r="L74" s="74">
        <f>H74*J74</f>
        <v>28.28</v>
      </c>
      <c r="M74" s="58"/>
      <c r="N74" s="58"/>
      <c r="O74" s="58"/>
      <c r="P74" s="58"/>
      <c r="Q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</row>
    <row r="76" ht="15.75" customHeight="1">
      <c r="A76" s="17"/>
      <c r="B76" s="68"/>
      <c r="C76" s="19"/>
      <c r="D76" s="69">
        <v>3.49</v>
      </c>
      <c r="E76" s="69">
        <v>5.39</v>
      </c>
      <c r="F76" s="77"/>
      <c r="G76" s="70">
        <f>SUM(D76,E76,F76)</f>
        <v>8.88</v>
      </c>
      <c r="H76" s="71">
        <f>AVERAGE(D76,E76,F76)</f>
        <v>4.44</v>
      </c>
      <c r="I76" s="78"/>
      <c r="J76" s="72">
        <v>1.0</v>
      </c>
      <c r="K76" s="73"/>
      <c r="L76" s="74">
        <f>H76*J76</f>
        <v>4.44</v>
      </c>
      <c r="M76" s="58"/>
      <c r="N76" s="58"/>
      <c r="O76" s="58"/>
      <c r="P76" s="58"/>
      <c r="Q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32.26666667</v>
      </c>
      <c r="I77" s="78"/>
      <c r="J77" s="81" t="s">
        <v>6</v>
      </c>
      <c r="K77" s="19"/>
      <c r="L77" s="82">
        <f>SUM(L68:L76)</f>
        <v>94.67</v>
      </c>
      <c r="M77" s="58"/>
      <c r="N77" s="58"/>
      <c r="O77" s="58"/>
      <c r="P77" s="58"/>
      <c r="Q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335.1466667</v>
      </c>
      <c r="I80" s="58"/>
      <c r="J80" s="66"/>
      <c r="K80" s="90" t="s">
        <v>6</v>
      </c>
      <c r="L80" s="82">
        <f>L55+L65+L77</f>
        <v>1105.553333</v>
      </c>
      <c r="M80" s="58"/>
      <c r="N80" s="58"/>
      <c r="O80" s="58"/>
      <c r="P80" s="58"/>
      <c r="Q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</row>
    <row r="2">
      <c r="A2" s="59" t="s">
        <v>173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</row>
    <row r="3">
      <c r="A3" s="63">
        <v>1.0</v>
      </c>
      <c r="B3" s="4" t="s">
        <v>2</v>
      </c>
      <c r="C3" s="12"/>
      <c r="D3" s="64" t="s">
        <v>5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</row>
    <row r="4">
      <c r="A4" s="17"/>
      <c r="B4" s="68"/>
      <c r="C4" s="19"/>
      <c r="D4" s="69">
        <v>28.79</v>
      </c>
      <c r="E4" s="69">
        <v>21.0</v>
      </c>
      <c r="F4" s="69">
        <v>21.0</v>
      </c>
      <c r="G4" s="70">
        <f>SUM(D4,E4,F4)</f>
        <v>70.79</v>
      </c>
      <c r="H4" s="71">
        <f>AVERAGE(D4,E4,F4)</f>
        <v>23.59666667</v>
      </c>
      <c r="I4" s="66"/>
      <c r="J4" s="72">
        <v>3.0</v>
      </c>
      <c r="K4" s="73" t="s">
        <v>11</v>
      </c>
      <c r="L4" s="74">
        <f>H4*J4</f>
        <v>70.79</v>
      </c>
      <c r="M4" s="58"/>
      <c r="N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</row>
    <row r="6">
      <c r="A6" s="17"/>
      <c r="B6" s="68"/>
      <c r="C6" s="19"/>
      <c r="D6" s="69">
        <v>5.99</v>
      </c>
      <c r="E6" s="69">
        <v>5.99</v>
      </c>
      <c r="F6" s="69">
        <v>5.99</v>
      </c>
      <c r="G6" s="70">
        <f>SUM(D6,E6,F6)</f>
        <v>17.97</v>
      </c>
      <c r="H6" s="71">
        <f>AVERAGE(D6,E6,F6)</f>
        <v>5.99</v>
      </c>
      <c r="I6" s="66"/>
      <c r="J6" s="72">
        <v>4.0</v>
      </c>
      <c r="K6" s="73"/>
      <c r="L6" s="74">
        <f>H6*J6</f>
        <v>23.96</v>
      </c>
      <c r="M6" s="58"/>
      <c r="N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</row>
    <row r="8">
      <c r="A8" s="17"/>
      <c r="B8" s="68"/>
      <c r="C8" s="19"/>
      <c r="D8" s="69">
        <v>21.8</v>
      </c>
      <c r="E8" s="69">
        <v>21.8</v>
      </c>
      <c r="F8" s="69">
        <v>21.8</v>
      </c>
      <c r="G8" s="70">
        <f>SUM(D8,E8,F8)</f>
        <v>65.4</v>
      </c>
      <c r="H8" s="71">
        <f>AVERAGE(D8,E8,F8)</f>
        <v>21.8</v>
      </c>
      <c r="I8" s="66"/>
      <c r="J8" s="72">
        <v>2.0</v>
      </c>
      <c r="K8" s="73"/>
      <c r="L8" s="74">
        <f>H8*J8</f>
        <v>43.6</v>
      </c>
      <c r="M8" s="58"/>
      <c r="N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</row>
    <row r="10">
      <c r="A10" s="17"/>
      <c r="B10" s="68"/>
      <c r="C10" s="19"/>
      <c r="D10" s="69">
        <v>15.99</v>
      </c>
      <c r="E10" s="69">
        <v>15.99</v>
      </c>
      <c r="F10" s="69">
        <v>15.99</v>
      </c>
      <c r="G10" s="70">
        <f>SUM(D10,E10,F10)</f>
        <v>47.97</v>
      </c>
      <c r="H10" s="71">
        <f>AVERAGE(D10,E10,F10)</f>
        <v>15.99</v>
      </c>
      <c r="I10" s="66"/>
      <c r="J10" s="72">
        <v>3.0</v>
      </c>
      <c r="K10" s="73"/>
      <c r="L10" s="74">
        <f>H10*J10</f>
        <v>47.97</v>
      </c>
      <c r="M10" s="58"/>
      <c r="N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</row>
    <row r="12">
      <c r="A12" s="17"/>
      <c r="B12" s="68"/>
      <c r="C12" s="19"/>
      <c r="D12" s="69">
        <v>6.4</v>
      </c>
      <c r="E12" s="69">
        <v>6.4</v>
      </c>
      <c r="F12" s="69">
        <v>6.4</v>
      </c>
      <c r="G12" s="70">
        <f>SUM(D12,E12,F12)</f>
        <v>19.2</v>
      </c>
      <c r="H12" s="71">
        <f>AVERAGE(D12,E12,F12)</f>
        <v>6.4</v>
      </c>
      <c r="I12" s="66"/>
      <c r="J12" s="72">
        <v>3.0</v>
      </c>
      <c r="K12" s="73"/>
      <c r="L12" s="74">
        <f>H12*J12</f>
        <v>19.2</v>
      </c>
      <c r="M12" s="58"/>
      <c r="N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</row>
    <row r="14">
      <c r="A14" s="17"/>
      <c r="B14" s="68"/>
      <c r="C14" s="19"/>
      <c r="D14" s="69">
        <v>10.0</v>
      </c>
      <c r="E14" s="69">
        <v>10.0</v>
      </c>
      <c r="F14" s="69">
        <v>10.0</v>
      </c>
      <c r="G14" s="70">
        <f>SUM(D14,E14,F14)</f>
        <v>30</v>
      </c>
      <c r="H14" s="71">
        <f>AVERAGE(D14,E14,F14)</f>
        <v>10</v>
      </c>
      <c r="I14" s="66"/>
      <c r="J14" s="72">
        <v>1.0</v>
      </c>
      <c r="K14" s="73"/>
      <c r="L14" s="74">
        <f>H14*J14</f>
        <v>10</v>
      </c>
      <c r="M14" s="58"/>
      <c r="N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  <c r="M16" s="58"/>
      <c r="N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  <c r="N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</row>
    <row r="20">
      <c r="A20" s="17"/>
      <c r="B20" s="68"/>
      <c r="C20" s="19"/>
      <c r="D20" s="69">
        <v>8.99</v>
      </c>
      <c r="E20" s="77"/>
      <c r="F20" s="77"/>
      <c r="G20" s="70">
        <f>SUM(D20,E20,F20)</f>
        <v>8.99</v>
      </c>
      <c r="H20" s="71">
        <f>AVERAGE(D20,E20,F20)</f>
        <v>8.99</v>
      </c>
      <c r="I20" s="66"/>
      <c r="J20" s="72">
        <v>9.0</v>
      </c>
      <c r="K20" s="73"/>
      <c r="L20" s="74">
        <f>H20*J20</f>
        <v>80.91</v>
      </c>
      <c r="M20" s="58"/>
      <c r="N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</row>
    <row r="22" ht="15.75" customHeight="1">
      <c r="A22" s="17"/>
      <c r="B22" s="68"/>
      <c r="C22" s="19"/>
      <c r="D22" s="69">
        <v>24.99</v>
      </c>
      <c r="E22" s="77"/>
      <c r="F22" s="77"/>
      <c r="G22" s="70">
        <f>SUM(D22,E22,F22)</f>
        <v>24.99</v>
      </c>
      <c r="H22" s="71">
        <f>AVERAGE(D22,E22,F22)</f>
        <v>24.99</v>
      </c>
      <c r="I22" s="66"/>
      <c r="J22" s="72">
        <v>0.2</v>
      </c>
      <c r="K22" s="73"/>
      <c r="L22" s="74">
        <f>H22*J22</f>
        <v>4.998</v>
      </c>
      <c r="M22" s="58"/>
      <c r="N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</row>
    <row r="24" ht="15.75" customHeight="1">
      <c r="A24" s="17"/>
      <c r="B24" s="68"/>
      <c r="C24" s="19"/>
      <c r="D24" s="69">
        <v>13.2</v>
      </c>
      <c r="E24" s="69">
        <v>13.2</v>
      </c>
      <c r="F24" s="77"/>
      <c r="G24" s="70">
        <f>SUM(D24,E24,F24)</f>
        <v>26.4</v>
      </c>
      <c r="H24" s="71">
        <f>AVERAGE(D24,E24,F24)</f>
        <v>13.2</v>
      </c>
      <c r="I24" s="66"/>
      <c r="J24" s="72">
        <v>3.0</v>
      </c>
      <c r="K24" s="73"/>
      <c r="L24" s="74">
        <f>H24*J24</f>
        <v>39.6</v>
      </c>
      <c r="M24" s="58"/>
      <c r="N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</row>
    <row r="26" ht="15.75" customHeight="1">
      <c r="A26" s="17"/>
      <c r="B26" s="68"/>
      <c r="C26" s="19"/>
      <c r="D26" s="69">
        <v>5.5</v>
      </c>
      <c r="E26" s="69">
        <v>5.5</v>
      </c>
      <c r="F26" s="69">
        <v>4.98</v>
      </c>
      <c r="G26" s="70">
        <f>SUM(D26,E26,F26)</f>
        <v>15.98</v>
      </c>
      <c r="H26" s="71">
        <f>AVERAGE(D26,E26,F26)</f>
        <v>5.326666667</v>
      </c>
      <c r="I26" s="66"/>
      <c r="J26" s="72">
        <v>4.0</v>
      </c>
      <c r="K26" s="73"/>
      <c r="L26" s="74">
        <f>H26*J26</f>
        <v>21.30666667</v>
      </c>
      <c r="M26" s="58"/>
      <c r="N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</row>
    <row r="28" ht="15.75" customHeight="1">
      <c r="A28" s="17"/>
      <c r="B28" s="68"/>
      <c r="C28" s="19"/>
      <c r="D28" s="69">
        <v>2.29</v>
      </c>
      <c r="E28" s="69">
        <v>2.29</v>
      </c>
      <c r="F28" s="77"/>
      <c r="G28" s="70">
        <f>SUM(D28,E28,F28)</f>
        <v>4.58</v>
      </c>
      <c r="H28" s="71">
        <f>AVERAGE(D28,E28,F28)</f>
        <v>2.29</v>
      </c>
      <c r="I28" s="66"/>
      <c r="J28" s="72">
        <v>2.0</v>
      </c>
      <c r="K28" s="73"/>
      <c r="L28" s="74">
        <f>H28*J28</f>
        <v>4.58</v>
      </c>
      <c r="M28" s="58"/>
      <c r="N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</row>
    <row r="32" ht="15.75" customHeight="1">
      <c r="A32" s="17"/>
      <c r="B32" s="68"/>
      <c r="C32" s="19"/>
      <c r="D32" s="69">
        <v>4.89</v>
      </c>
      <c r="E32" s="69">
        <v>3.89</v>
      </c>
      <c r="F32" s="77"/>
      <c r="G32" s="70">
        <f>SUM(D32,E32,F32)</f>
        <v>8.78</v>
      </c>
      <c r="H32" s="71">
        <f>AVERAGE(D32,E32,F32)</f>
        <v>4.39</v>
      </c>
      <c r="I32" s="66"/>
      <c r="J32" s="72">
        <v>7.5</v>
      </c>
      <c r="K32" s="73"/>
      <c r="L32" s="74">
        <f>H32*J32</f>
        <v>32.925</v>
      </c>
      <c r="M32" s="58"/>
      <c r="N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</row>
    <row r="34" ht="15.75" customHeight="1">
      <c r="A34" s="17"/>
      <c r="B34" s="68"/>
      <c r="C34" s="19"/>
      <c r="D34" s="69">
        <v>5.99</v>
      </c>
      <c r="E34" s="69">
        <v>5.99</v>
      </c>
      <c r="F34" s="69">
        <v>5.99</v>
      </c>
      <c r="G34" s="70">
        <f>SUM(D34,E34,F34)</f>
        <v>17.97</v>
      </c>
      <c r="H34" s="71">
        <f>AVERAGE(D34,E34,F34)</f>
        <v>5.99</v>
      </c>
      <c r="I34" s="66"/>
      <c r="J34" s="72">
        <v>5.0</v>
      </c>
      <c r="K34" s="73"/>
      <c r="L34" s="74">
        <f>H34*J34</f>
        <v>29.95</v>
      </c>
      <c r="M34" s="58"/>
      <c r="N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</row>
    <row r="36" ht="15.75" customHeight="1">
      <c r="A36" s="17"/>
      <c r="B36" s="68"/>
      <c r="C36" s="19"/>
      <c r="D36" s="69">
        <v>6.2</v>
      </c>
      <c r="E36" s="69">
        <v>6.2</v>
      </c>
      <c r="F36" s="69">
        <v>6.2</v>
      </c>
      <c r="G36" s="70">
        <f>SUM(D36,E36,F36)</f>
        <v>18.6</v>
      </c>
      <c r="H36" s="71">
        <f>AVERAGE(D36,E36,F36)</f>
        <v>6.2</v>
      </c>
      <c r="I36" s="66"/>
      <c r="J36" s="72">
        <v>7.5</v>
      </c>
      <c r="K36" s="73"/>
      <c r="L36" s="74">
        <f>H36*J36</f>
        <v>46.5</v>
      </c>
      <c r="M36" s="58"/>
      <c r="N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</row>
    <row r="38" ht="15.75" customHeight="1">
      <c r="A38" s="17"/>
      <c r="B38" s="68"/>
      <c r="C38" s="19"/>
      <c r="D38" s="69">
        <v>21.0</v>
      </c>
      <c r="E38" s="69">
        <v>21.0</v>
      </c>
      <c r="F38" s="69">
        <v>21.0</v>
      </c>
      <c r="G38" s="70">
        <f>SUM(D38,E38,F38)</f>
        <v>63</v>
      </c>
      <c r="H38" s="71">
        <f>AVERAGE(D38,E38,F38)</f>
        <v>21</v>
      </c>
      <c r="I38" s="66"/>
      <c r="J38" s="72">
        <v>3.0</v>
      </c>
      <c r="K38" s="73"/>
      <c r="L38" s="74">
        <f>H38*J38</f>
        <v>63</v>
      </c>
      <c r="M38" s="58"/>
      <c r="N38" s="58"/>
    </row>
    <row r="39" ht="15.75" customHeight="1">
      <c r="A39" s="63">
        <f>A37+1</f>
        <v>19</v>
      </c>
      <c r="B39" s="4" t="s">
        <v>67</v>
      </c>
      <c r="C39" s="12"/>
      <c r="D39" s="64" t="s">
        <v>174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</row>
    <row r="40" ht="15.75" customHeight="1">
      <c r="A40" s="17"/>
      <c r="B40" s="68"/>
      <c r="C40" s="19"/>
      <c r="D40" s="69">
        <v>5.4</v>
      </c>
      <c r="E40" s="69">
        <v>3.17</v>
      </c>
      <c r="F40" s="69">
        <v>4.7</v>
      </c>
      <c r="G40" s="70">
        <f>SUM(D40,E40,F40)</f>
        <v>13.27</v>
      </c>
      <c r="H40" s="71">
        <f>AVERAGE(D40,E40,F40)</f>
        <v>4.423333333</v>
      </c>
      <c r="I40" s="66"/>
      <c r="J40" s="72">
        <v>4.0</v>
      </c>
      <c r="K40" s="73"/>
      <c r="L40" s="74">
        <f>H40*J40</f>
        <v>17.69333333</v>
      </c>
      <c r="M40" s="58"/>
      <c r="N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0.0</v>
      </c>
      <c r="G42" s="70">
        <f>SUM(D42,E42,F42)</f>
        <v>0</v>
      </c>
      <c r="H42" s="71">
        <f>AVERAGE(D42,E42,F42)</f>
        <v>0</v>
      </c>
      <c r="I42" s="66"/>
      <c r="J42" s="72">
        <v>4.0</v>
      </c>
      <c r="K42" s="73"/>
      <c r="L42" s="74">
        <f>H42*J42</f>
        <v>0</v>
      </c>
      <c r="M42" s="58"/>
      <c r="N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</row>
    <row r="44" ht="15.75" customHeight="1">
      <c r="A44" s="17"/>
      <c r="B44" s="68"/>
      <c r="C44" s="19"/>
      <c r="D44" s="69">
        <v>43.0</v>
      </c>
      <c r="E44" s="69">
        <v>43.0</v>
      </c>
      <c r="F44" s="69">
        <v>43.0</v>
      </c>
      <c r="G44" s="70">
        <f>SUM(D44,E44,F44)</f>
        <v>129</v>
      </c>
      <c r="H44" s="71">
        <f>AVERAGE(D44,E44,F44)</f>
        <v>43</v>
      </c>
      <c r="I44" s="66"/>
      <c r="J44" s="72">
        <v>3.0</v>
      </c>
      <c r="K44" s="73"/>
      <c r="L44" s="74">
        <f>H44*J44</f>
        <v>129</v>
      </c>
      <c r="M44" s="58"/>
      <c r="N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</row>
    <row r="46" ht="15.75" customHeight="1">
      <c r="A46" s="17"/>
      <c r="B46" s="68"/>
      <c r="C46" s="19"/>
      <c r="D46" s="69">
        <v>31.0</v>
      </c>
      <c r="E46" s="69">
        <v>21.6</v>
      </c>
      <c r="F46" s="69">
        <v>21.6</v>
      </c>
      <c r="G46" s="70">
        <f>SUM(D46,E46,F46)</f>
        <v>74.2</v>
      </c>
      <c r="H46" s="71">
        <f>AVERAGE(D46,E46,F46)</f>
        <v>24.73333333</v>
      </c>
      <c r="I46" s="66"/>
      <c r="J46" s="72">
        <v>4.0</v>
      </c>
      <c r="K46" s="73"/>
      <c r="L46" s="74">
        <f>H46*J46</f>
        <v>98.93333333</v>
      </c>
      <c r="M46" s="58"/>
      <c r="N46" s="58"/>
    </row>
    <row r="47" ht="15.75" customHeight="1">
      <c r="A47" s="63">
        <f>A45+1</f>
        <v>23</v>
      </c>
      <c r="B47" s="4" t="s">
        <v>82</v>
      </c>
      <c r="C47" s="12"/>
      <c r="D47" s="64" t="s">
        <v>175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</row>
    <row r="48" ht="15.75" customHeight="1">
      <c r="A48" s="17"/>
      <c r="B48" s="68"/>
      <c r="C48" s="19"/>
      <c r="D48" s="69">
        <v>11.3</v>
      </c>
      <c r="E48" s="69">
        <v>11.89</v>
      </c>
      <c r="F48" s="77"/>
      <c r="G48" s="70">
        <f>SUM(D48,E48,F48)</f>
        <v>23.19</v>
      </c>
      <c r="H48" s="71">
        <f>AVERAGE(D48,E48,F48)</f>
        <v>11.595</v>
      </c>
      <c r="I48" s="66"/>
      <c r="J48" s="72">
        <v>5.0</v>
      </c>
      <c r="K48" s="73"/>
      <c r="L48" s="74">
        <f>H48*J48</f>
        <v>57.975</v>
      </c>
      <c r="M48" s="58"/>
      <c r="N48" s="58"/>
    </row>
    <row r="49" ht="15.75" customHeight="1">
      <c r="A49" s="63">
        <f>A47+1</f>
        <v>24</v>
      </c>
      <c r="B49" s="4" t="s">
        <v>86</v>
      </c>
      <c r="C49" s="12"/>
      <c r="D49" s="64" t="s">
        <v>175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</row>
    <row r="50" ht="15.75" customHeight="1">
      <c r="A50" s="17"/>
      <c r="B50" s="68"/>
      <c r="C50" s="19"/>
      <c r="D50" s="69">
        <v>12.0</v>
      </c>
      <c r="E50" s="69">
        <v>12.0</v>
      </c>
      <c r="F50" s="69">
        <v>12.0</v>
      </c>
      <c r="G50" s="70">
        <f>SUM(D50,E50,F50)</f>
        <v>36</v>
      </c>
      <c r="H50" s="71">
        <f>AVERAGE(D50,E50,F50)</f>
        <v>12</v>
      </c>
      <c r="I50" s="66"/>
      <c r="J50" s="72">
        <v>0.5</v>
      </c>
      <c r="K50" s="73"/>
      <c r="L50" s="74">
        <f>H50*J50</f>
        <v>6</v>
      </c>
      <c r="M50" s="58"/>
      <c r="N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</row>
    <row r="52" ht="15.75" customHeight="1">
      <c r="A52" s="17"/>
      <c r="B52" s="68"/>
      <c r="C52" s="19"/>
      <c r="D52" s="69">
        <v>15.99</v>
      </c>
      <c r="E52" s="69">
        <v>15.99</v>
      </c>
      <c r="F52" s="69">
        <v>15.99</v>
      </c>
      <c r="G52" s="70">
        <f>SUM(D52,E52,F52)</f>
        <v>47.97</v>
      </c>
      <c r="H52" s="71">
        <f>AVERAGE(D52,E52,F52)</f>
        <v>15.99</v>
      </c>
      <c r="I52" s="66"/>
      <c r="J52" s="72">
        <v>0.3</v>
      </c>
      <c r="K52" s="73"/>
      <c r="L52" s="74">
        <f>H52*J52</f>
        <v>4.797</v>
      </c>
      <c r="M52" s="58"/>
      <c r="N52" s="58"/>
    </row>
    <row r="53" ht="15.75" customHeight="1">
      <c r="A53" s="63">
        <f>A51+1</f>
        <v>26</v>
      </c>
      <c r="B53" s="4" t="s">
        <v>92</v>
      </c>
      <c r="C53" s="12"/>
      <c r="D53" s="64" t="s">
        <v>164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</row>
    <row r="54" ht="15.75" customHeight="1">
      <c r="A54" s="17"/>
      <c r="B54" s="68"/>
      <c r="C54" s="19"/>
      <c r="D54" s="69">
        <v>41.0</v>
      </c>
      <c r="E54" s="69">
        <v>41.0</v>
      </c>
      <c r="F54" s="69">
        <v>41.0</v>
      </c>
      <c r="G54" s="70">
        <f>SUM(D54,E54,F54)</f>
        <v>123</v>
      </c>
      <c r="H54" s="71">
        <f>AVERAGE(D54,E54,F54)</f>
        <v>41</v>
      </c>
      <c r="I54" s="78"/>
      <c r="J54" s="72">
        <v>0.5</v>
      </c>
      <c r="K54" s="78"/>
      <c r="L54" s="74">
        <f>H54*J54</f>
        <v>20.5</v>
      </c>
      <c r="M54" s="58"/>
      <c r="N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341.875</v>
      </c>
      <c r="I55" s="78"/>
      <c r="J55" s="81" t="s">
        <v>6</v>
      </c>
      <c r="K55" s="19"/>
      <c r="L55" s="82">
        <f>SUM(L4:L54)</f>
        <v>908.1383333</v>
      </c>
      <c r="M55" s="58"/>
      <c r="N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</row>
    <row r="58" ht="15.75" customHeight="1">
      <c r="A58" s="17"/>
      <c r="B58" s="68"/>
      <c r="C58" s="19"/>
      <c r="D58" s="69">
        <v>6.89</v>
      </c>
      <c r="E58" s="69">
        <v>6.89</v>
      </c>
      <c r="F58" s="69">
        <v>6.85</v>
      </c>
      <c r="G58" s="70">
        <f>SUM(D58,E58,F58)</f>
        <v>20.63</v>
      </c>
      <c r="H58" s="71">
        <f>AVERAGE(D58,E58,F58)</f>
        <v>6.876666667</v>
      </c>
      <c r="I58" s="66"/>
      <c r="J58" s="72">
        <v>4.0</v>
      </c>
      <c r="K58" s="73"/>
      <c r="L58" s="74">
        <f>H58*J58</f>
        <v>27.50666667</v>
      </c>
      <c r="M58" s="58"/>
      <c r="N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</row>
    <row r="60" ht="15.75" customHeight="1">
      <c r="A60" s="17"/>
      <c r="B60" s="68"/>
      <c r="C60" s="19"/>
      <c r="D60" s="69">
        <v>3.69</v>
      </c>
      <c r="E60" s="69">
        <v>3.69</v>
      </c>
      <c r="F60" s="77"/>
      <c r="G60" s="70">
        <f>SUM(D60,E60,F60)</f>
        <v>7.38</v>
      </c>
      <c r="H60" s="71">
        <f>AVERAGE(D60,E60,F60)</f>
        <v>3.69</v>
      </c>
      <c r="I60" s="66"/>
      <c r="J60" s="72">
        <v>15.0</v>
      </c>
      <c r="K60" s="73"/>
      <c r="L60" s="74">
        <f>H60*J60</f>
        <v>55.35</v>
      </c>
      <c r="M60" s="58"/>
      <c r="N60" s="58"/>
    </row>
    <row r="61" ht="15.75" customHeight="1">
      <c r="A61" s="63">
        <f>A59+1</f>
        <v>29</v>
      </c>
      <c r="B61" s="4" t="s">
        <v>105</v>
      </c>
      <c r="C61" s="12"/>
      <c r="D61" s="64" t="s">
        <v>149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</row>
    <row r="62" ht="15.75" customHeight="1">
      <c r="A62" s="17"/>
      <c r="B62" s="68"/>
      <c r="C62" s="19"/>
      <c r="D62" s="69">
        <v>3.69</v>
      </c>
      <c r="E62" s="69">
        <v>4.29</v>
      </c>
      <c r="F62" s="69">
        <v>3.69</v>
      </c>
      <c r="G62" s="70">
        <f>SUM(D62,E62,F62)</f>
        <v>11.67</v>
      </c>
      <c r="H62" s="71">
        <f>AVERAGE(D62,E62,F62)</f>
        <v>3.89</v>
      </c>
      <c r="I62" s="66"/>
      <c r="J62" s="72">
        <v>2.0</v>
      </c>
      <c r="K62" s="73"/>
      <c r="L62" s="74">
        <f>H62*J62</f>
        <v>7.78</v>
      </c>
      <c r="M62" s="58"/>
      <c r="N62" s="58"/>
    </row>
    <row r="63" ht="15.75" customHeight="1">
      <c r="A63" s="63">
        <f>A61+1</f>
        <v>30</v>
      </c>
      <c r="B63" s="4" t="s">
        <v>109</v>
      </c>
      <c r="C63" s="12"/>
      <c r="D63" s="64" t="s">
        <v>172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</row>
    <row r="64" ht="15.75" customHeight="1">
      <c r="A64" s="17"/>
      <c r="B64" s="68"/>
      <c r="C64" s="19"/>
      <c r="D64" s="69">
        <v>2.6</v>
      </c>
      <c r="E64" s="69">
        <v>2.6</v>
      </c>
      <c r="F64" s="69">
        <v>2.6</v>
      </c>
      <c r="G64" s="70">
        <f>SUM(D64,E64,F64)</f>
        <v>7.8</v>
      </c>
      <c r="H64" s="71">
        <f>AVERAGE(D64,E64,F64)</f>
        <v>2.6</v>
      </c>
      <c r="I64" s="78"/>
      <c r="J64" s="72">
        <v>2.0</v>
      </c>
      <c r="K64" s="73"/>
      <c r="L64" s="74">
        <f>H64*J64</f>
        <v>5.2</v>
      </c>
      <c r="M64" s="58"/>
      <c r="N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17.05666667</v>
      </c>
      <c r="I65" s="78"/>
      <c r="J65" s="81" t="s">
        <v>6</v>
      </c>
      <c r="K65" s="19"/>
      <c r="L65" s="82">
        <f>SUM(L57:L64)</f>
        <v>95.83666667</v>
      </c>
      <c r="M65" s="58"/>
      <c r="N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</row>
    <row r="68" ht="15.75" customHeight="1">
      <c r="A68" s="17"/>
      <c r="B68" s="68"/>
      <c r="C68" s="19"/>
      <c r="D68" s="69">
        <v>7.5</v>
      </c>
      <c r="E68" s="69">
        <v>7.5</v>
      </c>
      <c r="F68" s="69">
        <v>7.5</v>
      </c>
      <c r="G68" s="70">
        <f>SUM(D68,E68,F68)</f>
        <v>22.5</v>
      </c>
      <c r="H68" s="71">
        <f>AVERAGE(D68,E68,F68)</f>
        <v>7.5</v>
      </c>
      <c r="I68" s="66"/>
      <c r="J68" s="72">
        <v>3.0</v>
      </c>
      <c r="K68" s="73"/>
      <c r="L68" s="74">
        <f>H68*J68</f>
        <v>22.5</v>
      </c>
      <c r="M68" s="58"/>
      <c r="N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</row>
    <row r="70" ht="15.75" customHeight="1">
      <c r="A70" s="17"/>
      <c r="B70" s="68"/>
      <c r="C70" s="19"/>
      <c r="D70" s="69">
        <v>4.99</v>
      </c>
      <c r="E70" s="69">
        <v>5.5</v>
      </c>
      <c r="F70" s="77"/>
      <c r="G70" s="70">
        <f>SUM(D70,E70,F70)</f>
        <v>10.49</v>
      </c>
      <c r="H70" s="71">
        <f>AVERAGE(D70,E70,F70)</f>
        <v>5.245</v>
      </c>
      <c r="I70" s="66"/>
      <c r="J70" s="72">
        <v>2.0</v>
      </c>
      <c r="K70" s="73"/>
      <c r="L70" s="74">
        <f>H70*J70</f>
        <v>10.49</v>
      </c>
      <c r="M70" s="58"/>
      <c r="N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</row>
    <row r="72" ht="15.75" customHeight="1">
      <c r="A72" s="17"/>
      <c r="B72" s="68"/>
      <c r="C72" s="19"/>
      <c r="D72" s="69">
        <v>3.9</v>
      </c>
      <c r="E72" s="77"/>
      <c r="F72" s="77"/>
      <c r="G72" s="70">
        <f>SUM(D72,E72,F72)</f>
        <v>3.9</v>
      </c>
      <c r="H72" s="71">
        <f>AVERAGE(D72,E72,F72)</f>
        <v>3.9</v>
      </c>
      <c r="I72" s="66"/>
      <c r="J72" s="72">
        <v>10.0</v>
      </c>
      <c r="K72" s="73"/>
      <c r="L72" s="74">
        <f>H72*J72</f>
        <v>39</v>
      </c>
      <c r="M72" s="58"/>
      <c r="N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</row>
    <row r="74" ht="15.75" customHeight="1">
      <c r="A74" s="17"/>
      <c r="B74" s="68"/>
      <c r="C74" s="19"/>
      <c r="D74" s="69">
        <v>22.0</v>
      </c>
      <c r="E74" s="69">
        <v>16.5</v>
      </c>
      <c r="F74" s="77"/>
      <c r="G74" s="70">
        <f>SUM(D74,E74,F74)</f>
        <v>38.5</v>
      </c>
      <c r="H74" s="71">
        <f>AVERAGE(D74,E74,F74)</f>
        <v>19.25</v>
      </c>
      <c r="I74" s="66"/>
      <c r="J74" s="72">
        <v>2.0</v>
      </c>
      <c r="K74" s="73"/>
      <c r="L74" s="74">
        <f>H74*J74</f>
        <v>38.5</v>
      </c>
      <c r="M74" s="58"/>
      <c r="N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</row>
    <row r="76" ht="15.75" customHeight="1">
      <c r="A76" s="17"/>
      <c r="B76" s="68"/>
      <c r="C76" s="19"/>
      <c r="D76" s="69">
        <v>0.0</v>
      </c>
      <c r="E76" s="69">
        <v>0.0</v>
      </c>
      <c r="F76" s="77"/>
      <c r="G76" s="70">
        <f>SUM(D76,E76,F76)</f>
        <v>0</v>
      </c>
      <c r="H76" s="71">
        <f>AVERAGE(D76,E76,F76)</f>
        <v>0</v>
      </c>
      <c r="I76" s="78"/>
      <c r="J76" s="72">
        <v>1.0</v>
      </c>
      <c r="K76" s="73"/>
      <c r="L76" s="74">
        <f>H76*J76</f>
        <v>0</v>
      </c>
      <c r="M76" s="58"/>
      <c r="N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35.895</v>
      </c>
      <c r="I77" s="78"/>
      <c r="J77" s="81" t="s">
        <v>6</v>
      </c>
      <c r="K77" s="19"/>
      <c r="L77" s="82">
        <f>SUM(L68:L76)</f>
        <v>110.49</v>
      </c>
      <c r="M77" s="58"/>
      <c r="N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394.8266667</v>
      </c>
      <c r="I80" s="58"/>
      <c r="J80" s="66"/>
      <c r="K80" s="90" t="s">
        <v>6</v>
      </c>
      <c r="L80" s="82">
        <f>L55+L65+L77</f>
        <v>1114.465</v>
      </c>
      <c r="M80" s="58"/>
      <c r="N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>
      <c r="A2" s="59" t="s">
        <v>176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>
      <c r="A4" s="17"/>
      <c r="B4" s="68"/>
      <c r="C4" s="19"/>
      <c r="D4" s="69">
        <v>24.9</v>
      </c>
      <c r="E4" s="69">
        <v>22.99</v>
      </c>
      <c r="F4" s="69">
        <v>22.99</v>
      </c>
      <c r="G4" s="70">
        <f>SUM(D4,E4,F4)</f>
        <v>70.88</v>
      </c>
      <c r="H4" s="71">
        <f>AVERAGE(D4,E4,F4)</f>
        <v>23.62666667</v>
      </c>
      <c r="I4" s="66"/>
      <c r="J4" s="72">
        <v>3.0</v>
      </c>
      <c r="K4" s="73" t="s">
        <v>11</v>
      </c>
      <c r="L4" s="74">
        <f>H4*J4</f>
        <v>70.88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>
      <c r="A6" s="17"/>
      <c r="B6" s="68"/>
      <c r="C6" s="19"/>
      <c r="D6" s="69">
        <v>6.2</v>
      </c>
      <c r="E6" s="69">
        <v>6.2</v>
      </c>
      <c r="F6" s="69">
        <v>6.2</v>
      </c>
      <c r="G6" s="70">
        <f>SUM(D6,E6,F6)</f>
        <v>18.6</v>
      </c>
      <c r="H6" s="71">
        <f>AVERAGE(D6,E6,F6)</f>
        <v>6.2</v>
      </c>
      <c r="I6" s="66"/>
      <c r="J6" s="72">
        <v>4.0</v>
      </c>
      <c r="K6" s="73"/>
      <c r="L6" s="74">
        <f>H6*J6</f>
        <v>24.8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>
      <c r="A8" s="17"/>
      <c r="B8" s="68"/>
      <c r="C8" s="19"/>
      <c r="D8" s="69">
        <v>18.99</v>
      </c>
      <c r="E8" s="69">
        <v>18.99</v>
      </c>
      <c r="F8" s="69">
        <v>18.99</v>
      </c>
      <c r="G8" s="70">
        <f>SUM(D8,E8,F8)</f>
        <v>56.97</v>
      </c>
      <c r="H8" s="71">
        <f>AVERAGE(D8,E8,F8)</f>
        <v>18.99</v>
      </c>
      <c r="I8" s="66"/>
      <c r="J8" s="72">
        <v>2.0</v>
      </c>
      <c r="K8" s="73"/>
      <c r="L8" s="74">
        <f>H8*J8</f>
        <v>37.98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>
      <c r="A10" s="17"/>
      <c r="B10" s="68"/>
      <c r="C10" s="19"/>
      <c r="D10" s="69">
        <v>17.2</v>
      </c>
      <c r="E10" s="69">
        <v>17.2</v>
      </c>
      <c r="F10" s="69">
        <v>17.2</v>
      </c>
      <c r="G10" s="70">
        <f>SUM(D10,E10,F10)</f>
        <v>51.6</v>
      </c>
      <c r="H10" s="71">
        <f>AVERAGE(D10,E10,F10)</f>
        <v>17.2</v>
      </c>
      <c r="I10" s="66"/>
      <c r="J10" s="72">
        <v>3.0</v>
      </c>
      <c r="K10" s="73"/>
      <c r="L10" s="74">
        <f>H10*J10</f>
        <v>51.6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>
      <c r="A12" s="17"/>
      <c r="B12" s="68"/>
      <c r="C12" s="19"/>
      <c r="D12" s="69">
        <v>6.49</v>
      </c>
      <c r="E12" s="69">
        <v>6.49</v>
      </c>
      <c r="F12" s="69">
        <v>6.49</v>
      </c>
      <c r="G12" s="70">
        <f>SUM(D12,E12,F12)</f>
        <v>19.47</v>
      </c>
      <c r="H12" s="71">
        <f>AVERAGE(D12,E12,F12)</f>
        <v>6.49</v>
      </c>
      <c r="I12" s="66"/>
      <c r="J12" s="72">
        <v>3.0</v>
      </c>
      <c r="K12" s="73"/>
      <c r="L12" s="74">
        <f>H12*J12</f>
        <v>19.47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>
      <c r="A14" s="17"/>
      <c r="B14" s="68"/>
      <c r="C14" s="19"/>
      <c r="D14" s="69">
        <v>8.0</v>
      </c>
      <c r="E14" s="69">
        <v>8.0</v>
      </c>
      <c r="F14" s="69">
        <v>8.0</v>
      </c>
      <c r="G14" s="70">
        <f>SUM(D14,E14,F14)</f>
        <v>24</v>
      </c>
      <c r="H14" s="71">
        <f>AVERAGE(D14,E14,F14)</f>
        <v>8</v>
      </c>
      <c r="I14" s="66"/>
      <c r="J14" s="72">
        <v>1.0</v>
      </c>
      <c r="K14" s="73"/>
      <c r="L14" s="74">
        <f>H14*J14</f>
        <v>8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>
      <c r="A18" s="17"/>
      <c r="B18" s="68"/>
      <c r="C18" s="19"/>
      <c r="D18" s="69">
        <v>3.99</v>
      </c>
      <c r="E18" s="77"/>
      <c r="F18" s="77"/>
      <c r="G18" s="70">
        <f>SUM(D18,E18,F18)</f>
        <v>3.99</v>
      </c>
      <c r="H18" s="71">
        <f>AVERAGE(D18,E18,F18)</f>
        <v>3.99</v>
      </c>
      <c r="I18" s="66"/>
      <c r="J18" s="72">
        <v>1.0</v>
      </c>
      <c r="K18" s="73"/>
      <c r="L18" s="74">
        <f>H18*J18</f>
        <v>3.99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>
      <c r="A20" s="17"/>
      <c r="B20" s="68"/>
      <c r="C20" s="19"/>
      <c r="D20" s="69">
        <v>6.99</v>
      </c>
      <c r="E20" s="77"/>
      <c r="F20" s="77"/>
      <c r="G20" s="70">
        <f>SUM(D20,E20,F20)</f>
        <v>6.99</v>
      </c>
      <c r="H20" s="71">
        <f>AVERAGE(D20,E20,F20)</f>
        <v>6.99</v>
      </c>
      <c r="I20" s="66"/>
      <c r="J20" s="72">
        <v>9.0</v>
      </c>
      <c r="K20" s="73"/>
      <c r="L20" s="74">
        <f>H20*J20</f>
        <v>62.91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ht="15.75" customHeight="1">
      <c r="A24" s="17"/>
      <c r="B24" s="68"/>
      <c r="C24" s="19"/>
      <c r="D24" s="69">
        <v>10.2</v>
      </c>
      <c r="E24" s="69">
        <v>10.2</v>
      </c>
      <c r="F24" s="77"/>
      <c r="G24" s="70">
        <f>SUM(D24,E24,F24)</f>
        <v>20.4</v>
      </c>
      <c r="H24" s="71">
        <f>AVERAGE(D24,E24,F24)</f>
        <v>10.2</v>
      </c>
      <c r="I24" s="66"/>
      <c r="J24" s="72">
        <v>3.0</v>
      </c>
      <c r="K24" s="73"/>
      <c r="L24" s="74">
        <f>H24*J24</f>
        <v>30.6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ht="15.75" customHeight="1">
      <c r="A26" s="17"/>
      <c r="B26" s="68"/>
      <c r="C26" s="19"/>
      <c r="D26" s="69">
        <v>6.39</v>
      </c>
      <c r="E26" s="69">
        <v>0.0</v>
      </c>
      <c r="F26" s="69">
        <v>5.19</v>
      </c>
      <c r="G26" s="70">
        <f>SUM(D26,E26,F26)</f>
        <v>11.58</v>
      </c>
      <c r="H26" s="71">
        <f>AVERAGE(D26,E26,F26)</f>
        <v>3.86</v>
      </c>
      <c r="I26" s="66"/>
      <c r="J26" s="72">
        <v>4.0</v>
      </c>
      <c r="K26" s="73"/>
      <c r="L26" s="74">
        <f>H26*J26</f>
        <v>15.44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ht="15.75" customHeight="1">
      <c r="A28" s="17"/>
      <c r="B28" s="68"/>
      <c r="C28" s="19"/>
      <c r="D28" s="69">
        <v>2.99</v>
      </c>
      <c r="E28" s="69">
        <v>2.99</v>
      </c>
      <c r="F28" s="69">
        <v>2.99</v>
      </c>
      <c r="G28" s="70">
        <f>SUM(D28,E28,F28)</f>
        <v>8.97</v>
      </c>
      <c r="H28" s="71">
        <f>AVERAGE(D28,E28,F28)</f>
        <v>2.99</v>
      </c>
      <c r="I28" s="66"/>
      <c r="J28" s="72">
        <v>2.0</v>
      </c>
      <c r="K28" s="73"/>
      <c r="L28" s="74">
        <f>H28*J28</f>
        <v>5.98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ht="15.75" customHeight="1">
      <c r="A34" s="17"/>
      <c r="B34" s="68"/>
      <c r="C34" s="19"/>
      <c r="D34" s="69">
        <v>5.99</v>
      </c>
      <c r="E34" s="69">
        <v>5.99</v>
      </c>
      <c r="F34" s="69">
        <v>5.99</v>
      </c>
      <c r="G34" s="70">
        <f>SUM(D34,E34,F34)</f>
        <v>17.97</v>
      </c>
      <c r="H34" s="71">
        <f>AVERAGE(D34,E34,F34)</f>
        <v>5.99</v>
      </c>
      <c r="I34" s="66"/>
      <c r="J34" s="72">
        <v>5.0</v>
      </c>
      <c r="K34" s="73"/>
      <c r="L34" s="74">
        <f>H34*J34</f>
        <v>29.95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ht="15.75" customHeight="1">
      <c r="A36" s="17"/>
      <c r="B36" s="68"/>
      <c r="C36" s="19"/>
      <c r="D36" s="69">
        <v>5.99</v>
      </c>
      <c r="E36" s="69">
        <v>0.0</v>
      </c>
      <c r="F36" s="69">
        <v>0.0</v>
      </c>
      <c r="G36" s="70">
        <f>SUM(D36,E36,F36)</f>
        <v>5.99</v>
      </c>
      <c r="H36" s="71">
        <f>AVERAGE(D36,E36,F36)</f>
        <v>1.996666667</v>
      </c>
      <c r="I36" s="66"/>
      <c r="J36" s="72">
        <v>7.5</v>
      </c>
      <c r="K36" s="73"/>
      <c r="L36" s="74">
        <f>H36*J36</f>
        <v>14.975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ht="15.75" customHeight="1">
      <c r="A38" s="17"/>
      <c r="B38" s="68"/>
      <c r="C38" s="19"/>
      <c r="D38" s="69">
        <v>19.89</v>
      </c>
      <c r="E38" s="69">
        <v>19.89</v>
      </c>
      <c r="F38" s="69">
        <v>19.89</v>
      </c>
      <c r="G38" s="70">
        <f>SUM(D38,E38,F38)</f>
        <v>59.67</v>
      </c>
      <c r="H38" s="71">
        <f>AVERAGE(D38,E38,F38)</f>
        <v>19.89</v>
      </c>
      <c r="I38" s="66"/>
      <c r="J38" s="72">
        <v>3.0</v>
      </c>
      <c r="K38" s="73"/>
      <c r="L38" s="74">
        <f>H38*J38</f>
        <v>59.67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ht="15.75" customHeight="1">
      <c r="A40" s="17"/>
      <c r="B40" s="68"/>
      <c r="C40" s="19"/>
      <c r="D40" s="69">
        <v>4.19</v>
      </c>
      <c r="E40" s="69">
        <v>4.19</v>
      </c>
      <c r="F40" s="69">
        <v>4.49</v>
      </c>
      <c r="G40" s="70">
        <f>SUM(D40,E40,F40)</f>
        <v>12.87</v>
      </c>
      <c r="H40" s="71">
        <f>AVERAGE(D40,E40,F40)</f>
        <v>4.29</v>
      </c>
      <c r="I40" s="66"/>
      <c r="J40" s="72">
        <v>4.0</v>
      </c>
      <c r="K40" s="73"/>
      <c r="L40" s="74">
        <f>H40*J40</f>
        <v>17.16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ht="15.75" customHeight="1">
      <c r="A42" s="17"/>
      <c r="B42" s="68"/>
      <c r="C42" s="19"/>
      <c r="D42" s="69">
        <v>3.48</v>
      </c>
      <c r="E42" s="69">
        <v>3.48</v>
      </c>
      <c r="F42" s="69">
        <v>3.48</v>
      </c>
      <c r="G42" s="70">
        <f>SUM(D42,E42,F42)</f>
        <v>10.44</v>
      </c>
      <c r="H42" s="71">
        <f>AVERAGE(D42,E42,F42)</f>
        <v>3.48</v>
      </c>
      <c r="I42" s="66"/>
      <c r="J42" s="72">
        <v>4.0</v>
      </c>
      <c r="K42" s="73"/>
      <c r="L42" s="74">
        <f>H42*J42</f>
        <v>13.92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ht="15.75" customHeight="1">
      <c r="A46" s="17"/>
      <c r="B46" s="68"/>
      <c r="C46" s="19"/>
      <c r="D46" s="69">
        <v>15.99</v>
      </c>
      <c r="E46" s="69">
        <v>15.99</v>
      </c>
      <c r="F46" s="69">
        <v>15.99</v>
      </c>
      <c r="G46" s="70">
        <f>SUM(D46,E46,F46)</f>
        <v>47.97</v>
      </c>
      <c r="H46" s="71">
        <f>AVERAGE(D46,E46,F46)</f>
        <v>15.99</v>
      </c>
      <c r="I46" s="66"/>
      <c r="J46" s="72">
        <v>4.0</v>
      </c>
      <c r="K46" s="73"/>
      <c r="L46" s="74">
        <f>H46*J46</f>
        <v>63.96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ht="15.75" customHeight="1">
      <c r="A48" s="17"/>
      <c r="B48" s="68"/>
      <c r="C48" s="19"/>
      <c r="D48" s="69">
        <v>7.99</v>
      </c>
      <c r="E48" s="69">
        <v>7.99</v>
      </c>
      <c r="F48" s="77"/>
      <c r="G48" s="70">
        <f>SUM(D48,E48,F48)</f>
        <v>15.98</v>
      </c>
      <c r="H48" s="71">
        <f>AVERAGE(D48,E48,F48)</f>
        <v>7.99</v>
      </c>
      <c r="I48" s="66"/>
      <c r="J48" s="72">
        <v>5.0</v>
      </c>
      <c r="K48" s="73"/>
      <c r="L48" s="74">
        <f>H48*J48</f>
        <v>39.95</v>
      </c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ht="15.75" customHeight="1">
      <c r="A50" s="17"/>
      <c r="B50" s="68"/>
      <c r="C50" s="19"/>
      <c r="D50" s="69">
        <v>0.0</v>
      </c>
      <c r="E50" s="69">
        <v>0.0</v>
      </c>
      <c r="F50" s="69">
        <v>0.0</v>
      </c>
      <c r="G50" s="70">
        <f>SUM(D50,E50,F50)</f>
        <v>0</v>
      </c>
      <c r="H50" s="71">
        <f>AVERAGE(D50,E50,F50)</f>
        <v>0</v>
      </c>
      <c r="I50" s="66"/>
      <c r="J50" s="72">
        <v>0.5</v>
      </c>
      <c r="K50" s="73"/>
      <c r="L50" s="74">
        <f>H50*J50</f>
        <v>0</v>
      </c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0.0</v>
      </c>
      <c r="G52" s="70">
        <f>SUM(D52,E52,F52)</f>
        <v>0</v>
      </c>
      <c r="H52" s="71">
        <f>AVERAGE(D52,E52,F52)</f>
        <v>0</v>
      </c>
      <c r="I52" s="66"/>
      <c r="J52" s="72">
        <v>0.3</v>
      </c>
      <c r="K52" s="73"/>
      <c r="L52" s="74">
        <f>H52*J52</f>
        <v>0</v>
      </c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ht="15.75" customHeight="1">
      <c r="A53" s="63">
        <f>A51+1</f>
        <v>26</v>
      </c>
      <c r="B53" s="4" t="s">
        <v>92</v>
      </c>
      <c r="C53" s="12"/>
      <c r="D53" s="64" t="s">
        <v>177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ht="15.75" customHeight="1">
      <c r="A54" s="17"/>
      <c r="B54" s="68"/>
      <c r="C54" s="19"/>
      <c r="D54" s="69">
        <v>51.0</v>
      </c>
      <c r="E54" s="69">
        <v>51.0</v>
      </c>
      <c r="F54" s="69">
        <v>51.0</v>
      </c>
      <c r="G54" s="70">
        <f>SUM(D54,E54,F54)</f>
        <v>153</v>
      </c>
      <c r="H54" s="71">
        <f>AVERAGE(D54,E54,F54)</f>
        <v>51</v>
      </c>
      <c r="I54" s="78"/>
      <c r="J54" s="72">
        <v>0.5</v>
      </c>
      <c r="K54" s="78"/>
      <c r="L54" s="74">
        <f>H54*J54</f>
        <v>25.5</v>
      </c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246.1433333</v>
      </c>
      <c r="I55" s="78"/>
      <c r="J55" s="81" t="s">
        <v>6</v>
      </c>
      <c r="K55" s="19"/>
      <c r="L55" s="82">
        <f>SUM(L4:L54)</f>
        <v>628.693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ht="15.75" customHeight="1">
      <c r="A58" s="17"/>
      <c r="B58" s="68"/>
      <c r="C58" s="19"/>
      <c r="D58" s="69">
        <v>6.99</v>
      </c>
      <c r="E58" s="69">
        <v>6.99</v>
      </c>
      <c r="F58" s="69">
        <v>6.99</v>
      </c>
      <c r="G58" s="70">
        <f>SUM(D58,E58,F58)</f>
        <v>20.97</v>
      </c>
      <c r="H58" s="71">
        <f>AVERAGE(D58,E58,F58)</f>
        <v>6.99</v>
      </c>
      <c r="I58" s="66"/>
      <c r="J58" s="72">
        <v>4.0</v>
      </c>
      <c r="K58" s="73"/>
      <c r="L58" s="74">
        <f>H58*J58</f>
        <v>27.96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 ht="15.75" customHeight="1">
      <c r="A60" s="17"/>
      <c r="B60" s="68"/>
      <c r="C60" s="19"/>
      <c r="D60" s="69">
        <v>3.5</v>
      </c>
      <c r="E60" s="69">
        <v>3.8</v>
      </c>
      <c r="F60" s="77"/>
      <c r="G60" s="70">
        <f>SUM(D60,E60,F60)</f>
        <v>7.3</v>
      </c>
      <c r="H60" s="71">
        <f>AVERAGE(D60,E60,F60)</f>
        <v>3.65</v>
      </c>
      <c r="I60" s="66"/>
      <c r="J60" s="72">
        <v>15.0</v>
      </c>
      <c r="K60" s="73"/>
      <c r="L60" s="74">
        <f>H60*J60</f>
        <v>54.75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 ht="15.75" customHeight="1">
      <c r="A61" s="63">
        <f>A59+1</f>
        <v>29</v>
      </c>
      <c r="B61" s="4" t="s">
        <v>105</v>
      </c>
      <c r="C61" s="12"/>
      <c r="D61" s="64" t="s">
        <v>178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 ht="15.75" customHeight="1">
      <c r="A62" s="17"/>
      <c r="B62" s="68"/>
      <c r="C62" s="19"/>
      <c r="D62" s="69">
        <v>3.99</v>
      </c>
      <c r="E62" s="69">
        <v>3.99</v>
      </c>
      <c r="F62" s="69">
        <v>3.99</v>
      </c>
      <c r="G62" s="70">
        <f>SUM(D62,E62,F62)</f>
        <v>11.97</v>
      </c>
      <c r="H62" s="71">
        <f>AVERAGE(D62,E62,F62)</f>
        <v>3.99</v>
      </c>
      <c r="I62" s="66"/>
      <c r="J62" s="72">
        <v>2.0</v>
      </c>
      <c r="K62" s="73"/>
      <c r="L62" s="74">
        <f>H62*J62</f>
        <v>7.98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 ht="15.75" customHeight="1">
      <c r="A64" s="17"/>
      <c r="B64" s="68"/>
      <c r="C64" s="19"/>
      <c r="D64" s="69">
        <v>2.99</v>
      </c>
      <c r="E64" s="69">
        <v>2.99</v>
      </c>
      <c r="F64" s="69">
        <v>2.99</v>
      </c>
      <c r="G64" s="70">
        <f>SUM(D64,E64,F64)</f>
        <v>8.97</v>
      </c>
      <c r="H64" s="71">
        <f>AVERAGE(D64,E64,F64)</f>
        <v>2.99</v>
      </c>
      <c r="I64" s="78"/>
      <c r="J64" s="72">
        <v>2.0</v>
      </c>
      <c r="K64" s="73"/>
      <c r="L64" s="74">
        <f>H64*J64</f>
        <v>5.98</v>
      </c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17.62</v>
      </c>
      <c r="I65" s="78"/>
      <c r="J65" s="81" t="s">
        <v>6</v>
      </c>
      <c r="K65" s="19"/>
      <c r="L65" s="82">
        <f>SUM(L57:L64)</f>
        <v>96.67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</row>
    <row r="68" ht="15.75" customHeight="1">
      <c r="A68" s="17"/>
      <c r="B68" s="68"/>
      <c r="C68" s="19"/>
      <c r="D68" s="69">
        <v>4.79</v>
      </c>
      <c r="E68" s="69">
        <v>4.79</v>
      </c>
      <c r="F68" s="69">
        <v>4.79</v>
      </c>
      <c r="G68" s="70">
        <f>SUM(D68,E68,F68)</f>
        <v>14.37</v>
      </c>
      <c r="H68" s="71">
        <f>AVERAGE(D68,E68,F68)</f>
        <v>4.79</v>
      </c>
      <c r="I68" s="66"/>
      <c r="J68" s="72">
        <v>3.0</v>
      </c>
      <c r="K68" s="73"/>
      <c r="L68" s="74">
        <f>H68*J68</f>
        <v>14.37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ht="15.75" customHeight="1">
      <c r="A70" s="17"/>
      <c r="B70" s="68"/>
      <c r="C70" s="19"/>
      <c r="D70" s="69">
        <v>5.99</v>
      </c>
      <c r="E70" s="69">
        <v>5.99</v>
      </c>
      <c r="F70" s="77"/>
      <c r="G70" s="70">
        <f>SUM(D70,E70,F70)</f>
        <v>11.98</v>
      </c>
      <c r="H70" s="71">
        <f>AVERAGE(D70,E70,F70)</f>
        <v>5.99</v>
      </c>
      <c r="I70" s="66"/>
      <c r="J70" s="72">
        <v>2.0</v>
      </c>
      <c r="K70" s="73"/>
      <c r="L70" s="74">
        <f>H70*J70</f>
        <v>11.98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 ht="15.75" customHeight="1">
      <c r="A72" s="17"/>
      <c r="B72" s="68"/>
      <c r="C72" s="19"/>
      <c r="D72" s="69">
        <v>3.3</v>
      </c>
      <c r="E72" s="69">
        <v>5.25</v>
      </c>
      <c r="F72" s="77"/>
      <c r="G72" s="70">
        <f>SUM(D72,E72,F72)</f>
        <v>8.55</v>
      </c>
      <c r="H72" s="71">
        <f>AVERAGE(D72,E72,F72)</f>
        <v>4.275</v>
      </c>
      <c r="I72" s="66"/>
      <c r="J72" s="72">
        <v>10.0</v>
      </c>
      <c r="K72" s="73"/>
      <c r="L72" s="74">
        <f>H72*J72</f>
        <v>42.75</v>
      </c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 ht="15.75" customHeight="1">
      <c r="A74" s="17"/>
      <c r="B74" s="68"/>
      <c r="C74" s="19"/>
      <c r="D74" s="69">
        <v>12.99</v>
      </c>
      <c r="E74" s="69">
        <v>12.99</v>
      </c>
      <c r="F74" s="77"/>
      <c r="G74" s="70">
        <f>SUM(D74,E74,F74)</f>
        <v>25.98</v>
      </c>
      <c r="H74" s="71">
        <f>AVERAGE(D74,E74,F74)</f>
        <v>12.99</v>
      </c>
      <c r="I74" s="66"/>
      <c r="J74" s="72">
        <v>2.0</v>
      </c>
      <c r="K74" s="73"/>
      <c r="L74" s="74">
        <f>H74*J74</f>
        <v>25.98</v>
      </c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 ht="15.75" customHeight="1">
      <c r="A76" s="17"/>
      <c r="B76" s="68"/>
      <c r="C76" s="19"/>
      <c r="D76" s="69">
        <v>5.99</v>
      </c>
      <c r="E76" s="69">
        <v>5.89</v>
      </c>
      <c r="F76" s="77"/>
      <c r="G76" s="70">
        <f>SUM(D76,E76,F76)</f>
        <v>11.88</v>
      </c>
      <c r="H76" s="71">
        <f>AVERAGE(D76,E76,F76)</f>
        <v>5.94</v>
      </c>
      <c r="I76" s="78"/>
      <c r="J76" s="72">
        <v>1.0</v>
      </c>
      <c r="K76" s="73"/>
      <c r="L76" s="74">
        <f>H76*J76</f>
        <v>5.94</v>
      </c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33.985</v>
      </c>
      <c r="I77" s="78"/>
      <c r="J77" s="81" t="s">
        <v>6</v>
      </c>
      <c r="K77" s="19"/>
      <c r="L77" s="82">
        <f>SUM(L68:L76)</f>
        <v>101.02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297.7483333</v>
      </c>
      <c r="I80" s="58"/>
      <c r="J80" s="66"/>
      <c r="K80" s="90" t="s">
        <v>6</v>
      </c>
      <c r="L80" s="82">
        <f>L55+L65+L77</f>
        <v>826.383</v>
      </c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