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EVEDO" sheetId="1" r:id="rId4"/>
    <sheet state="visible" name="BH" sheetId="2" r:id="rId5"/>
    <sheet state="visible" name="BOM PREÇO" sheetId="3" r:id="rId6"/>
    <sheet state="visible" name="CARIBÉ" sheetId="4" r:id="rId7"/>
    <sheet state="visible" name="CESTÃO DA ECONOMIA" sheetId="5" r:id="rId8"/>
    <sheet state="visible" name="GORDO" sheetId="6" r:id="rId9"/>
    <sheet state="visible" name="KAMILA" sheetId="7" r:id="rId10"/>
    <sheet state="visible" name="MONTALVÂNIA" sheetId="8" r:id="rId11"/>
    <sheet state="visible" name="NACIONAL" sheetId="9" r:id="rId12"/>
    <sheet state="visible" name="PAG POUCO" sheetId="10" r:id="rId13"/>
    <sheet state="visible" name="PÃO DE MEL (BH2)" sheetId="11" r:id="rId14"/>
    <sheet state="visible" name="PORTO" sheetId="12" r:id="rId15"/>
    <sheet state="visible" name="PREÇO BAIXO" sheetId="13" r:id="rId16"/>
    <sheet state="visible" name="SUPER MAAR" sheetId="14" r:id="rId17"/>
    <sheet state="visible" name="UNIÃO (MEGA FEIRA)" sheetId="15" r:id="rId18"/>
    <sheet state="visible" name="COMBUSTÍVEL" sheetId="16" r:id="rId19"/>
  </sheets>
  <definedNames/>
  <calcPr/>
  <extLst>
    <ext uri="GoogleSheetsCustomDataVersion2">
      <go:sheetsCustomData xmlns:go="http://customooxmlschemas.google.com/" r:id="rId20" roundtripDataChecksum="CqefhYBUBIqmXYamPzONZR4XM6lVPU7aQDrVAgnnlqQ="/>
    </ext>
  </extLst>
</workbook>
</file>

<file path=xl/sharedStrings.xml><?xml version="1.0" encoding="utf-8"?>
<sst xmlns="http://schemas.openxmlformats.org/spreadsheetml/2006/main" count="2409" uniqueCount="151">
  <si>
    <t>Supermercado: AZEVEDO</t>
  </si>
  <si>
    <t>Mês/ano: 00/2022</t>
  </si>
  <si>
    <t>ARROZ (5kg)</t>
  </si>
  <si>
    <t>Codil</t>
  </si>
  <si>
    <t>Codisul</t>
  </si>
  <si>
    <t>Sepé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</si>
  <si>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</si>
  <si>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</si>
  <si>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</si>
  <si>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</si>
  <si>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</si>
  <si>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</si>
  <si>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</si>
  <si>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</si>
  <si>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</si>
  <si>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</si>
  <si>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</si>
  <si>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</si>
  <si>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</si>
  <si>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</si>
  <si>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</si>
  <si>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</si>
  <si>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</si>
  <si>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</si>
  <si>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</si>
  <si>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</si>
  <si>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</si>
  <si>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</si>
  <si>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Pachá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</si>
  <si>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</si>
  <si>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</si>
  <si>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</si>
  <si>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</si>
  <si>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</si>
  <si>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</si>
  <si>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</si>
  <si>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</si>
  <si>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</si>
  <si>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</si>
  <si>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</si>
  <si>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</si>
  <si>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</si>
  <si>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</si>
  <si>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</si>
  <si>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</si>
  <si>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</si>
  <si>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</si>
  <si>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</si>
  <si>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</si>
  <si>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>Quero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</si>
  <si>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</si>
  <si>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</si>
  <si>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</si>
  <si>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</si>
  <si>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</si>
  <si>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</si>
  <si>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</si>
  <si>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</si>
  <si>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</si>
  <si>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</si>
  <si>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</si>
  <si>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</si>
  <si>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</si>
  <si>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</si>
  <si>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(450g)</t>
  </si>
  <si>
    <t>Nutril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</si>
  <si>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</si>
  <si>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</si>
  <si>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</si>
  <si>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</si>
  <si>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</si>
  <si>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</si>
  <si>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</si>
  <si>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</si>
  <si>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</si>
  <si>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</si>
  <si>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</si>
  <si>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</si>
  <si>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</si>
  <si>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</si>
  <si>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</si>
  <si>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</si>
  <si>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</si>
  <si>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SALSICHA AVULSA (1kg)</t>
  </si>
  <si>
    <t>Pif-paf</t>
  </si>
  <si>
    <t>LINGUIÇA TOSCANA FRESCA (1kg)</t>
  </si>
  <si>
    <t>Saudali</t>
  </si>
  <si>
    <t>QUEIJO MUSSARELA FAT. (1kg)</t>
  </si>
  <si>
    <t>Copatos</t>
  </si>
  <si>
    <t>Vista Alegre</t>
  </si>
  <si>
    <t>Sub-Total</t>
  </si>
  <si>
    <t>LIMPEZA DOMÉSTICA</t>
  </si>
  <si>
    <t>SABÃO EM PÓ (500g)</t>
  </si>
  <si>
    <t>Tixan Ypê</t>
  </si>
  <si>
    <t>Brilhante</t>
  </si>
  <si>
    <t>OMO</t>
  </si>
  <si>
    <t>SABÃO EM BARRA (unid.)</t>
  </si>
  <si>
    <t>Ypê</t>
  </si>
  <si>
    <t>Minuano</t>
  </si>
  <si>
    <t>ÁGUA SANITÁRIA (1L)</t>
  </si>
  <si>
    <t>Tuff</t>
  </si>
  <si>
    <t>Qboa</t>
  </si>
  <si>
    <t>DETERGENTE (500 ml)</t>
  </si>
  <si>
    <t>Limpol</t>
  </si>
  <si>
    <t>PRODUTOS DE HIGIENE PESSOAL</t>
  </si>
  <si>
    <t>PAPEL HIGIÊNICO (pac. 4 unid.)</t>
  </si>
  <si>
    <t>Paradiso</t>
  </si>
  <si>
    <t>Valor</t>
  </si>
  <si>
    <t>Personal</t>
  </si>
  <si>
    <t>CREME DENTAL (tubo 90g)</t>
  </si>
  <si>
    <t>Colgate</t>
  </si>
  <si>
    <t>Sorriso</t>
  </si>
  <si>
    <t>SABONETE (90g)</t>
  </si>
  <si>
    <t>Lux</t>
  </si>
  <si>
    <t>Palmolive</t>
  </si>
  <si>
    <t>DESODORANTE SPRAY (100ml)</t>
  </si>
  <si>
    <t>Rexona (Masc.)</t>
  </si>
  <si>
    <t>Monange (Fem.)</t>
  </si>
  <si>
    <t>ABSORVENTE (pac. 8 unid.)</t>
  </si>
  <si>
    <t>Sym</t>
  </si>
  <si>
    <t>Intimus</t>
  </si>
  <si>
    <t>Supermercado: BH</t>
  </si>
  <si>
    <t>Mês/ano: 00/2021</t>
  </si>
  <si>
    <t>Supermercado: BOM PREÇO</t>
  </si>
  <si>
    <t>Mês/ano: 00/2019</t>
  </si>
  <si>
    <t>Supermercado: CARIBÉ</t>
  </si>
  <si>
    <t>Supermercado: CESTÃO DA ECONOMIA</t>
  </si>
  <si>
    <t>Supermercado: GORDO</t>
  </si>
  <si>
    <t>Supermercado: KAMILA</t>
  </si>
  <si>
    <t>Supermercado: MONTALVÂNIA</t>
  </si>
  <si>
    <t>Supermercado: NACIONAL</t>
  </si>
  <si>
    <t>Supermercado: PAG POUCO</t>
  </si>
  <si>
    <t>Supermercado: PÃO DE MEL</t>
  </si>
  <si>
    <t>Supermercado: PORTO</t>
  </si>
  <si>
    <t>Supermercado: PREÇO BAIXO</t>
  </si>
  <si>
    <t>Supermercado: SUPER MAAR</t>
  </si>
  <si>
    <t>Supermercado: UNIÃO</t>
  </si>
  <si>
    <t xml:space="preserve">                                                                                      COMBUSTÍVEL                                                           Mês/Ano: 01/2022</t>
  </si>
  <si>
    <t>Postos</t>
  </si>
  <si>
    <t>Produtos</t>
  </si>
  <si>
    <t>POSTO VIP (1L)</t>
  </si>
  <si>
    <t>Gasolina</t>
  </si>
  <si>
    <t>Álcool</t>
  </si>
  <si>
    <t>Diesel</t>
  </si>
  <si>
    <t>L</t>
  </si>
  <si>
    <t>POSTO CENTRAL (1L)</t>
  </si>
  <si>
    <t>POSTO JOELMA (1L)</t>
  </si>
  <si>
    <t>POSTO PARAGUASSÚ (1L)</t>
  </si>
  <si>
    <t>POSTO CARRANCAS (1L)</t>
  </si>
  <si>
    <t>POSTO ALVORADA (1L)</t>
  </si>
  <si>
    <t>POSTO OLIVEIRA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</si>
</sst>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* #,##0.00_-;\-&quot;R$&quot;* #,##0.00_-;_-&quot;R$&quot;* &quot;-&quot;??_-;_-@"/>
    <numFmt numFmtId="165" formatCode="&quot;R$&quot;\ #,##0.00"/>
  </numFmts>
  <fonts count="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vertical="center"/>
    </xf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1"/>
      <c r="F4" s="21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121</v>
      </c>
      <c r="B2" s="7"/>
      <c r="C2" s="7"/>
      <c r="D2" s="7"/>
      <c r="E2" s="8"/>
      <c r="F2" s="9" t="s">
        <v>122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123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125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126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127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128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129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130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131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132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133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134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135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136</v>
      </c>
      <c r="B2" s="7"/>
      <c r="C2" s="7"/>
      <c r="D2" s="7"/>
      <c r="E2" s="8"/>
      <c r="F2" s="9" t="s">
        <v>124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9"/>
      <c r="D4" s="20"/>
      <c r="E4" s="20"/>
      <c r="F4" s="20"/>
      <c r="G4" s="22">
        <f>SUM(D4,E4,F4)</f>
        <v>0</v>
      </c>
      <c r="H4" s="23" t="str">
        <f>AVERAGE(D4,E4,F4)</f>
        <v>#DIV/0!</v>
      </c>
      <c r="I4" s="15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4"/>
      <c r="H5" s="14"/>
      <c r="I5" s="15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/>
      <c r="C6" s="19"/>
      <c r="D6" s="20"/>
      <c r="E6" s="20"/>
      <c r="F6" s="20"/>
      <c r="G6" s="22">
        <f>SUM(D6,E6,F6)</f>
        <v>0</v>
      </c>
      <c r="H6" s="23" t="str">
        <f>AVERAGE(D6,E6,F6)</f>
        <v>#DIV/0!</v>
      </c>
      <c r="I6" s="15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4"/>
      <c r="H7" s="14"/>
      <c r="I7" s="15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/>
      <c r="C8" s="19"/>
      <c r="D8" s="20"/>
      <c r="E8" s="20"/>
      <c r="F8" s="20"/>
      <c r="G8" s="22">
        <f>SUM(D8,E8,F8)</f>
        <v>0</v>
      </c>
      <c r="H8" s="23" t="str">
        <f>AVERAGE(D8,E8,F8)</f>
        <v>#DIV/0!</v>
      </c>
      <c r="I8" s="15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4"/>
      <c r="H9" s="14"/>
      <c r="I9" s="15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9"/>
      <c r="D10" s="20"/>
      <c r="E10" s="20"/>
      <c r="F10" s="20"/>
      <c r="G10" s="22">
        <f>SUM(D10,E10,F10)</f>
        <v>0</v>
      </c>
      <c r="H10" s="23" t="str">
        <f>AVERAGE(D10,E10,F10)</f>
        <v>#DIV/0!</v>
      </c>
      <c r="I10" s="15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4"/>
      <c r="H11" s="14"/>
      <c r="I11" s="15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/>
      <c r="C12" s="19"/>
      <c r="D12" s="20"/>
      <c r="E12" s="20"/>
      <c r="F12" s="20"/>
      <c r="G12" s="22">
        <f>SUM(D12,E12,F12)</f>
        <v>0</v>
      </c>
      <c r="H12" s="23" t="str">
        <f>AVERAGE(D12,E12,F12)</f>
        <v>#DIV/0!</v>
      </c>
      <c r="I12" s="15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29</v>
      </c>
      <c r="F13" s="13" t="s">
        <v>30</v>
      </c>
      <c r="G13" s="14"/>
      <c r="H13" s="14"/>
      <c r="I13" s="15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/>
      <c r="C14" s="19"/>
      <c r="D14" s="20"/>
      <c r="E14" s="20"/>
      <c r="F14" s="20"/>
      <c r="G14" s="22">
        <f>SUM(D14,E14,F14)</f>
        <v>0</v>
      </c>
      <c r="H14" s="23" t="str">
        <f>AVERAGE(D14,E14,F14)</f>
        <v>#DIV/0!</v>
      </c>
      <c r="I14" s="15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4"/>
      <c r="H15" s="14"/>
      <c r="I15" s="15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9"/>
      <c r="D16" s="20"/>
      <c r="E16" s="20"/>
      <c r="F16" s="20"/>
      <c r="G16" s="22">
        <f>SUM(D16,E16,F16)</f>
        <v>0</v>
      </c>
      <c r="H16" s="23" t="str">
        <f>AVERAGE(D16,E16,F16)</f>
        <v>#DIV/0!</v>
      </c>
      <c r="I16" s="15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4"/>
      <c r="H17" s="14"/>
      <c r="I17" s="15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8"/>
      <c r="C18" s="19"/>
      <c r="D18" s="20"/>
      <c r="E18" s="20"/>
      <c r="F18" s="20"/>
      <c r="G18" s="22">
        <f>SUM(D18,E18,F18)</f>
        <v>0</v>
      </c>
      <c r="H18" s="23" t="str">
        <f>AVERAGE(D18,E18,F18)</f>
        <v>#DIV/0!</v>
      </c>
      <c r="I18" s="15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4"/>
      <c r="H19" s="14"/>
      <c r="I19" s="15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/>
      <c r="C20" s="19"/>
      <c r="D20" s="20"/>
      <c r="E20" s="20"/>
      <c r="F20" s="20"/>
      <c r="G20" s="22">
        <f>SUM(D20,E20,F20)</f>
        <v>0</v>
      </c>
      <c r="H20" s="23" t="str">
        <f>AVERAGE(D20,E20,F20)</f>
        <v>#DIV/0!</v>
      </c>
      <c r="I20" s="15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4"/>
      <c r="H21" s="14"/>
      <c r="I21" s="15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/>
      <c r="E22" s="20"/>
      <c r="F22" s="20"/>
      <c r="G22" s="22">
        <f>SUM(D22,E22,F22)</f>
        <v>0</v>
      </c>
      <c r="H22" s="23" t="str">
        <f>AVERAGE(D22,E22,F22)</f>
        <v>#DIV/0!</v>
      </c>
      <c r="I22" s="15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4"/>
      <c r="H23" s="14"/>
      <c r="I23" s="15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/>
      <c r="E24" s="20"/>
      <c r="F24" s="20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4"/>
      <c r="H25" s="14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/>
      <c r="E26" s="20"/>
      <c r="F26" s="20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0" t="s">
        <v>49</v>
      </c>
      <c r="F27" s="13" t="s">
        <v>50</v>
      </c>
      <c r="G27" s="14"/>
      <c r="H27" s="14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4"/>
      <c r="H29" s="14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/>
      <c r="E30" s="20"/>
      <c r="F30" s="20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4"/>
      <c r="H31" s="14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/>
      <c r="E32" s="20"/>
      <c r="F32" s="20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4"/>
      <c r="H33" s="14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/>
      <c r="E34" s="20"/>
      <c r="F34" s="20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4"/>
      <c r="H35" s="14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/>
      <c r="E36" s="20"/>
      <c r="F36" s="20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0" t="s">
        <v>65</v>
      </c>
      <c r="F37" s="13" t="s">
        <v>63</v>
      </c>
      <c r="G37" s="14"/>
      <c r="H37" s="14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/>
      <c r="E38" s="20"/>
      <c r="F38" s="20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4"/>
      <c r="H39" s="14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/>
      <c r="E40" s="20"/>
      <c r="F40" s="20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4"/>
      <c r="H41" s="14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/>
      <c r="E42" s="20"/>
      <c r="F42" s="20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4"/>
      <c r="H43" s="14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/>
      <c r="E44" s="20"/>
      <c r="F44" s="20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4"/>
      <c r="H45" s="14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/>
      <c r="E46" s="20"/>
      <c r="F46" s="20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4"/>
      <c r="H47" s="14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/>
      <c r="E48" s="20"/>
      <c r="F48" s="20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81</v>
      </c>
      <c r="E49" s="30" t="s">
        <v>82</v>
      </c>
      <c r="F49" s="13" t="s">
        <v>84</v>
      </c>
      <c r="G49" s="14"/>
      <c r="H49" s="14"/>
      <c r="I49" s="34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/>
      <c r="E50" s="20"/>
      <c r="F50" s="20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85</v>
      </c>
      <c r="C51" s="29"/>
      <c r="D51" s="30" t="s">
        <v>81</v>
      </c>
      <c r="E51" s="30" t="s">
        <v>82</v>
      </c>
      <c r="F51" s="13" t="s">
        <v>86</v>
      </c>
      <c r="G51" s="14"/>
      <c r="H51" s="14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/>
      <c r="E52" s="20"/>
      <c r="F52" s="20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87</v>
      </c>
      <c r="C53" s="29"/>
      <c r="D53" s="30" t="s">
        <v>88</v>
      </c>
      <c r="E53" s="30" t="s">
        <v>49</v>
      </c>
      <c r="F53" s="13" t="s">
        <v>89</v>
      </c>
      <c r="G53" s="14"/>
      <c r="H53" s="14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/>
      <c r="E54" s="20"/>
      <c r="F54" s="20"/>
      <c r="G54" s="22">
        <f>SUM(D54,E54,F54)</f>
        <v>0</v>
      </c>
      <c r="H54" s="23" t="str">
        <f>AVERAGE(D54,E54,F54)</f>
        <v>#DIV/0!</v>
      </c>
      <c r="I54" s="4"/>
      <c r="J54" s="35">
        <v>0.5</v>
      </c>
      <c r="K54" s="36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2"/>
      <c r="C55" s="32"/>
      <c r="D55" s="32"/>
      <c r="E55" s="32"/>
      <c r="F55" s="32"/>
      <c r="G55" s="38"/>
      <c r="H55" s="39" t="str">
        <f>SUM(H4:H54)</f>
        <v>#DIV/0!</v>
      </c>
      <c r="I55" s="40"/>
      <c r="J55" s="41" t="s">
        <v>6</v>
      </c>
      <c r="K55" s="38"/>
      <c r="L55" s="42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92</v>
      </c>
      <c r="C57" s="29"/>
      <c r="D57" s="30" t="s">
        <v>93</v>
      </c>
      <c r="E57" s="30" t="s">
        <v>94</v>
      </c>
      <c r="F57" s="13" t="s">
        <v>95</v>
      </c>
      <c r="G57" s="14"/>
      <c r="H57" s="14"/>
      <c r="I57" s="15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/>
      <c r="E58" s="20"/>
      <c r="F58" s="20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96</v>
      </c>
      <c r="C59" s="29"/>
      <c r="D59" s="30" t="s">
        <v>97</v>
      </c>
      <c r="E59" s="30" t="s">
        <v>98</v>
      </c>
      <c r="F59" s="13" t="s">
        <v>33</v>
      </c>
      <c r="G59" s="14"/>
      <c r="H59" s="14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/>
      <c r="E60" s="20"/>
      <c r="F60" s="20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99</v>
      </c>
      <c r="C61" s="29"/>
      <c r="D61" s="30" t="s">
        <v>97</v>
      </c>
      <c r="E61" s="30" t="s">
        <v>100</v>
      </c>
      <c r="F61" s="13" t="s">
        <v>101</v>
      </c>
      <c r="G61" s="14"/>
      <c r="H61" s="14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/>
      <c r="E62" s="20"/>
      <c r="F62" s="20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102</v>
      </c>
      <c r="C63" s="29"/>
      <c r="D63" s="30" t="s">
        <v>97</v>
      </c>
      <c r="E63" s="30" t="s">
        <v>98</v>
      </c>
      <c r="F63" s="13" t="s">
        <v>103</v>
      </c>
      <c r="G63" s="14"/>
      <c r="H63" s="14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/>
      <c r="E64" s="20"/>
      <c r="F64" s="20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2"/>
      <c r="C65" s="32"/>
      <c r="D65" s="32"/>
      <c r="E65" s="32"/>
      <c r="F65" s="32"/>
      <c r="G65" s="38"/>
      <c r="H65" s="39" t="str">
        <f>SUM(H57:H64)</f>
        <v>#DIV/0!</v>
      </c>
      <c r="I65" s="40"/>
      <c r="J65" s="41" t="s">
        <v>6</v>
      </c>
      <c r="K65" s="38"/>
      <c r="L65" s="42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105</v>
      </c>
      <c r="C67" s="29"/>
      <c r="D67" s="30" t="s">
        <v>106</v>
      </c>
      <c r="E67" s="30" t="s">
        <v>107</v>
      </c>
      <c r="F67" s="13" t="s">
        <v>108</v>
      </c>
      <c r="G67" s="14"/>
      <c r="H67" s="14"/>
      <c r="I67" s="15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/>
      <c r="E68" s="20"/>
      <c r="F68" s="20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109</v>
      </c>
      <c r="C69" s="29"/>
      <c r="D69" s="30" t="s">
        <v>110</v>
      </c>
      <c r="E69" s="30" t="s">
        <v>111</v>
      </c>
      <c r="F69" s="13" t="s">
        <v>33</v>
      </c>
      <c r="G69" s="14"/>
      <c r="H69" s="14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/>
      <c r="E70" s="20"/>
      <c r="F70" s="20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112</v>
      </c>
      <c r="C71" s="29"/>
      <c r="D71" s="30" t="s">
        <v>113</v>
      </c>
      <c r="E71" s="30" t="s">
        <v>114</v>
      </c>
      <c r="F71" s="13" t="s">
        <v>33</v>
      </c>
      <c r="G71" s="14"/>
      <c r="H71" s="14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/>
      <c r="E72" s="20"/>
      <c r="F72" s="20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115</v>
      </c>
      <c r="C73" s="29"/>
      <c r="D73" s="30" t="s">
        <v>116</v>
      </c>
      <c r="E73" s="30" t="s">
        <v>117</v>
      </c>
      <c r="F73" s="13" t="s">
        <v>33</v>
      </c>
      <c r="G73" s="14"/>
      <c r="H73" s="14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/>
      <c r="E74" s="20"/>
      <c r="F74" s="20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118</v>
      </c>
      <c r="C75" s="29"/>
      <c r="D75" s="30" t="s">
        <v>119</v>
      </c>
      <c r="E75" s="30" t="s">
        <v>120</v>
      </c>
      <c r="F75" s="13" t="s">
        <v>33</v>
      </c>
      <c r="G75" s="14"/>
      <c r="H75" s="14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/>
      <c r="E76" s="20"/>
      <c r="F76" s="20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2"/>
      <c r="C77" s="32"/>
      <c r="D77" s="32"/>
      <c r="E77" s="32"/>
      <c r="F77" s="32"/>
      <c r="G77" s="38"/>
      <c r="H77" s="44" t="str">
        <f>SUM(H68:H76)</f>
        <v>#DIV/0!</v>
      </c>
      <c r="I77" s="40"/>
      <c r="J77" s="41" t="s">
        <v>6</v>
      </c>
      <c r="K77" s="38"/>
      <c r="L77" s="45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6"/>
      <c r="B78" s="47"/>
      <c r="C78" s="47"/>
      <c r="D78" s="47"/>
      <c r="E78" s="47"/>
      <c r="F78" s="47"/>
      <c r="G78" s="47"/>
      <c r="H78" s="48"/>
      <c r="I78" s="4"/>
      <c r="J78" s="47"/>
      <c r="K78" s="47"/>
      <c r="L78" s="49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6"/>
      <c r="B79" s="47"/>
      <c r="C79" s="47"/>
      <c r="D79" s="47"/>
      <c r="E79" s="47"/>
      <c r="F79" s="47"/>
      <c r="G79" s="47"/>
      <c r="H79" s="48"/>
      <c r="I79" s="4"/>
      <c r="J79" s="47"/>
      <c r="K79" s="47"/>
      <c r="L79" s="49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6"/>
      <c r="B80" s="47"/>
      <c r="C80" s="47"/>
      <c r="D80" s="47"/>
      <c r="E80" s="47"/>
      <c r="F80" s="47"/>
      <c r="G80" s="50" t="s">
        <v>6</v>
      </c>
      <c r="H80" s="44" t="str">
        <f>H55+H65+H77</f>
        <v>#DIV/0!</v>
      </c>
      <c r="I80" s="4"/>
      <c r="J80" s="4"/>
      <c r="K80" s="50" t="s">
        <v>6</v>
      </c>
      <c r="L80" s="45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1"/>
      <c r="B81" s="52"/>
      <c r="C81" s="52"/>
      <c r="D81" s="52"/>
      <c r="E81" s="52"/>
      <c r="F81" s="52"/>
      <c r="G81" s="52"/>
      <c r="H81" s="53"/>
      <c r="I81" s="54"/>
      <c r="J81" s="52"/>
      <c r="K81" s="52"/>
      <c r="L81" s="55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7"/>
      <c r="B82" s="47"/>
      <c r="C82" s="47"/>
      <c r="D82" s="47"/>
      <c r="E82" s="47"/>
      <c r="F82" s="47"/>
      <c r="G82" s="47"/>
      <c r="H82" s="48"/>
      <c r="I82" s="4"/>
      <c r="J82" s="47"/>
      <c r="K82" s="47"/>
      <c r="L82" s="48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7"/>
      <c r="B83" s="47"/>
      <c r="C83" s="47"/>
      <c r="D83" s="47"/>
      <c r="E83" s="47"/>
      <c r="F83" s="47"/>
      <c r="G83" s="47"/>
      <c r="H83" s="48"/>
      <c r="I83" s="4"/>
      <c r="J83" s="47"/>
      <c r="K83" s="47"/>
      <c r="L83" s="48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6" t="s">
        <v>137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3" t="s">
        <v>138</v>
      </c>
      <c r="B3" s="32"/>
      <c r="C3" s="38"/>
      <c r="D3" s="59" t="s">
        <v>139</v>
      </c>
      <c r="E3" s="32"/>
      <c r="F3" s="32"/>
      <c r="G3" s="38"/>
      <c r="H3" s="60" t="s">
        <v>6</v>
      </c>
      <c r="I3" s="60" t="s">
        <v>7</v>
      </c>
      <c r="J3" s="60"/>
      <c r="K3" s="60" t="s">
        <v>8</v>
      </c>
      <c r="L3" s="60" t="s">
        <v>9</v>
      </c>
      <c r="M3" s="61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">
        <v>1.0</v>
      </c>
      <c r="B4" s="11" t="s">
        <v>140</v>
      </c>
      <c r="C4" s="12"/>
      <c r="D4" s="13" t="s">
        <v>141</v>
      </c>
      <c r="E4" s="13" t="s">
        <v>142</v>
      </c>
      <c r="F4" s="13" t="s">
        <v>143</v>
      </c>
      <c r="G4" s="13"/>
      <c r="H4" s="14"/>
      <c r="I4" s="14"/>
      <c r="J4" s="15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7"/>
      <c r="B5" s="18"/>
      <c r="C5" s="19"/>
      <c r="D5" s="20"/>
      <c r="E5" s="20"/>
      <c r="F5" s="20"/>
      <c r="G5" s="20"/>
      <c r="H5" s="22">
        <f>SUM(D5,E5,F5,G5)</f>
        <v>0</v>
      </c>
      <c r="I5" s="23" t="str">
        <f>AVERAGE(D5,E5,F5,G5)</f>
        <v>#DIV/0!</v>
      </c>
      <c r="J5" s="4"/>
      <c r="K5" s="24">
        <v>1.0</v>
      </c>
      <c r="L5" s="25" t="s">
        <v>144</v>
      </c>
      <c r="M5" s="26" t="str">
        <f>I5*K5</f>
        <v>#DIV/0!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7">
        <f>A4+1</f>
        <v>2</v>
      </c>
      <c r="B6" s="28" t="s">
        <v>145</v>
      </c>
      <c r="C6" s="29"/>
      <c r="D6" s="30" t="s">
        <v>141</v>
      </c>
      <c r="E6" s="30" t="s">
        <v>142</v>
      </c>
      <c r="F6" s="13" t="s">
        <v>143</v>
      </c>
      <c r="G6" s="13"/>
      <c r="H6" s="14"/>
      <c r="I6" s="14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7"/>
      <c r="B7" s="18"/>
      <c r="C7" s="19"/>
      <c r="D7" s="20"/>
      <c r="E7" s="20"/>
      <c r="F7" s="20"/>
      <c r="G7" s="20"/>
      <c r="H7" s="22">
        <f>SUM(D7,E7,F7,G7)</f>
        <v>0</v>
      </c>
      <c r="I7" s="23" t="str">
        <f>AVERAGE(D7,E7,F7,G7)</f>
        <v>#DIV/0!</v>
      </c>
      <c r="J7" s="4"/>
      <c r="K7" s="24">
        <v>1.0</v>
      </c>
      <c r="L7" s="25"/>
      <c r="M7" s="26" t="str">
        <f>I7*K7</f>
        <v>#DIV/0!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7">
        <f>A6+1</f>
        <v>3</v>
      </c>
      <c r="B8" s="28" t="s">
        <v>146</v>
      </c>
      <c r="C8" s="29"/>
      <c r="D8" s="30" t="s">
        <v>141</v>
      </c>
      <c r="E8" s="30" t="s">
        <v>142</v>
      </c>
      <c r="F8" s="13" t="s">
        <v>143</v>
      </c>
      <c r="G8" s="13"/>
      <c r="H8" s="14"/>
      <c r="I8" s="14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7"/>
      <c r="B9" s="18"/>
      <c r="C9" s="19"/>
      <c r="D9" s="20"/>
      <c r="E9" s="20"/>
      <c r="F9" s="20"/>
      <c r="G9" s="20"/>
      <c r="H9" s="22">
        <f>SUM(D9,E9,F9,G9)</f>
        <v>0</v>
      </c>
      <c r="I9" s="23" t="str">
        <f>AVERAGE(D9,E9,F9,G9)</f>
        <v>#DIV/0!</v>
      </c>
      <c r="J9" s="4"/>
      <c r="K9" s="24">
        <v>1.0</v>
      </c>
      <c r="L9" s="25"/>
      <c r="M9" s="26" t="str">
        <f>I9*K9</f>
        <v>#DIV/0!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7">
        <f>A8+1</f>
        <v>4</v>
      </c>
      <c r="B10" s="28" t="s">
        <v>147</v>
      </c>
      <c r="C10" s="29"/>
      <c r="D10" s="30" t="s">
        <v>141</v>
      </c>
      <c r="E10" s="30" t="s">
        <v>142</v>
      </c>
      <c r="F10" s="13" t="s">
        <v>143</v>
      </c>
      <c r="G10" s="13"/>
      <c r="H10" s="14"/>
      <c r="I10" s="14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7"/>
      <c r="B11" s="18"/>
      <c r="C11" s="19"/>
      <c r="D11" s="20"/>
      <c r="E11" s="20"/>
      <c r="F11" s="20"/>
      <c r="G11" s="20"/>
      <c r="H11" s="22">
        <f>SUM(D11,E11,F11,G11)</f>
        <v>0</v>
      </c>
      <c r="I11" s="23" t="str">
        <f>AVERAGE(D11,E11,F11,G11)</f>
        <v>#DIV/0!</v>
      </c>
      <c r="J11" s="4"/>
      <c r="K11" s="24">
        <v>1.0</v>
      </c>
      <c r="L11" s="25"/>
      <c r="M11" s="26" t="str">
        <f>I11*K11</f>
        <v>#DIV/0!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7">
        <f>A10+1</f>
        <v>5</v>
      </c>
      <c r="B12" s="28" t="s">
        <v>148</v>
      </c>
      <c r="C12" s="29"/>
      <c r="D12" s="30" t="s">
        <v>141</v>
      </c>
      <c r="E12" s="30" t="s">
        <v>142</v>
      </c>
      <c r="F12" s="13" t="s">
        <v>143</v>
      </c>
      <c r="G12" s="13"/>
      <c r="H12" s="14"/>
      <c r="I12" s="14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/>
      <c r="C13" s="19"/>
      <c r="D13" s="20"/>
      <c r="E13" s="20"/>
      <c r="F13" s="20"/>
      <c r="G13" s="20"/>
      <c r="H13" s="22">
        <f>SUM(D13,E13,F13,G13)</f>
        <v>0</v>
      </c>
      <c r="I13" s="23" t="str">
        <f>AVERAGE(D13,E13,F13,G13)</f>
        <v>#DIV/0!</v>
      </c>
      <c r="J13" s="4"/>
      <c r="K13" s="24">
        <v>1.0</v>
      </c>
      <c r="L13" s="25"/>
      <c r="M13" s="26" t="str">
        <f>I13*K13</f>
        <v>#DIV/0!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7">
        <f>A12+1</f>
        <v>6</v>
      </c>
      <c r="B14" s="28" t="s">
        <v>149</v>
      </c>
      <c r="C14" s="29"/>
      <c r="D14" s="30" t="s">
        <v>141</v>
      </c>
      <c r="E14" s="30" t="s">
        <v>142</v>
      </c>
      <c r="F14" s="13" t="s">
        <v>143</v>
      </c>
      <c r="G14" s="13"/>
      <c r="H14" s="14"/>
      <c r="I14" s="14"/>
      <c r="J14" s="4"/>
      <c r="K14" s="31"/>
      <c r="L14" s="32"/>
      <c r="M14" s="3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/>
      <c r="B15" s="18"/>
      <c r="C15" s="19"/>
      <c r="D15" s="20"/>
      <c r="E15" s="20"/>
      <c r="F15" s="20"/>
      <c r="G15" s="20"/>
      <c r="H15" s="22">
        <f>SUM(D15,E15,F15,G15)</f>
        <v>0</v>
      </c>
      <c r="I15" s="23" t="str">
        <f>AVERAGE(D15,E15,F15,G15)</f>
        <v>#DIV/0!</v>
      </c>
      <c r="J15" s="4"/>
      <c r="K15" s="24">
        <v>1.0</v>
      </c>
      <c r="L15" s="25"/>
      <c r="M15" s="26" t="str">
        <f>I15*K15</f>
        <v>#DIV/0!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7">
        <f>A14+1</f>
        <v>7</v>
      </c>
      <c r="B16" s="28" t="s">
        <v>150</v>
      </c>
      <c r="C16" s="29"/>
      <c r="D16" s="30" t="s">
        <v>141</v>
      </c>
      <c r="E16" s="30" t="s">
        <v>142</v>
      </c>
      <c r="F16" s="13" t="s">
        <v>143</v>
      </c>
      <c r="G16" s="13"/>
      <c r="H16" s="14"/>
      <c r="I16" s="14"/>
      <c r="J16" s="4"/>
      <c r="K16" s="31"/>
      <c r="L16" s="32"/>
      <c r="M16" s="3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7"/>
      <c r="B17" s="18"/>
      <c r="C17" s="19"/>
      <c r="D17" s="20"/>
      <c r="E17" s="20"/>
      <c r="F17" s="20"/>
      <c r="G17" s="20"/>
      <c r="H17" s="22">
        <f>SUM(D17,E17,F17,G17)</f>
        <v>0</v>
      </c>
      <c r="I17" s="23" t="str">
        <f>AVERAGE(D17,E17,F17,G17)</f>
        <v>#DIV/0!</v>
      </c>
      <c r="J17" s="4"/>
      <c r="K17" s="24">
        <v>1.0</v>
      </c>
      <c r="L17" s="25"/>
      <c r="M17" s="26" t="str">
        <f>I17*K17</f>
        <v>#DIV/0!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2" t="s">
        <v>90</v>
      </c>
      <c r="B18" s="63"/>
      <c r="C18" s="63"/>
      <c r="D18" s="63"/>
      <c r="E18" s="63"/>
      <c r="F18" s="63"/>
      <c r="G18" s="63"/>
      <c r="H18" s="64"/>
      <c r="I18" s="65" t="str">
        <f>SUM(I5:I17)</f>
        <v>#DIV/0!</v>
      </c>
      <c r="J18" s="66"/>
      <c r="K18" s="67" t="s">
        <v>6</v>
      </c>
      <c r="L18" s="64"/>
      <c r="M18" s="68" t="str">
        <f>SUM(M5:M17)</f>
        <v>#DIV/0!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6">
    <mergeCell ref="K4:M4"/>
    <mergeCell ref="K6:M6"/>
    <mergeCell ref="K8:M8"/>
    <mergeCell ref="K10:M10"/>
    <mergeCell ref="K12:M12"/>
    <mergeCell ref="K14:M14"/>
    <mergeCell ref="K16:M16"/>
    <mergeCell ref="K18:L18"/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H18"/>
    <mergeCell ref="A8:A9"/>
    <mergeCell ref="B8:C9"/>
    <mergeCell ref="A10:A11"/>
    <mergeCell ref="B10:C11"/>
    <mergeCell ref="A12:A13"/>
    <mergeCell ref="B12:C13"/>
    <mergeCell ref="B14:C15"/>
    <mergeCell ref="B16:C1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2020-01-20T00:11:59Z</dcterms:created>
  <dc:creator>WARLEY MACEDO</dc:creator>
</cp:coreProperties>
</file>