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2"/>
  <workbookPr filterPrivacy="1" defaultThemeVersion="124226"/>
  <bookViews>
    <workbookView xWindow="240" yWindow="105" windowWidth="14805" windowHeight="8010"/>
  </bookViews>
  <sheets>
    <sheet name="NW" sheetId="1" r:id="rId1"/>
    <sheet name="CRO" sheetId="2" r:id="rId2"/>
    <sheet name="ERO" sheetId="3" r:id="rId3"/>
    <sheet name="NRO" sheetId="4" r:id="rId4"/>
    <sheet name="SRO" sheetId="5" r:id="rId5"/>
    <sheet name="East" sheetId="7" r:id="rId6"/>
  </sheets>
  <calcPr calcId="144525"/>
</workbook>
</file>

<file path=xl/calcChain.xml><?xml version="1.0" encoding="utf-8"?>
<calcChain xmlns="http://schemas.openxmlformats.org/spreadsheetml/2006/main">
  <c r="R72" i="3" l="1"/>
  <c r="Q72" i="3"/>
  <c r="P72" i="3"/>
  <c r="O72" i="3"/>
  <c r="N72" i="3"/>
  <c r="M72" i="3"/>
  <c r="L72" i="3"/>
  <c r="K72" i="3"/>
  <c r="J72" i="3"/>
  <c r="R71" i="3"/>
  <c r="Q71" i="3"/>
  <c r="P71" i="3"/>
  <c r="O71" i="3"/>
  <c r="N71" i="3"/>
  <c r="M71" i="3"/>
  <c r="L71" i="3"/>
  <c r="K71" i="3"/>
  <c r="J71" i="3"/>
  <c r="R70" i="3"/>
  <c r="Q70" i="3"/>
  <c r="P70" i="3"/>
  <c r="O70" i="3"/>
  <c r="N70" i="3"/>
  <c r="M70" i="3"/>
  <c r="L70" i="3"/>
  <c r="K70" i="3"/>
  <c r="J70" i="3"/>
  <c r="R69" i="3"/>
  <c r="Q69" i="3"/>
  <c r="P69" i="3"/>
  <c r="O69" i="3"/>
  <c r="N69" i="3"/>
  <c r="M69" i="3"/>
  <c r="L69" i="3"/>
  <c r="K69" i="3"/>
  <c r="J69" i="3"/>
  <c r="R68" i="3"/>
  <c r="Q68" i="3"/>
  <c r="P68" i="3"/>
  <c r="O68" i="3"/>
  <c r="N68" i="3"/>
  <c r="M68" i="3"/>
  <c r="L68" i="3"/>
  <c r="K68" i="3"/>
  <c r="J68" i="3"/>
  <c r="R67" i="3"/>
  <c r="Q67" i="3"/>
  <c r="P67" i="3"/>
  <c r="O67" i="3"/>
  <c r="N67" i="3"/>
  <c r="M67" i="3"/>
  <c r="L67" i="3"/>
  <c r="K67" i="3"/>
  <c r="J67" i="3"/>
  <c r="R57" i="3"/>
  <c r="Q57" i="3"/>
  <c r="P57" i="3"/>
  <c r="O57" i="3"/>
  <c r="N57" i="3"/>
  <c r="M57" i="3"/>
  <c r="L57" i="3"/>
  <c r="K57" i="3"/>
  <c r="J57" i="3"/>
  <c r="R56" i="3"/>
  <c r="Q56" i="3"/>
  <c r="P56" i="3"/>
  <c r="O56" i="3"/>
  <c r="N56" i="3"/>
  <c r="M56" i="3"/>
  <c r="L56" i="3"/>
  <c r="K56" i="3"/>
  <c r="J56" i="3"/>
  <c r="R55" i="3"/>
  <c r="Q55" i="3"/>
  <c r="P55" i="3"/>
  <c r="O55" i="3"/>
  <c r="N55" i="3"/>
  <c r="M55" i="3"/>
  <c r="L55" i="3"/>
  <c r="K55" i="3"/>
  <c r="J55" i="3"/>
  <c r="R54" i="3"/>
  <c r="Q54" i="3"/>
  <c r="P54" i="3"/>
  <c r="O54" i="3"/>
  <c r="N54" i="3"/>
  <c r="M54" i="3"/>
  <c r="L54" i="3"/>
  <c r="K54" i="3"/>
  <c r="J54" i="3"/>
  <c r="R53" i="3"/>
  <c r="Q53" i="3"/>
  <c r="P53" i="3"/>
  <c r="O53" i="3"/>
  <c r="N53" i="3"/>
  <c r="M53" i="3"/>
  <c r="L53" i="3"/>
  <c r="K53" i="3"/>
  <c r="J53" i="3"/>
  <c r="R52" i="3"/>
  <c r="Q52" i="3"/>
  <c r="P52" i="3"/>
  <c r="O52" i="3"/>
  <c r="N52" i="3"/>
  <c r="M52" i="3"/>
  <c r="L52" i="3"/>
  <c r="K52" i="3"/>
  <c r="J52" i="3"/>
  <c r="R51" i="3"/>
  <c r="Q51" i="3"/>
  <c r="P51" i="3"/>
  <c r="O51" i="3"/>
  <c r="N51" i="3"/>
  <c r="M51" i="3"/>
  <c r="L51" i="3"/>
  <c r="K51" i="3"/>
  <c r="J51" i="3"/>
  <c r="R50" i="3"/>
  <c r="Q50" i="3"/>
  <c r="P50" i="3"/>
  <c r="O50" i="3"/>
  <c r="N50" i="3"/>
  <c r="M50" i="3"/>
  <c r="L50" i="3"/>
  <c r="K50" i="3"/>
  <c r="J50" i="3"/>
  <c r="R72" i="4"/>
  <c r="Q72" i="4"/>
  <c r="P72" i="4"/>
  <c r="O72" i="4"/>
  <c r="N72" i="4"/>
  <c r="M72" i="4"/>
  <c r="L72" i="4"/>
  <c r="K72" i="4"/>
  <c r="J72" i="4"/>
  <c r="R71" i="4"/>
  <c r="Q71" i="4"/>
  <c r="P71" i="4"/>
  <c r="O71" i="4"/>
  <c r="N71" i="4"/>
  <c r="M71" i="4"/>
  <c r="L71" i="4"/>
  <c r="K71" i="4"/>
  <c r="J71" i="4"/>
  <c r="R70" i="4"/>
  <c r="Q70" i="4"/>
  <c r="P70" i="4"/>
  <c r="O70" i="4"/>
  <c r="N70" i="4"/>
  <c r="M70" i="4"/>
  <c r="L70" i="4"/>
  <c r="K70" i="4"/>
  <c r="J70" i="4"/>
  <c r="R69" i="4"/>
  <c r="Q69" i="4"/>
  <c r="P69" i="4"/>
  <c r="O69" i="4"/>
  <c r="N69" i="4"/>
  <c r="M69" i="4"/>
  <c r="L69" i="4"/>
  <c r="K69" i="4"/>
  <c r="J69" i="4"/>
  <c r="R68" i="4"/>
  <c r="Q68" i="4"/>
  <c r="P68" i="4"/>
  <c r="O68" i="4"/>
  <c r="N68" i="4"/>
  <c r="M68" i="4"/>
  <c r="L68" i="4"/>
  <c r="K68" i="4"/>
  <c r="J68" i="4"/>
  <c r="R67" i="4"/>
  <c r="Q67" i="4"/>
  <c r="P67" i="4"/>
  <c r="O67" i="4"/>
  <c r="N67" i="4"/>
  <c r="M67" i="4"/>
  <c r="L67" i="4"/>
  <c r="K67" i="4"/>
  <c r="J67" i="4"/>
  <c r="R57" i="4"/>
  <c r="Q57" i="4"/>
  <c r="P57" i="4"/>
  <c r="O57" i="4"/>
  <c r="N57" i="4"/>
  <c r="M57" i="4"/>
  <c r="L57" i="4"/>
  <c r="K57" i="4"/>
  <c r="J57" i="4"/>
  <c r="R56" i="4"/>
  <c r="Q56" i="4"/>
  <c r="P56" i="4"/>
  <c r="O56" i="4"/>
  <c r="N56" i="4"/>
  <c r="M56" i="4"/>
  <c r="L56" i="4"/>
  <c r="K56" i="4"/>
  <c r="J56" i="4"/>
  <c r="R55" i="4"/>
  <c r="Q55" i="4"/>
  <c r="P55" i="4"/>
  <c r="O55" i="4"/>
  <c r="N55" i="4"/>
  <c r="M55" i="4"/>
  <c r="L55" i="4"/>
  <c r="K55" i="4"/>
  <c r="J55" i="4"/>
  <c r="R54" i="4"/>
  <c r="Q54" i="4"/>
  <c r="P54" i="4"/>
  <c r="O54" i="4"/>
  <c r="N54" i="4"/>
  <c r="M54" i="4"/>
  <c r="L54" i="4"/>
  <c r="K54" i="4"/>
  <c r="J54" i="4"/>
  <c r="R53" i="4"/>
  <c r="Q53" i="4"/>
  <c r="P53" i="4"/>
  <c r="O53" i="4"/>
  <c r="N53" i="4"/>
  <c r="M53" i="4"/>
  <c r="L53" i="4"/>
  <c r="K53" i="4"/>
  <c r="J53" i="4"/>
  <c r="R52" i="4"/>
  <c r="Q52" i="4"/>
  <c r="P52" i="4"/>
  <c r="O52" i="4"/>
  <c r="N52" i="4"/>
  <c r="M52" i="4"/>
  <c r="L52" i="4"/>
  <c r="K52" i="4"/>
  <c r="J52" i="4"/>
  <c r="R51" i="4"/>
  <c r="Q51" i="4"/>
  <c r="P51" i="4"/>
  <c r="O51" i="4"/>
  <c r="N51" i="4"/>
  <c r="M51" i="4"/>
  <c r="L51" i="4"/>
  <c r="K51" i="4"/>
  <c r="J51" i="4"/>
  <c r="R50" i="4"/>
  <c r="Q50" i="4"/>
  <c r="P50" i="4"/>
  <c r="O50" i="4"/>
  <c r="N50" i="4"/>
  <c r="M50" i="4"/>
  <c r="L50" i="4"/>
  <c r="K50" i="4"/>
  <c r="J50" i="4"/>
  <c r="R72" i="5"/>
  <c r="Q72" i="5"/>
  <c r="P72" i="5"/>
  <c r="O72" i="5"/>
  <c r="N72" i="5"/>
  <c r="M72" i="5"/>
  <c r="L72" i="5"/>
  <c r="K72" i="5"/>
  <c r="J72" i="5"/>
  <c r="R71" i="5"/>
  <c r="Q71" i="5"/>
  <c r="P71" i="5"/>
  <c r="O71" i="5"/>
  <c r="N71" i="5"/>
  <c r="M71" i="5"/>
  <c r="L71" i="5"/>
  <c r="K71" i="5"/>
  <c r="J71" i="5"/>
  <c r="R70" i="5"/>
  <c r="Q70" i="5"/>
  <c r="P70" i="5"/>
  <c r="O70" i="5"/>
  <c r="N70" i="5"/>
  <c r="M70" i="5"/>
  <c r="L70" i="5"/>
  <c r="K70" i="5"/>
  <c r="J70" i="5"/>
  <c r="R69" i="5"/>
  <c r="Q69" i="5"/>
  <c r="P69" i="5"/>
  <c r="O69" i="5"/>
  <c r="N69" i="5"/>
  <c r="M69" i="5"/>
  <c r="L69" i="5"/>
  <c r="K69" i="5"/>
  <c r="J69" i="5"/>
  <c r="R68" i="5"/>
  <c r="Q68" i="5"/>
  <c r="P68" i="5"/>
  <c r="O68" i="5"/>
  <c r="N68" i="5"/>
  <c r="M68" i="5"/>
  <c r="L68" i="5"/>
  <c r="K68" i="5"/>
  <c r="J68" i="5"/>
  <c r="R67" i="5"/>
  <c r="Q67" i="5"/>
  <c r="P67" i="5"/>
  <c r="O67" i="5"/>
  <c r="N67" i="5"/>
  <c r="M67" i="5"/>
  <c r="L67" i="5"/>
  <c r="K67" i="5"/>
  <c r="J67" i="5"/>
  <c r="R57" i="5"/>
  <c r="Q57" i="5"/>
  <c r="P57" i="5"/>
  <c r="O57" i="5"/>
  <c r="N57" i="5"/>
  <c r="M57" i="5"/>
  <c r="L57" i="5"/>
  <c r="K57" i="5"/>
  <c r="J57" i="5"/>
  <c r="R56" i="5"/>
  <c r="Q56" i="5"/>
  <c r="P56" i="5"/>
  <c r="O56" i="5"/>
  <c r="N56" i="5"/>
  <c r="M56" i="5"/>
  <c r="L56" i="5"/>
  <c r="K56" i="5"/>
  <c r="J56" i="5"/>
  <c r="R55" i="5"/>
  <c r="Q55" i="5"/>
  <c r="P55" i="5"/>
  <c r="O55" i="5"/>
  <c r="N55" i="5"/>
  <c r="M55" i="5"/>
  <c r="L55" i="5"/>
  <c r="K55" i="5"/>
  <c r="J55" i="5"/>
  <c r="R54" i="5"/>
  <c r="Q54" i="5"/>
  <c r="P54" i="5"/>
  <c r="O54" i="5"/>
  <c r="N54" i="5"/>
  <c r="M54" i="5"/>
  <c r="L54" i="5"/>
  <c r="K54" i="5"/>
  <c r="J54" i="5"/>
  <c r="R53" i="5"/>
  <c r="Q53" i="5"/>
  <c r="P53" i="5"/>
  <c r="O53" i="5"/>
  <c r="N53" i="5"/>
  <c r="M53" i="5"/>
  <c r="L53" i="5"/>
  <c r="K53" i="5"/>
  <c r="J53" i="5"/>
  <c r="R52" i="5"/>
  <c r="Q52" i="5"/>
  <c r="P52" i="5"/>
  <c r="O52" i="5"/>
  <c r="N52" i="5"/>
  <c r="M52" i="5"/>
  <c r="L52" i="5"/>
  <c r="K52" i="5"/>
  <c r="J52" i="5"/>
  <c r="R51" i="5"/>
  <c r="Q51" i="5"/>
  <c r="P51" i="5"/>
  <c r="O51" i="5"/>
  <c r="N51" i="5"/>
  <c r="M51" i="5"/>
  <c r="L51" i="5"/>
  <c r="K51" i="5"/>
  <c r="J51" i="5"/>
  <c r="R50" i="5"/>
  <c r="Q50" i="5"/>
  <c r="P50" i="5"/>
  <c r="O50" i="5"/>
  <c r="N50" i="5"/>
  <c r="M50" i="5"/>
  <c r="L50" i="5"/>
  <c r="K50" i="5"/>
  <c r="J50" i="5"/>
  <c r="R72" i="7"/>
  <c r="Q72" i="7"/>
  <c r="P72" i="7"/>
  <c r="O72" i="7"/>
  <c r="N72" i="7"/>
  <c r="M72" i="7"/>
  <c r="L72" i="7"/>
  <c r="K72" i="7"/>
  <c r="J72" i="7"/>
  <c r="R71" i="7"/>
  <c r="Q71" i="7"/>
  <c r="P71" i="7"/>
  <c r="O71" i="7"/>
  <c r="N71" i="7"/>
  <c r="M71" i="7"/>
  <c r="L71" i="7"/>
  <c r="K71" i="7"/>
  <c r="J71" i="7"/>
  <c r="R70" i="7"/>
  <c r="Q70" i="7"/>
  <c r="P70" i="7"/>
  <c r="O70" i="7"/>
  <c r="N70" i="7"/>
  <c r="M70" i="7"/>
  <c r="L70" i="7"/>
  <c r="K70" i="7"/>
  <c r="J70" i="7"/>
  <c r="R69" i="7"/>
  <c r="Q69" i="7"/>
  <c r="P69" i="7"/>
  <c r="O69" i="7"/>
  <c r="N69" i="7"/>
  <c r="M69" i="7"/>
  <c r="L69" i="7"/>
  <c r="K69" i="7"/>
  <c r="J69" i="7"/>
  <c r="R68" i="7"/>
  <c r="Q68" i="7"/>
  <c r="P68" i="7"/>
  <c r="O68" i="7"/>
  <c r="N68" i="7"/>
  <c r="M68" i="7"/>
  <c r="L68" i="7"/>
  <c r="K68" i="7"/>
  <c r="J68" i="7"/>
  <c r="R67" i="7"/>
  <c r="Q67" i="7"/>
  <c r="P67" i="7"/>
  <c r="O67" i="7"/>
  <c r="N67" i="7"/>
  <c r="M67" i="7"/>
  <c r="L67" i="7"/>
  <c r="K67" i="7"/>
  <c r="J67" i="7"/>
  <c r="R57" i="7"/>
  <c r="Q57" i="7"/>
  <c r="P57" i="7"/>
  <c r="O57" i="7"/>
  <c r="N57" i="7"/>
  <c r="M57" i="7"/>
  <c r="L57" i="7"/>
  <c r="K57" i="7"/>
  <c r="J57" i="7"/>
  <c r="R56" i="7"/>
  <c r="Q56" i="7"/>
  <c r="P56" i="7"/>
  <c r="O56" i="7"/>
  <c r="N56" i="7"/>
  <c r="M56" i="7"/>
  <c r="L56" i="7"/>
  <c r="K56" i="7"/>
  <c r="J56" i="7"/>
  <c r="R55" i="7"/>
  <c r="Q55" i="7"/>
  <c r="P55" i="7"/>
  <c r="O55" i="7"/>
  <c r="N55" i="7"/>
  <c r="M55" i="7"/>
  <c r="L55" i="7"/>
  <c r="K55" i="7"/>
  <c r="J55" i="7"/>
  <c r="R54" i="7"/>
  <c r="Q54" i="7"/>
  <c r="P54" i="7"/>
  <c r="O54" i="7"/>
  <c r="N54" i="7"/>
  <c r="M54" i="7"/>
  <c r="L54" i="7"/>
  <c r="K54" i="7"/>
  <c r="J54" i="7"/>
  <c r="R53" i="7"/>
  <c r="Q53" i="7"/>
  <c r="P53" i="7"/>
  <c r="O53" i="7"/>
  <c r="N53" i="7"/>
  <c r="M53" i="7"/>
  <c r="L53" i="7"/>
  <c r="K53" i="7"/>
  <c r="J53" i="7"/>
  <c r="R52" i="7"/>
  <c r="Q52" i="7"/>
  <c r="P52" i="7"/>
  <c r="O52" i="7"/>
  <c r="N52" i="7"/>
  <c r="M52" i="7"/>
  <c r="L52" i="7"/>
  <c r="K52" i="7"/>
  <c r="J52" i="7"/>
  <c r="R51" i="7"/>
  <c r="Q51" i="7"/>
  <c r="P51" i="7"/>
  <c r="O51" i="7"/>
  <c r="N51" i="7"/>
  <c r="M51" i="7"/>
  <c r="L51" i="7"/>
  <c r="K51" i="7"/>
  <c r="J51" i="7"/>
  <c r="R50" i="7"/>
  <c r="Q50" i="7"/>
  <c r="P50" i="7"/>
  <c r="O50" i="7"/>
  <c r="N50" i="7"/>
  <c r="M50" i="7"/>
  <c r="L50" i="7"/>
  <c r="K50" i="7"/>
  <c r="J50" i="7"/>
  <c r="R72" i="2"/>
  <c r="Q72" i="2"/>
  <c r="P72" i="2"/>
  <c r="O72" i="2"/>
  <c r="N72" i="2"/>
  <c r="M72" i="2"/>
  <c r="L72" i="2"/>
  <c r="K72" i="2"/>
  <c r="J72" i="2"/>
  <c r="R71" i="2"/>
  <c r="Q71" i="2"/>
  <c r="P71" i="2"/>
  <c r="O71" i="2"/>
  <c r="N71" i="2"/>
  <c r="M71" i="2"/>
  <c r="L71" i="2"/>
  <c r="K71" i="2"/>
  <c r="J71" i="2"/>
  <c r="R70" i="2"/>
  <c r="Q70" i="2"/>
  <c r="P70" i="2"/>
  <c r="O70" i="2"/>
  <c r="N70" i="2"/>
  <c r="M70" i="2"/>
  <c r="L70" i="2"/>
  <c r="K70" i="2"/>
  <c r="J70" i="2"/>
  <c r="R69" i="2"/>
  <c r="Q69" i="2"/>
  <c r="P69" i="2"/>
  <c r="O69" i="2"/>
  <c r="N69" i="2"/>
  <c r="M69" i="2"/>
  <c r="L69" i="2"/>
  <c r="K69" i="2"/>
  <c r="J69" i="2"/>
  <c r="R68" i="2"/>
  <c r="Q68" i="2"/>
  <c r="P68" i="2"/>
  <c r="O68" i="2"/>
  <c r="N68" i="2"/>
  <c r="M68" i="2"/>
  <c r="L68" i="2"/>
  <c r="K68" i="2"/>
  <c r="J68" i="2"/>
  <c r="R67" i="2"/>
  <c r="Q67" i="2"/>
  <c r="P67" i="2"/>
  <c r="O67" i="2"/>
  <c r="N67" i="2"/>
  <c r="M67" i="2"/>
  <c r="L67" i="2"/>
  <c r="K67" i="2"/>
  <c r="J67" i="2"/>
  <c r="R57" i="2"/>
  <c r="Q57" i="2"/>
  <c r="P57" i="2"/>
  <c r="O57" i="2"/>
  <c r="N57" i="2"/>
  <c r="M57" i="2"/>
  <c r="L57" i="2"/>
  <c r="K57" i="2"/>
  <c r="J57" i="2"/>
  <c r="R56" i="2"/>
  <c r="Q56" i="2"/>
  <c r="P56" i="2"/>
  <c r="O56" i="2"/>
  <c r="N56" i="2"/>
  <c r="M56" i="2"/>
  <c r="L56" i="2"/>
  <c r="K56" i="2"/>
  <c r="J56" i="2"/>
  <c r="R55" i="2"/>
  <c r="Q55" i="2"/>
  <c r="P55" i="2"/>
  <c r="O55" i="2"/>
  <c r="N55" i="2"/>
  <c r="M55" i="2"/>
  <c r="L55" i="2"/>
  <c r="K55" i="2"/>
  <c r="J55" i="2"/>
  <c r="R54" i="2"/>
  <c r="Q54" i="2"/>
  <c r="P54" i="2"/>
  <c r="O54" i="2"/>
  <c r="N54" i="2"/>
  <c r="M54" i="2"/>
  <c r="L54" i="2"/>
  <c r="K54" i="2"/>
  <c r="J54" i="2"/>
  <c r="R53" i="2"/>
  <c r="Q53" i="2"/>
  <c r="P53" i="2"/>
  <c r="O53" i="2"/>
  <c r="N53" i="2"/>
  <c r="M53" i="2"/>
  <c r="L53" i="2"/>
  <c r="K53" i="2"/>
  <c r="J53" i="2"/>
  <c r="R52" i="2"/>
  <c r="Q52" i="2"/>
  <c r="P52" i="2"/>
  <c r="O52" i="2"/>
  <c r="N52" i="2"/>
  <c r="M52" i="2"/>
  <c r="L52" i="2"/>
  <c r="K52" i="2"/>
  <c r="J52" i="2"/>
  <c r="R51" i="2"/>
  <c r="Q51" i="2"/>
  <c r="P51" i="2"/>
  <c r="O51" i="2"/>
  <c r="N51" i="2"/>
  <c r="M51" i="2"/>
  <c r="L51" i="2"/>
  <c r="K51" i="2"/>
  <c r="J51" i="2"/>
  <c r="R50" i="2"/>
  <c r="Q50" i="2"/>
  <c r="P50" i="2"/>
  <c r="O50" i="2"/>
  <c r="N50" i="2"/>
  <c r="M50" i="2"/>
  <c r="L50" i="2"/>
  <c r="K50" i="2"/>
  <c r="J50" i="2"/>
  <c r="K67" i="1"/>
  <c r="L67" i="1"/>
  <c r="M67" i="1"/>
  <c r="N67" i="1"/>
  <c r="O67" i="1"/>
  <c r="P67" i="1"/>
  <c r="Q67" i="1"/>
  <c r="R67" i="1"/>
  <c r="K68" i="1"/>
  <c r="L68" i="1"/>
  <c r="M68" i="1"/>
  <c r="N68" i="1"/>
  <c r="O68" i="1"/>
  <c r="P68" i="1"/>
  <c r="Q68" i="1"/>
  <c r="R68" i="1"/>
  <c r="K69" i="1"/>
  <c r="L69" i="1"/>
  <c r="M69" i="1"/>
  <c r="N69" i="1"/>
  <c r="O69" i="1"/>
  <c r="P69" i="1"/>
  <c r="Q69" i="1"/>
  <c r="R69" i="1"/>
  <c r="K70" i="1"/>
  <c r="L70" i="1"/>
  <c r="M70" i="1"/>
  <c r="N70" i="1"/>
  <c r="O70" i="1"/>
  <c r="P70" i="1"/>
  <c r="Q70" i="1"/>
  <c r="R70" i="1"/>
  <c r="K71" i="1"/>
  <c r="L71" i="1"/>
  <c r="M71" i="1"/>
  <c r="N71" i="1"/>
  <c r="O71" i="1"/>
  <c r="P71" i="1"/>
  <c r="Q71" i="1"/>
  <c r="R71" i="1"/>
  <c r="K72" i="1"/>
  <c r="L72" i="1"/>
  <c r="M72" i="1"/>
  <c r="N72" i="1"/>
  <c r="O72" i="1"/>
  <c r="P72" i="1"/>
  <c r="Q72" i="1"/>
  <c r="R72" i="1"/>
  <c r="J72" i="1"/>
  <c r="J71" i="1"/>
  <c r="J70" i="1"/>
  <c r="J69" i="1"/>
  <c r="J68" i="1"/>
  <c r="J67" i="1"/>
  <c r="K50" i="1"/>
  <c r="L50" i="1"/>
  <c r="M50" i="1"/>
  <c r="N50" i="1"/>
  <c r="O50" i="1"/>
  <c r="P50" i="1"/>
  <c r="Q50" i="1"/>
  <c r="R50" i="1"/>
  <c r="K51" i="1"/>
  <c r="L51" i="1"/>
  <c r="M51" i="1"/>
  <c r="N51" i="1"/>
  <c r="O51" i="1"/>
  <c r="P51" i="1"/>
  <c r="Q51" i="1"/>
  <c r="R51" i="1"/>
  <c r="K52" i="1"/>
  <c r="L52" i="1"/>
  <c r="M52" i="1"/>
  <c r="N52" i="1"/>
  <c r="O52" i="1"/>
  <c r="P52" i="1"/>
  <c r="Q52" i="1"/>
  <c r="R52" i="1"/>
  <c r="K53" i="1"/>
  <c r="L53" i="1"/>
  <c r="M53" i="1"/>
  <c r="N53" i="1"/>
  <c r="O53" i="1"/>
  <c r="P53" i="1"/>
  <c r="Q53" i="1"/>
  <c r="R53" i="1"/>
  <c r="K54" i="1"/>
  <c r="L54" i="1"/>
  <c r="M54" i="1"/>
  <c r="N54" i="1"/>
  <c r="O54" i="1"/>
  <c r="P54" i="1"/>
  <c r="Q54" i="1"/>
  <c r="R54" i="1"/>
  <c r="K55" i="1"/>
  <c r="L55" i="1"/>
  <c r="M55" i="1"/>
  <c r="N55" i="1"/>
  <c r="O55" i="1"/>
  <c r="P55" i="1"/>
  <c r="Q55" i="1"/>
  <c r="R55" i="1"/>
  <c r="K56" i="1"/>
  <c r="L56" i="1"/>
  <c r="M56" i="1"/>
  <c r="N56" i="1"/>
  <c r="O56" i="1"/>
  <c r="P56" i="1"/>
  <c r="Q56" i="1"/>
  <c r="R56" i="1"/>
  <c r="K57" i="1"/>
  <c r="L57" i="1"/>
  <c r="M57" i="1"/>
  <c r="N57" i="1"/>
  <c r="O57" i="1"/>
  <c r="P57" i="1"/>
  <c r="Q57" i="1"/>
  <c r="R57" i="1"/>
  <c r="J57" i="1"/>
  <c r="J56" i="1"/>
  <c r="J55" i="1"/>
  <c r="J54" i="1"/>
  <c r="J53" i="1"/>
  <c r="J52" i="1"/>
  <c r="J51" i="1"/>
  <c r="J50" i="1"/>
  <c r="R38" i="3" l="1"/>
  <c r="Q38" i="3"/>
  <c r="P38" i="3"/>
  <c r="O38" i="3"/>
  <c r="N38" i="3"/>
  <c r="M38" i="3"/>
  <c r="L38" i="3"/>
  <c r="K38" i="3"/>
  <c r="J38" i="3"/>
  <c r="R37" i="3"/>
  <c r="Q37" i="3"/>
  <c r="P37" i="3"/>
  <c r="O37" i="3"/>
  <c r="N37" i="3"/>
  <c r="M37" i="3"/>
  <c r="L37" i="3"/>
  <c r="K37" i="3"/>
  <c r="J37" i="3"/>
  <c r="G36" i="3"/>
  <c r="F36" i="3"/>
  <c r="E36" i="3"/>
  <c r="R36" i="3"/>
  <c r="Q36" i="3"/>
  <c r="P36" i="3"/>
  <c r="O36" i="3"/>
  <c r="N36" i="3"/>
  <c r="M36" i="3"/>
  <c r="L36" i="3"/>
  <c r="K36" i="3"/>
  <c r="J36" i="3"/>
  <c r="G35" i="3"/>
  <c r="F35" i="3"/>
  <c r="E35" i="3"/>
  <c r="R35" i="3"/>
  <c r="Q35" i="3"/>
  <c r="P35" i="3"/>
  <c r="O35" i="3"/>
  <c r="N35" i="3"/>
  <c r="M35" i="3"/>
  <c r="L35" i="3"/>
  <c r="K35" i="3"/>
  <c r="J35" i="3"/>
  <c r="G34" i="3"/>
  <c r="F34" i="3"/>
  <c r="E34" i="3"/>
  <c r="R34" i="3"/>
  <c r="Q34" i="3"/>
  <c r="P34" i="3"/>
  <c r="O34" i="3"/>
  <c r="N34" i="3"/>
  <c r="M34" i="3"/>
  <c r="L34" i="3"/>
  <c r="K34" i="3"/>
  <c r="J34" i="3"/>
  <c r="G33" i="3"/>
  <c r="F33" i="3"/>
  <c r="E33" i="3"/>
  <c r="R33" i="3"/>
  <c r="Q33" i="3"/>
  <c r="P33" i="3"/>
  <c r="O33" i="3"/>
  <c r="N33" i="3"/>
  <c r="M33" i="3"/>
  <c r="L33" i="3"/>
  <c r="K33" i="3"/>
  <c r="J33" i="3"/>
  <c r="G32" i="3"/>
  <c r="F32" i="3"/>
  <c r="E32" i="3"/>
  <c r="R32" i="3"/>
  <c r="Q32" i="3"/>
  <c r="P32" i="3"/>
  <c r="O32" i="3"/>
  <c r="N32" i="3"/>
  <c r="M32" i="3"/>
  <c r="L32" i="3"/>
  <c r="K32" i="3"/>
  <c r="J32" i="3"/>
  <c r="G31" i="3"/>
  <c r="F31" i="3"/>
  <c r="E31" i="3"/>
  <c r="R31" i="3"/>
  <c r="Q31" i="3"/>
  <c r="P31" i="3"/>
  <c r="O31" i="3"/>
  <c r="N31" i="3"/>
  <c r="M31" i="3"/>
  <c r="L31" i="3"/>
  <c r="K31" i="3"/>
  <c r="J31" i="3"/>
  <c r="R30" i="3"/>
  <c r="Q30" i="3"/>
  <c r="P30" i="3"/>
  <c r="O30" i="3"/>
  <c r="N30" i="3"/>
  <c r="M30" i="3"/>
  <c r="L30" i="3"/>
  <c r="K30" i="3"/>
  <c r="J30" i="3"/>
  <c r="G29" i="3"/>
  <c r="F29" i="3"/>
  <c r="E29" i="3"/>
  <c r="R29" i="3"/>
  <c r="Q29" i="3"/>
  <c r="P29" i="3"/>
  <c r="O29" i="3"/>
  <c r="N29" i="3"/>
  <c r="M29" i="3"/>
  <c r="L29" i="3"/>
  <c r="K29" i="3"/>
  <c r="J29" i="3"/>
  <c r="G28" i="3"/>
  <c r="F28" i="3"/>
  <c r="E28" i="3"/>
  <c r="R28" i="3"/>
  <c r="Q28" i="3"/>
  <c r="P28" i="3"/>
  <c r="O28" i="3"/>
  <c r="N28" i="3"/>
  <c r="M28" i="3"/>
  <c r="L28" i="3"/>
  <c r="K28" i="3"/>
  <c r="J28" i="3"/>
  <c r="G27" i="3"/>
  <c r="F27" i="3"/>
  <c r="E27" i="3"/>
  <c r="R27" i="3"/>
  <c r="Q27" i="3"/>
  <c r="P27" i="3"/>
  <c r="O27" i="3"/>
  <c r="N27" i="3"/>
  <c r="M27" i="3"/>
  <c r="L27" i="3"/>
  <c r="K27" i="3"/>
  <c r="J27" i="3"/>
  <c r="G26" i="3"/>
  <c r="F26" i="3"/>
  <c r="E26" i="3"/>
  <c r="R26" i="3"/>
  <c r="Q26" i="3"/>
  <c r="P26" i="3"/>
  <c r="O26" i="3"/>
  <c r="N26" i="3"/>
  <c r="M26" i="3"/>
  <c r="L26" i="3"/>
  <c r="K26" i="3"/>
  <c r="J26" i="3"/>
  <c r="G25" i="3"/>
  <c r="F25" i="3"/>
  <c r="E25" i="3"/>
  <c r="R25" i="3"/>
  <c r="Q25" i="3"/>
  <c r="P25" i="3"/>
  <c r="O25" i="3"/>
  <c r="N25" i="3"/>
  <c r="M25" i="3"/>
  <c r="L25" i="3"/>
  <c r="K25" i="3"/>
  <c r="J25" i="3"/>
  <c r="G24" i="3"/>
  <c r="F24" i="3"/>
  <c r="E24" i="3"/>
  <c r="R24" i="3"/>
  <c r="Q24" i="3"/>
  <c r="P24" i="3"/>
  <c r="O24" i="3"/>
  <c r="N24" i="3"/>
  <c r="M24" i="3"/>
  <c r="L24" i="3"/>
  <c r="K24" i="3"/>
  <c r="J24" i="3"/>
  <c r="G23" i="3"/>
  <c r="F23" i="3"/>
  <c r="E23" i="3"/>
  <c r="R23" i="3"/>
  <c r="Q23" i="3"/>
  <c r="P23" i="3"/>
  <c r="O23" i="3"/>
  <c r="N23" i="3"/>
  <c r="M23" i="3"/>
  <c r="L23" i="3"/>
  <c r="K23" i="3"/>
  <c r="J23" i="3"/>
  <c r="G22" i="3"/>
  <c r="F22" i="3"/>
  <c r="E22" i="3"/>
  <c r="R22" i="3"/>
  <c r="Q22" i="3"/>
  <c r="P22" i="3"/>
  <c r="O22" i="3"/>
  <c r="N22" i="3"/>
  <c r="M22" i="3"/>
  <c r="L22" i="3"/>
  <c r="K22" i="3"/>
  <c r="J22" i="3"/>
  <c r="G20" i="3"/>
  <c r="F20" i="3"/>
  <c r="E20" i="3"/>
  <c r="G19" i="3"/>
  <c r="F19" i="3"/>
  <c r="E19" i="3"/>
  <c r="G18" i="3"/>
  <c r="F18" i="3"/>
  <c r="E18" i="3"/>
  <c r="G17" i="3"/>
  <c r="F17" i="3"/>
  <c r="E17" i="3"/>
  <c r="G16" i="3"/>
  <c r="F16" i="3"/>
  <c r="E16" i="3"/>
  <c r="G15" i="3"/>
  <c r="F15" i="3"/>
  <c r="E15" i="3"/>
  <c r="G14" i="3"/>
  <c r="F14" i="3"/>
  <c r="E14" i="3"/>
  <c r="G13" i="3"/>
  <c r="F13" i="3"/>
  <c r="E13" i="3"/>
  <c r="G12" i="3"/>
  <c r="F12" i="3"/>
  <c r="E12" i="3"/>
  <c r="G11" i="3"/>
  <c r="F11" i="3"/>
  <c r="E11" i="3"/>
  <c r="G10" i="3"/>
  <c r="F10" i="3"/>
  <c r="E10" i="3"/>
  <c r="G9" i="3"/>
  <c r="F9" i="3"/>
  <c r="E9" i="3"/>
  <c r="G8" i="3"/>
  <c r="F8" i="3"/>
  <c r="E8" i="3"/>
  <c r="G7" i="3"/>
  <c r="F7" i="3"/>
  <c r="E7" i="3"/>
  <c r="G6" i="3"/>
  <c r="F6" i="3"/>
  <c r="E6" i="3"/>
  <c r="G5" i="3"/>
  <c r="F5" i="3"/>
  <c r="E5" i="3"/>
  <c r="G4" i="3"/>
  <c r="F4" i="3"/>
  <c r="E4" i="3"/>
  <c r="R38" i="4"/>
  <c r="Q38" i="4"/>
  <c r="P38" i="4"/>
  <c r="O38" i="4"/>
  <c r="N38" i="4"/>
  <c r="M38" i="4"/>
  <c r="L38" i="4"/>
  <c r="K38" i="4"/>
  <c r="J38" i="4"/>
  <c r="R37" i="4"/>
  <c r="Q37" i="4"/>
  <c r="P37" i="4"/>
  <c r="O37" i="4"/>
  <c r="N37" i="4"/>
  <c r="M37" i="4"/>
  <c r="L37" i="4"/>
  <c r="K37" i="4"/>
  <c r="J37" i="4"/>
  <c r="G36" i="4"/>
  <c r="F36" i="4"/>
  <c r="E36" i="4"/>
  <c r="R36" i="4"/>
  <c r="Q36" i="4"/>
  <c r="P36" i="4"/>
  <c r="O36" i="4"/>
  <c r="N36" i="4"/>
  <c r="M36" i="4"/>
  <c r="L36" i="4"/>
  <c r="K36" i="4"/>
  <c r="J36" i="4"/>
  <c r="G35" i="4"/>
  <c r="F35" i="4"/>
  <c r="E35" i="4"/>
  <c r="R35" i="4"/>
  <c r="Q35" i="4"/>
  <c r="P35" i="4"/>
  <c r="O35" i="4"/>
  <c r="N35" i="4"/>
  <c r="M35" i="4"/>
  <c r="L35" i="4"/>
  <c r="K35" i="4"/>
  <c r="J35" i="4"/>
  <c r="G34" i="4"/>
  <c r="F34" i="4"/>
  <c r="E34" i="4"/>
  <c r="R34" i="4"/>
  <c r="Q34" i="4"/>
  <c r="P34" i="4"/>
  <c r="O34" i="4"/>
  <c r="N34" i="4"/>
  <c r="M34" i="4"/>
  <c r="L34" i="4"/>
  <c r="K34" i="4"/>
  <c r="J34" i="4"/>
  <c r="G33" i="4"/>
  <c r="F33" i="4"/>
  <c r="E33" i="4"/>
  <c r="R33" i="4"/>
  <c r="Q33" i="4"/>
  <c r="P33" i="4"/>
  <c r="O33" i="4"/>
  <c r="N33" i="4"/>
  <c r="M33" i="4"/>
  <c r="L33" i="4"/>
  <c r="K33" i="4"/>
  <c r="J33" i="4"/>
  <c r="G32" i="4"/>
  <c r="F32" i="4"/>
  <c r="E32" i="4"/>
  <c r="R32" i="4"/>
  <c r="Q32" i="4"/>
  <c r="P32" i="4"/>
  <c r="O32" i="4"/>
  <c r="N32" i="4"/>
  <c r="M32" i="4"/>
  <c r="L32" i="4"/>
  <c r="K32" i="4"/>
  <c r="J32" i="4"/>
  <c r="G31" i="4"/>
  <c r="F31" i="4"/>
  <c r="E31" i="4"/>
  <c r="R31" i="4"/>
  <c r="Q31" i="4"/>
  <c r="P31" i="4"/>
  <c r="O31" i="4"/>
  <c r="N31" i="4"/>
  <c r="M31" i="4"/>
  <c r="L31" i="4"/>
  <c r="K31" i="4"/>
  <c r="J31" i="4"/>
  <c r="R30" i="4"/>
  <c r="Q30" i="4"/>
  <c r="P30" i="4"/>
  <c r="O30" i="4"/>
  <c r="N30" i="4"/>
  <c r="M30" i="4"/>
  <c r="L30" i="4"/>
  <c r="K30" i="4"/>
  <c r="J30" i="4"/>
  <c r="G29" i="4"/>
  <c r="F29" i="4"/>
  <c r="E29" i="4"/>
  <c r="R29" i="4"/>
  <c r="Q29" i="4"/>
  <c r="P29" i="4"/>
  <c r="O29" i="4"/>
  <c r="N29" i="4"/>
  <c r="M29" i="4"/>
  <c r="L29" i="4"/>
  <c r="K29" i="4"/>
  <c r="J29" i="4"/>
  <c r="G28" i="4"/>
  <c r="F28" i="4"/>
  <c r="E28" i="4"/>
  <c r="R28" i="4"/>
  <c r="Q28" i="4"/>
  <c r="P28" i="4"/>
  <c r="O28" i="4"/>
  <c r="N28" i="4"/>
  <c r="M28" i="4"/>
  <c r="L28" i="4"/>
  <c r="K28" i="4"/>
  <c r="J28" i="4"/>
  <c r="G27" i="4"/>
  <c r="F27" i="4"/>
  <c r="E27" i="4"/>
  <c r="R27" i="4"/>
  <c r="Q27" i="4"/>
  <c r="P27" i="4"/>
  <c r="O27" i="4"/>
  <c r="N27" i="4"/>
  <c r="M27" i="4"/>
  <c r="L27" i="4"/>
  <c r="K27" i="4"/>
  <c r="J27" i="4"/>
  <c r="G26" i="4"/>
  <c r="F26" i="4"/>
  <c r="E26" i="4"/>
  <c r="R26" i="4"/>
  <c r="Q26" i="4"/>
  <c r="P26" i="4"/>
  <c r="O26" i="4"/>
  <c r="N26" i="4"/>
  <c r="M26" i="4"/>
  <c r="L26" i="4"/>
  <c r="K26" i="4"/>
  <c r="J26" i="4"/>
  <c r="G25" i="4"/>
  <c r="F25" i="4"/>
  <c r="E25" i="4"/>
  <c r="R25" i="4"/>
  <c r="Q25" i="4"/>
  <c r="P25" i="4"/>
  <c r="O25" i="4"/>
  <c r="N25" i="4"/>
  <c r="M25" i="4"/>
  <c r="L25" i="4"/>
  <c r="K25" i="4"/>
  <c r="J25" i="4"/>
  <c r="G24" i="4"/>
  <c r="F24" i="4"/>
  <c r="E24" i="4"/>
  <c r="R24" i="4"/>
  <c r="Q24" i="4"/>
  <c r="P24" i="4"/>
  <c r="O24" i="4"/>
  <c r="N24" i="4"/>
  <c r="M24" i="4"/>
  <c r="L24" i="4"/>
  <c r="K24" i="4"/>
  <c r="J24" i="4"/>
  <c r="G23" i="4"/>
  <c r="F23" i="4"/>
  <c r="E23" i="4"/>
  <c r="R23" i="4"/>
  <c r="Q23" i="4"/>
  <c r="P23" i="4"/>
  <c r="O23" i="4"/>
  <c r="N23" i="4"/>
  <c r="M23" i="4"/>
  <c r="L23" i="4"/>
  <c r="K23" i="4"/>
  <c r="J23" i="4"/>
  <c r="G22" i="4"/>
  <c r="F22" i="4"/>
  <c r="E22" i="4"/>
  <c r="R22" i="4"/>
  <c r="Q22" i="4"/>
  <c r="P22" i="4"/>
  <c r="O22" i="4"/>
  <c r="N22" i="4"/>
  <c r="M22" i="4"/>
  <c r="L22" i="4"/>
  <c r="K22" i="4"/>
  <c r="J22" i="4"/>
  <c r="G20" i="4"/>
  <c r="F20" i="4"/>
  <c r="E20" i="4"/>
  <c r="G19" i="4"/>
  <c r="F19" i="4"/>
  <c r="E19" i="4"/>
  <c r="G18" i="4"/>
  <c r="F18" i="4"/>
  <c r="E18" i="4"/>
  <c r="G17" i="4"/>
  <c r="F17" i="4"/>
  <c r="E17" i="4"/>
  <c r="G16" i="4"/>
  <c r="F16" i="4"/>
  <c r="E16" i="4"/>
  <c r="G15" i="4"/>
  <c r="F15" i="4"/>
  <c r="E15" i="4"/>
  <c r="G14" i="4"/>
  <c r="F14" i="4"/>
  <c r="E14" i="4"/>
  <c r="G13" i="4"/>
  <c r="F13" i="4"/>
  <c r="E13" i="4"/>
  <c r="G12" i="4"/>
  <c r="F12" i="4"/>
  <c r="E12" i="4"/>
  <c r="G11" i="4"/>
  <c r="F11" i="4"/>
  <c r="E11" i="4"/>
  <c r="G10" i="4"/>
  <c r="F10" i="4"/>
  <c r="E10" i="4"/>
  <c r="G9" i="4"/>
  <c r="F9" i="4"/>
  <c r="E9" i="4"/>
  <c r="G8" i="4"/>
  <c r="F8" i="4"/>
  <c r="E8" i="4"/>
  <c r="G7" i="4"/>
  <c r="F7" i="4"/>
  <c r="E7" i="4"/>
  <c r="G6" i="4"/>
  <c r="F6" i="4"/>
  <c r="E6" i="4"/>
  <c r="G5" i="4"/>
  <c r="F5" i="4"/>
  <c r="E5" i="4"/>
  <c r="G4" i="4"/>
  <c r="F4" i="4"/>
  <c r="E4" i="4"/>
  <c r="R38" i="5"/>
  <c r="Q38" i="5"/>
  <c r="P38" i="5"/>
  <c r="O38" i="5"/>
  <c r="N38" i="5"/>
  <c r="M38" i="5"/>
  <c r="L38" i="5"/>
  <c r="K38" i="5"/>
  <c r="J38" i="5"/>
  <c r="R37" i="5"/>
  <c r="Q37" i="5"/>
  <c r="P37" i="5"/>
  <c r="O37" i="5"/>
  <c r="N37" i="5"/>
  <c r="M37" i="5"/>
  <c r="L37" i="5"/>
  <c r="K37" i="5"/>
  <c r="J37" i="5"/>
  <c r="G36" i="5"/>
  <c r="F36" i="5"/>
  <c r="E36" i="5"/>
  <c r="R36" i="5"/>
  <c r="Q36" i="5"/>
  <c r="P36" i="5"/>
  <c r="O36" i="5"/>
  <c r="N36" i="5"/>
  <c r="M36" i="5"/>
  <c r="L36" i="5"/>
  <c r="K36" i="5"/>
  <c r="J36" i="5"/>
  <c r="G35" i="5"/>
  <c r="F35" i="5"/>
  <c r="E35" i="5"/>
  <c r="R35" i="5"/>
  <c r="Q35" i="5"/>
  <c r="P35" i="5"/>
  <c r="O35" i="5"/>
  <c r="N35" i="5"/>
  <c r="M35" i="5"/>
  <c r="L35" i="5"/>
  <c r="K35" i="5"/>
  <c r="J35" i="5"/>
  <c r="G34" i="5"/>
  <c r="F34" i="5"/>
  <c r="E34" i="5"/>
  <c r="R34" i="5"/>
  <c r="Q34" i="5"/>
  <c r="P34" i="5"/>
  <c r="O34" i="5"/>
  <c r="N34" i="5"/>
  <c r="M34" i="5"/>
  <c r="L34" i="5"/>
  <c r="K34" i="5"/>
  <c r="J34" i="5"/>
  <c r="G33" i="5"/>
  <c r="F33" i="5"/>
  <c r="E33" i="5"/>
  <c r="R33" i="5"/>
  <c r="Q33" i="5"/>
  <c r="P33" i="5"/>
  <c r="O33" i="5"/>
  <c r="N33" i="5"/>
  <c r="M33" i="5"/>
  <c r="L33" i="5"/>
  <c r="K33" i="5"/>
  <c r="J33" i="5"/>
  <c r="G32" i="5"/>
  <c r="F32" i="5"/>
  <c r="E32" i="5"/>
  <c r="R32" i="5"/>
  <c r="Q32" i="5"/>
  <c r="P32" i="5"/>
  <c r="O32" i="5"/>
  <c r="N32" i="5"/>
  <c r="M32" i="5"/>
  <c r="L32" i="5"/>
  <c r="K32" i="5"/>
  <c r="J32" i="5"/>
  <c r="G31" i="5"/>
  <c r="F31" i="5"/>
  <c r="E31" i="5"/>
  <c r="R31" i="5"/>
  <c r="Q31" i="5"/>
  <c r="P31" i="5"/>
  <c r="O31" i="5"/>
  <c r="N31" i="5"/>
  <c r="M31" i="5"/>
  <c r="L31" i="5"/>
  <c r="K31" i="5"/>
  <c r="J31" i="5"/>
  <c r="R30" i="5"/>
  <c r="Q30" i="5"/>
  <c r="P30" i="5"/>
  <c r="O30" i="5"/>
  <c r="N30" i="5"/>
  <c r="M30" i="5"/>
  <c r="L30" i="5"/>
  <c r="K30" i="5"/>
  <c r="J30" i="5"/>
  <c r="G29" i="5"/>
  <c r="F29" i="5"/>
  <c r="E29" i="5"/>
  <c r="R29" i="5"/>
  <c r="Q29" i="5"/>
  <c r="P29" i="5"/>
  <c r="O29" i="5"/>
  <c r="N29" i="5"/>
  <c r="M29" i="5"/>
  <c r="L29" i="5"/>
  <c r="K29" i="5"/>
  <c r="J29" i="5"/>
  <c r="G28" i="5"/>
  <c r="F28" i="5"/>
  <c r="E28" i="5"/>
  <c r="R28" i="5"/>
  <c r="Q28" i="5"/>
  <c r="P28" i="5"/>
  <c r="O28" i="5"/>
  <c r="N28" i="5"/>
  <c r="M28" i="5"/>
  <c r="L28" i="5"/>
  <c r="K28" i="5"/>
  <c r="J28" i="5"/>
  <c r="G27" i="5"/>
  <c r="F27" i="5"/>
  <c r="E27" i="5"/>
  <c r="R27" i="5"/>
  <c r="Q27" i="5"/>
  <c r="P27" i="5"/>
  <c r="O27" i="5"/>
  <c r="N27" i="5"/>
  <c r="M27" i="5"/>
  <c r="L27" i="5"/>
  <c r="K27" i="5"/>
  <c r="J27" i="5"/>
  <c r="G26" i="5"/>
  <c r="F26" i="5"/>
  <c r="E26" i="5"/>
  <c r="R26" i="5"/>
  <c r="Q26" i="5"/>
  <c r="P26" i="5"/>
  <c r="O26" i="5"/>
  <c r="N26" i="5"/>
  <c r="M26" i="5"/>
  <c r="L26" i="5"/>
  <c r="K26" i="5"/>
  <c r="J26" i="5"/>
  <c r="G25" i="5"/>
  <c r="F25" i="5"/>
  <c r="E25" i="5"/>
  <c r="R25" i="5"/>
  <c r="Q25" i="5"/>
  <c r="P25" i="5"/>
  <c r="O25" i="5"/>
  <c r="N25" i="5"/>
  <c r="M25" i="5"/>
  <c r="L25" i="5"/>
  <c r="K25" i="5"/>
  <c r="J25" i="5"/>
  <c r="G24" i="5"/>
  <c r="F24" i="5"/>
  <c r="E24" i="5"/>
  <c r="R24" i="5"/>
  <c r="Q24" i="5"/>
  <c r="P24" i="5"/>
  <c r="O24" i="5"/>
  <c r="N24" i="5"/>
  <c r="M24" i="5"/>
  <c r="L24" i="5"/>
  <c r="K24" i="5"/>
  <c r="J24" i="5"/>
  <c r="G23" i="5"/>
  <c r="F23" i="5"/>
  <c r="E23" i="5"/>
  <c r="R23" i="5"/>
  <c r="Q23" i="5"/>
  <c r="P23" i="5"/>
  <c r="O23" i="5"/>
  <c r="N23" i="5"/>
  <c r="M23" i="5"/>
  <c r="L23" i="5"/>
  <c r="K23" i="5"/>
  <c r="J23" i="5"/>
  <c r="G22" i="5"/>
  <c r="F22" i="5"/>
  <c r="E22" i="5"/>
  <c r="R22" i="5"/>
  <c r="Q22" i="5"/>
  <c r="P22" i="5"/>
  <c r="O22" i="5"/>
  <c r="N22" i="5"/>
  <c r="M22" i="5"/>
  <c r="L22" i="5"/>
  <c r="K22" i="5"/>
  <c r="J22" i="5"/>
  <c r="G20" i="5"/>
  <c r="F20" i="5"/>
  <c r="E20" i="5"/>
  <c r="G19" i="5"/>
  <c r="F19" i="5"/>
  <c r="E19" i="5"/>
  <c r="G18" i="5"/>
  <c r="F18" i="5"/>
  <c r="E18" i="5"/>
  <c r="G17" i="5"/>
  <c r="F17" i="5"/>
  <c r="E17" i="5"/>
  <c r="G16" i="5"/>
  <c r="F16" i="5"/>
  <c r="E16" i="5"/>
  <c r="G15" i="5"/>
  <c r="F15" i="5"/>
  <c r="E15" i="5"/>
  <c r="G14" i="5"/>
  <c r="F14" i="5"/>
  <c r="E14" i="5"/>
  <c r="G13" i="5"/>
  <c r="F13" i="5"/>
  <c r="E13" i="5"/>
  <c r="G12" i="5"/>
  <c r="F12" i="5"/>
  <c r="E12" i="5"/>
  <c r="G11" i="5"/>
  <c r="F11" i="5"/>
  <c r="E11" i="5"/>
  <c r="G10" i="5"/>
  <c r="F10" i="5"/>
  <c r="E10" i="5"/>
  <c r="G9" i="5"/>
  <c r="F9" i="5"/>
  <c r="E9" i="5"/>
  <c r="G8" i="5"/>
  <c r="F8" i="5"/>
  <c r="E8" i="5"/>
  <c r="G7" i="5"/>
  <c r="F7" i="5"/>
  <c r="E7" i="5"/>
  <c r="G6" i="5"/>
  <c r="F6" i="5"/>
  <c r="E6" i="5"/>
  <c r="G5" i="5"/>
  <c r="F5" i="5"/>
  <c r="E5" i="5"/>
  <c r="G4" i="5"/>
  <c r="F4" i="5"/>
  <c r="E4" i="5"/>
  <c r="R38" i="7"/>
  <c r="Q38" i="7"/>
  <c r="P38" i="7"/>
  <c r="O38" i="7"/>
  <c r="N38" i="7"/>
  <c r="M38" i="7"/>
  <c r="L38" i="7"/>
  <c r="K38" i="7"/>
  <c r="J38" i="7"/>
  <c r="R37" i="7"/>
  <c r="Q37" i="7"/>
  <c r="P37" i="7"/>
  <c r="O37" i="7"/>
  <c r="N37" i="7"/>
  <c r="M37" i="7"/>
  <c r="L37" i="7"/>
  <c r="K37" i="7"/>
  <c r="J37" i="7"/>
  <c r="G36" i="7"/>
  <c r="F36" i="7"/>
  <c r="E36" i="7"/>
  <c r="R36" i="7"/>
  <c r="Q36" i="7"/>
  <c r="P36" i="7"/>
  <c r="O36" i="7"/>
  <c r="N36" i="7"/>
  <c r="M36" i="7"/>
  <c r="L36" i="7"/>
  <c r="K36" i="7"/>
  <c r="J36" i="7"/>
  <c r="G35" i="7"/>
  <c r="F35" i="7"/>
  <c r="E35" i="7"/>
  <c r="R35" i="7"/>
  <c r="Q35" i="7"/>
  <c r="P35" i="7"/>
  <c r="O35" i="7"/>
  <c r="N35" i="7"/>
  <c r="M35" i="7"/>
  <c r="L35" i="7"/>
  <c r="K35" i="7"/>
  <c r="J35" i="7"/>
  <c r="G34" i="7"/>
  <c r="F34" i="7"/>
  <c r="E34" i="7"/>
  <c r="R34" i="7"/>
  <c r="Q34" i="7"/>
  <c r="P34" i="7"/>
  <c r="O34" i="7"/>
  <c r="N34" i="7"/>
  <c r="M34" i="7"/>
  <c r="L34" i="7"/>
  <c r="K34" i="7"/>
  <c r="J34" i="7"/>
  <c r="G33" i="7"/>
  <c r="F33" i="7"/>
  <c r="E33" i="7"/>
  <c r="R33" i="7"/>
  <c r="Q33" i="7"/>
  <c r="P33" i="7"/>
  <c r="O33" i="7"/>
  <c r="N33" i="7"/>
  <c r="M33" i="7"/>
  <c r="L33" i="7"/>
  <c r="K33" i="7"/>
  <c r="J33" i="7"/>
  <c r="G32" i="7"/>
  <c r="F32" i="7"/>
  <c r="E32" i="7"/>
  <c r="R32" i="7"/>
  <c r="Q32" i="7"/>
  <c r="P32" i="7"/>
  <c r="O32" i="7"/>
  <c r="N32" i="7"/>
  <c r="M32" i="7"/>
  <c r="L32" i="7"/>
  <c r="K32" i="7"/>
  <c r="J32" i="7"/>
  <c r="G31" i="7"/>
  <c r="F31" i="7"/>
  <c r="E31" i="7"/>
  <c r="R31" i="7"/>
  <c r="Q31" i="7"/>
  <c r="P31" i="7"/>
  <c r="O31" i="7"/>
  <c r="N31" i="7"/>
  <c r="M31" i="7"/>
  <c r="L31" i="7"/>
  <c r="K31" i="7"/>
  <c r="J31" i="7"/>
  <c r="R30" i="7"/>
  <c r="Q30" i="7"/>
  <c r="P30" i="7"/>
  <c r="O30" i="7"/>
  <c r="N30" i="7"/>
  <c r="M30" i="7"/>
  <c r="L30" i="7"/>
  <c r="K30" i="7"/>
  <c r="J30" i="7"/>
  <c r="G29" i="7"/>
  <c r="F29" i="7"/>
  <c r="E29" i="7"/>
  <c r="R29" i="7"/>
  <c r="Q29" i="7"/>
  <c r="P29" i="7"/>
  <c r="O29" i="7"/>
  <c r="N29" i="7"/>
  <c r="M29" i="7"/>
  <c r="L29" i="7"/>
  <c r="K29" i="7"/>
  <c r="J29" i="7"/>
  <c r="G28" i="7"/>
  <c r="F28" i="7"/>
  <c r="E28" i="7"/>
  <c r="R28" i="7"/>
  <c r="Q28" i="7"/>
  <c r="P28" i="7"/>
  <c r="O28" i="7"/>
  <c r="N28" i="7"/>
  <c r="M28" i="7"/>
  <c r="L28" i="7"/>
  <c r="K28" i="7"/>
  <c r="J28" i="7"/>
  <c r="G27" i="7"/>
  <c r="F27" i="7"/>
  <c r="E27" i="7"/>
  <c r="R27" i="7"/>
  <c r="Q27" i="7"/>
  <c r="P27" i="7"/>
  <c r="O27" i="7"/>
  <c r="N27" i="7"/>
  <c r="M27" i="7"/>
  <c r="L27" i="7"/>
  <c r="K27" i="7"/>
  <c r="J27" i="7"/>
  <c r="G26" i="7"/>
  <c r="F26" i="7"/>
  <c r="E26" i="7"/>
  <c r="R26" i="7"/>
  <c r="Q26" i="7"/>
  <c r="P26" i="7"/>
  <c r="O26" i="7"/>
  <c r="N26" i="7"/>
  <c r="M26" i="7"/>
  <c r="L26" i="7"/>
  <c r="K26" i="7"/>
  <c r="J26" i="7"/>
  <c r="G25" i="7"/>
  <c r="F25" i="7"/>
  <c r="E25" i="7"/>
  <c r="R25" i="7"/>
  <c r="Q25" i="7"/>
  <c r="P25" i="7"/>
  <c r="O25" i="7"/>
  <c r="N25" i="7"/>
  <c r="M25" i="7"/>
  <c r="L25" i="7"/>
  <c r="K25" i="7"/>
  <c r="J25" i="7"/>
  <c r="G24" i="7"/>
  <c r="F24" i="7"/>
  <c r="E24" i="7"/>
  <c r="R24" i="7"/>
  <c r="Q24" i="7"/>
  <c r="P24" i="7"/>
  <c r="O24" i="7"/>
  <c r="N24" i="7"/>
  <c r="M24" i="7"/>
  <c r="L24" i="7"/>
  <c r="K24" i="7"/>
  <c r="J24" i="7"/>
  <c r="G23" i="7"/>
  <c r="F23" i="7"/>
  <c r="E23" i="7"/>
  <c r="R23" i="7"/>
  <c r="Q23" i="7"/>
  <c r="P23" i="7"/>
  <c r="O23" i="7"/>
  <c r="N23" i="7"/>
  <c r="M23" i="7"/>
  <c r="L23" i="7"/>
  <c r="K23" i="7"/>
  <c r="J23" i="7"/>
  <c r="G22" i="7"/>
  <c r="F22" i="7"/>
  <c r="E22" i="7"/>
  <c r="R22" i="7"/>
  <c r="Q22" i="7"/>
  <c r="P22" i="7"/>
  <c r="O22" i="7"/>
  <c r="N22" i="7"/>
  <c r="M22" i="7"/>
  <c r="L22" i="7"/>
  <c r="K22" i="7"/>
  <c r="J22" i="7"/>
  <c r="G20" i="7"/>
  <c r="F20" i="7"/>
  <c r="E20" i="7"/>
  <c r="G19" i="7"/>
  <c r="F19" i="7"/>
  <c r="E19" i="7"/>
  <c r="G18" i="7"/>
  <c r="F18" i="7"/>
  <c r="E18" i="7"/>
  <c r="G17" i="7"/>
  <c r="F17" i="7"/>
  <c r="E17" i="7"/>
  <c r="G16" i="7"/>
  <c r="F16" i="7"/>
  <c r="E16" i="7"/>
  <c r="G15" i="7"/>
  <c r="F15" i="7"/>
  <c r="E15" i="7"/>
  <c r="G14" i="7"/>
  <c r="F14" i="7"/>
  <c r="E14" i="7"/>
  <c r="G13" i="7"/>
  <c r="F13" i="7"/>
  <c r="E13" i="7"/>
  <c r="G12" i="7"/>
  <c r="F12" i="7"/>
  <c r="E12" i="7"/>
  <c r="G11" i="7"/>
  <c r="F11" i="7"/>
  <c r="E11" i="7"/>
  <c r="G10" i="7"/>
  <c r="F10" i="7"/>
  <c r="E10" i="7"/>
  <c r="G9" i="7"/>
  <c r="F9" i="7"/>
  <c r="E9" i="7"/>
  <c r="G8" i="7"/>
  <c r="F8" i="7"/>
  <c r="E8" i="7"/>
  <c r="G7" i="7"/>
  <c r="F7" i="7"/>
  <c r="E7" i="7"/>
  <c r="G6" i="7"/>
  <c r="F6" i="7"/>
  <c r="E6" i="7"/>
  <c r="G5" i="7"/>
  <c r="F5" i="7"/>
  <c r="E5" i="7"/>
  <c r="G4" i="7"/>
  <c r="F4" i="7"/>
  <c r="E4" i="7"/>
  <c r="R38" i="2"/>
  <c r="Q38" i="2"/>
  <c r="P38" i="2"/>
  <c r="O38" i="2"/>
  <c r="N38" i="2"/>
  <c r="M38" i="2"/>
  <c r="L38" i="2"/>
  <c r="K38" i="2"/>
  <c r="J38" i="2"/>
  <c r="R37" i="2"/>
  <c r="Q37" i="2"/>
  <c r="P37" i="2"/>
  <c r="O37" i="2"/>
  <c r="N37" i="2"/>
  <c r="M37" i="2"/>
  <c r="L37" i="2"/>
  <c r="K37" i="2"/>
  <c r="J37" i="2"/>
  <c r="G36" i="2"/>
  <c r="F36" i="2"/>
  <c r="E36" i="2"/>
  <c r="R36" i="2"/>
  <c r="Q36" i="2"/>
  <c r="P36" i="2"/>
  <c r="O36" i="2"/>
  <c r="N36" i="2"/>
  <c r="M36" i="2"/>
  <c r="L36" i="2"/>
  <c r="K36" i="2"/>
  <c r="J36" i="2"/>
  <c r="G35" i="2"/>
  <c r="F35" i="2"/>
  <c r="E35" i="2"/>
  <c r="R35" i="2"/>
  <c r="Q35" i="2"/>
  <c r="P35" i="2"/>
  <c r="O35" i="2"/>
  <c r="N35" i="2"/>
  <c r="M35" i="2"/>
  <c r="L35" i="2"/>
  <c r="K35" i="2"/>
  <c r="J35" i="2"/>
  <c r="G34" i="2"/>
  <c r="F34" i="2"/>
  <c r="E34" i="2"/>
  <c r="R34" i="2"/>
  <c r="Q34" i="2"/>
  <c r="P34" i="2"/>
  <c r="O34" i="2"/>
  <c r="N34" i="2"/>
  <c r="M34" i="2"/>
  <c r="L34" i="2"/>
  <c r="K34" i="2"/>
  <c r="J34" i="2"/>
  <c r="G33" i="2"/>
  <c r="F33" i="2"/>
  <c r="E33" i="2"/>
  <c r="R33" i="2"/>
  <c r="Q33" i="2"/>
  <c r="P33" i="2"/>
  <c r="O33" i="2"/>
  <c r="N33" i="2"/>
  <c r="M33" i="2"/>
  <c r="L33" i="2"/>
  <c r="K33" i="2"/>
  <c r="J33" i="2"/>
  <c r="G32" i="2"/>
  <c r="F32" i="2"/>
  <c r="E32" i="2"/>
  <c r="R32" i="2"/>
  <c r="Q32" i="2"/>
  <c r="P32" i="2"/>
  <c r="O32" i="2"/>
  <c r="N32" i="2"/>
  <c r="M32" i="2"/>
  <c r="L32" i="2"/>
  <c r="K32" i="2"/>
  <c r="J32" i="2"/>
  <c r="G31" i="2"/>
  <c r="F31" i="2"/>
  <c r="E31" i="2"/>
  <c r="R31" i="2"/>
  <c r="Q31" i="2"/>
  <c r="P31" i="2"/>
  <c r="O31" i="2"/>
  <c r="N31" i="2"/>
  <c r="M31" i="2"/>
  <c r="L31" i="2"/>
  <c r="K31" i="2"/>
  <c r="J31" i="2"/>
  <c r="R30" i="2"/>
  <c r="Q30" i="2"/>
  <c r="P30" i="2"/>
  <c r="O30" i="2"/>
  <c r="N30" i="2"/>
  <c r="M30" i="2"/>
  <c r="L30" i="2"/>
  <c r="K30" i="2"/>
  <c r="J30" i="2"/>
  <c r="G29" i="2"/>
  <c r="F29" i="2"/>
  <c r="E29" i="2"/>
  <c r="R29" i="2"/>
  <c r="Q29" i="2"/>
  <c r="P29" i="2"/>
  <c r="O29" i="2"/>
  <c r="N29" i="2"/>
  <c r="M29" i="2"/>
  <c r="L29" i="2"/>
  <c r="K29" i="2"/>
  <c r="J29" i="2"/>
  <c r="G28" i="2"/>
  <c r="F28" i="2"/>
  <c r="E28" i="2"/>
  <c r="R28" i="2"/>
  <c r="Q28" i="2"/>
  <c r="P28" i="2"/>
  <c r="O28" i="2"/>
  <c r="N28" i="2"/>
  <c r="M28" i="2"/>
  <c r="L28" i="2"/>
  <c r="K28" i="2"/>
  <c r="J28" i="2"/>
  <c r="G27" i="2"/>
  <c r="F27" i="2"/>
  <c r="E27" i="2"/>
  <c r="R27" i="2"/>
  <c r="Q27" i="2"/>
  <c r="P27" i="2"/>
  <c r="O27" i="2"/>
  <c r="N27" i="2"/>
  <c r="M27" i="2"/>
  <c r="L27" i="2"/>
  <c r="K27" i="2"/>
  <c r="J27" i="2"/>
  <c r="G26" i="2"/>
  <c r="F26" i="2"/>
  <c r="E26" i="2"/>
  <c r="R26" i="2"/>
  <c r="Q26" i="2"/>
  <c r="P26" i="2"/>
  <c r="O26" i="2"/>
  <c r="N26" i="2"/>
  <c r="M26" i="2"/>
  <c r="L26" i="2"/>
  <c r="K26" i="2"/>
  <c r="J26" i="2"/>
  <c r="G25" i="2"/>
  <c r="F25" i="2"/>
  <c r="E25" i="2"/>
  <c r="R25" i="2"/>
  <c r="Q25" i="2"/>
  <c r="P25" i="2"/>
  <c r="O25" i="2"/>
  <c r="N25" i="2"/>
  <c r="M25" i="2"/>
  <c r="L25" i="2"/>
  <c r="K25" i="2"/>
  <c r="J25" i="2"/>
  <c r="G24" i="2"/>
  <c r="F24" i="2"/>
  <c r="E24" i="2"/>
  <c r="R24" i="2"/>
  <c r="Q24" i="2"/>
  <c r="P24" i="2"/>
  <c r="O24" i="2"/>
  <c r="N24" i="2"/>
  <c r="M24" i="2"/>
  <c r="L24" i="2"/>
  <c r="K24" i="2"/>
  <c r="J24" i="2"/>
  <c r="G23" i="2"/>
  <c r="F23" i="2"/>
  <c r="E23" i="2"/>
  <c r="R23" i="2"/>
  <c r="Q23" i="2"/>
  <c r="P23" i="2"/>
  <c r="O23" i="2"/>
  <c r="N23" i="2"/>
  <c r="M23" i="2"/>
  <c r="L23" i="2"/>
  <c r="K23" i="2"/>
  <c r="J23" i="2"/>
  <c r="G22" i="2"/>
  <c r="F22" i="2"/>
  <c r="E22" i="2"/>
  <c r="R22" i="2"/>
  <c r="Q22" i="2"/>
  <c r="P22" i="2"/>
  <c r="O22" i="2"/>
  <c r="N22" i="2"/>
  <c r="M22" i="2"/>
  <c r="L22" i="2"/>
  <c r="K22" i="2"/>
  <c r="J22" i="2"/>
  <c r="G20" i="2"/>
  <c r="F20" i="2"/>
  <c r="E20" i="2"/>
  <c r="G19" i="2"/>
  <c r="F19" i="2"/>
  <c r="E19" i="2"/>
  <c r="G18" i="2"/>
  <c r="F18" i="2"/>
  <c r="E18" i="2"/>
  <c r="G17" i="2"/>
  <c r="F17" i="2"/>
  <c r="E17" i="2"/>
  <c r="G16" i="2"/>
  <c r="F16" i="2"/>
  <c r="E16" i="2"/>
  <c r="G15" i="2"/>
  <c r="F15" i="2"/>
  <c r="E15" i="2"/>
  <c r="G14" i="2"/>
  <c r="F14" i="2"/>
  <c r="E14" i="2"/>
  <c r="G13" i="2"/>
  <c r="F13" i="2"/>
  <c r="E13" i="2"/>
  <c r="G12" i="2"/>
  <c r="F12" i="2"/>
  <c r="E12" i="2"/>
  <c r="G11" i="2"/>
  <c r="F11" i="2"/>
  <c r="E11" i="2"/>
  <c r="G10" i="2"/>
  <c r="F10" i="2"/>
  <c r="E10" i="2"/>
  <c r="G9" i="2"/>
  <c r="F9" i="2"/>
  <c r="E9" i="2"/>
  <c r="G8" i="2"/>
  <c r="F8" i="2"/>
  <c r="E8" i="2"/>
  <c r="G7" i="2"/>
  <c r="F7" i="2"/>
  <c r="E7" i="2"/>
  <c r="G6" i="2"/>
  <c r="F6" i="2"/>
  <c r="E6" i="2"/>
  <c r="G5" i="2"/>
  <c r="F5" i="2"/>
  <c r="E5" i="2"/>
  <c r="G4" i="2"/>
  <c r="F4" i="2"/>
  <c r="E4" i="2"/>
  <c r="R38" i="1" l="1"/>
  <c r="Q38" i="1"/>
  <c r="P38" i="1"/>
  <c r="O38" i="1"/>
  <c r="N38" i="1"/>
  <c r="M38" i="1"/>
  <c r="L38" i="1"/>
  <c r="K38" i="1"/>
  <c r="J38" i="1"/>
  <c r="R37" i="1"/>
  <c r="Q37" i="1"/>
  <c r="P37" i="1"/>
  <c r="O37" i="1"/>
  <c r="N37" i="1"/>
  <c r="M37" i="1"/>
  <c r="L37" i="1"/>
  <c r="K37" i="1"/>
  <c r="J37" i="1"/>
  <c r="G36" i="1"/>
  <c r="F36" i="1"/>
  <c r="E36" i="1"/>
  <c r="R36" i="1"/>
  <c r="Q36" i="1"/>
  <c r="P36" i="1"/>
  <c r="O36" i="1"/>
  <c r="N36" i="1"/>
  <c r="M36" i="1"/>
  <c r="L36" i="1"/>
  <c r="K36" i="1"/>
  <c r="J36" i="1"/>
  <c r="G35" i="1"/>
  <c r="F35" i="1"/>
  <c r="E35" i="1"/>
  <c r="R35" i="1"/>
  <c r="Q35" i="1"/>
  <c r="P35" i="1"/>
  <c r="O35" i="1"/>
  <c r="N35" i="1"/>
  <c r="M35" i="1"/>
  <c r="L35" i="1"/>
  <c r="K35" i="1"/>
  <c r="J35" i="1"/>
  <c r="G34" i="1"/>
  <c r="F34" i="1"/>
  <c r="E34" i="1"/>
  <c r="R34" i="1"/>
  <c r="Q34" i="1"/>
  <c r="P34" i="1"/>
  <c r="O34" i="1"/>
  <c r="N34" i="1"/>
  <c r="M34" i="1"/>
  <c r="L34" i="1"/>
  <c r="K34" i="1"/>
  <c r="J34" i="1"/>
  <c r="G33" i="1"/>
  <c r="F33" i="1"/>
  <c r="E33" i="1"/>
  <c r="R33" i="1"/>
  <c r="Q33" i="1"/>
  <c r="P33" i="1"/>
  <c r="O33" i="1"/>
  <c r="N33" i="1"/>
  <c r="M33" i="1"/>
  <c r="L33" i="1"/>
  <c r="K33" i="1"/>
  <c r="J33" i="1"/>
  <c r="G32" i="1"/>
  <c r="F32" i="1"/>
  <c r="E32" i="1"/>
  <c r="R32" i="1"/>
  <c r="Q32" i="1"/>
  <c r="P32" i="1"/>
  <c r="O32" i="1"/>
  <c r="N32" i="1"/>
  <c r="M32" i="1"/>
  <c r="L32" i="1"/>
  <c r="K32" i="1"/>
  <c r="J32" i="1"/>
  <c r="G31" i="1"/>
  <c r="F31" i="1"/>
  <c r="E31" i="1"/>
  <c r="R31" i="1"/>
  <c r="Q31" i="1"/>
  <c r="P31" i="1"/>
  <c r="O31" i="1"/>
  <c r="N31" i="1"/>
  <c r="M31" i="1"/>
  <c r="L31" i="1"/>
  <c r="K31" i="1"/>
  <c r="J31" i="1"/>
  <c r="R30" i="1"/>
  <c r="Q30" i="1"/>
  <c r="P30" i="1"/>
  <c r="O30" i="1"/>
  <c r="N30" i="1"/>
  <c r="M30" i="1"/>
  <c r="L30" i="1"/>
  <c r="K30" i="1"/>
  <c r="J30" i="1"/>
  <c r="G29" i="1"/>
  <c r="F29" i="1"/>
  <c r="E29" i="1"/>
  <c r="R29" i="1"/>
  <c r="Q29" i="1"/>
  <c r="P29" i="1"/>
  <c r="O29" i="1"/>
  <c r="N29" i="1"/>
  <c r="M29" i="1"/>
  <c r="L29" i="1"/>
  <c r="K29" i="1"/>
  <c r="J29" i="1"/>
  <c r="G28" i="1"/>
  <c r="F28" i="1"/>
  <c r="E28" i="1"/>
  <c r="R28" i="1"/>
  <c r="Q28" i="1"/>
  <c r="P28" i="1"/>
  <c r="O28" i="1"/>
  <c r="N28" i="1"/>
  <c r="M28" i="1"/>
  <c r="L28" i="1"/>
  <c r="K28" i="1"/>
  <c r="J28" i="1"/>
  <c r="G27" i="1"/>
  <c r="F27" i="1"/>
  <c r="E27" i="1"/>
  <c r="R27" i="1"/>
  <c r="Q27" i="1"/>
  <c r="P27" i="1"/>
  <c r="O27" i="1"/>
  <c r="N27" i="1"/>
  <c r="M27" i="1"/>
  <c r="L27" i="1"/>
  <c r="K27" i="1"/>
  <c r="J27" i="1"/>
  <c r="G26" i="1"/>
  <c r="F26" i="1"/>
  <c r="E26" i="1"/>
  <c r="R26" i="1"/>
  <c r="Q26" i="1"/>
  <c r="P26" i="1"/>
  <c r="O26" i="1"/>
  <c r="N26" i="1"/>
  <c r="M26" i="1"/>
  <c r="L26" i="1"/>
  <c r="K26" i="1"/>
  <c r="J26" i="1"/>
  <c r="G25" i="1"/>
  <c r="F25" i="1"/>
  <c r="E25" i="1"/>
  <c r="R25" i="1"/>
  <c r="Q25" i="1"/>
  <c r="P25" i="1"/>
  <c r="O25" i="1"/>
  <c r="N25" i="1"/>
  <c r="M25" i="1"/>
  <c r="L25" i="1"/>
  <c r="K25" i="1"/>
  <c r="J25" i="1"/>
  <c r="G24" i="1"/>
  <c r="F24" i="1"/>
  <c r="E24" i="1"/>
  <c r="R24" i="1"/>
  <c r="Q24" i="1"/>
  <c r="P24" i="1"/>
  <c r="O24" i="1"/>
  <c r="N24" i="1"/>
  <c r="M24" i="1"/>
  <c r="L24" i="1"/>
  <c r="K24" i="1"/>
  <c r="J24" i="1"/>
  <c r="G23" i="1"/>
  <c r="F23" i="1"/>
  <c r="E23" i="1"/>
  <c r="R23" i="1"/>
  <c r="Q23" i="1"/>
  <c r="P23" i="1"/>
  <c r="O23" i="1"/>
  <c r="N23" i="1"/>
  <c r="M23" i="1"/>
  <c r="L23" i="1"/>
  <c r="K23" i="1"/>
  <c r="J23" i="1"/>
  <c r="G22" i="1"/>
  <c r="F22" i="1"/>
  <c r="E22" i="1"/>
  <c r="R22" i="1"/>
  <c r="Q22" i="1"/>
  <c r="P22" i="1"/>
  <c r="O22" i="1"/>
  <c r="N22" i="1"/>
  <c r="M22" i="1"/>
  <c r="L22" i="1"/>
  <c r="K22" i="1"/>
  <c r="J22" i="1"/>
  <c r="G20" i="1"/>
  <c r="F20" i="1"/>
  <c r="E20" i="1"/>
  <c r="G19" i="1"/>
  <c r="F19" i="1"/>
  <c r="E19" i="1"/>
  <c r="G18" i="1"/>
  <c r="F18" i="1"/>
  <c r="E18" i="1"/>
  <c r="G17" i="1"/>
  <c r="F17" i="1"/>
  <c r="E17" i="1"/>
  <c r="G16" i="1"/>
  <c r="F16" i="1"/>
  <c r="E16" i="1"/>
  <c r="G15" i="1"/>
  <c r="F15" i="1"/>
  <c r="E15" i="1"/>
  <c r="G14" i="1"/>
  <c r="F14" i="1"/>
  <c r="E14" i="1"/>
  <c r="G13" i="1"/>
  <c r="F13" i="1"/>
  <c r="E13" i="1"/>
  <c r="G12" i="1"/>
  <c r="F12" i="1"/>
  <c r="E12" i="1"/>
  <c r="G11" i="1"/>
  <c r="F11" i="1"/>
  <c r="E11" i="1"/>
  <c r="G10" i="1"/>
  <c r="F10" i="1"/>
  <c r="E10" i="1"/>
  <c r="G9" i="1"/>
  <c r="F9" i="1"/>
  <c r="E9" i="1"/>
  <c r="G8" i="1"/>
  <c r="F8" i="1"/>
  <c r="E8" i="1"/>
  <c r="G7" i="1"/>
  <c r="F7" i="1"/>
  <c r="E7" i="1"/>
  <c r="G6" i="1"/>
  <c r="F6" i="1"/>
  <c r="E6" i="1"/>
  <c r="G5" i="1"/>
  <c r="F5" i="1"/>
  <c r="E5" i="1"/>
  <c r="G4" i="1"/>
  <c r="F4" i="1"/>
  <c r="E4" i="1"/>
</calcChain>
</file>

<file path=xl/sharedStrings.xml><?xml version="1.0" encoding="utf-8"?>
<sst xmlns="http://schemas.openxmlformats.org/spreadsheetml/2006/main" count="1068" uniqueCount="49">
  <si>
    <t>Item</t>
  </si>
  <si>
    <t>No of Application</t>
  </si>
  <si>
    <t>Application Share</t>
  </si>
  <si>
    <t>NOB/Score Rank</t>
  </si>
  <si>
    <t xml:space="preserve">A       </t>
  </si>
  <si>
    <t xml:space="preserve">B       </t>
  </si>
  <si>
    <t xml:space="preserve">C       </t>
  </si>
  <si>
    <t xml:space="preserve">D       </t>
  </si>
  <si>
    <t xml:space="preserve">E       </t>
  </si>
  <si>
    <t xml:space="preserve">F       </t>
  </si>
  <si>
    <t xml:space="preserve">G       </t>
  </si>
  <si>
    <t xml:space="preserve">H       </t>
  </si>
  <si>
    <t>Total</t>
  </si>
  <si>
    <t>NOB</t>
  </si>
  <si>
    <t>ALL</t>
  </si>
  <si>
    <t>A</t>
  </si>
  <si>
    <t>B</t>
  </si>
  <si>
    <t xml:space="preserve">AGRI                             </t>
  </si>
  <si>
    <t xml:space="preserve">BANKING/FINANCE/CREDIT                            </t>
  </si>
  <si>
    <t xml:space="preserve">CONSTRUCTION                                      </t>
  </si>
  <si>
    <t xml:space="preserve">EDUCATION                                         </t>
  </si>
  <si>
    <t>GOV</t>
  </si>
  <si>
    <t xml:space="preserve">HEALTHCARE                                        </t>
  </si>
  <si>
    <t xml:space="preserve">INVESTMENT                                        </t>
  </si>
  <si>
    <t xml:space="preserve">IT                                                </t>
  </si>
  <si>
    <t xml:space="preserve">LOGISTIC                                          </t>
  </si>
  <si>
    <t xml:space="preserve">MANUFACTURING                                     </t>
  </si>
  <si>
    <t xml:space="preserve">MASS MEDIA                                        </t>
  </si>
  <si>
    <t>Others</t>
  </si>
  <si>
    <t>R&amp;D</t>
  </si>
  <si>
    <t xml:space="preserve">RETAILING                                         </t>
  </si>
  <si>
    <t xml:space="preserve">SEMI-GOV                              </t>
  </si>
  <si>
    <t>SL</t>
  </si>
  <si>
    <t>Age</t>
  </si>
  <si>
    <t>18-25</t>
  </si>
  <si>
    <t>26-30</t>
  </si>
  <si>
    <t>31-35</t>
  </si>
  <si>
    <t>36-40</t>
  </si>
  <si>
    <t>41-45</t>
  </si>
  <si>
    <t>46-50</t>
  </si>
  <si>
    <t>51 &amp; Above</t>
  </si>
  <si>
    <t>Gross Income</t>
  </si>
  <si>
    <t>RM2000 &amp; Below</t>
  </si>
  <si>
    <t>RM2001-3000</t>
  </si>
  <si>
    <t>RM3001-4000</t>
  </si>
  <si>
    <t>RM4001-5000</t>
  </si>
  <si>
    <t>&gt;RM5000</t>
  </si>
  <si>
    <t>Grand Total</t>
  </si>
  <si>
    <t>Jan'18-Mar'18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</si>
</sst>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50"/>
        <bgColor indexed="64"/>
      </patternFill>
    </fill>
  </fills>
  <borders count="43">
    <border>
      <left/>
      <right/>
      <top/>
      <bottom/>
      <diagonal/>
    </border>
    <border>
      <left style="thick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/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thick">
        <color indexed="64"/>
      </top>
      <bottom/>
      <diagonal/>
    </border>
    <border>
      <left style="thin">
        <color indexed="64"/>
      </left>
      <right style="thick">
        <color indexed="64"/>
      </right>
      <top style="thick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 style="medium">
        <color indexed="64"/>
      </right>
      <top style="hair">
        <color indexed="64"/>
      </top>
      <bottom/>
      <diagonal/>
    </border>
    <border>
      <left style="medium">
        <color indexed="64"/>
      </left>
      <right style="hair">
        <color indexed="64"/>
      </right>
      <top style="hair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1">
    <xf numFmtId="0" fontId="0" fillId="0" borderId="0" xfId="0"/>
    <xf numFmtId="0" fontId="0" fillId="0" borderId="1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9" fontId="0" fillId="0" borderId="15" xfId="1" applyFont="1" applyBorder="1"/>
    <xf numFmtId="9" fontId="0" fillId="0" borderId="11" xfId="1" applyFont="1" applyBorder="1"/>
    <xf numFmtId="9" fontId="0" fillId="0" borderId="14" xfId="1" applyFont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9" fontId="0" fillId="0" borderId="21" xfId="1" applyFont="1" applyBorder="1"/>
    <xf numFmtId="9" fontId="0" fillId="0" borderId="18" xfId="1" applyFont="1" applyBorder="1"/>
    <xf numFmtId="9" fontId="0" fillId="0" borderId="20" xfId="1" applyFont="1" applyBorder="1"/>
    <xf numFmtId="0" fontId="2" fillId="0" borderId="16" xfId="0" applyFont="1" applyBorder="1"/>
    <xf numFmtId="9" fontId="3" fillId="2" borderId="18" xfId="1" applyFont="1" applyFill="1" applyBorder="1"/>
    <xf numFmtId="9" fontId="2" fillId="2" borderId="20" xfId="1" applyFont="1" applyFill="1" applyBorder="1"/>
    <xf numFmtId="0" fontId="0" fillId="0" borderId="22" xfId="0" applyBorder="1"/>
    <xf numFmtId="0" fontId="0" fillId="0" borderId="23" xfId="0" applyBorder="1"/>
    <xf numFmtId="0" fontId="0" fillId="0" borderId="24" xfId="0" applyBorder="1"/>
    <xf numFmtId="9" fontId="0" fillId="0" borderId="25" xfId="1" applyFont="1" applyBorder="1"/>
    <xf numFmtId="9" fontId="0" fillId="0" borderId="23" xfId="1" applyFont="1" applyBorder="1"/>
    <xf numFmtId="9" fontId="0" fillId="0" borderId="24" xfId="1" applyFont="1" applyBorder="1"/>
    <xf numFmtId="0" fontId="0" fillId="0" borderId="26" xfId="0" applyBorder="1"/>
    <xf numFmtId="0" fontId="0" fillId="0" borderId="27" xfId="0" applyBorder="1"/>
    <xf numFmtId="0" fontId="0" fillId="0" borderId="28" xfId="0" applyBorder="1"/>
    <xf numFmtId="0" fontId="0" fillId="0" borderId="29" xfId="0" applyBorder="1"/>
    <xf numFmtId="0" fontId="0" fillId="0" borderId="30" xfId="0" applyBorder="1"/>
    <xf numFmtId="0" fontId="0" fillId="0" borderId="31" xfId="0" applyBorder="1"/>
    <xf numFmtId="0" fontId="0" fillId="0" borderId="32" xfId="0" applyBorder="1"/>
    <xf numFmtId="9" fontId="0" fillId="0" borderId="33" xfId="1" applyFont="1" applyBorder="1"/>
    <xf numFmtId="9" fontId="0" fillId="0" borderId="31" xfId="1" applyFont="1" applyBorder="1"/>
    <xf numFmtId="9" fontId="0" fillId="0" borderId="32" xfId="1" applyFont="1" applyBorder="1"/>
    <xf numFmtId="0" fontId="0" fillId="0" borderId="34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36" xfId="0" applyBorder="1" applyAlignment="1">
      <alignment horizontal="center"/>
    </xf>
    <xf numFmtId="9" fontId="0" fillId="0" borderId="10" xfId="1" applyFont="1" applyBorder="1"/>
    <xf numFmtId="9" fontId="0" fillId="0" borderId="12" xfId="1" applyFont="1" applyBorder="1"/>
    <xf numFmtId="9" fontId="0" fillId="0" borderId="17" xfId="1" applyFont="1" applyBorder="1"/>
    <xf numFmtId="9" fontId="0" fillId="0" borderId="19" xfId="1" applyFont="1" applyBorder="1"/>
    <xf numFmtId="9" fontId="2" fillId="2" borderId="17" xfId="1" applyFont="1" applyFill="1" applyBorder="1"/>
    <xf numFmtId="9" fontId="2" fillId="2" borderId="18" xfId="1" applyFont="1" applyFill="1" applyBorder="1"/>
    <xf numFmtId="9" fontId="1" fillId="3" borderId="17" xfId="1" applyFont="1" applyFill="1" applyBorder="1"/>
    <xf numFmtId="9" fontId="0" fillId="0" borderId="27" xfId="1" applyFont="1" applyBorder="1"/>
    <xf numFmtId="9" fontId="0" fillId="0" borderId="28" xfId="1" applyFont="1" applyBorder="1"/>
    <xf numFmtId="9" fontId="0" fillId="0" borderId="29" xfId="1" applyFont="1" applyBorder="1"/>
    <xf numFmtId="0" fontId="0" fillId="0" borderId="16" xfId="0" applyFont="1" applyBorder="1"/>
    <xf numFmtId="0" fontId="4" fillId="0" borderId="16" xfId="0" applyFont="1" applyBorder="1"/>
    <xf numFmtId="9" fontId="1" fillId="3" borderId="20" xfId="1" applyFont="1" applyFill="1" applyBorder="1"/>
    <xf numFmtId="9" fontId="0" fillId="3" borderId="18" xfId="1" applyFont="1" applyFill="1" applyBorder="1"/>
    <xf numFmtId="9" fontId="1" fillId="3" borderId="18" xfId="1" applyFont="1" applyFill="1" applyBorder="1"/>
    <xf numFmtId="9" fontId="0" fillId="3" borderId="20" xfId="1" applyFont="1" applyFill="1" applyBorder="1"/>
    <xf numFmtId="9" fontId="0" fillId="3" borderId="23" xfId="1" applyFont="1" applyFill="1" applyBorder="1"/>
    <xf numFmtId="9" fontId="4" fillId="3" borderId="17" xfId="1" applyFont="1" applyFill="1" applyBorder="1"/>
    <xf numFmtId="0" fontId="5" fillId="0" borderId="16" xfId="0" applyFont="1" applyBorder="1"/>
    <xf numFmtId="9" fontId="2" fillId="2" borderId="23" xfId="1" applyFont="1" applyFill="1" applyBorder="1"/>
    <xf numFmtId="9" fontId="5" fillId="2" borderId="17" xfId="1" applyFont="1" applyFill="1" applyBorder="1"/>
    <xf numFmtId="9" fontId="2" fillId="4" borderId="17" xfId="1" applyFont="1" applyFill="1" applyBorder="1"/>
    <xf numFmtId="9" fontId="2" fillId="4" borderId="15" xfId="1" applyFont="1" applyFill="1" applyBorder="1"/>
    <xf numFmtId="0" fontId="0" fillId="0" borderId="37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39" xfId="0" applyBorder="1" applyAlignment="1">
      <alignment horizontal="center"/>
    </xf>
    <xf numFmtId="9" fontId="0" fillId="0" borderId="40" xfId="1" applyFont="1" applyBorder="1"/>
    <xf numFmtId="0" fontId="0" fillId="0" borderId="37" xfId="0" applyBorder="1"/>
    <xf numFmtId="0" fontId="0" fillId="0" borderId="41" xfId="0" applyBorder="1"/>
    <xf numFmtId="0" fontId="0" fillId="0" borderId="42" xfId="0" applyBorder="1" applyAlignment="1">
      <alignment horizontal="center"/>
    </xf>
    <xf numFmtId="0" fontId="2" fillId="3" borderId="16" xfId="0" applyFont="1" applyFill="1" applyBorder="1"/>
    <xf numFmtId="0" fontId="0" fillId="3" borderId="16" xfId="0" applyFont="1" applyFill="1" applyBorder="1"/>
    <xf numFmtId="0" fontId="0" fillId="5" borderId="0" xfId="0" applyFill="1"/>
    <xf numFmtId="9" fontId="2" fillId="2" borderId="24" xfId="1" applyFont="1" applyFill="1" applyBorder="1"/>
    <xf numFmtId="9" fontId="2" fillId="4" borderId="21" xfId="1" applyFont="1" applyFill="1" applyBorder="1"/>
    <xf numFmtId="9" fontId="2" fillId="4" borderId="25" xfId="1" applyFont="1" applyFill="1" applyBorder="1"/>
    <xf numFmtId="9" fontId="1" fillId="3" borderId="21" xfId="1" applyFont="1" applyFill="1" applyBorder="1"/>
    <xf numFmtId="0" fontId="0" fillId="0" borderId="38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37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tabSelected="1" zoomScale="80" zoomScaleNormal="80" workbookViewId="0">
      <selection activeCell="A39" sqref="A39"/>
    </sheetView>
  </sheetViews>
  <sheetFormatPr defaultRowHeight="15" x14ac:dyDescent="0.25"/>
  <cols>
    <col min="1" max="1" width="38" bestFit="1" customWidth="1"/>
    <col min="8" max="8" width="3.5703125" style="76" customWidth="1"/>
    <col min="9" max="9" width="25.85546875" customWidth="1"/>
  </cols>
  <sheetData>
    <row r="1" spans="1:18" ht="15.75" thickBot="1" x14ac:dyDescent="0.3">
      <c r="A1" t="s">
        <v>48</v>
      </c>
    </row>
    <row r="2" spans="1:18" ht="16.5" thickTop="1" thickBot="1" x14ac:dyDescent="0.3">
      <c r="A2" s="1" t="s">
        <v>0</v>
      </c>
      <c r="B2" s="85" t="s">
        <v>1</v>
      </c>
      <c r="C2" s="85"/>
      <c r="D2" s="86"/>
      <c r="E2" s="87" t="s">
        <v>2</v>
      </c>
      <c r="F2" s="85"/>
      <c r="G2" s="88"/>
      <c r="I2" s="89" t="s">
        <v>3</v>
      </c>
      <c r="J2" s="81" t="s">
        <v>4</v>
      </c>
      <c r="K2" s="81" t="s">
        <v>5</v>
      </c>
      <c r="L2" s="81" t="s">
        <v>6</v>
      </c>
      <c r="M2" s="81" t="s">
        <v>7</v>
      </c>
      <c r="N2" s="81" t="s">
        <v>8</v>
      </c>
      <c r="O2" s="81" t="s">
        <v>9</v>
      </c>
      <c r="P2" s="81" t="s">
        <v>10</v>
      </c>
      <c r="Q2" s="81" t="s">
        <v>11</v>
      </c>
      <c r="R2" s="83" t="s">
        <v>12</v>
      </c>
    </row>
    <row r="3" spans="1:18" ht="15.75" thickBot="1" x14ac:dyDescent="0.3">
      <c r="A3" s="2" t="s">
        <v>13</v>
      </c>
      <c r="B3" s="3" t="s">
        <v>14</v>
      </c>
      <c r="C3" s="3" t="s">
        <v>15</v>
      </c>
      <c r="D3" s="4" t="s">
        <v>16</v>
      </c>
      <c r="E3" s="2" t="s">
        <v>14</v>
      </c>
      <c r="F3" s="3" t="s">
        <v>15</v>
      </c>
      <c r="G3" s="4" t="s">
        <v>16</v>
      </c>
      <c r="I3" s="90"/>
      <c r="J3" s="82"/>
      <c r="K3" s="82"/>
      <c r="L3" s="82"/>
      <c r="M3" s="82"/>
      <c r="N3" s="82"/>
      <c r="O3" s="82"/>
      <c r="P3" s="82"/>
      <c r="Q3" s="82"/>
      <c r="R3" s="84"/>
    </row>
    <row r="4" spans="1:18" x14ac:dyDescent="0.25">
      <c r="A4" s="9" t="s">
        <v>17</v>
      </c>
      <c r="B4" s="6">
        <v>758</v>
      </c>
      <c r="C4" s="7">
        <v>37</v>
      </c>
      <c r="D4" s="10">
        <v>47</v>
      </c>
      <c r="E4" s="11">
        <f>B4/$B$20</f>
        <v>1.8618131800653356E-2</v>
      </c>
      <c r="F4" s="12">
        <f>C4/$C$20</f>
        <v>1.4302280633938926E-2</v>
      </c>
      <c r="G4" s="13">
        <f>D4/$D$20</f>
        <v>1.525974025974026E-2</v>
      </c>
      <c r="I4" s="5" t="s">
        <v>17</v>
      </c>
      <c r="J4" s="6">
        <v>37</v>
      </c>
      <c r="K4" s="7">
        <v>47</v>
      </c>
      <c r="L4" s="7">
        <v>69</v>
      </c>
      <c r="M4" s="7">
        <v>103</v>
      </c>
      <c r="N4" s="7">
        <v>164</v>
      </c>
      <c r="O4" s="7">
        <v>152</v>
      </c>
      <c r="P4" s="7">
        <v>133</v>
      </c>
      <c r="Q4" s="7">
        <v>53</v>
      </c>
      <c r="R4" s="8">
        <v>758</v>
      </c>
    </row>
    <row r="5" spans="1:18" x14ac:dyDescent="0.25">
      <c r="A5" s="14" t="s">
        <v>18</v>
      </c>
      <c r="B5" s="15">
        <v>923</v>
      </c>
      <c r="C5" s="16">
        <v>39</v>
      </c>
      <c r="D5" s="18">
        <v>102</v>
      </c>
      <c r="E5" s="19">
        <f t="shared" ref="E5:E20" si="0">B5/$B$20</f>
        <v>2.267089136148159E-2</v>
      </c>
      <c r="F5" s="20">
        <f t="shared" ref="F5:F20" si="1">C5/$C$20</f>
        <v>1.507537688442211E-2</v>
      </c>
      <c r="G5" s="21">
        <f t="shared" ref="G5:G20" si="2">D5/$D$20</f>
        <v>3.3116883116883114E-2</v>
      </c>
      <c r="I5" s="14" t="s">
        <v>18</v>
      </c>
      <c r="J5" s="15">
        <v>39</v>
      </c>
      <c r="K5" s="16">
        <v>102</v>
      </c>
      <c r="L5" s="16">
        <v>93</v>
      </c>
      <c r="M5" s="16">
        <v>137</v>
      </c>
      <c r="N5" s="16">
        <v>184</v>
      </c>
      <c r="O5" s="16">
        <v>188</v>
      </c>
      <c r="P5" s="16">
        <v>125</v>
      </c>
      <c r="Q5" s="16">
        <v>55</v>
      </c>
      <c r="R5" s="17">
        <v>923</v>
      </c>
    </row>
    <row r="6" spans="1:18" x14ac:dyDescent="0.25">
      <c r="A6" s="14" t="s">
        <v>19</v>
      </c>
      <c r="B6" s="15">
        <v>1768</v>
      </c>
      <c r="C6" s="16">
        <v>33</v>
      </c>
      <c r="D6" s="18">
        <v>88</v>
      </c>
      <c r="E6" s="19">
        <f t="shared" si="0"/>
        <v>4.3425932748753469E-2</v>
      </c>
      <c r="F6" s="20">
        <f t="shared" si="1"/>
        <v>1.2756088132972555E-2</v>
      </c>
      <c r="G6" s="21">
        <f t="shared" si="2"/>
        <v>2.8571428571428571E-2</v>
      </c>
      <c r="I6" s="14" t="s">
        <v>19</v>
      </c>
      <c r="J6" s="15">
        <v>33</v>
      </c>
      <c r="K6" s="16">
        <v>88</v>
      </c>
      <c r="L6" s="16">
        <v>126</v>
      </c>
      <c r="M6" s="16">
        <v>173</v>
      </c>
      <c r="N6" s="16">
        <v>341</v>
      </c>
      <c r="O6" s="16">
        <v>428</v>
      </c>
      <c r="P6" s="16">
        <v>363</v>
      </c>
      <c r="Q6" s="16">
        <v>216</v>
      </c>
      <c r="R6" s="17">
        <v>1768</v>
      </c>
    </row>
    <row r="7" spans="1:18" x14ac:dyDescent="0.25">
      <c r="A7" s="14" t="s">
        <v>20</v>
      </c>
      <c r="B7" s="15">
        <v>880</v>
      </c>
      <c r="C7" s="16">
        <v>132</v>
      </c>
      <c r="D7" s="18">
        <v>151</v>
      </c>
      <c r="E7" s="19">
        <f t="shared" si="0"/>
        <v>2.1614717657750596E-2</v>
      </c>
      <c r="F7" s="20">
        <f t="shared" si="1"/>
        <v>5.1024352531890221E-2</v>
      </c>
      <c r="G7" s="21">
        <f t="shared" si="2"/>
        <v>4.9025974025974028E-2</v>
      </c>
      <c r="I7" s="14" t="s">
        <v>20</v>
      </c>
      <c r="J7" s="15">
        <v>132</v>
      </c>
      <c r="K7" s="16">
        <v>151</v>
      </c>
      <c r="L7" s="16">
        <v>127</v>
      </c>
      <c r="M7" s="16">
        <v>220</v>
      </c>
      <c r="N7" s="16">
        <v>135</v>
      </c>
      <c r="O7" s="16">
        <v>94</v>
      </c>
      <c r="P7" s="16">
        <v>19</v>
      </c>
      <c r="Q7" s="16">
        <v>2</v>
      </c>
      <c r="R7" s="17">
        <v>880</v>
      </c>
    </row>
    <row r="8" spans="1:18" x14ac:dyDescent="0.25">
      <c r="A8" s="22" t="s">
        <v>21</v>
      </c>
      <c r="B8" s="15">
        <v>5960</v>
      </c>
      <c r="C8" s="16">
        <v>1808</v>
      </c>
      <c r="D8" s="18">
        <v>1446</v>
      </c>
      <c r="E8" s="19">
        <f t="shared" si="0"/>
        <v>0.14639058777294722</v>
      </c>
      <c r="F8" s="23">
        <f t="shared" si="1"/>
        <v>0.69887901043679934</v>
      </c>
      <c r="G8" s="24">
        <f t="shared" si="2"/>
        <v>0.4694805194805195</v>
      </c>
      <c r="I8" s="14" t="s">
        <v>21</v>
      </c>
      <c r="J8" s="15">
        <v>1808</v>
      </c>
      <c r="K8" s="16">
        <v>1446</v>
      </c>
      <c r="L8" s="16">
        <v>854</v>
      </c>
      <c r="M8" s="16">
        <v>734</v>
      </c>
      <c r="N8" s="16">
        <v>600</v>
      </c>
      <c r="O8" s="16">
        <v>419</v>
      </c>
      <c r="P8" s="16">
        <v>82</v>
      </c>
      <c r="Q8" s="16">
        <v>17</v>
      </c>
      <c r="R8" s="17">
        <v>5960</v>
      </c>
    </row>
    <row r="9" spans="1:18" x14ac:dyDescent="0.25">
      <c r="A9" s="14" t="s">
        <v>22</v>
      </c>
      <c r="B9" s="15">
        <v>1079</v>
      </c>
      <c r="C9" s="16">
        <v>76</v>
      </c>
      <c r="D9" s="18">
        <v>137</v>
      </c>
      <c r="E9" s="19">
        <f t="shared" si="0"/>
        <v>2.6502591309901014E-2</v>
      </c>
      <c r="F9" s="20">
        <f t="shared" si="1"/>
        <v>2.9377657518361036E-2</v>
      </c>
      <c r="G9" s="21">
        <f t="shared" si="2"/>
        <v>4.4480519480519481E-2</v>
      </c>
      <c r="I9" s="14" t="s">
        <v>22</v>
      </c>
      <c r="J9" s="15">
        <v>76</v>
      </c>
      <c r="K9" s="16">
        <v>137</v>
      </c>
      <c r="L9" s="16">
        <v>157</v>
      </c>
      <c r="M9" s="16">
        <v>300</v>
      </c>
      <c r="N9" s="16">
        <v>219</v>
      </c>
      <c r="O9" s="16">
        <v>148</v>
      </c>
      <c r="P9" s="16">
        <v>36</v>
      </c>
      <c r="Q9" s="16">
        <v>6</v>
      </c>
      <c r="R9" s="17">
        <v>1079</v>
      </c>
    </row>
    <row r="10" spans="1:18" x14ac:dyDescent="0.25">
      <c r="A10" s="14" t="s">
        <v>23</v>
      </c>
      <c r="B10" s="15">
        <v>163</v>
      </c>
      <c r="C10" s="16">
        <v>9</v>
      </c>
      <c r="D10" s="18">
        <v>13</v>
      </c>
      <c r="E10" s="19">
        <f t="shared" si="0"/>
        <v>4.0036352025151671E-3</v>
      </c>
      <c r="F10" s="20">
        <f t="shared" si="1"/>
        <v>3.4789331271743332E-3</v>
      </c>
      <c r="G10" s="21">
        <f t="shared" si="2"/>
        <v>4.2207792207792205E-3</v>
      </c>
      <c r="I10" s="14" t="s">
        <v>23</v>
      </c>
      <c r="J10" s="15">
        <v>9</v>
      </c>
      <c r="K10" s="16">
        <v>13</v>
      </c>
      <c r="L10" s="16">
        <v>18</v>
      </c>
      <c r="M10" s="16">
        <v>21</v>
      </c>
      <c r="N10" s="16">
        <v>38</v>
      </c>
      <c r="O10" s="16">
        <v>36</v>
      </c>
      <c r="P10" s="16">
        <v>24</v>
      </c>
      <c r="Q10" s="16">
        <v>4</v>
      </c>
      <c r="R10" s="17">
        <v>163</v>
      </c>
    </row>
    <row r="11" spans="1:18" x14ac:dyDescent="0.25">
      <c r="A11" s="14" t="s">
        <v>24</v>
      </c>
      <c r="B11" s="15">
        <v>439</v>
      </c>
      <c r="C11" s="16">
        <v>6</v>
      </c>
      <c r="D11" s="18">
        <v>26</v>
      </c>
      <c r="E11" s="19">
        <f t="shared" si="0"/>
        <v>1.0782796649718764E-2</v>
      </c>
      <c r="F11" s="20">
        <f t="shared" si="1"/>
        <v>2.3192887514495554E-3</v>
      </c>
      <c r="G11" s="21">
        <f t="shared" si="2"/>
        <v>8.4415584415584409E-3</v>
      </c>
      <c r="I11" s="14" t="s">
        <v>24</v>
      </c>
      <c r="J11" s="15">
        <v>6</v>
      </c>
      <c r="K11" s="16">
        <v>26</v>
      </c>
      <c r="L11" s="16">
        <v>32</v>
      </c>
      <c r="M11" s="16">
        <v>43</v>
      </c>
      <c r="N11" s="16">
        <v>98</v>
      </c>
      <c r="O11" s="16">
        <v>139</v>
      </c>
      <c r="P11" s="16">
        <v>64</v>
      </c>
      <c r="Q11" s="16">
        <v>31</v>
      </c>
      <c r="R11" s="17">
        <v>439</v>
      </c>
    </row>
    <row r="12" spans="1:18" x14ac:dyDescent="0.25">
      <c r="A12" s="14" t="s">
        <v>25</v>
      </c>
      <c r="B12" s="15">
        <v>1497</v>
      </c>
      <c r="C12" s="16">
        <v>17</v>
      </c>
      <c r="D12" s="18">
        <v>61</v>
      </c>
      <c r="E12" s="19">
        <f t="shared" si="0"/>
        <v>3.6769582197332548E-2</v>
      </c>
      <c r="F12" s="20">
        <f t="shared" si="1"/>
        <v>6.5713181291070736E-3</v>
      </c>
      <c r="G12" s="21">
        <f t="shared" si="2"/>
        <v>1.9805194805194805E-2</v>
      </c>
      <c r="I12" s="14" t="s">
        <v>25</v>
      </c>
      <c r="J12" s="15">
        <v>17</v>
      </c>
      <c r="K12" s="16">
        <v>61</v>
      </c>
      <c r="L12" s="16">
        <v>71</v>
      </c>
      <c r="M12" s="16">
        <v>136</v>
      </c>
      <c r="N12" s="16">
        <v>234</v>
      </c>
      <c r="O12" s="16">
        <v>374</v>
      </c>
      <c r="P12" s="16">
        <v>372</v>
      </c>
      <c r="Q12" s="16">
        <v>232</v>
      </c>
      <c r="R12" s="17">
        <v>1497</v>
      </c>
    </row>
    <row r="13" spans="1:18" x14ac:dyDescent="0.25">
      <c r="A13" s="14" t="s">
        <v>26</v>
      </c>
      <c r="B13" s="15">
        <v>8334</v>
      </c>
      <c r="C13" s="16">
        <v>122</v>
      </c>
      <c r="D13" s="18">
        <v>316</v>
      </c>
      <c r="E13" s="19">
        <f t="shared" si="0"/>
        <v>0.20470120109056075</v>
      </c>
      <c r="F13" s="20">
        <f t="shared" si="1"/>
        <v>4.7158871279474296E-2</v>
      </c>
      <c r="G13" s="21">
        <f t="shared" si="2"/>
        <v>0.1025974025974026</v>
      </c>
      <c r="I13" s="14" t="s">
        <v>26</v>
      </c>
      <c r="J13" s="15">
        <v>122</v>
      </c>
      <c r="K13" s="16">
        <v>316</v>
      </c>
      <c r="L13" s="16">
        <v>448</v>
      </c>
      <c r="M13" s="16">
        <v>705</v>
      </c>
      <c r="N13" s="16">
        <v>1233</v>
      </c>
      <c r="O13" s="16">
        <v>1808</v>
      </c>
      <c r="P13" s="16">
        <v>2061</v>
      </c>
      <c r="Q13" s="16">
        <v>1641</v>
      </c>
      <c r="R13" s="17">
        <v>8334</v>
      </c>
    </row>
    <row r="14" spans="1:18" x14ac:dyDescent="0.25">
      <c r="A14" s="14" t="s">
        <v>27</v>
      </c>
      <c r="B14" s="15">
        <v>190</v>
      </c>
      <c r="C14" s="16">
        <v>5</v>
      </c>
      <c r="D14" s="18">
        <v>8</v>
      </c>
      <c r="E14" s="19">
        <f t="shared" si="0"/>
        <v>4.6668140397416059E-3</v>
      </c>
      <c r="F14" s="20">
        <f t="shared" si="1"/>
        <v>1.9327406262079629E-3</v>
      </c>
      <c r="G14" s="21">
        <f t="shared" si="2"/>
        <v>2.5974025974025974E-3</v>
      </c>
      <c r="I14" s="14" t="s">
        <v>27</v>
      </c>
      <c r="J14" s="15">
        <v>5</v>
      </c>
      <c r="K14" s="16">
        <v>8</v>
      </c>
      <c r="L14" s="16">
        <v>21</v>
      </c>
      <c r="M14" s="16">
        <v>31</v>
      </c>
      <c r="N14" s="16">
        <v>41</v>
      </c>
      <c r="O14" s="16">
        <v>37</v>
      </c>
      <c r="P14" s="16">
        <v>35</v>
      </c>
      <c r="Q14" s="16">
        <v>12</v>
      </c>
      <c r="R14" s="17">
        <v>190</v>
      </c>
    </row>
    <row r="15" spans="1:18" x14ac:dyDescent="0.25">
      <c r="A15" s="14" t="s">
        <v>28</v>
      </c>
      <c r="B15" s="15">
        <v>51</v>
      </c>
      <c r="C15" s="16">
        <v>1</v>
      </c>
      <c r="D15" s="18">
        <v>1</v>
      </c>
      <c r="E15" s="19">
        <f t="shared" si="0"/>
        <v>1.2526711369832732E-3</v>
      </c>
      <c r="F15" s="20">
        <f t="shared" si="1"/>
        <v>3.8654812524159255E-4</v>
      </c>
      <c r="G15" s="21">
        <f t="shared" si="2"/>
        <v>3.2467532467532468E-4</v>
      </c>
      <c r="I15" s="14" t="s">
        <v>28</v>
      </c>
      <c r="J15" s="15">
        <v>1</v>
      </c>
      <c r="K15" s="16">
        <v>1</v>
      </c>
      <c r="L15" s="16">
        <v>3</v>
      </c>
      <c r="M15" s="16">
        <v>3</v>
      </c>
      <c r="N15" s="16">
        <v>11</v>
      </c>
      <c r="O15" s="16">
        <v>16</v>
      </c>
      <c r="P15" s="16">
        <v>11</v>
      </c>
      <c r="Q15" s="16">
        <v>5</v>
      </c>
      <c r="R15" s="17">
        <v>51</v>
      </c>
    </row>
    <row r="16" spans="1:18" x14ac:dyDescent="0.25">
      <c r="A16" s="14" t="s">
        <v>29</v>
      </c>
      <c r="B16" s="15">
        <v>612</v>
      </c>
      <c r="C16" s="16">
        <v>24</v>
      </c>
      <c r="D16" s="18">
        <v>60</v>
      </c>
      <c r="E16" s="19">
        <f t="shared" si="0"/>
        <v>1.5032053643799278E-2</v>
      </c>
      <c r="F16" s="20">
        <f t="shared" si="1"/>
        <v>9.2771550057982217E-3</v>
      </c>
      <c r="G16" s="21">
        <f t="shared" si="2"/>
        <v>1.948051948051948E-2</v>
      </c>
      <c r="I16" s="14" t="s">
        <v>29</v>
      </c>
      <c r="J16" s="15">
        <v>24</v>
      </c>
      <c r="K16" s="16">
        <v>60</v>
      </c>
      <c r="L16" s="16">
        <v>49</v>
      </c>
      <c r="M16" s="16">
        <v>91</v>
      </c>
      <c r="N16" s="16">
        <v>131</v>
      </c>
      <c r="O16" s="16">
        <v>123</v>
      </c>
      <c r="P16" s="16">
        <v>96</v>
      </c>
      <c r="Q16" s="16">
        <v>38</v>
      </c>
      <c r="R16" s="17">
        <v>612</v>
      </c>
    </row>
    <row r="17" spans="1:18" x14ac:dyDescent="0.25">
      <c r="A17" s="14" t="s">
        <v>30</v>
      </c>
      <c r="B17" s="15">
        <v>4535</v>
      </c>
      <c r="C17" s="16">
        <v>44</v>
      </c>
      <c r="D17" s="18">
        <v>103</v>
      </c>
      <c r="E17" s="19">
        <f t="shared" si="0"/>
        <v>0.11138948247488517</v>
      </c>
      <c r="F17" s="20">
        <f t="shared" si="1"/>
        <v>1.7008117510630073E-2</v>
      </c>
      <c r="G17" s="21">
        <f t="shared" si="2"/>
        <v>3.3441558441558439E-2</v>
      </c>
      <c r="I17" s="14" t="s">
        <v>30</v>
      </c>
      <c r="J17" s="15">
        <v>44</v>
      </c>
      <c r="K17" s="16">
        <v>103</v>
      </c>
      <c r="L17" s="16">
        <v>196</v>
      </c>
      <c r="M17" s="16">
        <v>349</v>
      </c>
      <c r="N17" s="16">
        <v>620</v>
      </c>
      <c r="O17" s="16">
        <v>1175</v>
      </c>
      <c r="P17" s="16">
        <v>1095</v>
      </c>
      <c r="Q17" s="16">
        <v>953</v>
      </c>
      <c r="R17" s="17">
        <v>4535</v>
      </c>
    </row>
    <row r="18" spans="1:18" x14ac:dyDescent="0.25">
      <c r="A18" s="14" t="s">
        <v>31</v>
      </c>
      <c r="B18" s="15">
        <v>895</v>
      </c>
      <c r="C18" s="16">
        <v>137</v>
      </c>
      <c r="D18" s="18">
        <v>163</v>
      </c>
      <c r="E18" s="19">
        <f t="shared" si="0"/>
        <v>2.1983150345098616E-2</v>
      </c>
      <c r="F18" s="20">
        <f t="shared" si="1"/>
        <v>5.2957093158098184E-2</v>
      </c>
      <c r="G18" s="21">
        <f t="shared" si="2"/>
        <v>5.2922077922077919E-2</v>
      </c>
      <c r="I18" s="14" t="s">
        <v>31</v>
      </c>
      <c r="J18" s="15">
        <v>137</v>
      </c>
      <c r="K18" s="16">
        <v>163</v>
      </c>
      <c r="L18" s="16">
        <v>125</v>
      </c>
      <c r="M18" s="16">
        <v>159</v>
      </c>
      <c r="N18" s="16">
        <v>173</v>
      </c>
      <c r="O18" s="16">
        <v>102</v>
      </c>
      <c r="P18" s="16">
        <v>30</v>
      </c>
      <c r="Q18" s="16">
        <v>6</v>
      </c>
      <c r="R18" s="17">
        <v>895</v>
      </c>
    </row>
    <row r="19" spans="1:18" x14ac:dyDescent="0.25">
      <c r="A19" s="14" t="s">
        <v>32</v>
      </c>
      <c r="B19" s="25">
        <v>12629</v>
      </c>
      <c r="C19" s="26">
        <v>97</v>
      </c>
      <c r="D19" s="27">
        <v>358</v>
      </c>
      <c r="E19" s="28">
        <f t="shared" si="0"/>
        <v>0.31019576056787757</v>
      </c>
      <c r="F19" s="29">
        <f t="shared" si="1"/>
        <v>3.7495168148434482E-2</v>
      </c>
      <c r="G19" s="30">
        <f t="shared" si="2"/>
        <v>0.11623376623376623</v>
      </c>
      <c r="I19" s="14" t="s">
        <v>32</v>
      </c>
      <c r="J19" s="15">
        <v>97</v>
      </c>
      <c r="K19" s="16">
        <v>358</v>
      </c>
      <c r="L19" s="16">
        <v>590</v>
      </c>
      <c r="M19" s="16">
        <v>1002</v>
      </c>
      <c r="N19" s="16">
        <v>1743</v>
      </c>
      <c r="O19" s="16">
        <v>2932</v>
      </c>
      <c r="P19" s="16">
        <v>2957</v>
      </c>
      <c r="Q19" s="16">
        <v>2950</v>
      </c>
      <c r="R19" s="17">
        <v>12629</v>
      </c>
    </row>
    <row r="20" spans="1:18" ht="15.75" thickBot="1" x14ac:dyDescent="0.3">
      <c r="A20" s="31" t="s">
        <v>12</v>
      </c>
      <c r="B20" s="35">
        <v>40713</v>
      </c>
      <c r="C20" s="36">
        <v>2587</v>
      </c>
      <c r="D20" s="37">
        <v>3080</v>
      </c>
      <c r="E20" s="38">
        <f t="shared" si="0"/>
        <v>1</v>
      </c>
      <c r="F20" s="39">
        <f t="shared" si="1"/>
        <v>1</v>
      </c>
      <c r="G20" s="40">
        <f t="shared" si="2"/>
        <v>1</v>
      </c>
      <c r="I20" s="31" t="s">
        <v>12</v>
      </c>
      <c r="J20" s="32">
        <v>2587</v>
      </c>
      <c r="K20" s="33">
        <v>3080</v>
      </c>
      <c r="L20" s="33">
        <v>2979</v>
      </c>
      <c r="M20" s="33">
        <v>4207</v>
      </c>
      <c r="N20" s="33">
        <v>5965</v>
      </c>
      <c r="O20" s="33">
        <v>8171</v>
      </c>
      <c r="P20" s="33">
        <v>7503</v>
      </c>
      <c r="Q20" s="33">
        <v>6221</v>
      </c>
      <c r="R20" s="34">
        <v>40713</v>
      </c>
    </row>
    <row r="21" spans="1:18" ht="15.75" thickBot="1" x14ac:dyDescent="0.3">
      <c r="A21" s="2" t="s">
        <v>33</v>
      </c>
      <c r="B21" s="3" t="s">
        <v>14</v>
      </c>
      <c r="C21" s="3" t="s">
        <v>15</v>
      </c>
      <c r="D21" s="4" t="s">
        <v>16</v>
      </c>
      <c r="E21" s="2" t="s">
        <v>14</v>
      </c>
      <c r="F21" s="3" t="s">
        <v>15</v>
      </c>
      <c r="G21" s="4" t="s">
        <v>16</v>
      </c>
      <c r="I21" s="41" t="s">
        <v>3</v>
      </c>
      <c r="J21" s="42" t="s">
        <v>4</v>
      </c>
      <c r="K21" s="42" t="s">
        <v>5</v>
      </c>
      <c r="L21" s="42" t="s">
        <v>6</v>
      </c>
      <c r="M21" s="42" t="s">
        <v>7</v>
      </c>
      <c r="N21" s="42" t="s">
        <v>8</v>
      </c>
      <c r="O21" s="42" t="s">
        <v>9</v>
      </c>
      <c r="P21" s="42" t="s">
        <v>10</v>
      </c>
      <c r="Q21" s="42" t="s">
        <v>11</v>
      </c>
      <c r="R21" s="43" t="s">
        <v>12</v>
      </c>
    </row>
    <row r="22" spans="1:18" x14ac:dyDescent="0.25">
      <c r="A22" s="9" t="s">
        <v>34</v>
      </c>
      <c r="B22" s="6">
        <v>11627</v>
      </c>
      <c r="C22" s="7">
        <v>7</v>
      </c>
      <c r="D22" s="10">
        <v>40</v>
      </c>
      <c r="E22" s="11">
        <f>B22/$B$20</f>
        <v>0.28558445705302976</v>
      </c>
      <c r="F22" s="12">
        <f>C22/$C$20</f>
        <v>2.7058368766911482E-3</v>
      </c>
      <c r="G22" s="13">
        <f>D22/$D$20</f>
        <v>1.2987012987012988E-2</v>
      </c>
      <c r="I22" s="5" t="s">
        <v>17</v>
      </c>
      <c r="J22" s="44">
        <f t="shared" ref="J22:R22" si="3">J4/$R$4</f>
        <v>4.8812664907651716E-2</v>
      </c>
      <c r="K22" s="12">
        <f t="shared" si="3"/>
        <v>6.2005277044854881E-2</v>
      </c>
      <c r="L22" s="12">
        <f t="shared" si="3"/>
        <v>9.1029023746701854E-2</v>
      </c>
      <c r="M22" s="12">
        <f t="shared" si="3"/>
        <v>0.13588390501319261</v>
      </c>
      <c r="N22" s="12">
        <f t="shared" si="3"/>
        <v>0.21635883905013192</v>
      </c>
      <c r="O22" s="12">
        <f t="shared" si="3"/>
        <v>0.20052770448548812</v>
      </c>
      <c r="P22" s="12">
        <f t="shared" si="3"/>
        <v>0.17546174142480211</v>
      </c>
      <c r="Q22" s="12">
        <f t="shared" si="3"/>
        <v>6.9920844327176782E-2</v>
      </c>
      <c r="R22" s="45">
        <f t="shared" si="3"/>
        <v>1</v>
      </c>
    </row>
    <row r="23" spans="1:18" x14ac:dyDescent="0.25">
      <c r="A23" s="14" t="s">
        <v>35</v>
      </c>
      <c r="B23" s="15">
        <v>11805</v>
      </c>
      <c r="C23" s="16">
        <v>151</v>
      </c>
      <c r="D23" s="18">
        <v>456</v>
      </c>
      <c r="E23" s="19">
        <f t="shared" ref="E23:E29" si="4">B23/$B$20</f>
        <v>0.28995652494289292</v>
      </c>
      <c r="F23" s="20">
        <f t="shared" ref="F23:F29" si="5">C23/$C$20</f>
        <v>5.8368766911480477E-2</v>
      </c>
      <c r="G23" s="21">
        <f t="shared" ref="G23:G29" si="6">D23/$D$20</f>
        <v>0.14805194805194805</v>
      </c>
      <c r="I23" s="14" t="s">
        <v>18</v>
      </c>
      <c r="J23" s="46">
        <f t="shared" ref="J23:R23" si="7">J5/$R$5</f>
        <v>4.2253521126760563E-2</v>
      </c>
      <c r="K23" s="20">
        <f t="shared" si="7"/>
        <v>0.1105092091007584</v>
      </c>
      <c r="L23" s="20">
        <f t="shared" si="7"/>
        <v>0.10075839653304441</v>
      </c>
      <c r="M23" s="20">
        <f t="shared" si="7"/>
        <v>0.14842903575297942</v>
      </c>
      <c r="N23" s="20">
        <f t="shared" si="7"/>
        <v>0.19934994582881907</v>
      </c>
      <c r="O23" s="20">
        <f t="shared" si="7"/>
        <v>0.20368364030335862</v>
      </c>
      <c r="P23" s="20">
        <f t="shared" si="7"/>
        <v>0.13542795232936078</v>
      </c>
      <c r="Q23" s="20">
        <f t="shared" si="7"/>
        <v>5.9588299024918745E-2</v>
      </c>
      <c r="R23" s="47">
        <f t="shared" si="7"/>
        <v>1</v>
      </c>
    </row>
    <row r="24" spans="1:18" x14ac:dyDescent="0.25">
      <c r="A24" s="22" t="s">
        <v>36</v>
      </c>
      <c r="B24" s="15">
        <v>7469</v>
      </c>
      <c r="C24" s="16">
        <v>529</v>
      </c>
      <c r="D24" s="18">
        <v>819</v>
      </c>
      <c r="E24" s="19">
        <f t="shared" si="4"/>
        <v>0.18345491612015818</v>
      </c>
      <c r="F24" s="49">
        <f t="shared" si="5"/>
        <v>0.20448395825280247</v>
      </c>
      <c r="G24" s="24">
        <f t="shared" si="6"/>
        <v>0.26590909090909093</v>
      </c>
      <c r="I24" s="14" t="s">
        <v>19</v>
      </c>
      <c r="J24" s="46">
        <f t="shared" ref="J24:R24" si="8">J6/$R$6</f>
        <v>1.8665158371040724E-2</v>
      </c>
      <c r="K24" s="20">
        <f t="shared" si="8"/>
        <v>4.9773755656108594E-2</v>
      </c>
      <c r="L24" s="20">
        <f t="shared" si="8"/>
        <v>7.1266968325791852E-2</v>
      </c>
      <c r="M24" s="20">
        <f t="shared" si="8"/>
        <v>9.7850678733031674E-2</v>
      </c>
      <c r="N24" s="20">
        <f t="shared" si="8"/>
        <v>0.19287330316742082</v>
      </c>
      <c r="O24" s="20">
        <f t="shared" si="8"/>
        <v>0.24208144796380091</v>
      </c>
      <c r="P24" s="20">
        <f t="shared" si="8"/>
        <v>0.20531674208144796</v>
      </c>
      <c r="Q24" s="20">
        <f t="shared" si="8"/>
        <v>0.12217194570135746</v>
      </c>
      <c r="R24" s="47">
        <f t="shared" si="8"/>
        <v>1</v>
      </c>
    </row>
    <row r="25" spans="1:18" x14ac:dyDescent="0.25">
      <c r="A25" s="22" t="s">
        <v>37</v>
      </c>
      <c r="B25" s="15">
        <v>4425</v>
      </c>
      <c r="C25" s="16">
        <v>581</v>
      </c>
      <c r="D25" s="18">
        <v>730</v>
      </c>
      <c r="E25" s="19">
        <f t="shared" si="4"/>
        <v>0.10868764276766635</v>
      </c>
      <c r="F25" s="49">
        <f t="shared" si="5"/>
        <v>0.22458446076536528</v>
      </c>
      <c r="G25" s="24">
        <f t="shared" si="6"/>
        <v>0.23701298701298701</v>
      </c>
      <c r="I25" s="75" t="s">
        <v>20</v>
      </c>
      <c r="J25" s="50">
        <f t="shared" ref="J25:R25" si="9">J7/$R$7</f>
        <v>0.15</v>
      </c>
      <c r="K25" s="20">
        <f t="shared" si="9"/>
        <v>0.1715909090909091</v>
      </c>
      <c r="L25" s="20">
        <f t="shared" si="9"/>
        <v>0.14431818181818182</v>
      </c>
      <c r="M25" s="20">
        <f t="shared" si="9"/>
        <v>0.25</v>
      </c>
      <c r="N25" s="20">
        <f t="shared" si="9"/>
        <v>0.15340909090909091</v>
      </c>
      <c r="O25" s="20">
        <f t="shared" si="9"/>
        <v>0.10681818181818181</v>
      </c>
      <c r="P25" s="20">
        <f t="shared" si="9"/>
        <v>2.1590909090909091E-2</v>
      </c>
      <c r="Q25" s="20">
        <f t="shared" si="9"/>
        <v>2.2727272727272726E-3</v>
      </c>
      <c r="R25" s="47">
        <f t="shared" si="9"/>
        <v>1</v>
      </c>
    </row>
    <row r="26" spans="1:18" x14ac:dyDescent="0.25">
      <c r="A26" s="22" t="s">
        <v>38</v>
      </c>
      <c r="B26" s="15">
        <v>2580</v>
      </c>
      <c r="C26" s="16">
        <v>493</v>
      </c>
      <c r="D26" s="18">
        <v>482</v>
      </c>
      <c r="E26" s="19">
        <f t="shared" si="4"/>
        <v>6.3370422223859704E-2</v>
      </c>
      <c r="F26" s="49">
        <f t="shared" si="5"/>
        <v>0.19056822574410515</v>
      </c>
      <c r="G26" s="24">
        <f t="shared" si="6"/>
        <v>0.15649350649350649</v>
      </c>
      <c r="I26" s="74" t="s">
        <v>21</v>
      </c>
      <c r="J26" s="48">
        <f t="shared" ref="J26:R26" si="10">J8/$R$8</f>
        <v>0.30335570469798656</v>
      </c>
      <c r="K26" s="49">
        <f t="shared" si="10"/>
        <v>0.24261744966442952</v>
      </c>
      <c r="L26" s="20">
        <f t="shared" si="10"/>
        <v>0.14328859060402685</v>
      </c>
      <c r="M26" s="20">
        <f t="shared" si="10"/>
        <v>0.12315436241610739</v>
      </c>
      <c r="N26" s="20">
        <f t="shared" si="10"/>
        <v>0.10067114093959731</v>
      </c>
      <c r="O26" s="20">
        <f t="shared" si="10"/>
        <v>7.030201342281879E-2</v>
      </c>
      <c r="P26" s="20">
        <f t="shared" si="10"/>
        <v>1.3758389261744967E-2</v>
      </c>
      <c r="Q26" s="20">
        <f t="shared" si="10"/>
        <v>2.8523489932885905E-3</v>
      </c>
      <c r="R26" s="47">
        <f t="shared" si="10"/>
        <v>1</v>
      </c>
    </row>
    <row r="27" spans="1:18" x14ac:dyDescent="0.25">
      <c r="A27" s="22" t="s">
        <v>39</v>
      </c>
      <c r="B27" s="15">
        <v>1534</v>
      </c>
      <c r="C27" s="16">
        <v>431</v>
      </c>
      <c r="D27" s="18">
        <v>299</v>
      </c>
      <c r="E27" s="19">
        <f t="shared" si="4"/>
        <v>3.7678382826124332E-2</v>
      </c>
      <c r="F27" s="49">
        <f t="shared" si="5"/>
        <v>0.1666022419791264</v>
      </c>
      <c r="G27" s="24">
        <f t="shared" si="6"/>
        <v>9.7077922077922082E-2</v>
      </c>
      <c r="I27" s="14" t="s">
        <v>22</v>
      </c>
      <c r="J27" s="50">
        <f t="shared" ref="J27:R27" si="11">J9/$R$9</f>
        <v>7.0435588507877664E-2</v>
      </c>
      <c r="K27" s="20">
        <f t="shared" si="11"/>
        <v>0.12696941612604262</v>
      </c>
      <c r="L27" s="20">
        <f t="shared" si="11"/>
        <v>0.14550509731232622</v>
      </c>
      <c r="M27" s="20">
        <f t="shared" si="11"/>
        <v>0.27803521779425394</v>
      </c>
      <c r="N27" s="20">
        <f t="shared" si="11"/>
        <v>0.20296570898980537</v>
      </c>
      <c r="O27" s="20">
        <f t="shared" si="11"/>
        <v>0.13716404077849861</v>
      </c>
      <c r="P27" s="20">
        <f t="shared" si="11"/>
        <v>3.3364226135310475E-2</v>
      </c>
      <c r="Q27" s="20">
        <f t="shared" si="11"/>
        <v>5.5607043558850789E-3</v>
      </c>
      <c r="R27" s="47">
        <f t="shared" si="11"/>
        <v>1</v>
      </c>
    </row>
    <row r="28" spans="1:18" x14ac:dyDescent="0.25">
      <c r="A28" s="22" t="s">
        <v>40</v>
      </c>
      <c r="B28" s="25">
        <v>1273</v>
      </c>
      <c r="C28" s="26">
        <v>395</v>
      </c>
      <c r="D28" s="27">
        <v>254</v>
      </c>
      <c r="E28" s="28">
        <f t="shared" si="4"/>
        <v>3.126765406626876E-2</v>
      </c>
      <c r="F28" s="63">
        <f t="shared" si="5"/>
        <v>0.15268650947042905</v>
      </c>
      <c r="G28" s="77">
        <f t="shared" si="6"/>
        <v>8.2467532467532467E-2</v>
      </c>
      <c r="I28" s="14" t="s">
        <v>23</v>
      </c>
      <c r="J28" s="46">
        <f t="shared" ref="J28:R28" si="12">J10/$R$10</f>
        <v>5.5214723926380369E-2</v>
      </c>
      <c r="K28" s="20">
        <f t="shared" si="12"/>
        <v>7.9754601226993863E-2</v>
      </c>
      <c r="L28" s="20">
        <f t="shared" si="12"/>
        <v>0.11042944785276074</v>
      </c>
      <c r="M28" s="20">
        <f t="shared" si="12"/>
        <v>0.12883435582822086</v>
      </c>
      <c r="N28" s="20">
        <f t="shared" si="12"/>
        <v>0.23312883435582821</v>
      </c>
      <c r="O28" s="20">
        <f t="shared" si="12"/>
        <v>0.22085889570552147</v>
      </c>
      <c r="P28" s="20">
        <f t="shared" si="12"/>
        <v>0.14723926380368099</v>
      </c>
      <c r="Q28" s="20">
        <f t="shared" si="12"/>
        <v>2.4539877300613498E-2</v>
      </c>
      <c r="R28" s="47">
        <f t="shared" si="12"/>
        <v>1</v>
      </c>
    </row>
    <row r="29" spans="1:18" ht="15.75" thickBot="1" x14ac:dyDescent="0.3">
      <c r="A29" s="31" t="s">
        <v>12</v>
      </c>
      <c r="B29" s="35">
        <v>40713</v>
      </c>
      <c r="C29" s="36">
        <v>2587</v>
      </c>
      <c r="D29" s="37">
        <v>3080</v>
      </c>
      <c r="E29" s="38">
        <f t="shared" si="4"/>
        <v>1</v>
      </c>
      <c r="F29" s="39">
        <f t="shared" si="5"/>
        <v>1</v>
      </c>
      <c r="G29" s="40">
        <f t="shared" si="6"/>
        <v>1</v>
      </c>
      <c r="I29" s="14" t="s">
        <v>24</v>
      </c>
      <c r="J29" s="46">
        <f t="shared" ref="J29:R29" si="13">J11/$R$11</f>
        <v>1.366742596810934E-2</v>
      </c>
      <c r="K29" s="20">
        <f t="shared" si="13"/>
        <v>5.9225512528473807E-2</v>
      </c>
      <c r="L29" s="20">
        <f t="shared" si="13"/>
        <v>7.289293849658314E-2</v>
      </c>
      <c r="M29" s="20">
        <f t="shared" si="13"/>
        <v>9.7949886104783598E-2</v>
      </c>
      <c r="N29" s="20">
        <f t="shared" si="13"/>
        <v>0.22323462414578588</v>
      </c>
      <c r="O29" s="20">
        <f t="shared" si="13"/>
        <v>0.31662870159453305</v>
      </c>
      <c r="P29" s="20">
        <f t="shared" si="13"/>
        <v>0.14578587699316628</v>
      </c>
      <c r="Q29" s="20">
        <f t="shared" si="13"/>
        <v>7.0615034168564919E-2</v>
      </c>
      <c r="R29" s="47">
        <f t="shared" si="13"/>
        <v>1</v>
      </c>
    </row>
    <row r="30" spans="1:18" ht="15.75" thickBot="1" x14ac:dyDescent="0.3">
      <c r="A30" s="2" t="s">
        <v>41</v>
      </c>
      <c r="B30" s="3" t="s">
        <v>14</v>
      </c>
      <c r="C30" s="3" t="s">
        <v>15</v>
      </c>
      <c r="D30" s="4" t="s">
        <v>16</v>
      </c>
      <c r="E30" s="2" t="s">
        <v>14</v>
      </c>
      <c r="F30" s="3" t="s">
        <v>15</v>
      </c>
      <c r="G30" s="4" t="s">
        <v>16</v>
      </c>
      <c r="I30" s="14" t="s">
        <v>25</v>
      </c>
      <c r="J30" s="46">
        <f t="shared" ref="J30:R30" si="14">J12/$R$12</f>
        <v>1.1356045424181697E-2</v>
      </c>
      <c r="K30" s="20">
        <f t="shared" si="14"/>
        <v>4.0748162992651972E-2</v>
      </c>
      <c r="L30" s="20">
        <f t="shared" si="14"/>
        <v>4.7428189712758854E-2</v>
      </c>
      <c r="M30" s="20">
        <f t="shared" si="14"/>
        <v>9.0848363393453577E-2</v>
      </c>
      <c r="N30" s="20">
        <f t="shared" si="14"/>
        <v>0.15631262525050099</v>
      </c>
      <c r="O30" s="20">
        <f t="shared" si="14"/>
        <v>0.24983299933199732</v>
      </c>
      <c r="P30" s="20">
        <f t="shared" si="14"/>
        <v>0.24849699398797595</v>
      </c>
      <c r="Q30" s="20">
        <f t="shared" si="14"/>
        <v>0.15497661990647962</v>
      </c>
      <c r="R30" s="47">
        <f t="shared" si="14"/>
        <v>1</v>
      </c>
    </row>
    <row r="31" spans="1:18" x14ac:dyDescent="0.25">
      <c r="A31" s="9" t="s">
        <v>42</v>
      </c>
      <c r="B31" s="6">
        <v>17972</v>
      </c>
      <c r="C31" s="7">
        <v>311</v>
      </c>
      <c r="D31" s="10">
        <v>628</v>
      </c>
      <c r="E31" s="11">
        <f t="shared" ref="E31:E36" si="15">B31/$B$20</f>
        <v>0.44143148380124286</v>
      </c>
      <c r="F31" s="12">
        <f t="shared" ref="F31:F36" si="16">C31/$C$20</f>
        <v>0.1202164669501353</v>
      </c>
      <c r="G31" s="13">
        <f t="shared" ref="G31:G36" si="17">D31/$D$20</f>
        <v>0.20389610389610391</v>
      </c>
      <c r="I31" s="14" t="s">
        <v>26</v>
      </c>
      <c r="J31" s="46">
        <f t="shared" ref="J31:R31" si="18">J13/$R$13</f>
        <v>1.4638828893688505E-2</v>
      </c>
      <c r="K31" s="20">
        <f t="shared" si="18"/>
        <v>3.7916966642668588E-2</v>
      </c>
      <c r="L31" s="20">
        <f t="shared" si="18"/>
        <v>5.375569954403648E-2</v>
      </c>
      <c r="M31" s="20">
        <f t="shared" si="18"/>
        <v>8.4593232541396682E-2</v>
      </c>
      <c r="N31" s="20">
        <f t="shared" si="18"/>
        <v>0.14794816414686826</v>
      </c>
      <c r="O31" s="20">
        <f t="shared" si="18"/>
        <v>0.21694264458843293</v>
      </c>
      <c r="P31" s="20">
        <f t="shared" si="18"/>
        <v>0.24730021598272139</v>
      </c>
      <c r="Q31" s="20">
        <f t="shared" si="18"/>
        <v>0.19690424766018719</v>
      </c>
      <c r="R31" s="47">
        <f t="shared" si="18"/>
        <v>1</v>
      </c>
    </row>
    <row r="32" spans="1:18" x14ac:dyDescent="0.25">
      <c r="A32" s="22" t="s">
        <v>43</v>
      </c>
      <c r="B32" s="15">
        <v>11817</v>
      </c>
      <c r="C32" s="16">
        <v>769</v>
      </c>
      <c r="D32" s="18">
        <v>986</v>
      </c>
      <c r="E32" s="19">
        <f t="shared" si="15"/>
        <v>0.29025127109277132</v>
      </c>
      <c r="F32" s="49">
        <f t="shared" si="16"/>
        <v>0.29725550831078468</v>
      </c>
      <c r="G32" s="24">
        <f t="shared" si="17"/>
        <v>0.32012987012987015</v>
      </c>
      <c r="I32" s="14" t="s">
        <v>27</v>
      </c>
      <c r="J32" s="46">
        <f t="shared" ref="J32:R32" si="19">J14/$R$14</f>
        <v>2.6315789473684209E-2</v>
      </c>
      <c r="K32" s="20">
        <f t="shared" si="19"/>
        <v>4.2105263157894736E-2</v>
      </c>
      <c r="L32" s="20">
        <f t="shared" si="19"/>
        <v>0.11052631578947368</v>
      </c>
      <c r="M32" s="20">
        <f t="shared" si="19"/>
        <v>0.16315789473684211</v>
      </c>
      <c r="N32" s="20">
        <f t="shared" si="19"/>
        <v>0.21578947368421053</v>
      </c>
      <c r="O32" s="20">
        <f t="shared" si="19"/>
        <v>0.19473684210526315</v>
      </c>
      <c r="P32" s="20">
        <f t="shared" si="19"/>
        <v>0.18421052631578946</v>
      </c>
      <c r="Q32" s="20">
        <f t="shared" si="19"/>
        <v>6.3157894736842107E-2</v>
      </c>
      <c r="R32" s="47">
        <f t="shared" si="19"/>
        <v>1</v>
      </c>
    </row>
    <row r="33" spans="1:18" x14ac:dyDescent="0.25">
      <c r="A33" s="22" t="s">
        <v>44</v>
      </c>
      <c r="B33" s="15">
        <v>5131</v>
      </c>
      <c r="C33" s="16">
        <v>548</v>
      </c>
      <c r="D33" s="18">
        <v>577</v>
      </c>
      <c r="E33" s="19">
        <f t="shared" si="15"/>
        <v>0.12602854125217988</v>
      </c>
      <c r="F33" s="49">
        <f t="shared" si="16"/>
        <v>0.21182837263239274</v>
      </c>
      <c r="G33" s="24">
        <f t="shared" si="17"/>
        <v>0.18733766233766233</v>
      </c>
      <c r="I33" s="14" t="s">
        <v>28</v>
      </c>
      <c r="J33" s="46">
        <f t="shared" ref="J33:R33" si="20">J15/$R$15</f>
        <v>1.9607843137254902E-2</v>
      </c>
      <c r="K33" s="20">
        <f t="shared" si="20"/>
        <v>1.9607843137254902E-2</v>
      </c>
      <c r="L33" s="20">
        <f t="shared" si="20"/>
        <v>5.8823529411764705E-2</v>
      </c>
      <c r="M33" s="20">
        <f t="shared" si="20"/>
        <v>5.8823529411764705E-2</v>
      </c>
      <c r="N33" s="20">
        <f t="shared" si="20"/>
        <v>0.21568627450980393</v>
      </c>
      <c r="O33" s="20">
        <f t="shared" si="20"/>
        <v>0.31372549019607843</v>
      </c>
      <c r="P33" s="20">
        <f t="shared" si="20"/>
        <v>0.21568627450980393</v>
      </c>
      <c r="Q33" s="20">
        <f t="shared" si="20"/>
        <v>9.8039215686274508E-2</v>
      </c>
      <c r="R33" s="47">
        <f t="shared" si="20"/>
        <v>1</v>
      </c>
    </row>
    <row r="34" spans="1:18" x14ac:dyDescent="0.25">
      <c r="A34" s="22" t="s">
        <v>45</v>
      </c>
      <c r="B34" s="15">
        <v>2561</v>
      </c>
      <c r="C34" s="16">
        <v>412</v>
      </c>
      <c r="D34" s="18">
        <v>375</v>
      </c>
      <c r="E34" s="19">
        <f t="shared" si="15"/>
        <v>6.2903740819885534E-2</v>
      </c>
      <c r="F34" s="49">
        <f t="shared" si="16"/>
        <v>0.15925782759953613</v>
      </c>
      <c r="G34" s="24">
        <f t="shared" si="17"/>
        <v>0.12175324675324675</v>
      </c>
      <c r="I34" s="14" t="s">
        <v>29</v>
      </c>
      <c r="J34" s="46">
        <f t="shared" ref="J34:R34" si="21">J16/$R$16</f>
        <v>3.9215686274509803E-2</v>
      </c>
      <c r="K34" s="20">
        <f t="shared" si="21"/>
        <v>9.8039215686274508E-2</v>
      </c>
      <c r="L34" s="20">
        <f t="shared" si="21"/>
        <v>8.0065359477124176E-2</v>
      </c>
      <c r="M34" s="20">
        <f t="shared" si="21"/>
        <v>0.14869281045751634</v>
      </c>
      <c r="N34" s="20">
        <f t="shared" si="21"/>
        <v>0.21405228758169934</v>
      </c>
      <c r="O34" s="20">
        <f t="shared" si="21"/>
        <v>0.20098039215686275</v>
      </c>
      <c r="P34" s="20">
        <f t="shared" si="21"/>
        <v>0.15686274509803921</v>
      </c>
      <c r="Q34" s="20">
        <f t="shared" si="21"/>
        <v>6.2091503267973858E-2</v>
      </c>
      <c r="R34" s="47">
        <f t="shared" si="21"/>
        <v>1</v>
      </c>
    </row>
    <row r="35" spans="1:18" x14ac:dyDescent="0.25">
      <c r="A35" s="22" t="s">
        <v>46</v>
      </c>
      <c r="B35" s="25">
        <v>3232</v>
      </c>
      <c r="C35" s="26">
        <v>547</v>
      </c>
      <c r="D35" s="27">
        <v>514</v>
      </c>
      <c r="E35" s="28">
        <f t="shared" si="15"/>
        <v>7.9384963033920369E-2</v>
      </c>
      <c r="F35" s="63">
        <f t="shared" si="16"/>
        <v>0.21144182450715113</v>
      </c>
      <c r="G35" s="77">
        <f t="shared" si="17"/>
        <v>0.16688311688311688</v>
      </c>
      <c r="I35" s="14" t="s">
        <v>30</v>
      </c>
      <c r="J35" s="46">
        <f t="shared" ref="J35:R35" si="22">J17/$R$17</f>
        <v>9.7023153252480711E-3</v>
      </c>
      <c r="K35" s="20">
        <f t="shared" si="22"/>
        <v>2.2712238147739802E-2</v>
      </c>
      <c r="L35" s="20">
        <f t="shared" si="22"/>
        <v>4.3219404630650493E-2</v>
      </c>
      <c r="M35" s="20">
        <f t="shared" si="22"/>
        <v>7.6957001102535838E-2</v>
      </c>
      <c r="N35" s="20">
        <f t="shared" si="22"/>
        <v>0.13671444321940462</v>
      </c>
      <c r="O35" s="20">
        <f t="shared" si="22"/>
        <v>0.25909592061742004</v>
      </c>
      <c r="P35" s="20">
        <f t="shared" si="22"/>
        <v>0.2414553472987872</v>
      </c>
      <c r="Q35" s="20">
        <f t="shared" si="22"/>
        <v>0.21014332965821389</v>
      </c>
      <c r="R35" s="47">
        <f t="shared" si="22"/>
        <v>1</v>
      </c>
    </row>
    <row r="36" spans="1:18" ht="15.75" thickBot="1" x14ac:dyDescent="0.3">
      <c r="A36" s="31" t="s">
        <v>12</v>
      </c>
      <c r="B36" s="35">
        <v>40713</v>
      </c>
      <c r="C36" s="36">
        <v>2587</v>
      </c>
      <c r="D36" s="37">
        <v>3080</v>
      </c>
      <c r="E36" s="38">
        <f t="shared" si="15"/>
        <v>1</v>
      </c>
      <c r="F36" s="39">
        <f t="shared" si="16"/>
        <v>1</v>
      </c>
      <c r="G36" s="40">
        <f t="shared" si="17"/>
        <v>1</v>
      </c>
      <c r="I36" s="75" t="s">
        <v>31</v>
      </c>
      <c r="J36" s="50">
        <f t="shared" ref="J36:R36" si="23">J18/$R$18</f>
        <v>0.15307262569832403</v>
      </c>
      <c r="K36" s="20">
        <f t="shared" si="23"/>
        <v>0.18212290502793296</v>
      </c>
      <c r="L36" s="20">
        <f t="shared" si="23"/>
        <v>0.13966480446927373</v>
      </c>
      <c r="M36" s="20">
        <f t="shared" si="23"/>
        <v>0.17765363128491621</v>
      </c>
      <c r="N36" s="20">
        <f t="shared" si="23"/>
        <v>0.19329608938547485</v>
      </c>
      <c r="O36" s="20">
        <f t="shared" si="23"/>
        <v>0.11396648044692738</v>
      </c>
      <c r="P36" s="20">
        <f t="shared" si="23"/>
        <v>3.3519553072625698E-2</v>
      </c>
      <c r="Q36" s="20">
        <f t="shared" si="23"/>
        <v>6.7039106145251395E-3</v>
      </c>
      <c r="R36" s="47">
        <f t="shared" si="23"/>
        <v>1</v>
      </c>
    </row>
    <row r="37" spans="1:18" x14ac:dyDescent="0.25">
      <c r="I37" s="14" t="s">
        <v>32</v>
      </c>
      <c r="J37" s="46">
        <f t="shared" ref="J37:R37" si="24">J19/$R$19</f>
        <v>7.680734816691741E-3</v>
      </c>
      <c r="K37" s="20">
        <f t="shared" si="24"/>
        <v>2.834745427191385E-2</v>
      </c>
      <c r="L37" s="20">
        <f t="shared" si="24"/>
        <v>4.6717871565444609E-2</v>
      </c>
      <c r="M37" s="20">
        <f t="shared" si="24"/>
        <v>7.9341198828094067E-2</v>
      </c>
      <c r="N37" s="20">
        <f t="shared" si="24"/>
        <v>0.13801567820096602</v>
      </c>
      <c r="O37" s="20">
        <f t="shared" si="24"/>
        <v>0.23216406683031118</v>
      </c>
      <c r="P37" s="20">
        <f t="shared" si="24"/>
        <v>0.23414363765935545</v>
      </c>
      <c r="Q37" s="20">
        <f t="shared" si="24"/>
        <v>0.23358935782722307</v>
      </c>
      <c r="R37" s="47">
        <f t="shared" si="24"/>
        <v>1</v>
      </c>
    </row>
    <row r="38" spans="1:18" ht="15.75" thickBot="1" x14ac:dyDescent="0.3">
      <c r="I38" s="31" t="s">
        <v>12</v>
      </c>
      <c r="J38" s="51">
        <f t="shared" ref="J38:R38" si="25">J20/$R$20</f>
        <v>6.3542357477955447E-2</v>
      </c>
      <c r="K38" s="52">
        <f t="shared" si="25"/>
        <v>7.5651511802127092E-2</v>
      </c>
      <c r="L38" s="52">
        <f t="shared" si="25"/>
        <v>7.3170731707317069E-2</v>
      </c>
      <c r="M38" s="52">
        <f t="shared" si="25"/>
        <v>0.10333308771154177</v>
      </c>
      <c r="N38" s="52">
        <f t="shared" si="25"/>
        <v>0.14651339866872989</v>
      </c>
      <c r="O38" s="52">
        <f t="shared" si="25"/>
        <v>0.20069756588804558</v>
      </c>
      <c r="P38" s="52">
        <f t="shared" si="25"/>
        <v>0.18429003021148035</v>
      </c>
      <c r="Q38" s="52">
        <f t="shared" si="25"/>
        <v>0.15280131653280279</v>
      </c>
      <c r="R38" s="53">
        <f t="shared" si="25"/>
        <v>1</v>
      </c>
    </row>
    <row r="39" spans="1:18" ht="15.75" thickBot="1" x14ac:dyDescent="0.3"/>
    <row r="40" spans="1:18" ht="15.75" thickBot="1" x14ac:dyDescent="0.3">
      <c r="I40" s="67" t="s">
        <v>33</v>
      </c>
      <c r="J40" s="68" t="s">
        <v>4</v>
      </c>
      <c r="K40" s="68" t="s">
        <v>5</v>
      </c>
      <c r="L40" s="68" t="s">
        <v>6</v>
      </c>
      <c r="M40" s="68" t="s">
        <v>7</v>
      </c>
      <c r="N40" s="68" t="s">
        <v>8</v>
      </c>
      <c r="O40" s="68" t="s">
        <v>9</v>
      </c>
      <c r="P40" s="68" t="s">
        <v>10</v>
      </c>
      <c r="Q40" s="68" t="s">
        <v>11</v>
      </c>
      <c r="R40" s="69" t="s">
        <v>12</v>
      </c>
    </row>
    <row r="41" spans="1:18" x14ac:dyDescent="0.25">
      <c r="I41" s="5" t="s">
        <v>34</v>
      </c>
      <c r="J41" s="6">
        <v>7</v>
      </c>
      <c r="K41" s="7">
        <v>40</v>
      </c>
      <c r="L41" s="7">
        <v>122</v>
      </c>
      <c r="M41" s="7">
        <v>354</v>
      </c>
      <c r="N41" s="7">
        <v>907</v>
      </c>
      <c r="O41" s="7">
        <v>2303</v>
      </c>
      <c r="P41" s="7">
        <v>3571</v>
      </c>
      <c r="Q41" s="7">
        <v>4323</v>
      </c>
      <c r="R41" s="8">
        <v>11627</v>
      </c>
    </row>
    <row r="42" spans="1:18" x14ac:dyDescent="0.25">
      <c r="I42" s="14" t="s">
        <v>35</v>
      </c>
      <c r="J42" s="15">
        <v>151</v>
      </c>
      <c r="K42" s="16">
        <v>456</v>
      </c>
      <c r="L42" s="16">
        <v>706</v>
      </c>
      <c r="M42" s="16">
        <v>1306</v>
      </c>
      <c r="N42" s="16">
        <v>2257</v>
      </c>
      <c r="O42" s="16">
        <v>3149</v>
      </c>
      <c r="P42" s="16">
        <v>2520</v>
      </c>
      <c r="Q42" s="16">
        <v>1260</v>
      </c>
      <c r="R42" s="17">
        <v>11805</v>
      </c>
    </row>
    <row r="43" spans="1:18" x14ac:dyDescent="0.25">
      <c r="I43" s="14" t="s">
        <v>36</v>
      </c>
      <c r="J43" s="15">
        <v>529</v>
      </c>
      <c r="K43" s="16">
        <v>819</v>
      </c>
      <c r="L43" s="16">
        <v>773</v>
      </c>
      <c r="M43" s="16">
        <v>1073</v>
      </c>
      <c r="N43" s="16">
        <v>1329</v>
      </c>
      <c r="O43" s="16">
        <v>1537</v>
      </c>
      <c r="P43" s="16">
        <v>956</v>
      </c>
      <c r="Q43" s="16">
        <v>453</v>
      </c>
      <c r="R43" s="17">
        <v>7469</v>
      </c>
    </row>
    <row r="44" spans="1:18" x14ac:dyDescent="0.25">
      <c r="I44" s="14" t="s">
        <v>37</v>
      </c>
      <c r="J44" s="15">
        <v>581</v>
      </c>
      <c r="K44" s="16">
        <v>730</v>
      </c>
      <c r="L44" s="16">
        <v>591</v>
      </c>
      <c r="M44" s="16">
        <v>622</v>
      </c>
      <c r="N44" s="16">
        <v>762</v>
      </c>
      <c r="O44" s="16">
        <v>707</v>
      </c>
      <c r="P44" s="16">
        <v>311</v>
      </c>
      <c r="Q44" s="16">
        <v>121</v>
      </c>
      <c r="R44" s="17">
        <v>4425</v>
      </c>
    </row>
    <row r="45" spans="1:18" x14ac:dyDescent="0.25">
      <c r="I45" s="14" t="s">
        <v>38</v>
      </c>
      <c r="J45" s="15">
        <v>493</v>
      </c>
      <c r="K45" s="16">
        <v>482</v>
      </c>
      <c r="L45" s="16">
        <v>364</v>
      </c>
      <c r="M45" s="16">
        <v>416</v>
      </c>
      <c r="N45" s="16">
        <v>395</v>
      </c>
      <c r="O45" s="16">
        <v>289</v>
      </c>
      <c r="P45" s="16">
        <v>101</v>
      </c>
      <c r="Q45" s="16">
        <v>40</v>
      </c>
      <c r="R45" s="17">
        <v>2580</v>
      </c>
    </row>
    <row r="46" spans="1:18" x14ac:dyDescent="0.25">
      <c r="I46" s="14" t="s">
        <v>39</v>
      </c>
      <c r="J46" s="15">
        <v>431</v>
      </c>
      <c r="K46" s="16">
        <v>299</v>
      </c>
      <c r="L46" s="16">
        <v>220</v>
      </c>
      <c r="M46" s="16">
        <v>252</v>
      </c>
      <c r="N46" s="16">
        <v>183</v>
      </c>
      <c r="O46" s="16">
        <v>107</v>
      </c>
      <c r="P46" s="16">
        <v>28</v>
      </c>
      <c r="Q46" s="16">
        <v>14</v>
      </c>
      <c r="R46" s="17">
        <v>1534</v>
      </c>
    </row>
    <row r="47" spans="1:18" x14ac:dyDescent="0.25">
      <c r="I47" s="14" t="s">
        <v>40</v>
      </c>
      <c r="J47" s="15">
        <v>395</v>
      </c>
      <c r="K47" s="16">
        <v>254</v>
      </c>
      <c r="L47" s="16">
        <v>203</v>
      </c>
      <c r="M47" s="16">
        <v>184</v>
      </c>
      <c r="N47" s="16">
        <v>132</v>
      </c>
      <c r="O47" s="16">
        <v>79</v>
      </c>
      <c r="P47" s="16">
        <v>16</v>
      </c>
      <c r="Q47" s="16">
        <v>10</v>
      </c>
      <c r="R47" s="17">
        <v>1273</v>
      </c>
    </row>
    <row r="48" spans="1:18" ht="15.75" thickBot="1" x14ac:dyDescent="0.3">
      <c r="I48" s="31" t="s">
        <v>47</v>
      </c>
      <c r="J48" s="32">
        <v>2587</v>
      </c>
      <c r="K48" s="33">
        <v>3080</v>
      </c>
      <c r="L48" s="33">
        <v>2979</v>
      </c>
      <c r="M48" s="33">
        <v>4207</v>
      </c>
      <c r="N48" s="33">
        <v>5965</v>
      </c>
      <c r="O48" s="33">
        <v>8171</v>
      </c>
      <c r="P48" s="33">
        <v>7503</v>
      </c>
      <c r="Q48" s="33">
        <v>6221</v>
      </c>
      <c r="R48" s="34">
        <v>40713</v>
      </c>
    </row>
    <row r="49" spans="9:18" ht="15.75" thickBot="1" x14ac:dyDescent="0.3">
      <c r="I49" s="2" t="s">
        <v>33</v>
      </c>
      <c r="J49" s="3" t="s">
        <v>4</v>
      </c>
      <c r="K49" s="3" t="s">
        <v>5</v>
      </c>
      <c r="L49" s="3" t="s">
        <v>6</v>
      </c>
      <c r="M49" s="3" t="s">
        <v>7</v>
      </c>
      <c r="N49" s="3" t="s">
        <v>8</v>
      </c>
      <c r="O49" s="3" t="s">
        <v>9</v>
      </c>
      <c r="P49" s="3" t="s">
        <v>10</v>
      </c>
      <c r="Q49" s="3" t="s">
        <v>11</v>
      </c>
      <c r="R49" s="4" t="s">
        <v>12</v>
      </c>
    </row>
    <row r="50" spans="9:18" x14ac:dyDescent="0.25">
      <c r="I50" s="9" t="s">
        <v>34</v>
      </c>
      <c r="J50" s="44">
        <f t="shared" ref="J50:R50" si="26">J41/$R$41</f>
        <v>6.020469596628537E-4</v>
      </c>
      <c r="K50" s="12">
        <f t="shared" si="26"/>
        <v>3.4402683409305926E-3</v>
      </c>
      <c r="L50" s="12">
        <f t="shared" si="26"/>
        <v>1.0492818439838307E-2</v>
      </c>
      <c r="M50" s="12">
        <f t="shared" si="26"/>
        <v>3.0446374817235746E-2</v>
      </c>
      <c r="N50" s="12">
        <f t="shared" si="26"/>
        <v>7.8008084630601188E-2</v>
      </c>
      <c r="O50" s="12">
        <f t="shared" si="26"/>
        <v>0.19807344972907887</v>
      </c>
      <c r="P50" s="12">
        <f t="shared" si="26"/>
        <v>0.30712995613657867</v>
      </c>
      <c r="Q50" s="12">
        <f t="shared" si="26"/>
        <v>0.37180700094607377</v>
      </c>
      <c r="R50" s="70">
        <f t="shared" si="26"/>
        <v>1</v>
      </c>
    </row>
    <row r="51" spans="9:18" x14ac:dyDescent="0.25">
      <c r="I51" s="14" t="s">
        <v>35</v>
      </c>
      <c r="J51" s="46">
        <f t="shared" ref="J51:R51" si="27">J42/$R$42</f>
        <v>1.279119017365523E-2</v>
      </c>
      <c r="K51" s="20">
        <f t="shared" si="27"/>
        <v>3.8627700127064804E-2</v>
      </c>
      <c r="L51" s="20">
        <f t="shared" si="27"/>
        <v>5.9805167301990682E-2</v>
      </c>
      <c r="M51" s="20">
        <f t="shared" si="27"/>
        <v>0.11063108852181279</v>
      </c>
      <c r="N51" s="20">
        <f t="shared" si="27"/>
        <v>0.19119017365523083</v>
      </c>
      <c r="O51" s="20">
        <f t="shared" si="27"/>
        <v>0.26675137653536635</v>
      </c>
      <c r="P51" s="20">
        <f t="shared" si="27"/>
        <v>0.21346886912325286</v>
      </c>
      <c r="Q51" s="20">
        <f t="shared" si="27"/>
        <v>0.10673443456162643</v>
      </c>
      <c r="R51" s="47">
        <f t="shared" si="27"/>
        <v>1</v>
      </c>
    </row>
    <row r="52" spans="9:18" x14ac:dyDescent="0.25">
      <c r="I52" s="14" t="s">
        <v>36</v>
      </c>
      <c r="J52" s="46">
        <f t="shared" ref="J52:R52" si="28">J43/$R$43</f>
        <v>7.0826081135359487E-2</v>
      </c>
      <c r="K52" s="20">
        <f t="shared" si="28"/>
        <v>0.10965323336457357</v>
      </c>
      <c r="L52" s="20">
        <f t="shared" si="28"/>
        <v>0.10349444370062927</v>
      </c>
      <c r="M52" s="20">
        <f t="shared" si="28"/>
        <v>0.14366046324809212</v>
      </c>
      <c r="N52" s="20">
        <f t="shared" si="28"/>
        <v>0.17793546659526041</v>
      </c>
      <c r="O52" s="20">
        <f t="shared" si="28"/>
        <v>0.20578390681483466</v>
      </c>
      <c r="P52" s="20">
        <f t="shared" si="28"/>
        <v>0.12799571562458159</v>
      </c>
      <c r="Q52" s="20">
        <f t="shared" si="28"/>
        <v>6.0650689516668896E-2</v>
      </c>
      <c r="R52" s="47">
        <f t="shared" si="28"/>
        <v>1</v>
      </c>
    </row>
    <row r="53" spans="9:18" x14ac:dyDescent="0.25">
      <c r="I53" s="14" t="s">
        <v>37</v>
      </c>
      <c r="J53" s="46">
        <f t="shared" ref="J53:R53" si="29">J44/$R$44</f>
        <v>0.13129943502824859</v>
      </c>
      <c r="K53" s="20">
        <f t="shared" si="29"/>
        <v>0.16497175141242937</v>
      </c>
      <c r="L53" s="20">
        <f t="shared" si="29"/>
        <v>0.13355932203389831</v>
      </c>
      <c r="M53" s="20">
        <f t="shared" si="29"/>
        <v>0.14056497175141244</v>
      </c>
      <c r="N53" s="20">
        <f t="shared" si="29"/>
        <v>0.17220338983050848</v>
      </c>
      <c r="O53" s="20">
        <f t="shared" si="29"/>
        <v>0.15977401129943503</v>
      </c>
      <c r="P53" s="20">
        <f t="shared" si="29"/>
        <v>7.0282485875706222E-2</v>
      </c>
      <c r="Q53" s="20">
        <f t="shared" si="29"/>
        <v>2.7344632768361583E-2</v>
      </c>
      <c r="R53" s="47">
        <f t="shared" si="29"/>
        <v>1</v>
      </c>
    </row>
    <row r="54" spans="9:18" x14ac:dyDescent="0.25">
      <c r="I54" s="14" t="s">
        <v>38</v>
      </c>
      <c r="J54" s="46">
        <f t="shared" ref="J54:R54" si="30">J45/$R$45</f>
        <v>0.19108527131782946</v>
      </c>
      <c r="K54" s="20">
        <f t="shared" si="30"/>
        <v>0.18682170542635659</v>
      </c>
      <c r="L54" s="20">
        <f t="shared" si="30"/>
        <v>0.14108527131782947</v>
      </c>
      <c r="M54" s="20">
        <f t="shared" si="30"/>
        <v>0.16124031007751938</v>
      </c>
      <c r="N54" s="20">
        <f t="shared" si="30"/>
        <v>0.15310077519379844</v>
      </c>
      <c r="O54" s="20">
        <f t="shared" si="30"/>
        <v>0.11201550387596899</v>
      </c>
      <c r="P54" s="20">
        <f t="shared" si="30"/>
        <v>3.9147286821705429E-2</v>
      </c>
      <c r="Q54" s="20">
        <f t="shared" si="30"/>
        <v>1.5503875968992248E-2</v>
      </c>
      <c r="R54" s="47">
        <f t="shared" si="30"/>
        <v>1</v>
      </c>
    </row>
    <row r="55" spans="9:18" x14ac:dyDescent="0.25">
      <c r="I55" s="22" t="s">
        <v>39</v>
      </c>
      <c r="J55" s="48">
        <f t="shared" ref="J55:R55" si="31">J46/$R$46</f>
        <v>0.28096479791395046</v>
      </c>
      <c r="K55" s="49">
        <f t="shared" si="31"/>
        <v>0.19491525423728814</v>
      </c>
      <c r="L55" s="20">
        <f t="shared" si="31"/>
        <v>0.14341590612777053</v>
      </c>
      <c r="M55" s="20">
        <f t="shared" si="31"/>
        <v>0.16427640156453716</v>
      </c>
      <c r="N55" s="20">
        <f t="shared" si="31"/>
        <v>0.11929595827900913</v>
      </c>
      <c r="O55" s="20">
        <f t="shared" si="31"/>
        <v>6.9752281616688394E-2</v>
      </c>
      <c r="P55" s="20">
        <f t="shared" si="31"/>
        <v>1.8252933507170794E-2</v>
      </c>
      <c r="Q55" s="20">
        <f t="shared" si="31"/>
        <v>9.126466753585397E-3</v>
      </c>
      <c r="R55" s="47">
        <f t="shared" si="31"/>
        <v>1</v>
      </c>
    </row>
    <row r="56" spans="9:18" x14ac:dyDescent="0.25">
      <c r="I56" s="22" t="s">
        <v>40</v>
      </c>
      <c r="J56" s="48">
        <f t="shared" ref="J56:R56" si="32">J47/$R$47</f>
        <v>0.31029065200314221</v>
      </c>
      <c r="K56" s="49">
        <f t="shared" si="32"/>
        <v>0.19952867242733699</v>
      </c>
      <c r="L56" s="20">
        <f t="shared" si="32"/>
        <v>0.15946582875098192</v>
      </c>
      <c r="M56" s="20">
        <f t="shared" si="32"/>
        <v>0.14454045561665357</v>
      </c>
      <c r="N56" s="20">
        <f t="shared" si="32"/>
        <v>0.10369206598586017</v>
      </c>
      <c r="O56" s="20">
        <f t="shared" si="32"/>
        <v>6.2058130400628436E-2</v>
      </c>
      <c r="P56" s="20">
        <f t="shared" si="32"/>
        <v>1.2568735271013355E-2</v>
      </c>
      <c r="Q56" s="20">
        <f t="shared" si="32"/>
        <v>7.8554595443833461E-3</v>
      </c>
      <c r="R56" s="47">
        <f t="shared" si="32"/>
        <v>1</v>
      </c>
    </row>
    <row r="57" spans="9:18" ht="15.75" thickBot="1" x14ac:dyDescent="0.3">
      <c r="I57" s="31" t="s">
        <v>47</v>
      </c>
      <c r="J57" s="51">
        <f t="shared" ref="J57:R57" si="33">J48/$R$48</f>
        <v>6.3542357477955447E-2</v>
      </c>
      <c r="K57" s="52">
        <f t="shared" si="33"/>
        <v>7.5651511802127092E-2</v>
      </c>
      <c r="L57" s="52">
        <f t="shared" si="33"/>
        <v>7.3170731707317069E-2</v>
      </c>
      <c r="M57" s="52">
        <f t="shared" si="33"/>
        <v>0.10333308771154177</v>
      </c>
      <c r="N57" s="52">
        <f t="shared" si="33"/>
        <v>0.14651339866872989</v>
      </c>
      <c r="O57" s="52">
        <f t="shared" si="33"/>
        <v>0.20069756588804558</v>
      </c>
      <c r="P57" s="52">
        <f t="shared" si="33"/>
        <v>0.18429003021148035</v>
      </c>
      <c r="Q57" s="52">
        <f t="shared" si="33"/>
        <v>0.15280131653280279</v>
      </c>
      <c r="R57" s="53">
        <f t="shared" si="33"/>
        <v>1</v>
      </c>
    </row>
    <row r="58" spans="9:18" ht="15.75" thickBot="1" x14ac:dyDescent="0.3"/>
    <row r="59" spans="9:18" ht="15.75" thickBot="1" x14ac:dyDescent="0.3">
      <c r="I59" s="71" t="s">
        <v>41</v>
      </c>
      <c r="J59" s="68" t="s">
        <v>4</v>
      </c>
      <c r="K59" s="68" t="s">
        <v>5</v>
      </c>
      <c r="L59" s="68" t="s">
        <v>6</v>
      </c>
      <c r="M59" s="68" t="s">
        <v>7</v>
      </c>
      <c r="N59" s="68" t="s">
        <v>8</v>
      </c>
      <c r="O59" s="68" t="s">
        <v>9</v>
      </c>
      <c r="P59" s="68" t="s">
        <v>10</v>
      </c>
      <c r="Q59" s="68" t="s">
        <v>11</v>
      </c>
      <c r="R59" s="69" t="s">
        <v>12</v>
      </c>
    </row>
    <row r="60" spans="9:18" x14ac:dyDescent="0.25">
      <c r="I60" s="5" t="s">
        <v>42</v>
      </c>
      <c r="J60" s="6">
        <v>311</v>
      </c>
      <c r="K60" s="7">
        <v>628</v>
      </c>
      <c r="L60" s="7">
        <v>886</v>
      </c>
      <c r="M60" s="7">
        <v>1554</v>
      </c>
      <c r="N60" s="7">
        <v>2581</v>
      </c>
      <c r="O60" s="7">
        <v>4116</v>
      </c>
      <c r="P60" s="7">
        <v>4095</v>
      </c>
      <c r="Q60" s="7">
        <v>3801</v>
      </c>
      <c r="R60" s="8">
        <v>17972</v>
      </c>
    </row>
    <row r="61" spans="9:18" x14ac:dyDescent="0.25">
      <c r="I61" s="14" t="s">
        <v>43</v>
      </c>
      <c r="J61" s="15">
        <v>769</v>
      </c>
      <c r="K61" s="16">
        <v>986</v>
      </c>
      <c r="L61" s="16">
        <v>896</v>
      </c>
      <c r="M61" s="16">
        <v>1254</v>
      </c>
      <c r="N61" s="16">
        <v>1664</v>
      </c>
      <c r="O61" s="16">
        <v>2344</v>
      </c>
      <c r="P61" s="16">
        <v>2230</v>
      </c>
      <c r="Q61" s="16">
        <v>1674</v>
      </c>
      <c r="R61" s="17">
        <v>11817</v>
      </c>
    </row>
    <row r="62" spans="9:18" x14ac:dyDescent="0.25">
      <c r="I62" s="14" t="s">
        <v>44</v>
      </c>
      <c r="J62" s="15">
        <v>548</v>
      </c>
      <c r="K62" s="16">
        <v>577</v>
      </c>
      <c r="L62" s="16">
        <v>535</v>
      </c>
      <c r="M62" s="16">
        <v>643</v>
      </c>
      <c r="N62" s="16">
        <v>836</v>
      </c>
      <c r="O62" s="16">
        <v>870</v>
      </c>
      <c r="P62" s="16">
        <v>670</v>
      </c>
      <c r="Q62" s="16">
        <v>452</v>
      </c>
      <c r="R62" s="17">
        <v>5131</v>
      </c>
    </row>
    <row r="63" spans="9:18" x14ac:dyDescent="0.25">
      <c r="I63" s="14" t="s">
        <v>45</v>
      </c>
      <c r="J63" s="15">
        <v>412</v>
      </c>
      <c r="K63" s="16">
        <v>375</v>
      </c>
      <c r="L63" s="16">
        <v>289</v>
      </c>
      <c r="M63" s="16">
        <v>341</v>
      </c>
      <c r="N63" s="16">
        <v>355</v>
      </c>
      <c r="O63" s="16">
        <v>368</v>
      </c>
      <c r="P63" s="16">
        <v>280</v>
      </c>
      <c r="Q63" s="16">
        <v>141</v>
      </c>
      <c r="R63" s="17">
        <v>2561</v>
      </c>
    </row>
    <row r="64" spans="9:18" x14ac:dyDescent="0.25">
      <c r="I64" s="14" t="s">
        <v>46</v>
      </c>
      <c r="J64" s="15">
        <v>547</v>
      </c>
      <c r="K64" s="16">
        <v>514</v>
      </c>
      <c r="L64" s="16">
        <v>373</v>
      </c>
      <c r="M64" s="16">
        <v>415</v>
      </c>
      <c r="N64" s="16">
        <v>529</v>
      </c>
      <c r="O64" s="16">
        <v>473</v>
      </c>
      <c r="P64" s="16">
        <v>228</v>
      </c>
      <c r="Q64" s="16">
        <v>153</v>
      </c>
      <c r="R64" s="17">
        <v>3232</v>
      </c>
    </row>
    <row r="65" spans="9:18" ht="15.75" thickBot="1" x14ac:dyDescent="0.3">
      <c r="I65" s="31" t="s">
        <v>47</v>
      </c>
      <c r="J65" s="32">
        <v>2587</v>
      </c>
      <c r="K65" s="33">
        <v>3080</v>
      </c>
      <c r="L65" s="33">
        <v>2979</v>
      </c>
      <c r="M65" s="33">
        <v>4207</v>
      </c>
      <c r="N65" s="33">
        <v>5965</v>
      </c>
      <c r="O65" s="33">
        <v>8171</v>
      </c>
      <c r="P65" s="33">
        <v>7503</v>
      </c>
      <c r="Q65" s="33">
        <v>6221</v>
      </c>
      <c r="R65" s="34">
        <v>40713</v>
      </c>
    </row>
    <row r="66" spans="9:18" ht="15.75" thickBot="1" x14ac:dyDescent="0.3">
      <c r="I66" s="72" t="s">
        <v>41</v>
      </c>
      <c r="J66" s="73" t="s">
        <v>4</v>
      </c>
      <c r="K66" s="73" t="s">
        <v>5</v>
      </c>
      <c r="L66" s="73" t="s">
        <v>6</v>
      </c>
      <c r="M66" s="73" t="s">
        <v>7</v>
      </c>
      <c r="N66" s="73" t="s">
        <v>8</v>
      </c>
      <c r="O66" s="73" t="s">
        <v>9</v>
      </c>
      <c r="P66" s="73" t="s">
        <v>10</v>
      </c>
      <c r="Q66" s="73" t="s">
        <v>11</v>
      </c>
      <c r="R66" s="43" t="s">
        <v>12</v>
      </c>
    </row>
    <row r="67" spans="9:18" x14ac:dyDescent="0.25">
      <c r="I67" s="5" t="s">
        <v>42</v>
      </c>
      <c r="J67" s="44">
        <f t="shared" ref="J67:R67" si="34">J60/$R$60</f>
        <v>1.7304696194079681E-2</v>
      </c>
      <c r="K67" s="12">
        <f t="shared" si="34"/>
        <v>3.4943245047852213E-2</v>
      </c>
      <c r="L67" s="12">
        <f t="shared" si="34"/>
        <v>4.9298909414645001E-2</v>
      </c>
      <c r="M67" s="12">
        <f t="shared" si="34"/>
        <v>8.6467838860449592E-2</v>
      </c>
      <c r="N67" s="12">
        <f t="shared" si="34"/>
        <v>0.14361228577787669</v>
      </c>
      <c r="O67" s="12">
        <f t="shared" si="34"/>
        <v>0.2290229245492989</v>
      </c>
      <c r="P67" s="12">
        <f t="shared" si="34"/>
        <v>0.22785444024037391</v>
      </c>
      <c r="Q67" s="12">
        <f t="shared" si="34"/>
        <v>0.21149565991542399</v>
      </c>
      <c r="R67" s="45">
        <f t="shared" si="34"/>
        <v>1</v>
      </c>
    </row>
    <row r="68" spans="9:18" x14ac:dyDescent="0.25">
      <c r="I68" s="14" t="s">
        <v>43</v>
      </c>
      <c r="J68" s="46">
        <f t="shared" ref="J68:R68" si="35">J61/$R$61</f>
        <v>6.507573834306507E-2</v>
      </c>
      <c r="K68" s="20">
        <f t="shared" si="35"/>
        <v>8.3439113142083438E-2</v>
      </c>
      <c r="L68" s="20">
        <f t="shared" si="35"/>
        <v>7.5822966912075823E-2</v>
      </c>
      <c r="M68" s="20">
        <f t="shared" si="35"/>
        <v>0.10611830413810612</v>
      </c>
      <c r="N68" s="20">
        <f t="shared" si="35"/>
        <v>0.14081408140814081</v>
      </c>
      <c r="O68" s="20">
        <f t="shared" si="35"/>
        <v>0.19835829736819835</v>
      </c>
      <c r="P68" s="20">
        <f t="shared" si="35"/>
        <v>0.1887111788101887</v>
      </c>
      <c r="Q68" s="20">
        <f t="shared" si="35"/>
        <v>0.14166031987814165</v>
      </c>
      <c r="R68" s="47">
        <f t="shared" si="35"/>
        <v>1</v>
      </c>
    </row>
    <row r="69" spans="9:18" x14ac:dyDescent="0.25">
      <c r="I69" s="14" t="s">
        <v>44</v>
      </c>
      <c r="J69" s="46">
        <f t="shared" ref="J69:R69" si="36">J62/$R$62</f>
        <v>0.10680179302280257</v>
      </c>
      <c r="K69" s="20">
        <f t="shared" si="36"/>
        <v>0.11245371272656403</v>
      </c>
      <c r="L69" s="20">
        <f t="shared" si="36"/>
        <v>0.10426817384525433</v>
      </c>
      <c r="M69" s="20">
        <f t="shared" si="36"/>
        <v>0.12531670239719353</v>
      </c>
      <c r="N69" s="20">
        <f t="shared" si="36"/>
        <v>0.16293120249464041</v>
      </c>
      <c r="O69" s="20">
        <f t="shared" si="36"/>
        <v>0.16955759111284349</v>
      </c>
      <c r="P69" s="20">
        <f t="shared" si="36"/>
        <v>0.13057883453517832</v>
      </c>
      <c r="Q69" s="20">
        <f t="shared" si="36"/>
        <v>8.8091989865523287E-2</v>
      </c>
      <c r="R69" s="47">
        <f t="shared" si="36"/>
        <v>1</v>
      </c>
    </row>
    <row r="70" spans="9:18" x14ac:dyDescent="0.25">
      <c r="I70" s="22" t="s">
        <v>45</v>
      </c>
      <c r="J70" s="48">
        <f t="shared" ref="J70:R70" si="37">J63/$R$63</f>
        <v>0.16087465833658726</v>
      </c>
      <c r="K70" s="49">
        <f t="shared" si="37"/>
        <v>0.14642717688402968</v>
      </c>
      <c r="L70" s="20">
        <f t="shared" si="37"/>
        <v>0.11284654431862554</v>
      </c>
      <c r="M70" s="20">
        <f t="shared" si="37"/>
        <v>0.13315111284654432</v>
      </c>
      <c r="N70" s="20">
        <f t="shared" si="37"/>
        <v>0.13861772745021475</v>
      </c>
      <c r="O70" s="20">
        <f t="shared" si="37"/>
        <v>0.14369386958219446</v>
      </c>
      <c r="P70" s="20">
        <f t="shared" si="37"/>
        <v>0.10933229207340882</v>
      </c>
      <c r="Q70" s="20">
        <f t="shared" si="37"/>
        <v>5.5056618508395161E-2</v>
      </c>
      <c r="R70" s="47">
        <f t="shared" si="37"/>
        <v>1</v>
      </c>
    </row>
    <row r="71" spans="9:18" x14ac:dyDescent="0.25">
      <c r="I71" s="22" t="s">
        <v>46</v>
      </c>
      <c r="J71" s="48">
        <f t="shared" ref="J71:R71" si="38">J64/$R$64</f>
        <v>0.16924504950495051</v>
      </c>
      <c r="K71" s="49">
        <f t="shared" si="38"/>
        <v>0.15903465346534654</v>
      </c>
      <c r="L71" s="20">
        <f t="shared" si="38"/>
        <v>0.11540841584158416</v>
      </c>
      <c r="M71" s="20">
        <f t="shared" si="38"/>
        <v>0.12840346534653466</v>
      </c>
      <c r="N71" s="20">
        <f t="shared" si="38"/>
        <v>0.16367574257425743</v>
      </c>
      <c r="O71" s="20">
        <f t="shared" si="38"/>
        <v>0.14634900990099009</v>
      </c>
      <c r="P71" s="20">
        <f t="shared" si="38"/>
        <v>7.0544554455445538E-2</v>
      </c>
      <c r="Q71" s="20">
        <f t="shared" si="38"/>
        <v>4.733910891089109E-2</v>
      </c>
      <c r="R71" s="47">
        <f t="shared" si="38"/>
        <v>1</v>
      </c>
    </row>
    <row r="72" spans="9:18" ht="15.75" thickBot="1" x14ac:dyDescent="0.3">
      <c r="I72" s="31" t="s">
        <v>47</v>
      </c>
      <c r="J72" s="51">
        <f t="shared" ref="J72:R72" si="39">J65/$R$65</f>
        <v>6.3542357477955447E-2</v>
      </c>
      <c r="K72" s="52">
        <f t="shared" si="39"/>
        <v>7.5651511802127092E-2</v>
      </c>
      <c r="L72" s="52">
        <f t="shared" si="39"/>
        <v>7.3170731707317069E-2</v>
      </c>
      <c r="M72" s="52">
        <f t="shared" si="39"/>
        <v>0.10333308771154177</v>
      </c>
      <c r="N72" s="52">
        <f t="shared" si="39"/>
        <v>0.14651339866872989</v>
      </c>
      <c r="O72" s="52">
        <f t="shared" si="39"/>
        <v>0.20069756588804558</v>
      </c>
      <c r="P72" s="52">
        <f t="shared" si="39"/>
        <v>0.18429003021148035</v>
      </c>
      <c r="Q72" s="52">
        <f t="shared" si="39"/>
        <v>0.15280131653280279</v>
      </c>
      <c r="R72" s="53">
        <f t="shared" si="39"/>
        <v>1</v>
      </c>
    </row>
  </sheetData>
  <mergeCells count="12">
    <mergeCell ref="B2:D2"/>
    <mergeCell ref="E2:G2"/>
    <mergeCell ref="I2:I3"/>
    <mergeCell ref="J2:J3"/>
    <mergeCell ref="K2:K3"/>
    <mergeCell ref="Q2:Q3"/>
    <mergeCell ref="R2:R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="80" zoomScaleNormal="80" workbookViewId="0">
      <selection activeCell="A39" sqref="A39"/>
    </sheetView>
  </sheetViews>
  <sheetFormatPr defaultRowHeight="15" x14ac:dyDescent="0.25"/>
  <cols>
    <col min="1" max="1" width="38" bestFit="1" customWidth="1"/>
    <col min="8" max="8" width="3.5703125" style="76" customWidth="1"/>
    <col min="9" max="9" width="25.85546875" customWidth="1"/>
  </cols>
  <sheetData>
    <row r="1" spans="1:18" ht="15.75" thickBot="1" x14ac:dyDescent="0.3">
      <c r="A1" t="s">
        <v>48</v>
      </c>
    </row>
    <row r="2" spans="1:18" ht="16.5" thickTop="1" thickBot="1" x14ac:dyDescent="0.3">
      <c r="A2" s="1" t="s">
        <v>0</v>
      </c>
      <c r="B2" s="85" t="s">
        <v>1</v>
      </c>
      <c r="C2" s="85"/>
      <c r="D2" s="86"/>
      <c r="E2" s="87" t="s">
        <v>2</v>
      </c>
      <c r="F2" s="85"/>
      <c r="G2" s="88"/>
      <c r="I2" s="89" t="s">
        <v>3</v>
      </c>
      <c r="J2" s="81" t="s">
        <v>4</v>
      </c>
      <c r="K2" s="81" t="s">
        <v>5</v>
      </c>
      <c r="L2" s="81" t="s">
        <v>6</v>
      </c>
      <c r="M2" s="81" t="s">
        <v>7</v>
      </c>
      <c r="N2" s="81" t="s">
        <v>8</v>
      </c>
      <c r="O2" s="81" t="s">
        <v>9</v>
      </c>
      <c r="P2" s="81" t="s">
        <v>10</v>
      </c>
      <c r="Q2" s="81" t="s">
        <v>11</v>
      </c>
      <c r="R2" s="83" t="s">
        <v>12</v>
      </c>
    </row>
    <row r="3" spans="1:18" ht="15.75" thickBot="1" x14ac:dyDescent="0.3">
      <c r="A3" s="2" t="s">
        <v>13</v>
      </c>
      <c r="B3" s="3" t="s">
        <v>14</v>
      </c>
      <c r="C3" s="3" t="s">
        <v>15</v>
      </c>
      <c r="D3" s="4" t="s">
        <v>16</v>
      </c>
      <c r="E3" s="2" t="s">
        <v>14</v>
      </c>
      <c r="F3" s="3" t="s">
        <v>15</v>
      </c>
      <c r="G3" s="4" t="s">
        <v>16</v>
      </c>
      <c r="I3" s="90"/>
      <c r="J3" s="82"/>
      <c r="K3" s="82"/>
      <c r="L3" s="82"/>
      <c r="M3" s="82"/>
      <c r="N3" s="82"/>
      <c r="O3" s="82"/>
      <c r="P3" s="82"/>
      <c r="Q3" s="82"/>
      <c r="R3" s="84"/>
    </row>
    <row r="4" spans="1:18" x14ac:dyDescent="0.25">
      <c r="A4" s="9" t="s">
        <v>17</v>
      </c>
      <c r="B4" s="6">
        <v>229</v>
      </c>
      <c r="C4" s="7">
        <v>3</v>
      </c>
      <c r="D4" s="10">
        <v>14</v>
      </c>
      <c r="E4" s="11">
        <f>B4/$B$20</f>
        <v>1.0644231663103096E-2</v>
      </c>
      <c r="F4" s="12">
        <f>C4/$C$20</f>
        <v>2.976190476190476E-3</v>
      </c>
      <c r="G4" s="13">
        <f>D4/$D$20</f>
        <v>9.3085106382978719E-3</v>
      </c>
      <c r="I4" s="5" t="s">
        <v>17</v>
      </c>
      <c r="J4" s="6">
        <v>3</v>
      </c>
      <c r="K4" s="7">
        <v>14</v>
      </c>
      <c r="L4" s="7">
        <v>12</v>
      </c>
      <c r="M4" s="7">
        <v>27</v>
      </c>
      <c r="N4" s="7">
        <v>58</v>
      </c>
      <c r="O4" s="7">
        <v>51</v>
      </c>
      <c r="P4" s="7">
        <v>48</v>
      </c>
      <c r="Q4" s="7">
        <v>16</v>
      </c>
      <c r="R4" s="8">
        <v>229</v>
      </c>
    </row>
    <row r="5" spans="1:18" x14ac:dyDescent="0.25">
      <c r="A5" s="14" t="s">
        <v>18</v>
      </c>
      <c r="B5" s="15">
        <v>701</v>
      </c>
      <c r="C5" s="16">
        <v>24</v>
      </c>
      <c r="D5" s="18">
        <v>68</v>
      </c>
      <c r="E5" s="19">
        <f t="shared" ref="E5:E20" si="0">B5/$B$20</f>
        <v>3.2583434042948778E-2</v>
      </c>
      <c r="F5" s="20">
        <f t="shared" ref="F5:F20" si="1">C5/$C$20</f>
        <v>2.3809523809523808E-2</v>
      </c>
      <c r="G5" s="21">
        <f t="shared" ref="G5:G20" si="2">D5/$D$20</f>
        <v>4.5212765957446811E-2</v>
      </c>
      <c r="I5" s="14" t="s">
        <v>18</v>
      </c>
      <c r="J5" s="15">
        <v>24</v>
      </c>
      <c r="K5" s="16">
        <v>68</v>
      </c>
      <c r="L5" s="16">
        <v>70</v>
      </c>
      <c r="M5" s="16">
        <v>101</v>
      </c>
      <c r="N5" s="16">
        <v>145</v>
      </c>
      <c r="O5" s="16">
        <v>151</v>
      </c>
      <c r="P5" s="16">
        <v>93</v>
      </c>
      <c r="Q5" s="16">
        <v>49</v>
      </c>
      <c r="R5" s="17">
        <v>701</v>
      </c>
    </row>
    <row r="6" spans="1:18" x14ac:dyDescent="0.25">
      <c r="A6" s="14" t="s">
        <v>19</v>
      </c>
      <c r="B6" s="15">
        <v>1218</v>
      </c>
      <c r="C6" s="16">
        <v>15</v>
      </c>
      <c r="D6" s="18">
        <v>47</v>
      </c>
      <c r="E6" s="19">
        <f t="shared" si="0"/>
        <v>5.6614297666635678E-2</v>
      </c>
      <c r="F6" s="20">
        <f t="shared" si="1"/>
        <v>1.488095238095238E-2</v>
      </c>
      <c r="G6" s="21">
        <f t="shared" si="2"/>
        <v>3.125E-2</v>
      </c>
      <c r="I6" s="14" t="s">
        <v>19</v>
      </c>
      <c r="J6" s="15">
        <v>15</v>
      </c>
      <c r="K6" s="16">
        <v>47</v>
      </c>
      <c r="L6" s="16">
        <v>77</v>
      </c>
      <c r="M6" s="16">
        <v>123</v>
      </c>
      <c r="N6" s="16">
        <v>240</v>
      </c>
      <c r="O6" s="16">
        <v>315</v>
      </c>
      <c r="P6" s="16">
        <v>256</v>
      </c>
      <c r="Q6" s="16">
        <v>145</v>
      </c>
      <c r="R6" s="17">
        <v>1218</v>
      </c>
    </row>
    <row r="7" spans="1:18" x14ac:dyDescent="0.25">
      <c r="A7" s="14" t="s">
        <v>20</v>
      </c>
      <c r="B7" s="15">
        <v>531</v>
      </c>
      <c r="C7" s="16">
        <v>57</v>
      </c>
      <c r="D7" s="18">
        <v>88</v>
      </c>
      <c r="E7" s="19">
        <f t="shared" si="0"/>
        <v>2.4681602677326393E-2</v>
      </c>
      <c r="F7" s="20">
        <f t="shared" si="1"/>
        <v>5.6547619047619048E-2</v>
      </c>
      <c r="G7" s="21">
        <f t="shared" si="2"/>
        <v>5.8510638297872342E-2</v>
      </c>
      <c r="I7" s="14" t="s">
        <v>20</v>
      </c>
      <c r="J7" s="15">
        <v>57</v>
      </c>
      <c r="K7" s="16">
        <v>88</v>
      </c>
      <c r="L7" s="16">
        <v>70</v>
      </c>
      <c r="M7" s="16">
        <v>136</v>
      </c>
      <c r="N7" s="16">
        <v>96</v>
      </c>
      <c r="O7" s="16">
        <v>66</v>
      </c>
      <c r="P7" s="16">
        <v>16</v>
      </c>
      <c r="Q7" s="16">
        <v>2</v>
      </c>
      <c r="R7" s="17">
        <v>531</v>
      </c>
    </row>
    <row r="8" spans="1:18" x14ac:dyDescent="0.25">
      <c r="A8" s="22" t="s">
        <v>21</v>
      </c>
      <c r="B8" s="15">
        <v>2649</v>
      </c>
      <c r="C8" s="16">
        <v>663</v>
      </c>
      <c r="D8" s="18">
        <v>684</v>
      </c>
      <c r="E8" s="19">
        <f t="shared" si="0"/>
        <v>0.12312912522078646</v>
      </c>
      <c r="F8" s="23">
        <f t="shared" si="1"/>
        <v>0.65773809523809523</v>
      </c>
      <c r="G8" s="24">
        <f t="shared" si="2"/>
        <v>0.45478723404255317</v>
      </c>
      <c r="I8" s="14" t="s">
        <v>21</v>
      </c>
      <c r="J8" s="15">
        <v>663</v>
      </c>
      <c r="K8" s="16">
        <v>684</v>
      </c>
      <c r="L8" s="16">
        <v>402</v>
      </c>
      <c r="M8" s="16">
        <v>369</v>
      </c>
      <c r="N8" s="16">
        <v>306</v>
      </c>
      <c r="O8" s="16">
        <v>192</v>
      </c>
      <c r="P8" s="16">
        <v>26</v>
      </c>
      <c r="Q8" s="16">
        <v>7</v>
      </c>
      <c r="R8" s="17">
        <v>2649</v>
      </c>
    </row>
    <row r="9" spans="1:18" x14ac:dyDescent="0.25">
      <c r="A9" s="14" t="s">
        <v>22</v>
      </c>
      <c r="B9" s="15">
        <v>725</v>
      </c>
      <c r="C9" s="16">
        <v>48</v>
      </c>
      <c r="D9" s="18">
        <v>80</v>
      </c>
      <c r="E9" s="19">
        <f t="shared" si="0"/>
        <v>3.3698986706330758E-2</v>
      </c>
      <c r="F9" s="20">
        <f t="shared" si="1"/>
        <v>4.7619047619047616E-2</v>
      </c>
      <c r="G9" s="21">
        <f t="shared" si="2"/>
        <v>5.3191489361702128E-2</v>
      </c>
      <c r="I9" s="14" t="s">
        <v>22</v>
      </c>
      <c r="J9" s="15">
        <v>48</v>
      </c>
      <c r="K9" s="16">
        <v>80</v>
      </c>
      <c r="L9" s="16">
        <v>93</v>
      </c>
      <c r="M9" s="16">
        <v>212</v>
      </c>
      <c r="N9" s="16">
        <v>152</v>
      </c>
      <c r="O9" s="16">
        <v>110</v>
      </c>
      <c r="P9" s="16">
        <v>24</v>
      </c>
      <c r="Q9" s="16">
        <v>6</v>
      </c>
      <c r="R9" s="17">
        <v>725</v>
      </c>
    </row>
    <row r="10" spans="1:18" x14ac:dyDescent="0.25">
      <c r="A10" s="14" t="s">
        <v>23</v>
      </c>
      <c r="B10" s="15">
        <v>145</v>
      </c>
      <c r="C10" s="16">
        <v>6</v>
      </c>
      <c r="D10" s="18">
        <v>11</v>
      </c>
      <c r="E10" s="19">
        <f t="shared" si="0"/>
        <v>6.7397973412661521E-3</v>
      </c>
      <c r="F10" s="20">
        <f t="shared" si="1"/>
        <v>5.9523809523809521E-3</v>
      </c>
      <c r="G10" s="21">
        <f t="shared" si="2"/>
        <v>7.3138297872340427E-3</v>
      </c>
      <c r="I10" s="14" t="s">
        <v>23</v>
      </c>
      <c r="J10" s="15">
        <v>6</v>
      </c>
      <c r="K10" s="16">
        <v>11</v>
      </c>
      <c r="L10" s="16">
        <v>17</v>
      </c>
      <c r="M10" s="16">
        <v>19</v>
      </c>
      <c r="N10" s="16">
        <v>34</v>
      </c>
      <c r="O10" s="16">
        <v>32</v>
      </c>
      <c r="P10" s="16">
        <v>23</v>
      </c>
      <c r="Q10" s="16">
        <v>3</v>
      </c>
      <c r="R10" s="17">
        <v>145</v>
      </c>
    </row>
    <row r="11" spans="1:18" x14ac:dyDescent="0.25">
      <c r="A11" s="14" t="s">
        <v>24</v>
      </c>
      <c r="B11" s="15">
        <v>404</v>
      </c>
      <c r="C11" s="16">
        <v>3</v>
      </c>
      <c r="D11" s="18">
        <v>25</v>
      </c>
      <c r="E11" s="19">
        <f t="shared" si="0"/>
        <v>1.8778469833596729E-2</v>
      </c>
      <c r="F11" s="20">
        <f t="shared" si="1"/>
        <v>2.976190476190476E-3</v>
      </c>
      <c r="G11" s="21">
        <f t="shared" si="2"/>
        <v>1.6622340425531915E-2</v>
      </c>
      <c r="I11" s="14" t="s">
        <v>24</v>
      </c>
      <c r="J11" s="15">
        <v>3</v>
      </c>
      <c r="K11" s="16">
        <v>25</v>
      </c>
      <c r="L11" s="16">
        <v>26</v>
      </c>
      <c r="M11" s="16">
        <v>38</v>
      </c>
      <c r="N11" s="16">
        <v>91</v>
      </c>
      <c r="O11" s="16">
        <v>130</v>
      </c>
      <c r="P11" s="16">
        <v>61</v>
      </c>
      <c r="Q11" s="16">
        <v>30</v>
      </c>
      <c r="R11" s="17">
        <v>404</v>
      </c>
    </row>
    <row r="12" spans="1:18" x14ac:dyDescent="0.25">
      <c r="A12" s="14" t="s">
        <v>25</v>
      </c>
      <c r="B12" s="15">
        <v>1081</v>
      </c>
      <c r="C12" s="16">
        <v>11</v>
      </c>
      <c r="D12" s="18">
        <v>36</v>
      </c>
      <c r="E12" s="19">
        <f t="shared" si="0"/>
        <v>5.0246351213163523E-2</v>
      </c>
      <c r="F12" s="20">
        <f t="shared" si="1"/>
        <v>1.0912698412698412E-2</v>
      </c>
      <c r="G12" s="21">
        <f t="shared" si="2"/>
        <v>2.3936170212765957E-2</v>
      </c>
      <c r="I12" s="14" t="s">
        <v>25</v>
      </c>
      <c r="J12" s="15">
        <v>11</v>
      </c>
      <c r="K12" s="16">
        <v>36</v>
      </c>
      <c r="L12" s="16">
        <v>45</v>
      </c>
      <c r="M12" s="16">
        <v>87</v>
      </c>
      <c r="N12" s="16">
        <v>162</v>
      </c>
      <c r="O12" s="16">
        <v>279</v>
      </c>
      <c r="P12" s="16">
        <v>285</v>
      </c>
      <c r="Q12" s="16">
        <v>176</v>
      </c>
      <c r="R12" s="17">
        <v>1081</v>
      </c>
    </row>
    <row r="13" spans="1:18" x14ac:dyDescent="0.25">
      <c r="A13" s="54" t="s">
        <v>26</v>
      </c>
      <c r="B13" s="15">
        <v>3851</v>
      </c>
      <c r="C13" s="16">
        <v>56</v>
      </c>
      <c r="D13" s="18">
        <v>159</v>
      </c>
      <c r="E13" s="19">
        <f t="shared" si="0"/>
        <v>0.17899972111183415</v>
      </c>
      <c r="F13" s="20">
        <f t="shared" si="1"/>
        <v>5.5555555555555552E-2</v>
      </c>
      <c r="G13" s="56">
        <f t="shared" si="2"/>
        <v>0.10571808510638298</v>
      </c>
      <c r="I13" s="14" t="s">
        <v>26</v>
      </c>
      <c r="J13" s="15">
        <v>56</v>
      </c>
      <c r="K13" s="16">
        <v>159</v>
      </c>
      <c r="L13" s="16">
        <v>199</v>
      </c>
      <c r="M13" s="16">
        <v>299</v>
      </c>
      <c r="N13" s="16">
        <v>611</v>
      </c>
      <c r="O13" s="16">
        <v>902</v>
      </c>
      <c r="P13" s="16">
        <v>982</v>
      </c>
      <c r="Q13" s="16">
        <v>643</v>
      </c>
      <c r="R13" s="17">
        <v>3851</v>
      </c>
    </row>
    <row r="14" spans="1:18" x14ac:dyDescent="0.25">
      <c r="A14" s="14" t="s">
        <v>27</v>
      </c>
      <c r="B14" s="15">
        <v>174</v>
      </c>
      <c r="C14" s="16">
        <v>1</v>
      </c>
      <c r="D14" s="18">
        <v>7</v>
      </c>
      <c r="E14" s="19">
        <f t="shared" si="0"/>
        <v>8.0877568095193836E-3</v>
      </c>
      <c r="F14" s="20">
        <f t="shared" si="1"/>
        <v>9.9206349206349201E-4</v>
      </c>
      <c r="G14" s="21">
        <f t="shared" si="2"/>
        <v>4.6542553191489359E-3</v>
      </c>
      <c r="I14" s="14" t="s">
        <v>27</v>
      </c>
      <c r="J14" s="15">
        <v>1</v>
      </c>
      <c r="K14" s="16">
        <v>7</v>
      </c>
      <c r="L14" s="16">
        <v>20</v>
      </c>
      <c r="M14" s="16">
        <v>28</v>
      </c>
      <c r="N14" s="16">
        <v>38</v>
      </c>
      <c r="O14" s="16">
        <v>34</v>
      </c>
      <c r="P14" s="16">
        <v>34</v>
      </c>
      <c r="Q14" s="16">
        <v>12</v>
      </c>
      <c r="R14" s="17">
        <v>174</v>
      </c>
    </row>
    <row r="15" spans="1:18" x14ac:dyDescent="0.25">
      <c r="A15" s="14" t="s">
        <v>28</v>
      </c>
      <c r="B15" s="15">
        <v>41</v>
      </c>
      <c r="C15" s="16"/>
      <c r="D15" s="18">
        <v>1</v>
      </c>
      <c r="E15" s="19">
        <f t="shared" si="0"/>
        <v>1.9057357999442224E-3</v>
      </c>
      <c r="F15" s="20">
        <f t="shared" si="1"/>
        <v>0</v>
      </c>
      <c r="G15" s="21">
        <f t="shared" si="2"/>
        <v>6.6489361702127658E-4</v>
      </c>
      <c r="I15" s="14" t="s">
        <v>28</v>
      </c>
      <c r="J15" s="15"/>
      <c r="K15" s="16">
        <v>1</v>
      </c>
      <c r="L15" s="16">
        <v>3</v>
      </c>
      <c r="M15" s="16">
        <v>3</v>
      </c>
      <c r="N15" s="16">
        <v>8</v>
      </c>
      <c r="O15" s="16">
        <v>12</v>
      </c>
      <c r="P15" s="16">
        <v>9</v>
      </c>
      <c r="Q15" s="16">
        <v>5</v>
      </c>
      <c r="R15" s="17">
        <v>41</v>
      </c>
    </row>
    <row r="16" spans="1:18" x14ac:dyDescent="0.25">
      <c r="A16" s="14" t="s">
        <v>29</v>
      </c>
      <c r="B16" s="15">
        <v>391</v>
      </c>
      <c r="C16" s="16">
        <v>7</v>
      </c>
      <c r="D16" s="18">
        <v>29</v>
      </c>
      <c r="E16" s="19">
        <f t="shared" si="0"/>
        <v>1.8174212140931487E-2</v>
      </c>
      <c r="F16" s="20">
        <f t="shared" si="1"/>
        <v>6.9444444444444441E-3</v>
      </c>
      <c r="G16" s="21">
        <f t="shared" si="2"/>
        <v>1.9281914893617021E-2</v>
      </c>
      <c r="I16" s="14" t="s">
        <v>29</v>
      </c>
      <c r="J16" s="15">
        <v>7</v>
      </c>
      <c r="K16" s="16">
        <v>29</v>
      </c>
      <c r="L16" s="16">
        <v>28</v>
      </c>
      <c r="M16" s="16">
        <v>54</v>
      </c>
      <c r="N16" s="16">
        <v>88</v>
      </c>
      <c r="O16" s="16">
        <v>85</v>
      </c>
      <c r="P16" s="16">
        <v>72</v>
      </c>
      <c r="Q16" s="16">
        <v>28</v>
      </c>
      <c r="R16" s="17">
        <v>391</v>
      </c>
    </row>
    <row r="17" spans="1:18" x14ac:dyDescent="0.25">
      <c r="A17" s="14" t="s">
        <v>30</v>
      </c>
      <c r="B17" s="15">
        <v>2418</v>
      </c>
      <c r="C17" s="16">
        <v>16</v>
      </c>
      <c r="D17" s="18">
        <v>33</v>
      </c>
      <c r="E17" s="19">
        <f t="shared" si="0"/>
        <v>0.11239193083573487</v>
      </c>
      <c r="F17" s="20">
        <f t="shared" si="1"/>
        <v>1.5873015873015872E-2</v>
      </c>
      <c r="G17" s="21">
        <f t="shared" si="2"/>
        <v>2.1941489361702128E-2</v>
      </c>
      <c r="I17" s="14" t="s">
        <v>30</v>
      </c>
      <c r="J17" s="15">
        <v>16</v>
      </c>
      <c r="K17" s="16">
        <v>33</v>
      </c>
      <c r="L17" s="16">
        <v>94</v>
      </c>
      <c r="M17" s="16">
        <v>165</v>
      </c>
      <c r="N17" s="16">
        <v>312</v>
      </c>
      <c r="O17" s="16">
        <v>615</v>
      </c>
      <c r="P17" s="16">
        <v>653</v>
      </c>
      <c r="Q17" s="16">
        <v>530</v>
      </c>
      <c r="R17" s="17">
        <v>2418</v>
      </c>
    </row>
    <row r="18" spans="1:18" x14ac:dyDescent="0.25">
      <c r="A18" s="14" t="s">
        <v>31</v>
      </c>
      <c r="B18" s="15">
        <v>467</v>
      </c>
      <c r="C18" s="16">
        <v>59</v>
      </c>
      <c r="D18" s="18">
        <v>78</v>
      </c>
      <c r="E18" s="19">
        <f t="shared" si="0"/>
        <v>2.1706795574974434E-2</v>
      </c>
      <c r="F18" s="20">
        <f t="shared" si="1"/>
        <v>5.8531746031746032E-2</v>
      </c>
      <c r="G18" s="21">
        <f t="shared" si="2"/>
        <v>5.1861702127659573E-2</v>
      </c>
      <c r="I18" s="14" t="s">
        <v>31</v>
      </c>
      <c r="J18" s="15">
        <v>59</v>
      </c>
      <c r="K18" s="16">
        <v>78</v>
      </c>
      <c r="L18" s="16">
        <v>62</v>
      </c>
      <c r="M18" s="16">
        <v>87</v>
      </c>
      <c r="N18" s="16">
        <v>105</v>
      </c>
      <c r="O18" s="16">
        <v>61</v>
      </c>
      <c r="P18" s="16">
        <v>13</v>
      </c>
      <c r="Q18" s="16">
        <v>2</v>
      </c>
      <c r="R18" s="17">
        <v>467</v>
      </c>
    </row>
    <row r="19" spans="1:18" x14ac:dyDescent="0.25">
      <c r="A19" s="14" t="s">
        <v>32</v>
      </c>
      <c r="B19" s="25">
        <v>6489</v>
      </c>
      <c r="C19" s="26">
        <v>39</v>
      </c>
      <c r="D19" s="27">
        <v>144</v>
      </c>
      <c r="E19" s="28">
        <f t="shared" si="0"/>
        <v>0.30161755136190388</v>
      </c>
      <c r="F19" s="29">
        <f t="shared" si="1"/>
        <v>3.8690476190476192E-2</v>
      </c>
      <c r="G19" s="30">
        <f t="shared" si="2"/>
        <v>9.5744680851063829E-2</v>
      </c>
      <c r="I19" s="14" t="s">
        <v>32</v>
      </c>
      <c r="J19" s="15">
        <v>39</v>
      </c>
      <c r="K19" s="16">
        <v>144</v>
      </c>
      <c r="L19" s="16">
        <v>294</v>
      </c>
      <c r="M19" s="16">
        <v>459</v>
      </c>
      <c r="N19" s="16">
        <v>842</v>
      </c>
      <c r="O19" s="16">
        <v>1595</v>
      </c>
      <c r="P19" s="16">
        <v>1643</v>
      </c>
      <c r="Q19" s="16">
        <v>1473</v>
      </c>
      <c r="R19" s="17">
        <v>6489</v>
      </c>
    </row>
    <row r="20" spans="1:18" ht="15.75" thickBot="1" x14ac:dyDescent="0.3">
      <c r="A20" s="31" t="s">
        <v>12</v>
      </c>
      <c r="B20" s="35">
        <v>21514</v>
      </c>
      <c r="C20" s="36">
        <v>1008</v>
      </c>
      <c r="D20" s="37">
        <v>1504</v>
      </c>
      <c r="E20" s="38">
        <f t="shared" si="0"/>
        <v>1</v>
      </c>
      <c r="F20" s="39">
        <f t="shared" si="1"/>
        <v>1</v>
      </c>
      <c r="G20" s="40">
        <f t="shared" si="2"/>
        <v>1</v>
      </c>
      <c r="I20" s="31" t="s">
        <v>12</v>
      </c>
      <c r="J20" s="32">
        <v>1008</v>
      </c>
      <c r="K20" s="33">
        <v>1504</v>
      </c>
      <c r="L20" s="33">
        <v>1512</v>
      </c>
      <c r="M20" s="33">
        <v>2207</v>
      </c>
      <c r="N20" s="33">
        <v>3288</v>
      </c>
      <c r="O20" s="33">
        <v>4630</v>
      </c>
      <c r="P20" s="33">
        <v>4238</v>
      </c>
      <c r="Q20" s="33">
        <v>3127</v>
      </c>
      <c r="R20" s="34">
        <v>21514</v>
      </c>
    </row>
    <row r="21" spans="1:18" ht="15.75" thickBot="1" x14ac:dyDescent="0.3">
      <c r="A21" s="2" t="s">
        <v>33</v>
      </c>
      <c r="B21" s="3" t="s">
        <v>14</v>
      </c>
      <c r="C21" s="3" t="s">
        <v>15</v>
      </c>
      <c r="D21" s="4" t="s">
        <v>16</v>
      </c>
      <c r="E21" s="2" t="s">
        <v>14</v>
      </c>
      <c r="F21" s="3" t="s">
        <v>15</v>
      </c>
      <c r="G21" s="4" t="s">
        <v>16</v>
      </c>
      <c r="I21" s="41" t="s">
        <v>3</v>
      </c>
      <c r="J21" s="42" t="s">
        <v>4</v>
      </c>
      <c r="K21" s="42" t="s">
        <v>5</v>
      </c>
      <c r="L21" s="42" t="s">
        <v>6</v>
      </c>
      <c r="M21" s="42" t="s">
        <v>7</v>
      </c>
      <c r="N21" s="42" t="s">
        <v>8</v>
      </c>
      <c r="O21" s="42" t="s">
        <v>9</v>
      </c>
      <c r="P21" s="42" t="s">
        <v>10</v>
      </c>
      <c r="Q21" s="42" t="s">
        <v>11</v>
      </c>
      <c r="R21" s="43" t="s">
        <v>12</v>
      </c>
    </row>
    <row r="22" spans="1:18" x14ac:dyDescent="0.25">
      <c r="A22" s="9" t="s">
        <v>34</v>
      </c>
      <c r="B22" s="6">
        <v>6203</v>
      </c>
      <c r="C22" s="7">
        <v>1</v>
      </c>
      <c r="D22" s="10">
        <v>16</v>
      </c>
      <c r="E22" s="11">
        <f>B22/$B$20</f>
        <v>0.28832388212326859</v>
      </c>
      <c r="F22" s="12">
        <f>C22/$C$20</f>
        <v>9.9206349206349201E-4</v>
      </c>
      <c r="G22" s="13">
        <f>D22/$D$20</f>
        <v>1.0638297872340425E-2</v>
      </c>
      <c r="I22" s="5" t="s">
        <v>17</v>
      </c>
      <c r="J22" s="44">
        <f t="shared" ref="J22:R22" si="3">J4/$R$4</f>
        <v>1.3100436681222707E-2</v>
      </c>
      <c r="K22" s="12">
        <f t="shared" si="3"/>
        <v>6.1135371179039298E-2</v>
      </c>
      <c r="L22" s="12">
        <f t="shared" si="3"/>
        <v>5.2401746724890827E-2</v>
      </c>
      <c r="M22" s="12">
        <f t="shared" si="3"/>
        <v>0.11790393013100436</v>
      </c>
      <c r="N22" s="12">
        <f t="shared" si="3"/>
        <v>0.25327510917030566</v>
      </c>
      <c r="O22" s="12">
        <f t="shared" si="3"/>
        <v>0.22270742358078602</v>
      </c>
      <c r="P22" s="12">
        <f t="shared" si="3"/>
        <v>0.20960698689956331</v>
      </c>
      <c r="Q22" s="12">
        <f t="shared" si="3"/>
        <v>6.9868995633187769E-2</v>
      </c>
      <c r="R22" s="45">
        <f t="shared" si="3"/>
        <v>1</v>
      </c>
    </row>
    <row r="23" spans="1:18" x14ac:dyDescent="0.25">
      <c r="A23" s="14" t="s">
        <v>35</v>
      </c>
      <c r="B23" s="15">
        <v>6610</v>
      </c>
      <c r="C23" s="16">
        <v>45</v>
      </c>
      <c r="D23" s="18">
        <v>204</v>
      </c>
      <c r="E23" s="19">
        <f t="shared" ref="E23:E29" si="4">B23/$B$20</f>
        <v>0.30724179603978802</v>
      </c>
      <c r="F23" s="20">
        <f t="shared" ref="F23:F29" si="5">C23/$C$20</f>
        <v>4.4642857142857144E-2</v>
      </c>
      <c r="G23" s="21">
        <f t="shared" ref="G23:G29" si="6">D23/$D$20</f>
        <v>0.13563829787234041</v>
      </c>
      <c r="I23" s="14" t="s">
        <v>18</v>
      </c>
      <c r="J23" s="46">
        <f t="shared" ref="J23:R23" si="7">J5/$R$5</f>
        <v>3.4236804564907276E-2</v>
      </c>
      <c r="K23" s="20">
        <f t="shared" si="7"/>
        <v>9.700427960057062E-2</v>
      </c>
      <c r="L23" s="20">
        <f t="shared" si="7"/>
        <v>9.9857346647646214E-2</v>
      </c>
      <c r="M23" s="20">
        <f t="shared" si="7"/>
        <v>0.14407988587731813</v>
      </c>
      <c r="N23" s="20">
        <f t="shared" si="7"/>
        <v>0.20684736091298145</v>
      </c>
      <c r="O23" s="20">
        <f t="shared" si="7"/>
        <v>0.21540656205420827</v>
      </c>
      <c r="P23" s="20">
        <f t="shared" si="7"/>
        <v>0.13266761768901569</v>
      </c>
      <c r="Q23" s="20">
        <f t="shared" si="7"/>
        <v>6.9900142653352357E-2</v>
      </c>
      <c r="R23" s="47">
        <f t="shared" si="7"/>
        <v>1</v>
      </c>
    </row>
    <row r="24" spans="1:18" x14ac:dyDescent="0.25">
      <c r="A24" s="22" t="s">
        <v>36</v>
      </c>
      <c r="B24" s="15">
        <v>4043</v>
      </c>
      <c r="C24" s="16">
        <v>219</v>
      </c>
      <c r="D24" s="18">
        <v>434</v>
      </c>
      <c r="E24" s="19">
        <f t="shared" si="4"/>
        <v>0.18792414241889002</v>
      </c>
      <c r="F24" s="49">
        <f t="shared" si="5"/>
        <v>0.21726190476190477</v>
      </c>
      <c r="G24" s="24">
        <f t="shared" si="6"/>
        <v>0.28856382978723405</v>
      </c>
      <c r="I24" s="14" t="s">
        <v>19</v>
      </c>
      <c r="J24" s="46">
        <f t="shared" ref="J24:R24" si="8">J6/$R$6</f>
        <v>1.2315270935960592E-2</v>
      </c>
      <c r="K24" s="20">
        <f t="shared" si="8"/>
        <v>3.858784893267652E-2</v>
      </c>
      <c r="L24" s="20">
        <f t="shared" si="8"/>
        <v>6.3218390804597707E-2</v>
      </c>
      <c r="M24" s="20">
        <f t="shared" si="8"/>
        <v>0.10098522167487685</v>
      </c>
      <c r="N24" s="20">
        <f t="shared" si="8"/>
        <v>0.19704433497536947</v>
      </c>
      <c r="O24" s="20">
        <f t="shared" si="8"/>
        <v>0.25862068965517243</v>
      </c>
      <c r="P24" s="20">
        <f t="shared" si="8"/>
        <v>0.21018062397372742</v>
      </c>
      <c r="Q24" s="20">
        <f t="shared" si="8"/>
        <v>0.11904761904761904</v>
      </c>
      <c r="R24" s="47">
        <f t="shared" si="8"/>
        <v>1</v>
      </c>
    </row>
    <row r="25" spans="1:18" x14ac:dyDescent="0.25">
      <c r="A25" s="22" t="s">
        <v>37</v>
      </c>
      <c r="B25" s="15">
        <v>2296</v>
      </c>
      <c r="C25" s="16">
        <v>244</v>
      </c>
      <c r="D25" s="18">
        <v>390</v>
      </c>
      <c r="E25" s="19">
        <f t="shared" si="4"/>
        <v>0.10672120479687645</v>
      </c>
      <c r="F25" s="49">
        <f t="shared" si="5"/>
        <v>0.24206349206349206</v>
      </c>
      <c r="G25" s="24">
        <f t="shared" si="6"/>
        <v>0.25930851063829785</v>
      </c>
      <c r="I25" s="54" t="s">
        <v>20</v>
      </c>
      <c r="J25" s="50">
        <f t="shared" ref="J25:R25" si="9">J7/$R$7</f>
        <v>0.10734463276836158</v>
      </c>
      <c r="K25" s="20">
        <f t="shared" si="9"/>
        <v>0.16572504708097929</v>
      </c>
      <c r="L25" s="20">
        <f t="shared" si="9"/>
        <v>0.13182674199623351</v>
      </c>
      <c r="M25" s="20">
        <f t="shared" si="9"/>
        <v>0.25612052730696799</v>
      </c>
      <c r="N25" s="20">
        <f t="shared" si="9"/>
        <v>0.1807909604519774</v>
      </c>
      <c r="O25" s="20">
        <f t="shared" si="9"/>
        <v>0.12429378531073447</v>
      </c>
      <c r="P25" s="20">
        <f t="shared" si="9"/>
        <v>3.0131826741996232E-2</v>
      </c>
      <c r="Q25" s="20">
        <f t="shared" si="9"/>
        <v>3.766478342749529E-3</v>
      </c>
      <c r="R25" s="47">
        <f t="shared" si="9"/>
        <v>1</v>
      </c>
    </row>
    <row r="26" spans="1:18" x14ac:dyDescent="0.25">
      <c r="A26" s="22" t="s">
        <v>38</v>
      </c>
      <c r="B26" s="15">
        <v>1211</v>
      </c>
      <c r="C26" s="16">
        <v>214</v>
      </c>
      <c r="D26" s="18">
        <v>228</v>
      </c>
      <c r="E26" s="19">
        <f t="shared" si="4"/>
        <v>5.6288928139815932E-2</v>
      </c>
      <c r="F26" s="49">
        <f t="shared" si="5"/>
        <v>0.2123015873015873</v>
      </c>
      <c r="G26" s="24">
        <f t="shared" si="6"/>
        <v>0.15159574468085107</v>
      </c>
      <c r="I26" s="22" t="s">
        <v>21</v>
      </c>
      <c r="J26" s="48">
        <f t="shared" ref="J26:R26" si="10">J8/$R$8</f>
        <v>0.25028312570781425</v>
      </c>
      <c r="K26" s="49">
        <f t="shared" si="10"/>
        <v>0.25821064552661382</v>
      </c>
      <c r="L26" s="20">
        <f t="shared" si="10"/>
        <v>0.15175537938844846</v>
      </c>
      <c r="M26" s="20">
        <f t="shared" si="10"/>
        <v>0.1392978482446206</v>
      </c>
      <c r="N26" s="20">
        <f t="shared" si="10"/>
        <v>0.11551528878822197</v>
      </c>
      <c r="O26" s="20">
        <f t="shared" si="10"/>
        <v>7.2480181200453006E-2</v>
      </c>
      <c r="P26" s="20">
        <f t="shared" si="10"/>
        <v>9.8150245375613447E-3</v>
      </c>
      <c r="Q26" s="20">
        <f t="shared" si="10"/>
        <v>2.6425066062665155E-3</v>
      </c>
      <c r="R26" s="47">
        <f t="shared" si="10"/>
        <v>1</v>
      </c>
    </row>
    <row r="27" spans="1:18" x14ac:dyDescent="0.25">
      <c r="A27" s="22" t="s">
        <v>39</v>
      </c>
      <c r="B27" s="15">
        <v>637</v>
      </c>
      <c r="C27" s="16">
        <v>154</v>
      </c>
      <c r="D27" s="18">
        <v>115</v>
      </c>
      <c r="E27" s="19">
        <f t="shared" si="4"/>
        <v>2.9608626940596822E-2</v>
      </c>
      <c r="F27" s="49">
        <f t="shared" si="5"/>
        <v>0.15277777777777779</v>
      </c>
      <c r="G27" s="21">
        <f t="shared" si="6"/>
        <v>7.6462765957446804E-2</v>
      </c>
      <c r="I27" s="54" t="s">
        <v>22</v>
      </c>
      <c r="J27" s="50">
        <f t="shared" ref="J27:R27" si="11">J9/$R$9</f>
        <v>6.620689655172414E-2</v>
      </c>
      <c r="K27" s="20">
        <f t="shared" si="11"/>
        <v>0.1103448275862069</v>
      </c>
      <c r="L27" s="20">
        <f t="shared" si="11"/>
        <v>0.12827586206896552</v>
      </c>
      <c r="M27" s="20">
        <f t="shared" si="11"/>
        <v>0.29241379310344828</v>
      </c>
      <c r="N27" s="20">
        <f t="shared" si="11"/>
        <v>0.20965517241379311</v>
      </c>
      <c r="O27" s="20">
        <f t="shared" si="11"/>
        <v>0.15172413793103448</v>
      </c>
      <c r="P27" s="20">
        <f t="shared" si="11"/>
        <v>3.310344827586207E-2</v>
      </c>
      <c r="Q27" s="20">
        <f t="shared" si="11"/>
        <v>8.2758620689655175E-3</v>
      </c>
      <c r="R27" s="47">
        <f t="shared" si="11"/>
        <v>1</v>
      </c>
    </row>
    <row r="28" spans="1:18" x14ac:dyDescent="0.25">
      <c r="A28" s="22" t="s">
        <v>40</v>
      </c>
      <c r="B28" s="25">
        <v>514</v>
      </c>
      <c r="C28" s="26">
        <v>131</v>
      </c>
      <c r="D28" s="27">
        <v>117</v>
      </c>
      <c r="E28" s="28">
        <f t="shared" si="4"/>
        <v>2.3891419540764153E-2</v>
      </c>
      <c r="F28" s="63">
        <f t="shared" si="5"/>
        <v>0.12996031746031747</v>
      </c>
      <c r="G28" s="30">
        <f t="shared" si="6"/>
        <v>7.7792553191489366E-2</v>
      </c>
      <c r="I28" s="14" t="s">
        <v>23</v>
      </c>
      <c r="J28" s="46">
        <f t="shared" ref="J28:R28" si="12">J10/$R$10</f>
        <v>4.1379310344827586E-2</v>
      </c>
      <c r="K28" s="20">
        <f t="shared" si="12"/>
        <v>7.586206896551724E-2</v>
      </c>
      <c r="L28" s="20">
        <f t="shared" si="12"/>
        <v>0.11724137931034483</v>
      </c>
      <c r="M28" s="20">
        <f t="shared" si="12"/>
        <v>0.1310344827586207</v>
      </c>
      <c r="N28" s="20">
        <f t="shared" si="12"/>
        <v>0.23448275862068965</v>
      </c>
      <c r="O28" s="20">
        <f t="shared" si="12"/>
        <v>0.22068965517241379</v>
      </c>
      <c r="P28" s="20">
        <f t="shared" si="12"/>
        <v>0.15862068965517243</v>
      </c>
      <c r="Q28" s="20">
        <f t="shared" si="12"/>
        <v>2.0689655172413793E-2</v>
      </c>
      <c r="R28" s="47">
        <f t="shared" si="12"/>
        <v>1</v>
      </c>
    </row>
    <row r="29" spans="1:18" ht="15.75" thickBot="1" x14ac:dyDescent="0.3">
      <c r="A29" s="31" t="s">
        <v>12</v>
      </c>
      <c r="B29" s="35">
        <v>21514</v>
      </c>
      <c r="C29" s="36">
        <v>1008</v>
      </c>
      <c r="D29" s="37">
        <v>1504</v>
      </c>
      <c r="E29" s="38">
        <f t="shared" si="4"/>
        <v>1</v>
      </c>
      <c r="F29" s="39">
        <f t="shared" si="5"/>
        <v>1</v>
      </c>
      <c r="G29" s="40">
        <f t="shared" si="6"/>
        <v>1</v>
      </c>
      <c r="I29" s="14" t="s">
        <v>24</v>
      </c>
      <c r="J29" s="46">
        <f t="shared" ref="J29:R29" si="13">J11/$R$11</f>
        <v>7.4257425742574254E-3</v>
      </c>
      <c r="K29" s="20">
        <f t="shared" si="13"/>
        <v>6.1881188118811881E-2</v>
      </c>
      <c r="L29" s="20">
        <f t="shared" si="13"/>
        <v>6.4356435643564358E-2</v>
      </c>
      <c r="M29" s="20">
        <f t="shared" si="13"/>
        <v>9.405940594059406E-2</v>
      </c>
      <c r="N29" s="20">
        <f t="shared" si="13"/>
        <v>0.22524752475247525</v>
      </c>
      <c r="O29" s="20">
        <f t="shared" si="13"/>
        <v>0.32178217821782179</v>
      </c>
      <c r="P29" s="20">
        <f t="shared" si="13"/>
        <v>0.15099009900990099</v>
      </c>
      <c r="Q29" s="20">
        <f t="shared" si="13"/>
        <v>7.4257425742574254E-2</v>
      </c>
      <c r="R29" s="47">
        <f t="shared" si="13"/>
        <v>1</v>
      </c>
    </row>
    <row r="30" spans="1:18" ht="15.75" thickBot="1" x14ac:dyDescent="0.3">
      <c r="A30" s="2" t="s">
        <v>41</v>
      </c>
      <c r="B30" s="3" t="s">
        <v>14</v>
      </c>
      <c r="C30" s="3" t="s">
        <v>15</v>
      </c>
      <c r="D30" s="4" t="s">
        <v>16</v>
      </c>
      <c r="E30" s="2" t="s">
        <v>14</v>
      </c>
      <c r="F30" s="3" t="s">
        <v>15</v>
      </c>
      <c r="G30" s="4" t="s">
        <v>16</v>
      </c>
      <c r="I30" s="14" t="s">
        <v>25</v>
      </c>
      <c r="J30" s="46">
        <f t="shared" ref="J30:R30" si="14">J12/$R$12</f>
        <v>1.0175763182238668E-2</v>
      </c>
      <c r="K30" s="20">
        <f t="shared" si="14"/>
        <v>3.330249768732655E-2</v>
      </c>
      <c r="L30" s="20">
        <f t="shared" si="14"/>
        <v>4.1628122109158186E-2</v>
      </c>
      <c r="M30" s="20">
        <f t="shared" si="14"/>
        <v>8.0481036077705834E-2</v>
      </c>
      <c r="N30" s="20">
        <f t="shared" si="14"/>
        <v>0.14986123959296949</v>
      </c>
      <c r="O30" s="20">
        <f t="shared" si="14"/>
        <v>0.25809435707678074</v>
      </c>
      <c r="P30" s="20">
        <f t="shared" si="14"/>
        <v>0.26364477335800185</v>
      </c>
      <c r="Q30" s="20">
        <f t="shared" si="14"/>
        <v>0.16281221091581868</v>
      </c>
      <c r="R30" s="47">
        <f t="shared" si="14"/>
        <v>1</v>
      </c>
    </row>
    <row r="31" spans="1:18" x14ac:dyDescent="0.25">
      <c r="A31" s="9" t="s">
        <v>42</v>
      </c>
      <c r="B31" s="6">
        <v>7999</v>
      </c>
      <c r="C31" s="7">
        <v>106</v>
      </c>
      <c r="D31" s="10">
        <v>204</v>
      </c>
      <c r="E31" s="11">
        <f t="shared" ref="E31:E36" si="15">B31/$B$20</f>
        <v>0.37180440643302037</v>
      </c>
      <c r="F31" s="12">
        <f t="shared" ref="F31:F36" si="16">C31/$C$20</f>
        <v>0.10515873015873016</v>
      </c>
      <c r="G31" s="13">
        <f t="shared" ref="G31:G36" si="17">D31/$D$20</f>
        <v>0.13563829787234041</v>
      </c>
      <c r="I31" s="14" t="s">
        <v>26</v>
      </c>
      <c r="J31" s="46">
        <f t="shared" ref="J31:R31" si="18">J13/$R$13</f>
        <v>1.4541677486367177E-2</v>
      </c>
      <c r="K31" s="20">
        <f t="shared" si="18"/>
        <v>4.1287977148792523E-2</v>
      </c>
      <c r="L31" s="20">
        <f t="shared" si="18"/>
        <v>5.167488963905479E-2</v>
      </c>
      <c r="M31" s="20">
        <f t="shared" si="18"/>
        <v>7.7642170864710466E-2</v>
      </c>
      <c r="N31" s="20">
        <f t="shared" si="18"/>
        <v>0.15866008828875616</v>
      </c>
      <c r="O31" s="20">
        <f t="shared" si="18"/>
        <v>0.23422487665541417</v>
      </c>
      <c r="P31" s="20">
        <f t="shared" si="18"/>
        <v>0.25499870163593874</v>
      </c>
      <c r="Q31" s="20">
        <f t="shared" si="18"/>
        <v>0.16696961828096599</v>
      </c>
      <c r="R31" s="47">
        <f t="shared" si="18"/>
        <v>1</v>
      </c>
    </row>
    <row r="32" spans="1:18" x14ac:dyDescent="0.25">
      <c r="A32" s="22" t="s">
        <v>43</v>
      </c>
      <c r="B32" s="15">
        <v>6969</v>
      </c>
      <c r="C32" s="16">
        <v>246</v>
      </c>
      <c r="D32" s="18">
        <v>454</v>
      </c>
      <c r="E32" s="19">
        <f t="shared" si="15"/>
        <v>0.32392860462954354</v>
      </c>
      <c r="F32" s="49">
        <f t="shared" si="16"/>
        <v>0.24404761904761904</v>
      </c>
      <c r="G32" s="24">
        <f t="shared" si="17"/>
        <v>0.30186170212765956</v>
      </c>
      <c r="I32" s="14" t="s">
        <v>27</v>
      </c>
      <c r="J32" s="46">
        <f t="shared" ref="J32:R32" si="19">J14/$R$14</f>
        <v>5.7471264367816091E-3</v>
      </c>
      <c r="K32" s="20">
        <f t="shared" si="19"/>
        <v>4.0229885057471264E-2</v>
      </c>
      <c r="L32" s="20">
        <f t="shared" si="19"/>
        <v>0.11494252873563218</v>
      </c>
      <c r="M32" s="20">
        <f t="shared" si="19"/>
        <v>0.16091954022988506</v>
      </c>
      <c r="N32" s="20">
        <f t="shared" si="19"/>
        <v>0.21839080459770116</v>
      </c>
      <c r="O32" s="20">
        <f t="shared" si="19"/>
        <v>0.19540229885057472</v>
      </c>
      <c r="P32" s="20">
        <f t="shared" si="19"/>
        <v>0.19540229885057472</v>
      </c>
      <c r="Q32" s="20">
        <f t="shared" si="19"/>
        <v>6.8965517241379309E-2</v>
      </c>
      <c r="R32" s="47">
        <f t="shared" si="19"/>
        <v>1</v>
      </c>
    </row>
    <row r="33" spans="1:18" x14ac:dyDescent="0.25">
      <c r="A33" s="22" t="s">
        <v>44</v>
      </c>
      <c r="B33" s="15">
        <v>3030</v>
      </c>
      <c r="C33" s="16">
        <v>212</v>
      </c>
      <c r="D33" s="18">
        <v>324</v>
      </c>
      <c r="E33" s="19">
        <f t="shared" si="15"/>
        <v>0.14083852375197545</v>
      </c>
      <c r="F33" s="49">
        <f t="shared" si="16"/>
        <v>0.21031746031746032</v>
      </c>
      <c r="G33" s="24">
        <f t="shared" si="17"/>
        <v>0.21542553191489361</v>
      </c>
      <c r="I33" s="14" t="s">
        <v>28</v>
      </c>
      <c r="J33" s="46">
        <f t="shared" ref="J33:R33" si="20">J15/$R$15</f>
        <v>0</v>
      </c>
      <c r="K33" s="20">
        <f t="shared" si="20"/>
        <v>2.4390243902439025E-2</v>
      </c>
      <c r="L33" s="20">
        <f t="shared" si="20"/>
        <v>7.3170731707317069E-2</v>
      </c>
      <c r="M33" s="20">
        <f t="shared" si="20"/>
        <v>7.3170731707317069E-2</v>
      </c>
      <c r="N33" s="20">
        <f t="shared" si="20"/>
        <v>0.1951219512195122</v>
      </c>
      <c r="O33" s="20">
        <f t="shared" si="20"/>
        <v>0.29268292682926828</v>
      </c>
      <c r="P33" s="20">
        <f t="shared" si="20"/>
        <v>0.21951219512195122</v>
      </c>
      <c r="Q33" s="20">
        <f t="shared" si="20"/>
        <v>0.12195121951219512</v>
      </c>
      <c r="R33" s="47">
        <f t="shared" si="20"/>
        <v>1</v>
      </c>
    </row>
    <row r="34" spans="1:18" x14ac:dyDescent="0.25">
      <c r="A34" s="22" t="s">
        <v>45</v>
      </c>
      <c r="B34" s="15">
        <v>1494</v>
      </c>
      <c r="C34" s="16">
        <v>187</v>
      </c>
      <c r="D34" s="18">
        <v>208</v>
      </c>
      <c r="E34" s="19">
        <f t="shared" si="15"/>
        <v>6.9443153295528498E-2</v>
      </c>
      <c r="F34" s="49">
        <f t="shared" si="16"/>
        <v>0.18551587301587302</v>
      </c>
      <c r="G34" s="24">
        <f t="shared" si="17"/>
        <v>0.13829787234042554</v>
      </c>
      <c r="I34" s="14" t="s">
        <v>29</v>
      </c>
      <c r="J34" s="46">
        <f t="shared" ref="J34:R34" si="21">J16/$R$16</f>
        <v>1.7902813299232736E-2</v>
      </c>
      <c r="K34" s="20">
        <f t="shared" si="21"/>
        <v>7.4168797953964194E-2</v>
      </c>
      <c r="L34" s="20">
        <f t="shared" si="21"/>
        <v>7.1611253196930943E-2</v>
      </c>
      <c r="M34" s="20">
        <f t="shared" si="21"/>
        <v>0.13810741687979539</v>
      </c>
      <c r="N34" s="20">
        <f t="shared" si="21"/>
        <v>0.22506393861892582</v>
      </c>
      <c r="O34" s="20">
        <f t="shared" si="21"/>
        <v>0.21739130434782608</v>
      </c>
      <c r="P34" s="20">
        <f t="shared" si="21"/>
        <v>0.18414322250639387</v>
      </c>
      <c r="Q34" s="20">
        <f t="shared" si="21"/>
        <v>7.1611253196930943E-2</v>
      </c>
      <c r="R34" s="47">
        <f t="shared" si="21"/>
        <v>1</v>
      </c>
    </row>
    <row r="35" spans="1:18" x14ac:dyDescent="0.25">
      <c r="A35" s="22" t="s">
        <v>46</v>
      </c>
      <c r="B35" s="25">
        <v>2022</v>
      </c>
      <c r="C35" s="26">
        <v>257</v>
      </c>
      <c r="D35" s="27">
        <v>314</v>
      </c>
      <c r="E35" s="28">
        <f t="shared" si="15"/>
        <v>9.3985311889932144E-2</v>
      </c>
      <c r="F35" s="63">
        <f t="shared" si="16"/>
        <v>0.25496031746031744</v>
      </c>
      <c r="G35" s="77">
        <f t="shared" si="17"/>
        <v>0.20877659574468085</v>
      </c>
      <c r="I35" s="14" t="s">
        <v>30</v>
      </c>
      <c r="J35" s="46">
        <f t="shared" ref="J35:R35" si="22">J17/$R$17</f>
        <v>6.6170388751033912E-3</v>
      </c>
      <c r="K35" s="20">
        <f t="shared" si="22"/>
        <v>1.3647642679900745E-2</v>
      </c>
      <c r="L35" s="20">
        <f t="shared" si="22"/>
        <v>3.8875103391232423E-2</v>
      </c>
      <c r="M35" s="20">
        <f t="shared" si="22"/>
        <v>6.8238213399503728E-2</v>
      </c>
      <c r="N35" s="20">
        <f t="shared" si="22"/>
        <v>0.12903225806451613</v>
      </c>
      <c r="O35" s="20">
        <f t="shared" si="22"/>
        <v>0.25434243176178661</v>
      </c>
      <c r="P35" s="20">
        <f t="shared" si="22"/>
        <v>0.27005789909015715</v>
      </c>
      <c r="Q35" s="20">
        <f t="shared" si="22"/>
        <v>0.21918941273779982</v>
      </c>
      <c r="R35" s="47">
        <f t="shared" si="22"/>
        <v>1</v>
      </c>
    </row>
    <row r="36" spans="1:18" ht="15.75" thickBot="1" x14ac:dyDescent="0.3">
      <c r="A36" s="31" t="s">
        <v>12</v>
      </c>
      <c r="B36" s="35">
        <v>21514</v>
      </c>
      <c r="C36" s="36">
        <v>1008</v>
      </c>
      <c r="D36" s="37">
        <v>1504</v>
      </c>
      <c r="E36" s="38">
        <f t="shared" si="15"/>
        <v>1</v>
      </c>
      <c r="F36" s="39">
        <f t="shared" si="16"/>
        <v>1</v>
      </c>
      <c r="G36" s="40">
        <f t="shared" si="17"/>
        <v>1</v>
      </c>
      <c r="I36" s="75" t="s">
        <v>31</v>
      </c>
      <c r="J36" s="50">
        <f t="shared" ref="J36:R36" si="23">J18/$R$18</f>
        <v>0.12633832976445397</v>
      </c>
      <c r="K36" s="20">
        <f t="shared" si="23"/>
        <v>0.1670235546038544</v>
      </c>
      <c r="L36" s="20">
        <f t="shared" si="23"/>
        <v>0.13276231263383298</v>
      </c>
      <c r="M36" s="20">
        <f t="shared" si="23"/>
        <v>0.18629550321199143</v>
      </c>
      <c r="N36" s="20">
        <f t="shared" si="23"/>
        <v>0.22483940042826553</v>
      </c>
      <c r="O36" s="20">
        <f t="shared" si="23"/>
        <v>0.13062098501070663</v>
      </c>
      <c r="P36" s="20">
        <f t="shared" si="23"/>
        <v>2.7837259100642397E-2</v>
      </c>
      <c r="Q36" s="20">
        <f t="shared" si="23"/>
        <v>4.2826552462526769E-3</v>
      </c>
      <c r="R36" s="47">
        <f t="shared" si="23"/>
        <v>1</v>
      </c>
    </row>
    <row r="37" spans="1:18" x14ac:dyDescent="0.25">
      <c r="I37" s="14" t="s">
        <v>32</v>
      </c>
      <c r="J37" s="46">
        <f t="shared" ref="J37:R37" si="24">J19/$R$19</f>
        <v>6.0101710587147483E-3</v>
      </c>
      <c r="K37" s="20">
        <f t="shared" si="24"/>
        <v>2.2191400832177532E-2</v>
      </c>
      <c r="L37" s="20">
        <f t="shared" si="24"/>
        <v>4.5307443365695796E-2</v>
      </c>
      <c r="M37" s="20">
        <f t="shared" si="24"/>
        <v>7.0735090152565877E-2</v>
      </c>
      <c r="N37" s="20">
        <f t="shared" si="24"/>
        <v>0.12975805208814917</v>
      </c>
      <c r="O37" s="20">
        <f t="shared" si="24"/>
        <v>0.24580058560641085</v>
      </c>
      <c r="P37" s="20">
        <f t="shared" si="24"/>
        <v>0.25319771921713669</v>
      </c>
      <c r="Q37" s="20">
        <f t="shared" si="24"/>
        <v>0.22699953767914932</v>
      </c>
      <c r="R37" s="47">
        <f t="shared" si="24"/>
        <v>1</v>
      </c>
    </row>
    <row r="38" spans="1:18" ht="15.75" thickBot="1" x14ac:dyDescent="0.3">
      <c r="I38" s="31" t="s">
        <v>12</v>
      </c>
      <c r="J38" s="51">
        <f t="shared" ref="J38:R38" si="25">J20/$R$20</f>
        <v>4.6853211862043317E-2</v>
      </c>
      <c r="K38" s="52">
        <f t="shared" si="25"/>
        <v>6.9907966905270985E-2</v>
      </c>
      <c r="L38" s="52">
        <f t="shared" si="25"/>
        <v>7.0279817793064983E-2</v>
      </c>
      <c r="M38" s="52">
        <f t="shared" si="25"/>
        <v>0.10258436367016827</v>
      </c>
      <c r="N38" s="52">
        <f t="shared" si="25"/>
        <v>0.15283071488333178</v>
      </c>
      <c r="O38" s="52">
        <f t="shared" si="25"/>
        <v>0.21520870131077438</v>
      </c>
      <c r="P38" s="52">
        <f t="shared" si="25"/>
        <v>0.19698800780886863</v>
      </c>
      <c r="Q38" s="52">
        <f t="shared" si="25"/>
        <v>0.14534721576647763</v>
      </c>
      <c r="R38" s="53">
        <f t="shared" si="25"/>
        <v>1</v>
      </c>
    </row>
    <row r="39" spans="1:18" ht="15.75" thickBot="1" x14ac:dyDescent="0.3"/>
    <row r="40" spans="1:18" ht="15.75" thickBot="1" x14ac:dyDescent="0.3">
      <c r="I40" s="67" t="s">
        <v>33</v>
      </c>
      <c r="J40" s="68" t="s">
        <v>4</v>
      </c>
      <c r="K40" s="68" t="s">
        <v>5</v>
      </c>
      <c r="L40" s="68" t="s">
        <v>6</v>
      </c>
      <c r="M40" s="68" t="s">
        <v>7</v>
      </c>
      <c r="N40" s="68" t="s">
        <v>8</v>
      </c>
      <c r="O40" s="68" t="s">
        <v>9</v>
      </c>
      <c r="P40" s="68" t="s">
        <v>10</v>
      </c>
      <c r="Q40" s="68" t="s">
        <v>11</v>
      </c>
      <c r="R40" s="69" t="s">
        <v>12</v>
      </c>
    </row>
    <row r="41" spans="1:18" x14ac:dyDescent="0.25">
      <c r="I41" s="5" t="s">
        <v>34</v>
      </c>
      <c r="J41" s="6">
        <v>1</v>
      </c>
      <c r="K41" s="7">
        <v>16</v>
      </c>
      <c r="L41" s="7">
        <v>35</v>
      </c>
      <c r="M41" s="7">
        <v>159</v>
      </c>
      <c r="N41" s="7">
        <v>459</v>
      </c>
      <c r="O41" s="7">
        <v>1274</v>
      </c>
      <c r="P41" s="7">
        <v>2040</v>
      </c>
      <c r="Q41" s="7">
        <v>2219</v>
      </c>
      <c r="R41" s="8">
        <v>6203</v>
      </c>
    </row>
    <row r="42" spans="1:18" x14ac:dyDescent="0.25">
      <c r="I42" s="14" t="s">
        <v>35</v>
      </c>
      <c r="J42" s="15">
        <v>45</v>
      </c>
      <c r="K42" s="16">
        <v>204</v>
      </c>
      <c r="L42" s="16">
        <v>359</v>
      </c>
      <c r="M42" s="16">
        <v>723</v>
      </c>
      <c r="N42" s="16">
        <v>1306</v>
      </c>
      <c r="O42" s="16">
        <v>1903</v>
      </c>
      <c r="P42" s="16">
        <v>1458</v>
      </c>
      <c r="Q42" s="16">
        <v>612</v>
      </c>
      <c r="R42" s="17">
        <v>6610</v>
      </c>
    </row>
    <row r="43" spans="1:18" x14ac:dyDescent="0.25">
      <c r="I43" s="14" t="s">
        <v>36</v>
      </c>
      <c r="J43" s="15">
        <v>219</v>
      </c>
      <c r="K43" s="16">
        <v>434</v>
      </c>
      <c r="L43" s="16">
        <v>443</v>
      </c>
      <c r="M43" s="16">
        <v>589</v>
      </c>
      <c r="N43" s="16">
        <v>760</v>
      </c>
      <c r="O43" s="16">
        <v>859</v>
      </c>
      <c r="P43" s="16">
        <v>523</v>
      </c>
      <c r="Q43" s="16">
        <v>216</v>
      </c>
      <c r="R43" s="17">
        <v>4043</v>
      </c>
    </row>
    <row r="44" spans="1:18" x14ac:dyDescent="0.25">
      <c r="I44" s="14" t="s">
        <v>37</v>
      </c>
      <c r="J44" s="15">
        <v>244</v>
      </c>
      <c r="K44" s="16">
        <v>390</v>
      </c>
      <c r="L44" s="16">
        <v>313</v>
      </c>
      <c r="M44" s="16">
        <v>360</v>
      </c>
      <c r="N44" s="16">
        <v>419</v>
      </c>
      <c r="O44" s="16">
        <v>362</v>
      </c>
      <c r="P44" s="16">
        <v>151</v>
      </c>
      <c r="Q44" s="16">
        <v>57</v>
      </c>
      <c r="R44" s="17">
        <v>2296</v>
      </c>
    </row>
    <row r="45" spans="1:18" x14ac:dyDescent="0.25">
      <c r="I45" s="14" t="s">
        <v>38</v>
      </c>
      <c r="J45" s="15">
        <v>214</v>
      </c>
      <c r="K45" s="16">
        <v>228</v>
      </c>
      <c r="L45" s="16">
        <v>174</v>
      </c>
      <c r="M45" s="16">
        <v>192</v>
      </c>
      <c r="N45" s="16">
        <v>197</v>
      </c>
      <c r="O45" s="16">
        <v>145</v>
      </c>
      <c r="P45" s="16">
        <v>47</v>
      </c>
      <c r="Q45" s="16">
        <v>14</v>
      </c>
      <c r="R45" s="17">
        <v>1211</v>
      </c>
    </row>
    <row r="46" spans="1:18" x14ac:dyDescent="0.25">
      <c r="I46" s="14" t="s">
        <v>39</v>
      </c>
      <c r="J46" s="15">
        <v>154</v>
      </c>
      <c r="K46" s="16">
        <v>115</v>
      </c>
      <c r="L46" s="16">
        <v>98</v>
      </c>
      <c r="M46" s="16">
        <v>114</v>
      </c>
      <c r="N46" s="16">
        <v>90</v>
      </c>
      <c r="O46" s="16">
        <v>52</v>
      </c>
      <c r="P46" s="16">
        <v>9</v>
      </c>
      <c r="Q46" s="16">
        <v>5</v>
      </c>
      <c r="R46" s="17">
        <v>637</v>
      </c>
    </row>
    <row r="47" spans="1:18" x14ac:dyDescent="0.25">
      <c r="I47" s="14" t="s">
        <v>40</v>
      </c>
      <c r="J47" s="15">
        <v>131</v>
      </c>
      <c r="K47" s="16">
        <v>117</v>
      </c>
      <c r="L47" s="16">
        <v>90</v>
      </c>
      <c r="M47" s="16">
        <v>70</v>
      </c>
      <c r="N47" s="16">
        <v>57</v>
      </c>
      <c r="O47" s="16">
        <v>35</v>
      </c>
      <c r="P47" s="16">
        <v>10</v>
      </c>
      <c r="Q47" s="16">
        <v>4</v>
      </c>
      <c r="R47" s="17">
        <v>514</v>
      </c>
    </row>
    <row r="48" spans="1:18" ht="15.75" thickBot="1" x14ac:dyDescent="0.3">
      <c r="I48" s="31" t="s">
        <v>47</v>
      </c>
      <c r="J48" s="32">
        <v>1008</v>
      </c>
      <c r="K48" s="33">
        <v>1504</v>
      </c>
      <c r="L48" s="33">
        <v>1512</v>
      </c>
      <c r="M48" s="33">
        <v>2207</v>
      </c>
      <c r="N48" s="33">
        <v>3288</v>
      </c>
      <c r="O48" s="33">
        <v>4630</v>
      </c>
      <c r="P48" s="33">
        <v>4238</v>
      </c>
      <c r="Q48" s="33">
        <v>3127</v>
      </c>
      <c r="R48" s="34">
        <v>21514</v>
      </c>
    </row>
    <row r="49" spans="9:18" ht="15.75" thickBot="1" x14ac:dyDescent="0.3">
      <c r="I49" s="2" t="s">
        <v>33</v>
      </c>
      <c r="J49" s="3" t="s">
        <v>4</v>
      </c>
      <c r="K49" s="3" t="s">
        <v>5</v>
      </c>
      <c r="L49" s="3" t="s">
        <v>6</v>
      </c>
      <c r="M49" s="3" t="s">
        <v>7</v>
      </c>
      <c r="N49" s="3" t="s">
        <v>8</v>
      </c>
      <c r="O49" s="3" t="s">
        <v>9</v>
      </c>
      <c r="P49" s="3" t="s">
        <v>10</v>
      </c>
      <c r="Q49" s="3" t="s">
        <v>11</v>
      </c>
      <c r="R49" s="4" t="s">
        <v>12</v>
      </c>
    </row>
    <row r="50" spans="9:18" x14ac:dyDescent="0.25">
      <c r="I50" s="9" t="s">
        <v>34</v>
      </c>
      <c r="J50" s="44">
        <f t="shared" ref="J50:R50" si="26">J41/$R$41</f>
        <v>1.6121231662098983E-4</v>
      </c>
      <c r="K50" s="12">
        <f t="shared" si="26"/>
        <v>2.5793970659358373E-3</v>
      </c>
      <c r="L50" s="12">
        <f t="shared" si="26"/>
        <v>5.6424310817346449E-3</v>
      </c>
      <c r="M50" s="12">
        <f t="shared" si="26"/>
        <v>2.5632758342737386E-2</v>
      </c>
      <c r="N50" s="12">
        <f t="shared" si="26"/>
        <v>7.3996453329034345E-2</v>
      </c>
      <c r="O50" s="12">
        <f t="shared" si="26"/>
        <v>0.20538449137514106</v>
      </c>
      <c r="P50" s="12">
        <f t="shared" si="26"/>
        <v>0.32887312590681927</v>
      </c>
      <c r="Q50" s="12">
        <f t="shared" si="26"/>
        <v>0.35773013058197645</v>
      </c>
      <c r="R50" s="70">
        <f t="shared" si="26"/>
        <v>1</v>
      </c>
    </row>
    <row r="51" spans="9:18" x14ac:dyDescent="0.25">
      <c r="I51" s="14" t="s">
        <v>35</v>
      </c>
      <c r="J51" s="46">
        <f t="shared" ref="J51:R51" si="27">J42/$R$42</f>
        <v>6.8078668683812403E-3</v>
      </c>
      <c r="K51" s="20">
        <f t="shared" si="27"/>
        <v>3.086232980332829E-2</v>
      </c>
      <c r="L51" s="20">
        <f t="shared" si="27"/>
        <v>5.4311649016641456E-2</v>
      </c>
      <c r="M51" s="20">
        <f t="shared" si="27"/>
        <v>0.10937972768532526</v>
      </c>
      <c r="N51" s="20">
        <f t="shared" si="27"/>
        <v>0.19757942511346444</v>
      </c>
      <c r="O51" s="20">
        <f t="shared" si="27"/>
        <v>0.28789712556732222</v>
      </c>
      <c r="P51" s="20">
        <f t="shared" si="27"/>
        <v>0.22057488653555218</v>
      </c>
      <c r="Q51" s="20">
        <f t="shared" si="27"/>
        <v>9.2586989409984874E-2</v>
      </c>
      <c r="R51" s="47">
        <f t="shared" si="27"/>
        <v>1</v>
      </c>
    </row>
    <row r="52" spans="9:18" x14ac:dyDescent="0.25">
      <c r="I52" s="14" t="s">
        <v>36</v>
      </c>
      <c r="J52" s="46">
        <f t="shared" ref="J52:R52" si="28">J43/$R$43</f>
        <v>5.4167697254513973E-2</v>
      </c>
      <c r="K52" s="20">
        <f t="shared" si="28"/>
        <v>0.10734603017561217</v>
      </c>
      <c r="L52" s="20">
        <f t="shared" si="28"/>
        <v>0.10957209992579768</v>
      </c>
      <c r="M52" s="20">
        <f t="shared" si="28"/>
        <v>0.14568389809547366</v>
      </c>
      <c r="N52" s="20">
        <f t="shared" si="28"/>
        <v>0.18797922334899828</v>
      </c>
      <c r="O52" s="20">
        <f t="shared" si="28"/>
        <v>0.21246599060103882</v>
      </c>
      <c r="P52" s="20">
        <f t="shared" si="28"/>
        <v>0.12935938659411328</v>
      </c>
      <c r="Q52" s="20">
        <f t="shared" si="28"/>
        <v>5.3425674004452139E-2</v>
      </c>
      <c r="R52" s="47">
        <f t="shared" si="28"/>
        <v>1</v>
      </c>
    </row>
    <row r="53" spans="9:18" x14ac:dyDescent="0.25">
      <c r="I53" s="14" t="s">
        <v>37</v>
      </c>
      <c r="J53" s="46">
        <f t="shared" ref="J53:R53" si="29">J44/$R$44</f>
        <v>0.10627177700348432</v>
      </c>
      <c r="K53" s="20">
        <f t="shared" si="29"/>
        <v>0.16986062717770034</v>
      </c>
      <c r="L53" s="20">
        <f t="shared" si="29"/>
        <v>0.13632404181184668</v>
      </c>
      <c r="M53" s="20">
        <f t="shared" si="29"/>
        <v>0.156794425087108</v>
      </c>
      <c r="N53" s="20">
        <f t="shared" si="29"/>
        <v>0.18249128919860627</v>
      </c>
      <c r="O53" s="20">
        <f t="shared" si="29"/>
        <v>0.15766550522648085</v>
      </c>
      <c r="P53" s="20">
        <f t="shared" si="29"/>
        <v>6.5766550522648085E-2</v>
      </c>
      <c r="Q53" s="20">
        <f t="shared" si="29"/>
        <v>2.4825783972125436E-2</v>
      </c>
      <c r="R53" s="47">
        <f t="shared" si="29"/>
        <v>1</v>
      </c>
    </row>
    <row r="54" spans="9:18" x14ac:dyDescent="0.25">
      <c r="I54" s="14" t="s">
        <v>38</v>
      </c>
      <c r="J54" s="46">
        <f t="shared" ref="J54:R54" si="30">J45/$R$45</f>
        <v>0.17671345995045418</v>
      </c>
      <c r="K54" s="20">
        <f t="shared" si="30"/>
        <v>0.18827415359207267</v>
      </c>
      <c r="L54" s="20">
        <f t="shared" si="30"/>
        <v>0.14368290668868702</v>
      </c>
      <c r="M54" s="20">
        <f t="shared" si="30"/>
        <v>0.15854665565648224</v>
      </c>
      <c r="N54" s="20">
        <f t="shared" si="30"/>
        <v>0.16267547481420314</v>
      </c>
      <c r="O54" s="20">
        <f t="shared" si="30"/>
        <v>0.11973575557390587</v>
      </c>
      <c r="P54" s="20">
        <f t="shared" si="30"/>
        <v>3.8810900082576386E-2</v>
      </c>
      <c r="Q54" s="20">
        <f t="shared" si="30"/>
        <v>1.1560693641618497E-2</v>
      </c>
      <c r="R54" s="47">
        <f t="shared" si="30"/>
        <v>1</v>
      </c>
    </row>
    <row r="55" spans="9:18" x14ac:dyDescent="0.25">
      <c r="I55" s="22" t="s">
        <v>39</v>
      </c>
      <c r="J55" s="48">
        <f t="shared" ref="J55:R55" si="31">J46/$R$46</f>
        <v>0.24175824175824176</v>
      </c>
      <c r="K55" s="20">
        <f t="shared" si="31"/>
        <v>0.18053375196232338</v>
      </c>
      <c r="L55" s="20">
        <f t="shared" si="31"/>
        <v>0.15384615384615385</v>
      </c>
      <c r="M55" s="20">
        <f t="shared" si="31"/>
        <v>0.17896389324960754</v>
      </c>
      <c r="N55" s="20">
        <f t="shared" si="31"/>
        <v>0.14128728414442701</v>
      </c>
      <c r="O55" s="20">
        <f t="shared" si="31"/>
        <v>8.1632653061224483E-2</v>
      </c>
      <c r="P55" s="20">
        <f t="shared" si="31"/>
        <v>1.4128728414442701E-2</v>
      </c>
      <c r="Q55" s="20">
        <f t="shared" si="31"/>
        <v>7.8492935635792772E-3</v>
      </c>
      <c r="R55" s="47">
        <f t="shared" si="31"/>
        <v>1</v>
      </c>
    </row>
    <row r="56" spans="9:18" x14ac:dyDescent="0.25">
      <c r="I56" s="22" t="s">
        <v>40</v>
      </c>
      <c r="J56" s="48">
        <f t="shared" ref="J56:R56" si="32">J47/$R$47</f>
        <v>0.25486381322957197</v>
      </c>
      <c r="K56" s="20">
        <f t="shared" si="32"/>
        <v>0.22762645914396887</v>
      </c>
      <c r="L56" s="20">
        <f t="shared" si="32"/>
        <v>0.17509727626459143</v>
      </c>
      <c r="M56" s="20">
        <f t="shared" si="32"/>
        <v>0.13618677042801555</v>
      </c>
      <c r="N56" s="20">
        <f t="shared" si="32"/>
        <v>0.11089494163424124</v>
      </c>
      <c r="O56" s="20">
        <f t="shared" si="32"/>
        <v>6.8093385214007776E-2</v>
      </c>
      <c r="P56" s="20">
        <f t="shared" si="32"/>
        <v>1.9455252918287938E-2</v>
      </c>
      <c r="Q56" s="20">
        <f t="shared" si="32"/>
        <v>7.7821011673151752E-3</v>
      </c>
      <c r="R56" s="47">
        <f t="shared" si="32"/>
        <v>1</v>
      </c>
    </row>
    <row r="57" spans="9:18" ht="15.75" thickBot="1" x14ac:dyDescent="0.3">
      <c r="I57" s="31" t="s">
        <v>47</v>
      </c>
      <c r="J57" s="51">
        <f t="shared" ref="J57:R57" si="33">J48/$R$48</f>
        <v>4.6853211862043317E-2</v>
      </c>
      <c r="K57" s="52">
        <f t="shared" si="33"/>
        <v>6.9907966905270985E-2</v>
      </c>
      <c r="L57" s="52">
        <f t="shared" si="33"/>
        <v>7.0279817793064983E-2</v>
      </c>
      <c r="M57" s="52">
        <f t="shared" si="33"/>
        <v>0.10258436367016827</v>
      </c>
      <c r="N57" s="52">
        <f t="shared" si="33"/>
        <v>0.15283071488333178</v>
      </c>
      <c r="O57" s="52">
        <f t="shared" si="33"/>
        <v>0.21520870131077438</v>
      </c>
      <c r="P57" s="52">
        <f t="shared" si="33"/>
        <v>0.19698800780886863</v>
      </c>
      <c r="Q57" s="52">
        <f t="shared" si="33"/>
        <v>0.14534721576647763</v>
      </c>
      <c r="R57" s="53">
        <f t="shared" si="33"/>
        <v>1</v>
      </c>
    </row>
    <row r="58" spans="9:18" ht="15.75" thickBot="1" x14ac:dyDescent="0.3"/>
    <row r="59" spans="9:18" ht="15.75" thickBot="1" x14ac:dyDescent="0.3">
      <c r="I59" s="71" t="s">
        <v>41</v>
      </c>
      <c r="J59" s="68" t="s">
        <v>4</v>
      </c>
      <c r="K59" s="68" t="s">
        <v>5</v>
      </c>
      <c r="L59" s="68" t="s">
        <v>6</v>
      </c>
      <c r="M59" s="68" t="s">
        <v>7</v>
      </c>
      <c r="N59" s="68" t="s">
        <v>8</v>
      </c>
      <c r="O59" s="68" t="s">
        <v>9</v>
      </c>
      <c r="P59" s="68" t="s">
        <v>10</v>
      </c>
      <c r="Q59" s="68" t="s">
        <v>11</v>
      </c>
      <c r="R59" s="69" t="s">
        <v>12</v>
      </c>
    </row>
    <row r="60" spans="9:18" x14ac:dyDescent="0.25">
      <c r="I60" s="5" t="s">
        <v>42</v>
      </c>
      <c r="J60" s="6">
        <v>106</v>
      </c>
      <c r="K60" s="7">
        <v>204</v>
      </c>
      <c r="L60" s="7">
        <v>300</v>
      </c>
      <c r="M60" s="7">
        <v>600</v>
      </c>
      <c r="N60" s="7">
        <v>1159</v>
      </c>
      <c r="O60" s="7">
        <v>1968</v>
      </c>
      <c r="P60" s="7">
        <v>2015</v>
      </c>
      <c r="Q60" s="7">
        <v>1647</v>
      </c>
      <c r="R60" s="8">
        <v>7999</v>
      </c>
    </row>
    <row r="61" spans="9:18" x14ac:dyDescent="0.25">
      <c r="I61" s="14" t="s">
        <v>43</v>
      </c>
      <c r="J61" s="15">
        <v>246</v>
      </c>
      <c r="K61" s="16">
        <v>454</v>
      </c>
      <c r="L61" s="16">
        <v>477</v>
      </c>
      <c r="M61" s="16">
        <v>748</v>
      </c>
      <c r="N61" s="16">
        <v>1037</v>
      </c>
      <c r="O61" s="16">
        <v>1538</v>
      </c>
      <c r="P61" s="16">
        <v>1448</v>
      </c>
      <c r="Q61" s="16">
        <v>1021</v>
      </c>
      <c r="R61" s="17">
        <v>6969</v>
      </c>
    </row>
    <row r="62" spans="9:18" x14ac:dyDescent="0.25">
      <c r="I62" s="14" t="s">
        <v>44</v>
      </c>
      <c r="J62" s="15">
        <v>212</v>
      </c>
      <c r="K62" s="16">
        <v>324</v>
      </c>
      <c r="L62" s="16">
        <v>308</v>
      </c>
      <c r="M62" s="16">
        <v>371</v>
      </c>
      <c r="N62" s="16">
        <v>535</v>
      </c>
      <c r="O62" s="16">
        <v>557</v>
      </c>
      <c r="P62" s="16">
        <v>442</v>
      </c>
      <c r="Q62" s="16">
        <v>281</v>
      </c>
      <c r="R62" s="17">
        <v>3030</v>
      </c>
    </row>
    <row r="63" spans="9:18" x14ac:dyDescent="0.25">
      <c r="I63" s="14" t="s">
        <v>45</v>
      </c>
      <c r="J63" s="15">
        <v>187</v>
      </c>
      <c r="K63" s="16">
        <v>208</v>
      </c>
      <c r="L63" s="16">
        <v>172</v>
      </c>
      <c r="M63" s="16">
        <v>209</v>
      </c>
      <c r="N63" s="16">
        <v>217</v>
      </c>
      <c r="O63" s="16">
        <v>243</v>
      </c>
      <c r="P63" s="16">
        <v>177</v>
      </c>
      <c r="Q63" s="16">
        <v>81</v>
      </c>
      <c r="R63" s="17">
        <v>1494</v>
      </c>
    </row>
    <row r="64" spans="9:18" x14ac:dyDescent="0.25">
      <c r="I64" s="14" t="s">
        <v>46</v>
      </c>
      <c r="J64" s="15">
        <v>257</v>
      </c>
      <c r="K64" s="16">
        <v>314</v>
      </c>
      <c r="L64" s="16">
        <v>255</v>
      </c>
      <c r="M64" s="16">
        <v>279</v>
      </c>
      <c r="N64" s="16">
        <v>340</v>
      </c>
      <c r="O64" s="16">
        <v>324</v>
      </c>
      <c r="P64" s="16">
        <v>156</v>
      </c>
      <c r="Q64" s="16">
        <v>97</v>
      </c>
      <c r="R64" s="17">
        <v>2022</v>
      </c>
    </row>
    <row r="65" spans="9:18" ht="15.75" thickBot="1" x14ac:dyDescent="0.3">
      <c r="I65" s="31" t="s">
        <v>47</v>
      </c>
      <c r="J65" s="32">
        <v>1008</v>
      </c>
      <c r="K65" s="33">
        <v>1504</v>
      </c>
      <c r="L65" s="33">
        <v>1512</v>
      </c>
      <c r="M65" s="33">
        <v>2207</v>
      </c>
      <c r="N65" s="33">
        <v>3288</v>
      </c>
      <c r="O65" s="33">
        <v>4630</v>
      </c>
      <c r="P65" s="33">
        <v>4238</v>
      </c>
      <c r="Q65" s="33">
        <v>3127</v>
      </c>
      <c r="R65" s="34">
        <v>21514</v>
      </c>
    </row>
    <row r="66" spans="9:18" ht="15.75" thickBot="1" x14ac:dyDescent="0.3">
      <c r="I66" s="72" t="s">
        <v>41</v>
      </c>
      <c r="J66" s="73" t="s">
        <v>4</v>
      </c>
      <c r="K66" s="73" t="s">
        <v>5</v>
      </c>
      <c r="L66" s="73" t="s">
        <v>6</v>
      </c>
      <c r="M66" s="73" t="s">
        <v>7</v>
      </c>
      <c r="N66" s="73" t="s">
        <v>8</v>
      </c>
      <c r="O66" s="73" t="s">
        <v>9</v>
      </c>
      <c r="P66" s="73" t="s">
        <v>10</v>
      </c>
      <c r="Q66" s="73" t="s">
        <v>11</v>
      </c>
      <c r="R66" s="43" t="s">
        <v>12</v>
      </c>
    </row>
    <row r="67" spans="9:18" x14ac:dyDescent="0.25">
      <c r="I67" s="5" t="s">
        <v>42</v>
      </c>
      <c r="J67" s="44">
        <f t="shared" ref="J67:R67" si="34">J60/$R$60</f>
        <v>1.3251656457057132E-2</v>
      </c>
      <c r="K67" s="12">
        <f t="shared" si="34"/>
        <v>2.5503187898487312E-2</v>
      </c>
      <c r="L67" s="12">
        <f t="shared" si="34"/>
        <v>3.7504688086010748E-2</v>
      </c>
      <c r="M67" s="12">
        <f t="shared" si="34"/>
        <v>7.5009376172021497E-2</v>
      </c>
      <c r="N67" s="12">
        <f t="shared" si="34"/>
        <v>0.14489311163895488</v>
      </c>
      <c r="O67" s="12">
        <f t="shared" si="34"/>
        <v>0.24603075384423054</v>
      </c>
      <c r="P67" s="12">
        <f t="shared" si="34"/>
        <v>0.2519064883110389</v>
      </c>
      <c r="Q67" s="12">
        <f t="shared" si="34"/>
        <v>0.20590073759219901</v>
      </c>
      <c r="R67" s="45">
        <f t="shared" si="34"/>
        <v>1</v>
      </c>
    </row>
    <row r="68" spans="9:18" x14ac:dyDescent="0.25">
      <c r="I68" s="14" t="s">
        <v>43</v>
      </c>
      <c r="J68" s="46">
        <f t="shared" ref="J68:R68" si="35">J61/$R$61</f>
        <v>3.5299182092122253E-2</v>
      </c>
      <c r="K68" s="20">
        <f t="shared" si="35"/>
        <v>6.5145644999282534E-2</v>
      </c>
      <c r="L68" s="20">
        <f t="shared" si="35"/>
        <v>6.8445975032285833E-2</v>
      </c>
      <c r="M68" s="20">
        <f t="shared" si="35"/>
        <v>0.10733247237767254</v>
      </c>
      <c r="N68" s="20">
        <f t="shared" si="35"/>
        <v>0.14880183670540967</v>
      </c>
      <c r="O68" s="20">
        <f t="shared" si="35"/>
        <v>0.22069163438082939</v>
      </c>
      <c r="P68" s="20">
        <f t="shared" si="35"/>
        <v>0.20777729946907733</v>
      </c>
      <c r="Q68" s="20">
        <f t="shared" si="35"/>
        <v>0.14650595494332042</v>
      </c>
      <c r="R68" s="47">
        <f t="shared" si="35"/>
        <v>1</v>
      </c>
    </row>
    <row r="69" spans="9:18" x14ac:dyDescent="0.25">
      <c r="I69" s="14" t="s">
        <v>44</v>
      </c>
      <c r="J69" s="46">
        <f t="shared" ref="J69:R69" si="36">J62/$R$62</f>
        <v>6.9966996699669964E-2</v>
      </c>
      <c r="K69" s="20">
        <f t="shared" si="36"/>
        <v>0.10693069306930693</v>
      </c>
      <c r="L69" s="20">
        <f t="shared" si="36"/>
        <v>0.10165016501650165</v>
      </c>
      <c r="M69" s="20">
        <f t="shared" si="36"/>
        <v>0.12244224422442244</v>
      </c>
      <c r="N69" s="20">
        <f t="shared" si="36"/>
        <v>0.17656765676567657</v>
      </c>
      <c r="O69" s="20">
        <f t="shared" si="36"/>
        <v>0.18382838283828382</v>
      </c>
      <c r="P69" s="20">
        <f t="shared" si="36"/>
        <v>0.14587458745874587</v>
      </c>
      <c r="Q69" s="20">
        <f t="shared" si="36"/>
        <v>9.2739273927392743E-2</v>
      </c>
      <c r="R69" s="47">
        <f t="shared" si="36"/>
        <v>1</v>
      </c>
    </row>
    <row r="70" spans="9:18" x14ac:dyDescent="0.25">
      <c r="I70" s="14" t="s">
        <v>45</v>
      </c>
      <c r="J70" s="46">
        <f t="shared" ref="J70:R70" si="37">J63/$R$63</f>
        <v>0.12516733601070951</v>
      </c>
      <c r="K70" s="20">
        <f t="shared" si="37"/>
        <v>0.13922356091030791</v>
      </c>
      <c r="L70" s="20">
        <f t="shared" si="37"/>
        <v>0.11512717536813923</v>
      </c>
      <c r="M70" s="20">
        <f t="shared" si="37"/>
        <v>0.13989290495314591</v>
      </c>
      <c r="N70" s="20">
        <f t="shared" si="37"/>
        <v>0.14524765729585007</v>
      </c>
      <c r="O70" s="20">
        <f t="shared" si="37"/>
        <v>0.16265060240963855</v>
      </c>
      <c r="P70" s="20">
        <f t="shared" si="37"/>
        <v>0.11847389558232932</v>
      </c>
      <c r="Q70" s="20">
        <f t="shared" si="37"/>
        <v>5.4216867469879519E-2</v>
      </c>
      <c r="R70" s="47">
        <f t="shared" si="37"/>
        <v>1</v>
      </c>
    </row>
    <row r="71" spans="9:18" x14ac:dyDescent="0.25">
      <c r="I71" s="14" t="s">
        <v>46</v>
      </c>
      <c r="J71" s="46">
        <f t="shared" ref="J71:R71" si="38">J64/$R$64</f>
        <v>0.12710187932739861</v>
      </c>
      <c r="K71" s="20">
        <f t="shared" si="38"/>
        <v>0.1552917903066271</v>
      </c>
      <c r="L71" s="20">
        <f t="shared" si="38"/>
        <v>0.12611275964391691</v>
      </c>
      <c r="M71" s="20">
        <f t="shared" si="38"/>
        <v>0.13798219584569732</v>
      </c>
      <c r="N71" s="20">
        <f t="shared" si="38"/>
        <v>0.16815034619188921</v>
      </c>
      <c r="O71" s="20">
        <f t="shared" si="38"/>
        <v>0.16023738872403562</v>
      </c>
      <c r="P71" s="20">
        <f t="shared" si="38"/>
        <v>7.71513353115727E-2</v>
      </c>
      <c r="Q71" s="20">
        <f t="shared" si="38"/>
        <v>4.7972304648862513E-2</v>
      </c>
      <c r="R71" s="47">
        <f t="shared" si="38"/>
        <v>1</v>
      </c>
    </row>
    <row r="72" spans="9:18" ht="15.75" thickBot="1" x14ac:dyDescent="0.3">
      <c r="I72" s="31" t="s">
        <v>47</v>
      </c>
      <c r="J72" s="51">
        <f t="shared" ref="J72:R72" si="39">J65/$R$65</f>
        <v>4.6853211862043317E-2</v>
      </c>
      <c r="K72" s="52">
        <f t="shared" si="39"/>
        <v>6.9907966905270985E-2</v>
      </c>
      <c r="L72" s="52">
        <f t="shared" si="39"/>
        <v>7.0279817793064983E-2</v>
      </c>
      <c r="M72" s="52">
        <f t="shared" si="39"/>
        <v>0.10258436367016827</v>
      </c>
      <c r="N72" s="52">
        <f t="shared" si="39"/>
        <v>0.15283071488333178</v>
      </c>
      <c r="O72" s="52">
        <f t="shared" si="39"/>
        <v>0.21520870131077438</v>
      </c>
      <c r="P72" s="52">
        <f t="shared" si="39"/>
        <v>0.19698800780886863</v>
      </c>
      <c r="Q72" s="52">
        <f t="shared" si="39"/>
        <v>0.14534721576647763</v>
      </c>
      <c r="R72" s="53">
        <f t="shared" si="39"/>
        <v>1</v>
      </c>
    </row>
  </sheetData>
  <mergeCells count="12">
    <mergeCell ref="B2:D2"/>
    <mergeCell ref="E2:G2"/>
    <mergeCell ref="I2:I3"/>
    <mergeCell ref="J2:J3"/>
    <mergeCell ref="K2:K3"/>
    <mergeCell ref="Q2:Q3"/>
    <mergeCell ref="R2:R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="80" zoomScaleNormal="80" workbookViewId="0">
      <selection activeCell="A39" sqref="A39"/>
    </sheetView>
  </sheetViews>
  <sheetFormatPr defaultRowHeight="15" x14ac:dyDescent="0.25"/>
  <cols>
    <col min="1" max="1" width="38" bestFit="1" customWidth="1"/>
    <col min="8" max="8" width="3.5703125" style="76" customWidth="1"/>
    <col min="9" max="9" width="25.85546875" customWidth="1"/>
  </cols>
  <sheetData>
    <row r="1" spans="1:18" ht="15.75" thickBot="1" x14ac:dyDescent="0.3">
      <c r="A1" t="s">
        <v>48</v>
      </c>
    </row>
    <row r="2" spans="1:18" ht="16.5" thickTop="1" thickBot="1" x14ac:dyDescent="0.3">
      <c r="A2" s="1" t="s">
        <v>0</v>
      </c>
      <c r="B2" s="85" t="s">
        <v>1</v>
      </c>
      <c r="C2" s="85"/>
      <c r="D2" s="86"/>
      <c r="E2" s="87" t="s">
        <v>2</v>
      </c>
      <c r="F2" s="85"/>
      <c r="G2" s="88"/>
      <c r="I2" s="89" t="s">
        <v>3</v>
      </c>
      <c r="J2" s="81" t="s">
        <v>4</v>
      </c>
      <c r="K2" s="81" t="s">
        <v>5</v>
      </c>
      <c r="L2" s="81" t="s">
        <v>6</v>
      </c>
      <c r="M2" s="81" t="s">
        <v>7</v>
      </c>
      <c r="N2" s="81" t="s">
        <v>8</v>
      </c>
      <c r="O2" s="81" t="s">
        <v>9</v>
      </c>
      <c r="P2" s="81" t="s">
        <v>10</v>
      </c>
      <c r="Q2" s="81" t="s">
        <v>11</v>
      </c>
      <c r="R2" s="83" t="s">
        <v>12</v>
      </c>
    </row>
    <row r="3" spans="1:18" ht="15.75" thickBot="1" x14ac:dyDescent="0.3">
      <c r="A3" s="2" t="s">
        <v>13</v>
      </c>
      <c r="B3" s="3" t="s">
        <v>14</v>
      </c>
      <c r="C3" s="3" t="s">
        <v>15</v>
      </c>
      <c r="D3" s="4" t="s">
        <v>16</v>
      </c>
      <c r="E3" s="2" t="s">
        <v>14</v>
      </c>
      <c r="F3" s="3" t="s">
        <v>15</v>
      </c>
      <c r="G3" s="4" t="s">
        <v>16</v>
      </c>
      <c r="I3" s="90"/>
      <c r="J3" s="82"/>
      <c r="K3" s="82"/>
      <c r="L3" s="82"/>
      <c r="M3" s="82"/>
      <c r="N3" s="82"/>
      <c r="O3" s="82"/>
      <c r="P3" s="82"/>
      <c r="Q3" s="82"/>
      <c r="R3" s="84"/>
    </row>
    <row r="4" spans="1:18" x14ac:dyDescent="0.25">
      <c r="A4" s="9" t="s">
        <v>17</v>
      </c>
      <c r="B4" s="6">
        <v>97</v>
      </c>
      <c r="C4" s="7">
        <v>5</v>
      </c>
      <c r="D4" s="10">
        <v>7</v>
      </c>
      <c r="E4" s="11">
        <f>B4/$B$20</f>
        <v>4.173838209982788E-2</v>
      </c>
      <c r="F4" s="12">
        <f>C4/$C$20</f>
        <v>1.7361111111111112E-2</v>
      </c>
      <c r="G4" s="13">
        <f>D4/$D$20</f>
        <v>3.1390134529147982E-2</v>
      </c>
      <c r="I4" s="5" t="s">
        <v>17</v>
      </c>
      <c r="J4" s="6">
        <v>5</v>
      </c>
      <c r="K4" s="7">
        <v>7</v>
      </c>
      <c r="L4" s="7">
        <v>7</v>
      </c>
      <c r="M4" s="7">
        <v>12</v>
      </c>
      <c r="N4" s="7">
        <v>16</v>
      </c>
      <c r="O4" s="7">
        <v>26</v>
      </c>
      <c r="P4" s="7">
        <v>21</v>
      </c>
      <c r="Q4" s="7">
        <v>3</v>
      </c>
      <c r="R4" s="8">
        <v>97</v>
      </c>
    </row>
    <row r="5" spans="1:18" x14ac:dyDescent="0.25">
      <c r="A5" s="14" t="s">
        <v>18</v>
      </c>
      <c r="B5" s="15">
        <v>41</v>
      </c>
      <c r="C5" s="16">
        <v>2</v>
      </c>
      <c r="D5" s="18">
        <v>8</v>
      </c>
      <c r="E5" s="19">
        <f t="shared" ref="E5:E20" si="0">B5/$B$20</f>
        <v>1.7641996557659207E-2</v>
      </c>
      <c r="F5" s="20">
        <f t="shared" ref="F5:F20" si="1">C5/$C$20</f>
        <v>6.9444444444444441E-3</v>
      </c>
      <c r="G5" s="21">
        <f t="shared" ref="G5:G20" si="2">D5/$D$20</f>
        <v>3.5874439461883408E-2</v>
      </c>
      <c r="I5" s="14" t="s">
        <v>18</v>
      </c>
      <c r="J5" s="15">
        <v>2</v>
      </c>
      <c r="K5" s="16">
        <v>8</v>
      </c>
      <c r="L5" s="16">
        <v>5</v>
      </c>
      <c r="M5" s="16">
        <v>9</v>
      </c>
      <c r="N5" s="16">
        <v>7</v>
      </c>
      <c r="O5" s="16">
        <v>7</v>
      </c>
      <c r="P5" s="16">
        <v>3</v>
      </c>
      <c r="Q5" s="16"/>
      <c r="R5" s="17">
        <v>41</v>
      </c>
    </row>
    <row r="6" spans="1:18" x14ac:dyDescent="0.25">
      <c r="A6" s="14" t="s">
        <v>19</v>
      </c>
      <c r="B6" s="15">
        <v>62</v>
      </c>
      <c r="C6" s="16">
        <v>2</v>
      </c>
      <c r="D6" s="18">
        <v>3</v>
      </c>
      <c r="E6" s="19">
        <f t="shared" si="0"/>
        <v>2.6678141135972461E-2</v>
      </c>
      <c r="F6" s="20">
        <f t="shared" si="1"/>
        <v>6.9444444444444441E-3</v>
      </c>
      <c r="G6" s="21">
        <f t="shared" si="2"/>
        <v>1.3452914798206279E-2</v>
      </c>
      <c r="I6" s="14" t="s">
        <v>19</v>
      </c>
      <c r="J6" s="15">
        <v>2</v>
      </c>
      <c r="K6" s="16">
        <v>3</v>
      </c>
      <c r="L6" s="16">
        <v>5</v>
      </c>
      <c r="M6" s="16">
        <v>4</v>
      </c>
      <c r="N6" s="16">
        <v>20</v>
      </c>
      <c r="O6" s="16">
        <v>13</v>
      </c>
      <c r="P6" s="16">
        <v>11</v>
      </c>
      <c r="Q6" s="16">
        <v>4</v>
      </c>
      <c r="R6" s="17">
        <v>62</v>
      </c>
    </row>
    <row r="7" spans="1:18" x14ac:dyDescent="0.25">
      <c r="A7" s="14" t="s">
        <v>20</v>
      </c>
      <c r="B7" s="15">
        <v>48</v>
      </c>
      <c r="C7" s="16">
        <v>9</v>
      </c>
      <c r="D7" s="18">
        <v>8</v>
      </c>
      <c r="E7" s="19">
        <f t="shared" si="0"/>
        <v>2.0654044750430294E-2</v>
      </c>
      <c r="F7" s="20">
        <f t="shared" si="1"/>
        <v>3.125E-2</v>
      </c>
      <c r="G7" s="21">
        <f t="shared" si="2"/>
        <v>3.5874439461883408E-2</v>
      </c>
      <c r="I7" s="14" t="s">
        <v>20</v>
      </c>
      <c r="J7" s="15">
        <v>9</v>
      </c>
      <c r="K7" s="16">
        <v>8</v>
      </c>
      <c r="L7" s="16">
        <v>9</v>
      </c>
      <c r="M7" s="16">
        <v>14</v>
      </c>
      <c r="N7" s="16">
        <v>5</v>
      </c>
      <c r="O7" s="16">
        <v>3</v>
      </c>
      <c r="P7" s="16"/>
      <c r="Q7" s="16"/>
      <c r="R7" s="17">
        <v>48</v>
      </c>
    </row>
    <row r="8" spans="1:18" x14ac:dyDescent="0.25">
      <c r="A8" s="62" t="s">
        <v>21</v>
      </c>
      <c r="B8" s="15">
        <v>597</v>
      </c>
      <c r="C8" s="16">
        <v>239</v>
      </c>
      <c r="D8" s="18">
        <v>132</v>
      </c>
      <c r="E8" s="19">
        <f t="shared" si="0"/>
        <v>0.25688468158347677</v>
      </c>
      <c r="F8" s="23">
        <f t="shared" si="1"/>
        <v>0.82986111111111116</v>
      </c>
      <c r="G8" s="24">
        <f t="shared" si="2"/>
        <v>0.59192825112107628</v>
      </c>
      <c r="I8" s="14" t="s">
        <v>21</v>
      </c>
      <c r="J8" s="15">
        <v>239</v>
      </c>
      <c r="K8" s="16">
        <v>132</v>
      </c>
      <c r="L8" s="16">
        <v>82</v>
      </c>
      <c r="M8" s="16">
        <v>51</v>
      </c>
      <c r="N8" s="16">
        <v>55</v>
      </c>
      <c r="O8" s="16">
        <v>31</v>
      </c>
      <c r="P8" s="16">
        <v>7</v>
      </c>
      <c r="Q8" s="16"/>
      <c r="R8" s="17">
        <v>597</v>
      </c>
    </row>
    <row r="9" spans="1:18" x14ac:dyDescent="0.25">
      <c r="A9" s="14" t="s">
        <v>22</v>
      </c>
      <c r="B9" s="15">
        <v>51</v>
      </c>
      <c r="C9" s="16">
        <v>8</v>
      </c>
      <c r="D9" s="18">
        <v>9</v>
      </c>
      <c r="E9" s="19">
        <f t="shared" si="0"/>
        <v>2.1944922547332185E-2</v>
      </c>
      <c r="F9" s="20">
        <f t="shared" si="1"/>
        <v>2.7777777777777776E-2</v>
      </c>
      <c r="G9" s="21">
        <f t="shared" si="2"/>
        <v>4.0358744394618833E-2</v>
      </c>
      <c r="I9" s="14" t="s">
        <v>22</v>
      </c>
      <c r="J9" s="15">
        <v>8</v>
      </c>
      <c r="K9" s="16">
        <v>9</v>
      </c>
      <c r="L9" s="16">
        <v>14</v>
      </c>
      <c r="M9" s="16">
        <v>11</v>
      </c>
      <c r="N9" s="16">
        <v>8</v>
      </c>
      <c r="O9" s="16">
        <v>1</v>
      </c>
      <c r="P9" s="16"/>
      <c r="Q9" s="16"/>
      <c r="R9" s="17">
        <v>51</v>
      </c>
    </row>
    <row r="10" spans="1:18" x14ac:dyDescent="0.25">
      <c r="A10" s="14" t="s">
        <v>23</v>
      </c>
      <c r="B10" s="15">
        <v>3</v>
      </c>
      <c r="C10" s="16"/>
      <c r="D10" s="18">
        <v>1</v>
      </c>
      <c r="E10" s="19">
        <f t="shared" si="0"/>
        <v>1.2908777969018934E-3</v>
      </c>
      <c r="F10" s="20">
        <f t="shared" si="1"/>
        <v>0</v>
      </c>
      <c r="G10" s="21">
        <f t="shared" si="2"/>
        <v>4.4843049327354259E-3</v>
      </c>
      <c r="I10" s="14" t="s">
        <v>23</v>
      </c>
      <c r="J10" s="15"/>
      <c r="K10" s="16">
        <v>1</v>
      </c>
      <c r="L10" s="16"/>
      <c r="M10" s="16">
        <v>1</v>
      </c>
      <c r="N10" s="16"/>
      <c r="O10" s="16">
        <v>1</v>
      </c>
      <c r="P10" s="16"/>
      <c r="Q10" s="16"/>
      <c r="R10" s="17">
        <v>3</v>
      </c>
    </row>
    <row r="11" spans="1:18" x14ac:dyDescent="0.25">
      <c r="A11" s="14" t="s">
        <v>24</v>
      </c>
      <c r="B11" s="15">
        <v>2</v>
      </c>
      <c r="C11" s="16"/>
      <c r="D11" s="18"/>
      <c r="E11" s="19">
        <f t="shared" si="0"/>
        <v>8.6058519793459555E-4</v>
      </c>
      <c r="F11" s="20">
        <f t="shared" si="1"/>
        <v>0</v>
      </c>
      <c r="G11" s="21">
        <f t="shared" si="2"/>
        <v>0</v>
      </c>
      <c r="I11" s="14" t="s">
        <v>24</v>
      </c>
      <c r="J11" s="15"/>
      <c r="K11" s="16"/>
      <c r="L11" s="16"/>
      <c r="M11" s="16">
        <v>1</v>
      </c>
      <c r="N11" s="16"/>
      <c r="O11" s="16">
        <v>1</v>
      </c>
      <c r="P11" s="16"/>
      <c r="Q11" s="16"/>
      <c r="R11" s="17">
        <v>2</v>
      </c>
    </row>
    <row r="12" spans="1:18" x14ac:dyDescent="0.25">
      <c r="A12" s="14" t="s">
        <v>25</v>
      </c>
      <c r="B12" s="15">
        <v>16</v>
      </c>
      <c r="C12" s="16"/>
      <c r="D12" s="18">
        <v>2</v>
      </c>
      <c r="E12" s="19">
        <f t="shared" si="0"/>
        <v>6.8846815834767644E-3</v>
      </c>
      <c r="F12" s="20">
        <f t="shared" si="1"/>
        <v>0</v>
      </c>
      <c r="G12" s="21">
        <f t="shared" si="2"/>
        <v>8.9686098654708519E-3</v>
      </c>
      <c r="I12" s="14" t="s">
        <v>25</v>
      </c>
      <c r="J12" s="15"/>
      <c r="K12" s="16">
        <v>2</v>
      </c>
      <c r="L12" s="16">
        <v>3</v>
      </c>
      <c r="M12" s="16">
        <v>1</v>
      </c>
      <c r="N12" s="16">
        <v>1</v>
      </c>
      <c r="O12" s="16">
        <v>7</v>
      </c>
      <c r="P12" s="16">
        <v>1</v>
      </c>
      <c r="Q12" s="16">
        <v>1</v>
      </c>
      <c r="R12" s="17">
        <v>16</v>
      </c>
    </row>
    <row r="13" spans="1:18" x14ac:dyDescent="0.25">
      <c r="A13" s="14" t="s">
        <v>26</v>
      </c>
      <c r="B13" s="15">
        <v>228</v>
      </c>
      <c r="C13" s="16">
        <v>3</v>
      </c>
      <c r="D13" s="18">
        <v>8</v>
      </c>
      <c r="E13" s="19">
        <f t="shared" si="0"/>
        <v>9.8106712564543896E-2</v>
      </c>
      <c r="F13" s="20">
        <f t="shared" si="1"/>
        <v>1.0416666666666666E-2</v>
      </c>
      <c r="G13" s="21">
        <f t="shared" si="2"/>
        <v>3.5874439461883408E-2</v>
      </c>
      <c r="I13" s="14" t="s">
        <v>26</v>
      </c>
      <c r="J13" s="15">
        <v>3</v>
      </c>
      <c r="K13" s="16">
        <v>8</v>
      </c>
      <c r="L13" s="16">
        <v>12</v>
      </c>
      <c r="M13" s="16">
        <v>16</v>
      </c>
      <c r="N13" s="16">
        <v>43</v>
      </c>
      <c r="O13" s="16">
        <v>57</v>
      </c>
      <c r="P13" s="16">
        <v>53</v>
      </c>
      <c r="Q13" s="16">
        <v>36</v>
      </c>
      <c r="R13" s="17">
        <v>228</v>
      </c>
    </row>
    <row r="14" spans="1:18" x14ac:dyDescent="0.25">
      <c r="A14" s="14" t="s">
        <v>27</v>
      </c>
      <c r="B14" s="15"/>
      <c r="C14" s="16"/>
      <c r="D14" s="18"/>
      <c r="E14" s="19">
        <f t="shared" si="0"/>
        <v>0</v>
      </c>
      <c r="F14" s="20">
        <f t="shared" si="1"/>
        <v>0</v>
      </c>
      <c r="G14" s="21">
        <f t="shared" si="2"/>
        <v>0</v>
      </c>
      <c r="I14" s="14" t="s">
        <v>27</v>
      </c>
      <c r="J14" s="15"/>
      <c r="K14" s="16"/>
      <c r="L14" s="16"/>
      <c r="M14" s="16"/>
      <c r="N14" s="16"/>
      <c r="O14" s="16"/>
      <c r="P14" s="16"/>
      <c r="Q14" s="16"/>
      <c r="R14" s="17"/>
    </row>
    <row r="15" spans="1:18" x14ac:dyDescent="0.25">
      <c r="A15" s="14" t="s">
        <v>28</v>
      </c>
      <c r="B15" s="15"/>
      <c r="C15" s="16"/>
      <c r="D15" s="18"/>
      <c r="E15" s="19">
        <f t="shared" si="0"/>
        <v>0</v>
      </c>
      <c r="F15" s="20">
        <f t="shared" si="1"/>
        <v>0</v>
      </c>
      <c r="G15" s="21">
        <f t="shared" si="2"/>
        <v>0</v>
      </c>
      <c r="I15" s="14" t="s">
        <v>28</v>
      </c>
      <c r="J15" s="15"/>
      <c r="K15" s="16"/>
      <c r="L15" s="16"/>
      <c r="M15" s="16"/>
      <c r="N15" s="16"/>
      <c r="O15" s="16"/>
      <c r="P15" s="16"/>
      <c r="Q15" s="16"/>
      <c r="R15" s="17"/>
    </row>
    <row r="16" spans="1:18" x14ac:dyDescent="0.25">
      <c r="A16" s="14" t="s">
        <v>29</v>
      </c>
      <c r="B16" s="15"/>
      <c r="C16" s="16"/>
      <c r="D16" s="18"/>
      <c r="E16" s="19">
        <f t="shared" si="0"/>
        <v>0</v>
      </c>
      <c r="F16" s="20">
        <f t="shared" si="1"/>
        <v>0</v>
      </c>
      <c r="G16" s="21">
        <f t="shared" si="2"/>
        <v>0</v>
      </c>
      <c r="I16" s="14" t="s">
        <v>29</v>
      </c>
      <c r="J16" s="15"/>
      <c r="K16" s="16"/>
      <c r="L16" s="16"/>
      <c r="M16" s="16"/>
      <c r="N16" s="16"/>
      <c r="O16" s="16"/>
      <c r="P16" s="16"/>
      <c r="Q16" s="16"/>
      <c r="R16" s="17"/>
    </row>
    <row r="17" spans="1:18" x14ac:dyDescent="0.25">
      <c r="A17" s="14" t="s">
        <v>30</v>
      </c>
      <c r="B17" s="15">
        <v>386</v>
      </c>
      <c r="C17" s="16">
        <v>10</v>
      </c>
      <c r="D17" s="18">
        <v>10</v>
      </c>
      <c r="E17" s="19">
        <f t="shared" si="0"/>
        <v>0.16609294320137694</v>
      </c>
      <c r="F17" s="20">
        <f t="shared" si="1"/>
        <v>3.4722222222222224E-2</v>
      </c>
      <c r="G17" s="21">
        <f t="shared" si="2"/>
        <v>4.4843049327354258E-2</v>
      </c>
      <c r="I17" s="14" t="s">
        <v>30</v>
      </c>
      <c r="J17" s="15">
        <v>10</v>
      </c>
      <c r="K17" s="16">
        <v>10</v>
      </c>
      <c r="L17" s="16">
        <v>15</v>
      </c>
      <c r="M17" s="16">
        <v>33</v>
      </c>
      <c r="N17" s="16">
        <v>73</v>
      </c>
      <c r="O17" s="16">
        <v>116</v>
      </c>
      <c r="P17" s="16">
        <v>86</v>
      </c>
      <c r="Q17" s="16">
        <v>43</v>
      </c>
      <c r="R17" s="17">
        <v>386</v>
      </c>
    </row>
    <row r="18" spans="1:18" x14ac:dyDescent="0.25">
      <c r="A18" s="14" t="s">
        <v>31</v>
      </c>
      <c r="B18" s="15">
        <v>19</v>
      </c>
      <c r="C18" s="16">
        <v>4</v>
      </c>
      <c r="D18" s="18">
        <v>5</v>
      </c>
      <c r="E18" s="19">
        <f t="shared" si="0"/>
        <v>8.175559380378658E-3</v>
      </c>
      <c r="F18" s="20">
        <f t="shared" si="1"/>
        <v>1.3888888888888888E-2</v>
      </c>
      <c r="G18" s="21">
        <f t="shared" si="2"/>
        <v>2.2421524663677129E-2</v>
      </c>
      <c r="I18" s="14" t="s">
        <v>31</v>
      </c>
      <c r="J18" s="15">
        <v>4</v>
      </c>
      <c r="K18" s="16">
        <v>5</v>
      </c>
      <c r="L18" s="16">
        <v>1</v>
      </c>
      <c r="M18" s="16">
        <v>4</v>
      </c>
      <c r="N18" s="16">
        <v>5</v>
      </c>
      <c r="O18" s="16"/>
      <c r="P18" s="16"/>
      <c r="Q18" s="16"/>
      <c r="R18" s="17">
        <v>19</v>
      </c>
    </row>
    <row r="19" spans="1:18" x14ac:dyDescent="0.25">
      <c r="A19" s="14" t="s">
        <v>32</v>
      </c>
      <c r="B19" s="25">
        <v>774</v>
      </c>
      <c r="C19" s="26">
        <v>6</v>
      </c>
      <c r="D19" s="27">
        <v>30</v>
      </c>
      <c r="E19" s="28">
        <f t="shared" si="0"/>
        <v>0.33304647160068845</v>
      </c>
      <c r="F19" s="29">
        <f t="shared" si="1"/>
        <v>2.0833333333333332E-2</v>
      </c>
      <c r="G19" s="30">
        <f t="shared" si="2"/>
        <v>0.13452914798206278</v>
      </c>
      <c r="I19" s="14" t="s">
        <v>32</v>
      </c>
      <c r="J19" s="15">
        <v>6</v>
      </c>
      <c r="K19" s="16">
        <v>30</v>
      </c>
      <c r="L19" s="16">
        <v>45</v>
      </c>
      <c r="M19" s="16">
        <v>91</v>
      </c>
      <c r="N19" s="16">
        <v>142</v>
      </c>
      <c r="O19" s="16">
        <v>190</v>
      </c>
      <c r="P19" s="16">
        <v>165</v>
      </c>
      <c r="Q19" s="16">
        <v>105</v>
      </c>
      <c r="R19" s="17">
        <v>774</v>
      </c>
    </row>
    <row r="20" spans="1:18" ht="15.75" thickBot="1" x14ac:dyDescent="0.3">
      <c r="A20" s="31" t="s">
        <v>12</v>
      </c>
      <c r="B20" s="35">
        <v>2324</v>
      </c>
      <c r="C20" s="36">
        <v>288</v>
      </c>
      <c r="D20" s="37">
        <v>223</v>
      </c>
      <c r="E20" s="38">
        <f t="shared" si="0"/>
        <v>1</v>
      </c>
      <c r="F20" s="39">
        <f t="shared" si="1"/>
        <v>1</v>
      </c>
      <c r="G20" s="40">
        <f t="shared" si="2"/>
        <v>1</v>
      </c>
      <c r="I20" s="31" t="s">
        <v>12</v>
      </c>
      <c r="J20" s="32">
        <v>288</v>
      </c>
      <c r="K20" s="33">
        <v>223</v>
      </c>
      <c r="L20" s="33">
        <v>198</v>
      </c>
      <c r="M20" s="33">
        <v>248</v>
      </c>
      <c r="N20" s="33">
        <v>375</v>
      </c>
      <c r="O20" s="33">
        <v>453</v>
      </c>
      <c r="P20" s="33">
        <v>347</v>
      </c>
      <c r="Q20" s="33">
        <v>192</v>
      </c>
      <c r="R20" s="34">
        <v>2324</v>
      </c>
    </row>
    <row r="21" spans="1:18" ht="15.75" thickBot="1" x14ac:dyDescent="0.3">
      <c r="A21" s="2" t="s">
        <v>33</v>
      </c>
      <c r="B21" s="3" t="s">
        <v>14</v>
      </c>
      <c r="C21" s="3" t="s">
        <v>15</v>
      </c>
      <c r="D21" s="4" t="s">
        <v>16</v>
      </c>
      <c r="E21" s="2" t="s">
        <v>14</v>
      </c>
      <c r="F21" s="3" t="s">
        <v>15</v>
      </c>
      <c r="G21" s="4" t="s">
        <v>16</v>
      </c>
      <c r="I21" s="41" t="s">
        <v>3</v>
      </c>
      <c r="J21" s="42" t="s">
        <v>4</v>
      </c>
      <c r="K21" s="42" t="s">
        <v>5</v>
      </c>
      <c r="L21" s="42" t="s">
        <v>6</v>
      </c>
      <c r="M21" s="42" t="s">
        <v>7</v>
      </c>
      <c r="N21" s="42" t="s">
        <v>8</v>
      </c>
      <c r="O21" s="42" t="s">
        <v>9</v>
      </c>
      <c r="P21" s="42" t="s">
        <v>10</v>
      </c>
      <c r="Q21" s="42" t="s">
        <v>11</v>
      </c>
      <c r="R21" s="43" t="s">
        <v>12</v>
      </c>
    </row>
    <row r="22" spans="1:18" x14ac:dyDescent="0.25">
      <c r="A22" s="9" t="s">
        <v>34</v>
      </c>
      <c r="B22" s="6">
        <v>587</v>
      </c>
      <c r="C22" s="7">
        <v>1</v>
      </c>
      <c r="D22" s="10">
        <v>2</v>
      </c>
      <c r="E22" s="11">
        <f>B22/$B$20</f>
        <v>0.2525817555938038</v>
      </c>
      <c r="F22" s="12">
        <f>C22/$C$20</f>
        <v>3.472222222222222E-3</v>
      </c>
      <c r="G22" s="13">
        <f>D22/$D$20</f>
        <v>8.9686098654708519E-3</v>
      </c>
      <c r="I22" s="5" t="s">
        <v>17</v>
      </c>
      <c r="J22" s="44">
        <f t="shared" ref="J22:R22" si="3">J4/$R$4</f>
        <v>5.1546391752577317E-2</v>
      </c>
      <c r="K22" s="12">
        <f t="shared" si="3"/>
        <v>7.2164948453608241E-2</v>
      </c>
      <c r="L22" s="12">
        <f t="shared" si="3"/>
        <v>7.2164948453608241E-2</v>
      </c>
      <c r="M22" s="12">
        <f t="shared" si="3"/>
        <v>0.12371134020618557</v>
      </c>
      <c r="N22" s="12">
        <f t="shared" si="3"/>
        <v>0.16494845360824742</v>
      </c>
      <c r="O22" s="12">
        <f t="shared" si="3"/>
        <v>0.26804123711340205</v>
      </c>
      <c r="P22" s="12">
        <f t="shared" si="3"/>
        <v>0.21649484536082475</v>
      </c>
      <c r="Q22" s="12">
        <f t="shared" si="3"/>
        <v>3.0927835051546393E-2</v>
      </c>
      <c r="R22" s="45">
        <f t="shared" si="3"/>
        <v>1</v>
      </c>
    </row>
    <row r="23" spans="1:18" x14ac:dyDescent="0.25">
      <c r="A23" s="14" t="s">
        <v>35</v>
      </c>
      <c r="B23" s="15">
        <v>671</v>
      </c>
      <c r="C23" s="16">
        <v>14</v>
      </c>
      <c r="D23" s="18">
        <v>47</v>
      </c>
      <c r="E23" s="19">
        <f t="shared" ref="E23:E29" si="4">B23/$B$20</f>
        <v>0.28872633390705682</v>
      </c>
      <c r="F23" s="20">
        <f t="shared" ref="F23:F29" si="5">C23/$C$20</f>
        <v>4.8611111111111112E-2</v>
      </c>
      <c r="G23" s="21">
        <f t="shared" ref="G23:G29" si="6">D23/$D$20</f>
        <v>0.21076233183856502</v>
      </c>
      <c r="I23" s="14" t="s">
        <v>18</v>
      </c>
      <c r="J23" s="46">
        <f t="shared" ref="J23:R23" si="7">J5/$R$5</f>
        <v>4.878048780487805E-2</v>
      </c>
      <c r="K23" s="20">
        <f t="shared" si="7"/>
        <v>0.1951219512195122</v>
      </c>
      <c r="L23" s="20">
        <f t="shared" si="7"/>
        <v>0.12195121951219512</v>
      </c>
      <c r="M23" s="20">
        <f t="shared" si="7"/>
        <v>0.21951219512195122</v>
      </c>
      <c r="N23" s="20">
        <f t="shared" si="7"/>
        <v>0.17073170731707318</v>
      </c>
      <c r="O23" s="20">
        <f t="shared" si="7"/>
        <v>0.17073170731707318</v>
      </c>
      <c r="P23" s="20">
        <f t="shared" si="7"/>
        <v>7.3170731707317069E-2</v>
      </c>
      <c r="Q23" s="20">
        <f t="shared" si="7"/>
        <v>0</v>
      </c>
      <c r="R23" s="47">
        <f t="shared" si="7"/>
        <v>1</v>
      </c>
    </row>
    <row r="24" spans="1:18" x14ac:dyDescent="0.25">
      <c r="A24" s="62" t="s">
        <v>36</v>
      </c>
      <c r="B24" s="15">
        <v>416</v>
      </c>
      <c r="C24" s="16">
        <v>54</v>
      </c>
      <c r="D24" s="18">
        <v>61</v>
      </c>
      <c r="E24" s="19">
        <f t="shared" si="4"/>
        <v>0.17900172117039587</v>
      </c>
      <c r="F24" s="57">
        <f t="shared" si="5"/>
        <v>0.1875</v>
      </c>
      <c r="G24" s="24">
        <f t="shared" si="6"/>
        <v>0.273542600896861</v>
      </c>
      <c r="I24" s="14" t="s">
        <v>19</v>
      </c>
      <c r="J24" s="46">
        <f t="shared" ref="J24:R24" si="8">J6/$R$6</f>
        <v>3.2258064516129031E-2</v>
      </c>
      <c r="K24" s="20">
        <f t="shared" si="8"/>
        <v>4.8387096774193547E-2</v>
      </c>
      <c r="L24" s="20">
        <f t="shared" si="8"/>
        <v>8.0645161290322578E-2</v>
      </c>
      <c r="M24" s="20">
        <f t="shared" si="8"/>
        <v>6.4516129032258063E-2</v>
      </c>
      <c r="N24" s="20">
        <f t="shared" si="8"/>
        <v>0.32258064516129031</v>
      </c>
      <c r="O24" s="20">
        <f t="shared" si="8"/>
        <v>0.20967741935483872</v>
      </c>
      <c r="P24" s="20">
        <f t="shared" si="8"/>
        <v>0.17741935483870969</v>
      </c>
      <c r="Q24" s="20">
        <f t="shared" si="8"/>
        <v>6.4516129032258063E-2</v>
      </c>
      <c r="R24" s="47">
        <f t="shared" si="8"/>
        <v>1</v>
      </c>
    </row>
    <row r="25" spans="1:18" x14ac:dyDescent="0.25">
      <c r="A25" s="62" t="s">
        <v>37</v>
      </c>
      <c r="B25" s="15">
        <v>234</v>
      </c>
      <c r="C25" s="16">
        <v>59</v>
      </c>
      <c r="D25" s="18">
        <v>40</v>
      </c>
      <c r="E25" s="19">
        <f t="shared" si="4"/>
        <v>0.10068846815834767</v>
      </c>
      <c r="F25" s="49">
        <f t="shared" si="5"/>
        <v>0.2048611111111111</v>
      </c>
      <c r="G25" s="59">
        <f t="shared" si="6"/>
        <v>0.17937219730941703</v>
      </c>
      <c r="I25" s="62" t="s">
        <v>20</v>
      </c>
      <c r="J25" s="64">
        <f t="shared" ref="J25:R25" si="9">J7/$R$7</f>
        <v>0.1875</v>
      </c>
      <c r="K25" s="20">
        <f t="shared" si="9"/>
        <v>0.16666666666666666</v>
      </c>
      <c r="L25" s="20">
        <f t="shared" si="9"/>
        <v>0.1875</v>
      </c>
      <c r="M25" s="20">
        <f t="shared" si="9"/>
        <v>0.29166666666666669</v>
      </c>
      <c r="N25" s="20">
        <f t="shared" si="9"/>
        <v>0.10416666666666667</v>
      </c>
      <c r="O25" s="20">
        <f t="shared" si="9"/>
        <v>6.25E-2</v>
      </c>
      <c r="P25" s="20">
        <f t="shared" si="9"/>
        <v>0</v>
      </c>
      <c r="Q25" s="20">
        <f t="shared" si="9"/>
        <v>0</v>
      </c>
      <c r="R25" s="47">
        <f t="shared" si="9"/>
        <v>1</v>
      </c>
    </row>
    <row r="26" spans="1:18" x14ac:dyDescent="0.25">
      <c r="A26" s="62" t="s">
        <v>38</v>
      </c>
      <c r="B26" s="15">
        <v>173</v>
      </c>
      <c r="C26" s="16">
        <v>47</v>
      </c>
      <c r="D26" s="18">
        <v>27</v>
      </c>
      <c r="E26" s="19">
        <f t="shared" si="4"/>
        <v>7.4440619621342519E-2</v>
      </c>
      <c r="F26" s="49">
        <f t="shared" si="5"/>
        <v>0.16319444444444445</v>
      </c>
      <c r="G26" s="59">
        <f t="shared" si="6"/>
        <v>0.1210762331838565</v>
      </c>
      <c r="I26" s="62" t="s">
        <v>21</v>
      </c>
      <c r="J26" s="64">
        <f t="shared" ref="J26:R26" si="10">J8/$R$8</f>
        <v>0.40033500837520936</v>
      </c>
      <c r="K26" s="49">
        <f t="shared" si="10"/>
        <v>0.22110552763819097</v>
      </c>
      <c r="L26" s="20">
        <f t="shared" si="10"/>
        <v>0.13735343383584589</v>
      </c>
      <c r="M26" s="20">
        <f t="shared" si="10"/>
        <v>8.5427135678391955E-2</v>
      </c>
      <c r="N26" s="20">
        <f t="shared" si="10"/>
        <v>9.212730318257957E-2</v>
      </c>
      <c r="O26" s="20">
        <f t="shared" si="10"/>
        <v>5.1926298157453935E-2</v>
      </c>
      <c r="P26" s="20">
        <f t="shared" si="10"/>
        <v>1.1725293132328308E-2</v>
      </c>
      <c r="Q26" s="20">
        <f t="shared" si="10"/>
        <v>0</v>
      </c>
      <c r="R26" s="47">
        <f t="shared" si="10"/>
        <v>1</v>
      </c>
    </row>
    <row r="27" spans="1:18" x14ac:dyDescent="0.25">
      <c r="A27" s="62" t="s">
        <v>39</v>
      </c>
      <c r="B27" s="15">
        <v>121</v>
      </c>
      <c r="C27" s="16">
        <v>51</v>
      </c>
      <c r="D27" s="18">
        <v>27</v>
      </c>
      <c r="E27" s="19">
        <f t="shared" si="4"/>
        <v>5.2065404475043028E-2</v>
      </c>
      <c r="F27" s="49">
        <f t="shared" si="5"/>
        <v>0.17708333333333334</v>
      </c>
      <c r="G27" s="21">
        <f t="shared" si="6"/>
        <v>0.1210762331838565</v>
      </c>
      <c r="I27" s="14" t="s">
        <v>22</v>
      </c>
      <c r="J27" s="50">
        <f t="shared" ref="J27:R27" si="11">J9/$R$9</f>
        <v>0.15686274509803921</v>
      </c>
      <c r="K27" s="20">
        <f t="shared" si="11"/>
        <v>0.17647058823529413</v>
      </c>
      <c r="L27" s="20">
        <f t="shared" si="11"/>
        <v>0.27450980392156865</v>
      </c>
      <c r="M27" s="20">
        <f t="shared" si="11"/>
        <v>0.21568627450980393</v>
      </c>
      <c r="N27" s="20">
        <f t="shared" si="11"/>
        <v>0.15686274509803921</v>
      </c>
      <c r="O27" s="20">
        <f t="shared" si="11"/>
        <v>1.9607843137254902E-2</v>
      </c>
      <c r="P27" s="20">
        <f t="shared" si="11"/>
        <v>0</v>
      </c>
      <c r="Q27" s="20">
        <f t="shared" si="11"/>
        <v>0</v>
      </c>
      <c r="R27" s="47">
        <f t="shared" si="11"/>
        <v>1</v>
      </c>
    </row>
    <row r="28" spans="1:18" x14ac:dyDescent="0.25">
      <c r="A28" s="62" t="s">
        <v>40</v>
      </c>
      <c r="B28" s="25">
        <v>122</v>
      </c>
      <c r="C28" s="26">
        <v>62</v>
      </c>
      <c r="D28" s="27">
        <v>19</v>
      </c>
      <c r="E28" s="28">
        <f t="shared" si="4"/>
        <v>5.2495697074010327E-2</v>
      </c>
      <c r="F28" s="63">
        <f t="shared" si="5"/>
        <v>0.21527777777777779</v>
      </c>
      <c r="G28" s="30">
        <f t="shared" si="6"/>
        <v>8.520179372197309E-2</v>
      </c>
      <c r="I28" s="14" t="s">
        <v>23</v>
      </c>
      <c r="J28" s="46">
        <f t="shared" ref="J28:R28" si="12">J10/$R$10</f>
        <v>0</v>
      </c>
      <c r="K28" s="20">
        <f t="shared" si="12"/>
        <v>0.33333333333333331</v>
      </c>
      <c r="L28" s="20">
        <f t="shared" si="12"/>
        <v>0</v>
      </c>
      <c r="M28" s="20">
        <f t="shared" si="12"/>
        <v>0.33333333333333331</v>
      </c>
      <c r="N28" s="20">
        <f t="shared" si="12"/>
        <v>0</v>
      </c>
      <c r="O28" s="20">
        <f t="shared" si="12"/>
        <v>0.33333333333333331</v>
      </c>
      <c r="P28" s="20">
        <f t="shared" si="12"/>
        <v>0</v>
      </c>
      <c r="Q28" s="20">
        <f t="shared" si="12"/>
        <v>0</v>
      </c>
      <c r="R28" s="47">
        <f t="shared" si="12"/>
        <v>1</v>
      </c>
    </row>
    <row r="29" spans="1:18" ht="15.75" thickBot="1" x14ac:dyDescent="0.3">
      <c r="A29" s="31" t="s">
        <v>12</v>
      </c>
      <c r="B29" s="35">
        <v>2324</v>
      </c>
      <c r="C29" s="36">
        <v>288</v>
      </c>
      <c r="D29" s="37">
        <v>223</v>
      </c>
      <c r="E29" s="38">
        <f t="shared" si="4"/>
        <v>1</v>
      </c>
      <c r="F29" s="39">
        <f t="shared" si="5"/>
        <v>1</v>
      </c>
      <c r="G29" s="40">
        <f t="shared" si="6"/>
        <v>1</v>
      </c>
      <c r="I29" s="14" t="s">
        <v>24</v>
      </c>
      <c r="J29" s="46">
        <f t="shared" ref="J29:R29" si="13">J11/$R$11</f>
        <v>0</v>
      </c>
      <c r="K29" s="20">
        <f t="shared" si="13"/>
        <v>0</v>
      </c>
      <c r="L29" s="20">
        <f t="shared" si="13"/>
        <v>0</v>
      </c>
      <c r="M29" s="20">
        <f t="shared" si="13"/>
        <v>0.5</v>
      </c>
      <c r="N29" s="20">
        <f t="shared" si="13"/>
        <v>0</v>
      </c>
      <c r="O29" s="20">
        <f t="shared" si="13"/>
        <v>0.5</v>
      </c>
      <c r="P29" s="20">
        <f t="shared" si="13"/>
        <v>0</v>
      </c>
      <c r="Q29" s="20">
        <f t="shared" si="13"/>
        <v>0</v>
      </c>
      <c r="R29" s="47">
        <f t="shared" si="13"/>
        <v>1</v>
      </c>
    </row>
    <row r="30" spans="1:18" ht="15.75" thickBot="1" x14ac:dyDescent="0.3">
      <c r="A30" s="2" t="s">
        <v>41</v>
      </c>
      <c r="B30" s="3" t="s">
        <v>14</v>
      </c>
      <c r="C30" s="3" t="s">
        <v>15</v>
      </c>
      <c r="D30" s="4" t="s">
        <v>16</v>
      </c>
      <c r="E30" s="2" t="s">
        <v>14</v>
      </c>
      <c r="F30" s="3" t="s">
        <v>15</v>
      </c>
      <c r="G30" s="4" t="s">
        <v>16</v>
      </c>
      <c r="I30" s="14" t="s">
        <v>25</v>
      </c>
      <c r="J30" s="46">
        <f t="shared" ref="J30:R30" si="14">J12/$R$12</f>
        <v>0</v>
      </c>
      <c r="K30" s="20">
        <f t="shared" si="14"/>
        <v>0.125</v>
      </c>
      <c r="L30" s="20">
        <f t="shared" si="14"/>
        <v>0.1875</v>
      </c>
      <c r="M30" s="20">
        <f t="shared" si="14"/>
        <v>6.25E-2</v>
      </c>
      <c r="N30" s="20">
        <f t="shared" si="14"/>
        <v>6.25E-2</v>
      </c>
      <c r="O30" s="20">
        <f t="shared" si="14"/>
        <v>0.4375</v>
      </c>
      <c r="P30" s="20">
        <f t="shared" si="14"/>
        <v>6.25E-2</v>
      </c>
      <c r="Q30" s="20">
        <f t="shared" si="14"/>
        <v>6.25E-2</v>
      </c>
      <c r="R30" s="47">
        <f t="shared" si="14"/>
        <v>1</v>
      </c>
    </row>
    <row r="31" spans="1:18" x14ac:dyDescent="0.25">
      <c r="A31" s="9" t="s">
        <v>42</v>
      </c>
      <c r="B31" s="6">
        <v>1174</v>
      </c>
      <c r="C31" s="7">
        <v>21</v>
      </c>
      <c r="D31" s="10">
        <v>58</v>
      </c>
      <c r="E31" s="66">
        <f t="shared" ref="E31:E36" si="15">B31/$B$20</f>
        <v>0.50516351118760761</v>
      </c>
      <c r="F31" s="12">
        <f t="shared" ref="F31:F36" si="16">C31/$C$20</f>
        <v>7.2916666666666671E-2</v>
      </c>
      <c r="G31" s="13">
        <f t="shared" ref="G31:G36" si="17">D31/$D$20</f>
        <v>0.26008968609865468</v>
      </c>
      <c r="I31" s="14" t="s">
        <v>26</v>
      </c>
      <c r="J31" s="46">
        <f t="shared" ref="J31:R31" si="18">J13/$R$13</f>
        <v>1.3157894736842105E-2</v>
      </c>
      <c r="K31" s="20">
        <f t="shared" si="18"/>
        <v>3.5087719298245612E-2</v>
      </c>
      <c r="L31" s="20">
        <f t="shared" si="18"/>
        <v>5.2631578947368418E-2</v>
      </c>
      <c r="M31" s="20">
        <f t="shared" si="18"/>
        <v>7.0175438596491224E-2</v>
      </c>
      <c r="N31" s="20">
        <f t="shared" si="18"/>
        <v>0.18859649122807018</v>
      </c>
      <c r="O31" s="20">
        <f t="shared" si="18"/>
        <v>0.25</v>
      </c>
      <c r="P31" s="20">
        <f t="shared" si="18"/>
        <v>0.23245614035087719</v>
      </c>
      <c r="Q31" s="20">
        <f t="shared" si="18"/>
        <v>0.15789473684210525</v>
      </c>
      <c r="R31" s="47">
        <f t="shared" si="18"/>
        <v>1</v>
      </c>
    </row>
    <row r="32" spans="1:18" x14ac:dyDescent="0.25">
      <c r="A32" s="62" t="s">
        <v>43</v>
      </c>
      <c r="B32" s="15">
        <v>574</v>
      </c>
      <c r="C32" s="16">
        <v>101</v>
      </c>
      <c r="D32" s="18">
        <v>83</v>
      </c>
      <c r="E32" s="19">
        <f t="shared" si="15"/>
        <v>0.24698795180722891</v>
      </c>
      <c r="F32" s="49">
        <f t="shared" si="16"/>
        <v>0.35069444444444442</v>
      </c>
      <c r="G32" s="24">
        <f t="shared" si="17"/>
        <v>0.37219730941704038</v>
      </c>
      <c r="I32" s="14" t="s">
        <v>27</v>
      </c>
      <c r="J32" s="46" t="e">
        <f t="shared" ref="J32:R32" si="19">J14/$R$14</f>
        <v>#DIV/0!</v>
      </c>
      <c r="K32" s="20" t="e">
        <f t="shared" si="19"/>
        <v>#DIV/0!</v>
      </c>
      <c r="L32" s="20" t="e">
        <f t="shared" si="19"/>
        <v>#DIV/0!</v>
      </c>
      <c r="M32" s="20" t="e">
        <f t="shared" si="19"/>
        <v>#DIV/0!</v>
      </c>
      <c r="N32" s="20" t="e">
        <f t="shared" si="19"/>
        <v>#DIV/0!</v>
      </c>
      <c r="O32" s="20" t="e">
        <f t="shared" si="19"/>
        <v>#DIV/0!</v>
      </c>
      <c r="P32" s="20" t="e">
        <f t="shared" si="19"/>
        <v>#DIV/0!</v>
      </c>
      <c r="Q32" s="20" t="e">
        <f t="shared" si="19"/>
        <v>#DIV/0!</v>
      </c>
      <c r="R32" s="47" t="e">
        <f t="shared" si="19"/>
        <v>#DIV/0!</v>
      </c>
    </row>
    <row r="33" spans="1:18" x14ac:dyDescent="0.25">
      <c r="A33" s="55" t="s">
        <v>44</v>
      </c>
      <c r="B33" s="15">
        <v>225</v>
      </c>
      <c r="C33" s="16">
        <v>65</v>
      </c>
      <c r="D33" s="18">
        <v>33</v>
      </c>
      <c r="E33" s="19">
        <f t="shared" si="15"/>
        <v>9.6815834767641995E-2</v>
      </c>
      <c r="F33" s="57">
        <f t="shared" si="16"/>
        <v>0.22569444444444445</v>
      </c>
      <c r="G33" s="59">
        <f t="shared" si="17"/>
        <v>0.14798206278026907</v>
      </c>
      <c r="I33" s="14" t="s">
        <v>28</v>
      </c>
      <c r="J33" s="46" t="e">
        <f t="shared" ref="J33:R33" si="20">J15/$R$15</f>
        <v>#DIV/0!</v>
      </c>
      <c r="K33" s="20" t="e">
        <f t="shared" si="20"/>
        <v>#DIV/0!</v>
      </c>
      <c r="L33" s="20" t="e">
        <f t="shared" si="20"/>
        <v>#DIV/0!</v>
      </c>
      <c r="M33" s="20" t="e">
        <f t="shared" si="20"/>
        <v>#DIV/0!</v>
      </c>
      <c r="N33" s="20" t="e">
        <f t="shared" si="20"/>
        <v>#DIV/0!</v>
      </c>
      <c r="O33" s="20" t="e">
        <f t="shared" si="20"/>
        <v>#DIV/0!</v>
      </c>
      <c r="P33" s="20" t="e">
        <f t="shared" si="20"/>
        <v>#DIV/0!</v>
      </c>
      <c r="Q33" s="20" t="e">
        <f t="shared" si="20"/>
        <v>#DIV/0!</v>
      </c>
      <c r="R33" s="47" t="e">
        <f t="shared" si="20"/>
        <v>#DIV/0!</v>
      </c>
    </row>
    <row r="34" spans="1:18" x14ac:dyDescent="0.25">
      <c r="A34" s="55" t="s">
        <v>45</v>
      </c>
      <c r="B34" s="15">
        <v>215</v>
      </c>
      <c r="C34" s="16">
        <v>44</v>
      </c>
      <c r="D34" s="18">
        <v>27</v>
      </c>
      <c r="E34" s="19">
        <f t="shared" si="15"/>
        <v>9.2512908777969013E-2</v>
      </c>
      <c r="F34" s="57">
        <f t="shared" si="16"/>
        <v>0.15277777777777779</v>
      </c>
      <c r="G34" s="21">
        <f t="shared" si="17"/>
        <v>0.1210762331838565</v>
      </c>
      <c r="I34" s="14" t="s">
        <v>29</v>
      </c>
      <c r="J34" s="46" t="e">
        <f t="shared" ref="J34:R34" si="21">J16/$R$16</f>
        <v>#DIV/0!</v>
      </c>
      <c r="K34" s="20" t="e">
        <f t="shared" si="21"/>
        <v>#DIV/0!</v>
      </c>
      <c r="L34" s="20" t="e">
        <f t="shared" si="21"/>
        <v>#DIV/0!</v>
      </c>
      <c r="M34" s="20" t="e">
        <f t="shared" si="21"/>
        <v>#DIV/0!</v>
      </c>
      <c r="N34" s="20" t="e">
        <f t="shared" si="21"/>
        <v>#DIV/0!</v>
      </c>
      <c r="O34" s="20" t="e">
        <f t="shared" si="21"/>
        <v>#DIV/0!</v>
      </c>
      <c r="P34" s="20" t="e">
        <f t="shared" si="21"/>
        <v>#DIV/0!</v>
      </c>
      <c r="Q34" s="20" t="e">
        <f t="shared" si="21"/>
        <v>#DIV/0!</v>
      </c>
      <c r="R34" s="47" t="e">
        <f t="shared" si="21"/>
        <v>#DIV/0!</v>
      </c>
    </row>
    <row r="35" spans="1:18" x14ac:dyDescent="0.25">
      <c r="A35" s="55" t="s">
        <v>46</v>
      </c>
      <c r="B35" s="25">
        <v>136</v>
      </c>
      <c r="C35" s="26">
        <v>57</v>
      </c>
      <c r="D35" s="27">
        <v>22</v>
      </c>
      <c r="E35" s="28">
        <f t="shared" si="15"/>
        <v>5.8519793459552494E-2</v>
      </c>
      <c r="F35" s="60">
        <f t="shared" si="16"/>
        <v>0.19791666666666666</v>
      </c>
      <c r="G35" s="30">
        <f t="shared" si="17"/>
        <v>9.8654708520179366E-2</v>
      </c>
      <c r="I35" s="14" t="s">
        <v>30</v>
      </c>
      <c r="J35" s="46">
        <f t="shared" ref="J35:R35" si="22">J17/$R$17</f>
        <v>2.5906735751295335E-2</v>
      </c>
      <c r="K35" s="20">
        <f t="shared" si="22"/>
        <v>2.5906735751295335E-2</v>
      </c>
      <c r="L35" s="20">
        <f t="shared" si="22"/>
        <v>3.8860103626943004E-2</v>
      </c>
      <c r="M35" s="20">
        <f t="shared" si="22"/>
        <v>8.549222797927461E-2</v>
      </c>
      <c r="N35" s="20">
        <f t="shared" si="22"/>
        <v>0.18911917098445596</v>
      </c>
      <c r="O35" s="20">
        <f t="shared" si="22"/>
        <v>0.30051813471502592</v>
      </c>
      <c r="P35" s="20">
        <f t="shared" si="22"/>
        <v>0.22279792746113988</v>
      </c>
      <c r="Q35" s="20">
        <f t="shared" si="22"/>
        <v>0.11139896373056994</v>
      </c>
      <c r="R35" s="47">
        <f t="shared" si="22"/>
        <v>1</v>
      </c>
    </row>
    <row r="36" spans="1:18" ht="15.75" thickBot="1" x14ac:dyDescent="0.3">
      <c r="A36" s="31" t="s">
        <v>12</v>
      </c>
      <c r="B36" s="35">
        <v>2324</v>
      </c>
      <c r="C36" s="36">
        <v>288</v>
      </c>
      <c r="D36" s="37">
        <v>223</v>
      </c>
      <c r="E36" s="38">
        <f t="shared" si="15"/>
        <v>1</v>
      </c>
      <c r="F36" s="39">
        <f t="shared" si="16"/>
        <v>1</v>
      </c>
      <c r="G36" s="40">
        <f t="shared" si="17"/>
        <v>1</v>
      </c>
      <c r="I36" s="62" t="s">
        <v>31</v>
      </c>
      <c r="J36" s="64">
        <f t="shared" ref="J36:R36" si="23">J18/$R$18</f>
        <v>0.21052631578947367</v>
      </c>
      <c r="K36" s="49">
        <f t="shared" si="23"/>
        <v>0.26315789473684209</v>
      </c>
      <c r="L36" s="20">
        <f t="shared" si="23"/>
        <v>5.2631578947368418E-2</v>
      </c>
      <c r="M36" s="20">
        <f t="shared" si="23"/>
        <v>0.21052631578947367</v>
      </c>
      <c r="N36" s="20">
        <f t="shared" si="23"/>
        <v>0.26315789473684209</v>
      </c>
      <c r="O36" s="20">
        <f t="shared" si="23"/>
        <v>0</v>
      </c>
      <c r="P36" s="20">
        <f t="shared" si="23"/>
        <v>0</v>
      </c>
      <c r="Q36" s="20">
        <f t="shared" si="23"/>
        <v>0</v>
      </c>
      <c r="R36" s="47">
        <f t="shared" si="23"/>
        <v>1</v>
      </c>
    </row>
    <row r="37" spans="1:18" x14ac:dyDescent="0.25">
      <c r="I37" s="14" t="s">
        <v>32</v>
      </c>
      <c r="J37" s="46">
        <f t="shared" ref="J37:R37" si="24">J19/$R$19</f>
        <v>7.7519379844961239E-3</v>
      </c>
      <c r="K37" s="20">
        <f t="shared" si="24"/>
        <v>3.875968992248062E-2</v>
      </c>
      <c r="L37" s="20">
        <f t="shared" si="24"/>
        <v>5.8139534883720929E-2</v>
      </c>
      <c r="M37" s="20">
        <f t="shared" si="24"/>
        <v>0.11757105943152454</v>
      </c>
      <c r="N37" s="20">
        <f t="shared" si="24"/>
        <v>0.1834625322997416</v>
      </c>
      <c r="O37" s="20">
        <f t="shared" si="24"/>
        <v>0.2454780361757106</v>
      </c>
      <c r="P37" s="20">
        <f t="shared" si="24"/>
        <v>0.2131782945736434</v>
      </c>
      <c r="Q37" s="20">
        <f t="shared" si="24"/>
        <v>0.13565891472868216</v>
      </c>
      <c r="R37" s="47">
        <f t="shared" si="24"/>
        <v>1</v>
      </c>
    </row>
    <row r="38" spans="1:18" ht="15.75" thickBot="1" x14ac:dyDescent="0.3">
      <c r="I38" s="31" t="s">
        <v>12</v>
      </c>
      <c r="J38" s="51">
        <f t="shared" ref="J38:R38" si="25">J20/$R$20</f>
        <v>0.12392426850258176</v>
      </c>
      <c r="K38" s="52">
        <f t="shared" si="25"/>
        <v>9.5955249569707399E-2</v>
      </c>
      <c r="L38" s="52">
        <f t="shared" si="25"/>
        <v>8.5197934595524952E-2</v>
      </c>
      <c r="M38" s="52">
        <f t="shared" si="25"/>
        <v>0.10671256454388985</v>
      </c>
      <c r="N38" s="52">
        <f t="shared" si="25"/>
        <v>0.16135972461273665</v>
      </c>
      <c r="O38" s="52">
        <f t="shared" si="25"/>
        <v>0.19492254733218589</v>
      </c>
      <c r="P38" s="52">
        <f t="shared" si="25"/>
        <v>0.14931153184165233</v>
      </c>
      <c r="Q38" s="52">
        <f t="shared" si="25"/>
        <v>8.2616179001721177E-2</v>
      </c>
      <c r="R38" s="53">
        <f t="shared" si="25"/>
        <v>1</v>
      </c>
    </row>
    <row r="39" spans="1:18" ht="15.75" thickBot="1" x14ac:dyDescent="0.3"/>
    <row r="40" spans="1:18" ht="15.75" thickBot="1" x14ac:dyDescent="0.3">
      <c r="I40" s="67" t="s">
        <v>33</v>
      </c>
      <c r="J40" s="68" t="s">
        <v>4</v>
      </c>
      <c r="K40" s="68" t="s">
        <v>5</v>
      </c>
      <c r="L40" s="68" t="s">
        <v>6</v>
      </c>
      <c r="M40" s="68" t="s">
        <v>7</v>
      </c>
      <c r="N40" s="68" t="s">
        <v>8</v>
      </c>
      <c r="O40" s="68" t="s">
        <v>9</v>
      </c>
      <c r="P40" s="68" t="s">
        <v>10</v>
      </c>
      <c r="Q40" s="68" t="s">
        <v>11</v>
      </c>
      <c r="R40" s="69" t="s">
        <v>12</v>
      </c>
    </row>
    <row r="41" spans="1:18" x14ac:dyDescent="0.25">
      <c r="I41" s="5" t="s">
        <v>34</v>
      </c>
      <c r="J41" s="6">
        <v>1</v>
      </c>
      <c r="K41" s="7">
        <v>2</v>
      </c>
      <c r="L41" s="7">
        <v>15</v>
      </c>
      <c r="M41" s="7">
        <v>26</v>
      </c>
      <c r="N41" s="7">
        <v>70</v>
      </c>
      <c r="O41" s="7">
        <v>132</v>
      </c>
      <c r="P41" s="7">
        <v>202</v>
      </c>
      <c r="Q41" s="7">
        <v>139</v>
      </c>
      <c r="R41" s="8">
        <v>587</v>
      </c>
    </row>
    <row r="42" spans="1:18" x14ac:dyDescent="0.25">
      <c r="I42" s="14" t="s">
        <v>35</v>
      </c>
      <c r="J42" s="15">
        <v>14</v>
      </c>
      <c r="K42" s="16">
        <v>47</v>
      </c>
      <c r="L42" s="16">
        <v>58</v>
      </c>
      <c r="M42" s="16">
        <v>82</v>
      </c>
      <c r="N42" s="16">
        <v>146</v>
      </c>
      <c r="O42" s="16">
        <v>188</v>
      </c>
      <c r="P42" s="16">
        <v>105</v>
      </c>
      <c r="Q42" s="16">
        <v>31</v>
      </c>
      <c r="R42" s="17">
        <v>671</v>
      </c>
    </row>
    <row r="43" spans="1:18" x14ac:dyDescent="0.25">
      <c r="I43" s="14" t="s">
        <v>36</v>
      </c>
      <c r="J43" s="15">
        <v>54</v>
      </c>
      <c r="K43" s="16">
        <v>61</v>
      </c>
      <c r="L43" s="16">
        <v>48</v>
      </c>
      <c r="M43" s="16">
        <v>55</v>
      </c>
      <c r="N43" s="16">
        <v>67</v>
      </c>
      <c r="O43" s="16">
        <v>85</v>
      </c>
      <c r="P43" s="16">
        <v>28</v>
      </c>
      <c r="Q43" s="16">
        <v>18</v>
      </c>
      <c r="R43" s="17">
        <v>416</v>
      </c>
    </row>
    <row r="44" spans="1:18" x14ac:dyDescent="0.25">
      <c r="I44" s="14" t="s">
        <v>37</v>
      </c>
      <c r="J44" s="15">
        <v>59</v>
      </c>
      <c r="K44" s="16">
        <v>40</v>
      </c>
      <c r="L44" s="16">
        <v>26</v>
      </c>
      <c r="M44" s="16">
        <v>27</v>
      </c>
      <c r="N44" s="16">
        <v>43</v>
      </c>
      <c r="O44" s="16">
        <v>33</v>
      </c>
      <c r="P44" s="16">
        <v>4</v>
      </c>
      <c r="Q44" s="16">
        <v>2</v>
      </c>
      <c r="R44" s="17">
        <v>234</v>
      </c>
    </row>
    <row r="45" spans="1:18" x14ac:dyDescent="0.25">
      <c r="I45" s="14" t="s">
        <v>38</v>
      </c>
      <c r="J45" s="15">
        <v>47</v>
      </c>
      <c r="K45" s="16">
        <v>27</v>
      </c>
      <c r="L45" s="16">
        <v>24</v>
      </c>
      <c r="M45" s="16">
        <v>27</v>
      </c>
      <c r="N45" s="16">
        <v>29</v>
      </c>
      <c r="O45" s="16">
        <v>12</v>
      </c>
      <c r="P45" s="16">
        <v>5</v>
      </c>
      <c r="Q45" s="16">
        <v>2</v>
      </c>
      <c r="R45" s="17">
        <v>173</v>
      </c>
    </row>
    <row r="46" spans="1:18" x14ac:dyDescent="0.25">
      <c r="I46" s="14" t="s">
        <v>39</v>
      </c>
      <c r="J46" s="15">
        <v>51</v>
      </c>
      <c r="K46" s="16">
        <v>27</v>
      </c>
      <c r="L46" s="16">
        <v>12</v>
      </c>
      <c r="M46" s="16">
        <v>18</v>
      </c>
      <c r="N46" s="16">
        <v>9</v>
      </c>
      <c r="O46" s="16">
        <v>1</v>
      </c>
      <c r="P46" s="16">
        <v>3</v>
      </c>
      <c r="Q46" s="16"/>
      <c r="R46" s="17">
        <v>121</v>
      </c>
    </row>
    <row r="47" spans="1:18" x14ac:dyDescent="0.25">
      <c r="I47" s="14" t="s">
        <v>40</v>
      </c>
      <c r="J47" s="15">
        <v>62</v>
      </c>
      <c r="K47" s="16">
        <v>19</v>
      </c>
      <c r="L47" s="16">
        <v>15</v>
      </c>
      <c r="M47" s="16">
        <v>13</v>
      </c>
      <c r="N47" s="16">
        <v>11</v>
      </c>
      <c r="O47" s="16">
        <v>2</v>
      </c>
      <c r="P47" s="16"/>
      <c r="Q47" s="16"/>
      <c r="R47" s="17">
        <v>122</v>
      </c>
    </row>
    <row r="48" spans="1:18" ht="15.75" thickBot="1" x14ac:dyDescent="0.3">
      <c r="I48" s="31" t="s">
        <v>47</v>
      </c>
      <c r="J48" s="32">
        <v>288</v>
      </c>
      <c r="K48" s="33">
        <v>223</v>
      </c>
      <c r="L48" s="33">
        <v>198</v>
      </c>
      <c r="M48" s="33">
        <v>248</v>
      </c>
      <c r="N48" s="33">
        <v>375</v>
      </c>
      <c r="O48" s="33">
        <v>453</v>
      </c>
      <c r="P48" s="33">
        <v>347</v>
      </c>
      <c r="Q48" s="33">
        <v>192</v>
      </c>
      <c r="R48" s="34">
        <v>2324</v>
      </c>
    </row>
    <row r="49" spans="9:18" ht="15.75" thickBot="1" x14ac:dyDescent="0.3">
      <c r="I49" s="2" t="s">
        <v>33</v>
      </c>
      <c r="J49" s="3" t="s">
        <v>4</v>
      </c>
      <c r="K49" s="3" t="s">
        <v>5</v>
      </c>
      <c r="L49" s="3" t="s">
        <v>6</v>
      </c>
      <c r="M49" s="3" t="s">
        <v>7</v>
      </c>
      <c r="N49" s="3" t="s">
        <v>8</v>
      </c>
      <c r="O49" s="3" t="s">
        <v>9</v>
      </c>
      <c r="P49" s="3" t="s">
        <v>10</v>
      </c>
      <c r="Q49" s="3" t="s">
        <v>11</v>
      </c>
      <c r="R49" s="4" t="s">
        <v>12</v>
      </c>
    </row>
    <row r="50" spans="9:18" x14ac:dyDescent="0.25">
      <c r="I50" s="9" t="s">
        <v>34</v>
      </c>
      <c r="J50" s="44">
        <f t="shared" ref="J50:R50" si="26">J41/$R$41</f>
        <v>1.7035775127768314E-3</v>
      </c>
      <c r="K50" s="12">
        <f t="shared" si="26"/>
        <v>3.4071550255536627E-3</v>
      </c>
      <c r="L50" s="12">
        <f t="shared" si="26"/>
        <v>2.5553662691652469E-2</v>
      </c>
      <c r="M50" s="12">
        <f t="shared" si="26"/>
        <v>4.4293015332197615E-2</v>
      </c>
      <c r="N50" s="12">
        <f t="shared" si="26"/>
        <v>0.11925042589437819</v>
      </c>
      <c r="O50" s="12">
        <f t="shared" si="26"/>
        <v>0.22487223168654175</v>
      </c>
      <c r="P50" s="12">
        <f t="shared" si="26"/>
        <v>0.34412265758091992</v>
      </c>
      <c r="Q50" s="12">
        <f t="shared" si="26"/>
        <v>0.23679727427597955</v>
      </c>
      <c r="R50" s="70">
        <f t="shared" si="26"/>
        <v>1</v>
      </c>
    </row>
    <row r="51" spans="9:18" x14ac:dyDescent="0.25">
      <c r="I51" s="14" t="s">
        <v>35</v>
      </c>
      <c r="J51" s="46">
        <f t="shared" ref="J51:R51" si="27">J42/$R$42</f>
        <v>2.0864381520119227E-2</v>
      </c>
      <c r="K51" s="20">
        <f t="shared" si="27"/>
        <v>7.0044709388971685E-2</v>
      </c>
      <c r="L51" s="20">
        <f t="shared" si="27"/>
        <v>8.6438152011922509E-2</v>
      </c>
      <c r="M51" s="20">
        <f t="shared" si="27"/>
        <v>0.12220566318926974</v>
      </c>
      <c r="N51" s="20">
        <f t="shared" si="27"/>
        <v>0.21758569299552907</v>
      </c>
      <c r="O51" s="20">
        <f t="shared" si="27"/>
        <v>0.28017883755588674</v>
      </c>
      <c r="P51" s="20">
        <f t="shared" si="27"/>
        <v>0.15648286140089418</v>
      </c>
      <c r="Q51" s="20">
        <f t="shared" si="27"/>
        <v>4.6199701937406856E-2</v>
      </c>
      <c r="R51" s="47">
        <f t="shared" si="27"/>
        <v>1</v>
      </c>
    </row>
    <row r="52" spans="9:18" x14ac:dyDescent="0.25">
      <c r="I52" s="14" t="s">
        <v>36</v>
      </c>
      <c r="J52" s="46">
        <f t="shared" ref="J52:R52" si="28">J43/$R$43</f>
        <v>0.12980769230769232</v>
      </c>
      <c r="K52" s="20">
        <f t="shared" si="28"/>
        <v>0.14663461538461539</v>
      </c>
      <c r="L52" s="20">
        <f t="shared" si="28"/>
        <v>0.11538461538461539</v>
      </c>
      <c r="M52" s="20">
        <f t="shared" si="28"/>
        <v>0.13221153846153846</v>
      </c>
      <c r="N52" s="20">
        <f t="shared" si="28"/>
        <v>0.16105769230769232</v>
      </c>
      <c r="O52" s="20">
        <f t="shared" si="28"/>
        <v>0.20432692307692307</v>
      </c>
      <c r="P52" s="20">
        <f t="shared" si="28"/>
        <v>6.7307692307692304E-2</v>
      </c>
      <c r="Q52" s="20">
        <f t="shared" si="28"/>
        <v>4.3269230769230768E-2</v>
      </c>
      <c r="R52" s="47">
        <f t="shared" si="28"/>
        <v>1</v>
      </c>
    </row>
    <row r="53" spans="9:18" x14ac:dyDescent="0.25">
      <c r="I53" s="14" t="s">
        <v>37</v>
      </c>
      <c r="J53" s="46">
        <f t="shared" ref="J53:R53" si="29">J44/$R$44</f>
        <v>0.25213675213675213</v>
      </c>
      <c r="K53" s="20">
        <f t="shared" si="29"/>
        <v>0.17094017094017094</v>
      </c>
      <c r="L53" s="20">
        <f t="shared" si="29"/>
        <v>0.1111111111111111</v>
      </c>
      <c r="M53" s="20">
        <f t="shared" si="29"/>
        <v>0.11538461538461539</v>
      </c>
      <c r="N53" s="20">
        <f t="shared" si="29"/>
        <v>0.18376068376068377</v>
      </c>
      <c r="O53" s="20">
        <f t="shared" si="29"/>
        <v>0.14102564102564102</v>
      </c>
      <c r="P53" s="20">
        <f t="shared" si="29"/>
        <v>1.7094017094017096E-2</v>
      </c>
      <c r="Q53" s="20">
        <f t="shared" si="29"/>
        <v>8.5470085470085479E-3</v>
      </c>
      <c r="R53" s="47">
        <f t="shared" si="29"/>
        <v>1</v>
      </c>
    </row>
    <row r="54" spans="9:18" x14ac:dyDescent="0.25">
      <c r="I54" s="14" t="s">
        <v>38</v>
      </c>
      <c r="J54" s="46">
        <f t="shared" ref="J54:R54" si="30">J45/$R$45</f>
        <v>0.27167630057803466</v>
      </c>
      <c r="K54" s="20">
        <f t="shared" si="30"/>
        <v>0.15606936416184972</v>
      </c>
      <c r="L54" s="20">
        <f t="shared" si="30"/>
        <v>0.13872832369942195</v>
      </c>
      <c r="M54" s="20">
        <f t="shared" si="30"/>
        <v>0.15606936416184972</v>
      </c>
      <c r="N54" s="20">
        <f t="shared" si="30"/>
        <v>0.16763005780346821</v>
      </c>
      <c r="O54" s="20">
        <f t="shared" si="30"/>
        <v>6.9364161849710976E-2</v>
      </c>
      <c r="P54" s="20">
        <f t="shared" si="30"/>
        <v>2.8901734104046242E-2</v>
      </c>
      <c r="Q54" s="20">
        <f t="shared" si="30"/>
        <v>1.1560693641618497E-2</v>
      </c>
      <c r="R54" s="47">
        <f t="shared" si="30"/>
        <v>1</v>
      </c>
    </row>
    <row r="55" spans="9:18" x14ac:dyDescent="0.25">
      <c r="I55" s="22" t="s">
        <v>39</v>
      </c>
      <c r="J55" s="48">
        <f t="shared" ref="J55:R55" si="31">J46/$R$46</f>
        <v>0.42148760330578511</v>
      </c>
      <c r="K55" s="20">
        <f t="shared" si="31"/>
        <v>0.2231404958677686</v>
      </c>
      <c r="L55" s="20">
        <f t="shared" si="31"/>
        <v>9.9173553719008267E-2</v>
      </c>
      <c r="M55" s="20">
        <f t="shared" si="31"/>
        <v>0.1487603305785124</v>
      </c>
      <c r="N55" s="20">
        <f t="shared" si="31"/>
        <v>7.43801652892562E-2</v>
      </c>
      <c r="O55" s="20">
        <f t="shared" si="31"/>
        <v>8.2644628099173556E-3</v>
      </c>
      <c r="P55" s="20">
        <f t="shared" si="31"/>
        <v>2.4793388429752067E-2</v>
      </c>
      <c r="Q55" s="20">
        <f t="shared" si="31"/>
        <v>0</v>
      </c>
      <c r="R55" s="47">
        <f t="shared" si="31"/>
        <v>1</v>
      </c>
    </row>
    <row r="56" spans="9:18" x14ac:dyDescent="0.25">
      <c r="I56" s="22" t="s">
        <v>40</v>
      </c>
      <c r="J56" s="48">
        <f t="shared" ref="J56:R56" si="32">J47/$R$47</f>
        <v>0.50819672131147542</v>
      </c>
      <c r="K56" s="20">
        <f t="shared" si="32"/>
        <v>0.15573770491803279</v>
      </c>
      <c r="L56" s="20">
        <f t="shared" si="32"/>
        <v>0.12295081967213115</v>
      </c>
      <c r="M56" s="20">
        <f t="shared" si="32"/>
        <v>0.10655737704918032</v>
      </c>
      <c r="N56" s="20">
        <f t="shared" si="32"/>
        <v>9.0163934426229511E-2</v>
      </c>
      <c r="O56" s="20">
        <f t="shared" si="32"/>
        <v>1.6393442622950821E-2</v>
      </c>
      <c r="P56" s="20">
        <f t="shared" si="32"/>
        <v>0</v>
      </c>
      <c r="Q56" s="20">
        <f t="shared" si="32"/>
        <v>0</v>
      </c>
      <c r="R56" s="47">
        <f t="shared" si="32"/>
        <v>1</v>
      </c>
    </row>
    <row r="57" spans="9:18" ht="15.75" thickBot="1" x14ac:dyDescent="0.3">
      <c r="I57" s="31" t="s">
        <v>47</v>
      </c>
      <c r="J57" s="51">
        <f t="shared" ref="J57:R57" si="33">J48/$R$48</f>
        <v>0.12392426850258176</v>
      </c>
      <c r="K57" s="52">
        <f t="shared" si="33"/>
        <v>9.5955249569707399E-2</v>
      </c>
      <c r="L57" s="52">
        <f t="shared" si="33"/>
        <v>8.5197934595524952E-2</v>
      </c>
      <c r="M57" s="52">
        <f t="shared" si="33"/>
        <v>0.10671256454388985</v>
      </c>
      <c r="N57" s="52">
        <f t="shared" si="33"/>
        <v>0.16135972461273665</v>
      </c>
      <c r="O57" s="52">
        <f t="shared" si="33"/>
        <v>0.19492254733218589</v>
      </c>
      <c r="P57" s="52">
        <f t="shared" si="33"/>
        <v>0.14931153184165233</v>
      </c>
      <c r="Q57" s="52">
        <f t="shared" si="33"/>
        <v>8.2616179001721177E-2</v>
      </c>
      <c r="R57" s="53">
        <f t="shared" si="33"/>
        <v>1</v>
      </c>
    </row>
    <row r="58" spans="9:18" ht="15.75" thickBot="1" x14ac:dyDescent="0.3"/>
    <row r="59" spans="9:18" ht="15.75" thickBot="1" x14ac:dyDescent="0.3">
      <c r="I59" s="71" t="s">
        <v>41</v>
      </c>
      <c r="J59" s="68" t="s">
        <v>4</v>
      </c>
      <c r="K59" s="68" t="s">
        <v>5</v>
      </c>
      <c r="L59" s="68" t="s">
        <v>6</v>
      </c>
      <c r="M59" s="68" t="s">
        <v>7</v>
      </c>
      <c r="N59" s="68" t="s">
        <v>8</v>
      </c>
      <c r="O59" s="68" t="s">
        <v>9</v>
      </c>
      <c r="P59" s="68" t="s">
        <v>10</v>
      </c>
      <c r="Q59" s="68" t="s">
        <v>11</v>
      </c>
      <c r="R59" s="69" t="s">
        <v>12</v>
      </c>
    </row>
    <row r="60" spans="9:18" x14ac:dyDescent="0.25">
      <c r="I60" s="5" t="s">
        <v>42</v>
      </c>
      <c r="J60" s="6">
        <v>21</v>
      </c>
      <c r="K60" s="7">
        <v>58</v>
      </c>
      <c r="L60" s="7">
        <v>77</v>
      </c>
      <c r="M60" s="7">
        <v>123</v>
      </c>
      <c r="N60" s="7">
        <v>220</v>
      </c>
      <c r="O60" s="7">
        <v>284</v>
      </c>
      <c r="P60" s="7">
        <v>240</v>
      </c>
      <c r="Q60" s="7">
        <v>151</v>
      </c>
      <c r="R60" s="8">
        <v>1174</v>
      </c>
    </row>
    <row r="61" spans="9:18" x14ac:dyDescent="0.25">
      <c r="I61" s="14" t="s">
        <v>43</v>
      </c>
      <c r="J61" s="15">
        <v>101</v>
      </c>
      <c r="K61" s="16">
        <v>83</v>
      </c>
      <c r="L61" s="16">
        <v>58</v>
      </c>
      <c r="M61" s="16">
        <v>59</v>
      </c>
      <c r="N61" s="16">
        <v>79</v>
      </c>
      <c r="O61" s="16">
        <v>94</v>
      </c>
      <c r="P61" s="16">
        <v>69</v>
      </c>
      <c r="Q61" s="16">
        <v>31</v>
      </c>
      <c r="R61" s="17">
        <v>574</v>
      </c>
    </row>
    <row r="62" spans="9:18" x14ac:dyDescent="0.25">
      <c r="I62" s="14" t="s">
        <v>44</v>
      </c>
      <c r="J62" s="15">
        <v>65</v>
      </c>
      <c r="K62" s="16">
        <v>33</v>
      </c>
      <c r="L62" s="16">
        <v>31</v>
      </c>
      <c r="M62" s="16">
        <v>25</v>
      </c>
      <c r="N62" s="16">
        <v>25</v>
      </c>
      <c r="O62" s="16">
        <v>23</v>
      </c>
      <c r="P62" s="16">
        <v>21</v>
      </c>
      <c r="Q62" s="16">
        <v>2</v>
      </c>
      <c r="R62" s="17">
        <v>225</v>
      </c>
    </row>
    <row r="63" spans="9:18" x14ac:dyDescent="0.25">
      <c r="I63" s="14" t="s">
        <v>45</v>
      </c>
      <c r="J63" s="15">
        <v>44</v>
      </c>
      <c r="K63" s="16">
        <v>27</v>
      </c>
      <c r="L63" s="16">
        <v>14</v>
      </c>
      <c r="M63" s="16">
        <v>29</v>
      </c>
      <c r="N63" s="16">
        <v>43</v>
      </c>
      <c r="O63" s="16">
        <v>38</v>
      </c>
      <c r="P63" s="16">
        <v>12</v>
      </c>
      <c r="Q63" s="16">
        <v>8</v>
      </c>
      <c r="R63" s="17">
        <v>215</v>
      </c>
    </row>
    <row r="64" spans="9:18" x14ac:dyDescent="0.25">
      <c r="I64" s="14" t="s">
        <v>46</v>
      </c>
      <c r="J64" s="15">
        <v>57</v>
      </c>
      <c r="K64" s="16">
        <v>22</v>
      </c>
      <c r="L64" s="16">
        <v>18</v>
      </c>
      <c r="M64" s="16">
        <v>12</v>
      </c>
      <c r="N64" s="16">
        <v>8</v>
      </c>
      <c r="O64" s="16">
        <v>14</v>
      </c>
      <c r="P64" s="16">
        <v>5</v>
      </c>
      <c r="Q64" s="16"/>
      <c r="R64" s="17">
        <v>136</v>
      </c>
    </row>
    <row r="65" spans="9:18" ht="15.75" thickBot="1" x14ac:dyDescent="0.3">
      <c r="I65" s="31" t="s">
        <v>47</v>
      </c>
      <c r="J65" s="32">
        <v>288</v>
      </c>
      <c r="K65" s="33">
        <v>223</v>
      </c>
      <c r="L65" s="33">
        <v>198</v>
      </c>
      <c r="M65" s="33">
        <v>248</v>
      </c>
      <c r="N65" s="33">
        <v>375</v>
      </c>
      <c r="O65" s="33">
        <v>453</v>
      </c>
      <c r="P65" s="33">
        <v>347</v>
      </c>
      <c r="Q65" s="33">
        <v>192</v>
      </c>
      <c r="R65" s="34">
        <v>2324</v>
      </c>
    </row>
    <row r="66" spans="9:18" ht="15.75" thickBot="1" x14ac:dyDescent="0.3">
      <c r="I66" s="72" t="s">
        <v>41</v>
      </c>
      <c r="J66" s="73" t="s">
        <v>4</v>
      </c>
      <c r="K66" s="73" t="s">
        <v>5</v>
      </c>
      <c r="L66" s="73" t="s">
        <v>6</v>
      </c>
      <c r="M66" s="73" t="s">
        <v>7</v>
      </c>
      <c r="N66" s="73" t="s">
        <v>8</v>
      </c>
      <c r="O66" s="73" t="s">
        <v>9</v>
      </c>
      <c r="P66" s="73" t="s">
        <v>10</v>
      </c>
      <c r="Q66" s="73" t="s">
        <v>11</v>
      </c>
      <c r="R66" s="43" t="s">
        <v>12</v>
      </c>
    </row>
    <row r="67" spans="9:18" x14ac:dyDescent="0.25">
      <c r="I67" s="5" t="s">
        <v>42</v>
      </c>
      <c r="J67" s="44">
        <f t="shared" ref="J67:R67" si="34">J60/$R$60</f>
        <v>1.7887563884156729E-2</v>
      </c>
      <c r="K67" s="12">
        <f t="shared" si="34"/>
        <v>4.9403747870528106E-2</v>
      </c>
      <c r="L67" s="12">
        <f t="shared" si="34"/>
        <v>6.5587734241908002E-2</v>
      </c>
      <c r="M67" s="12">
        <f t="shared" si="34"/>
        <v>0.10477001703577513</v>
      </c>
      <c r="N67" s="12">
        <f t="shared" si="34"/>
        <v>0.18739352640545145</v>
      </c>
      <c r="O67" s="12">
        <f t="shared" si="34"/>
        <v>0.24190800681431004</v>
      </c>
      <c r="P67" s="12">
        <f t="shared" si="34"/>
        <v>0.20442930153321975</v>
      </c>
      <c r="Q67" s="12">
        <f t="shared" si="34"/>
        <v>0.12862010221465076</v>
      </c>
      <c r="R67" s="45">
        <f t="shared" si="34"/>
        <v>1</v>
      </c>
    </row>
    <row r="68" spans="9:18" x14ac:dyDescent="0.25">
      <c r="I68" s="14" t="s">
        <v>43</v>
      </c>
      <c r="J68" s="46">
        <f t="shared" ref="J68:R68" si="35">J61/$R$61</f>
        <v>0.1759581881533101</v>
      </c>
      <c r="K68" s="20">
        <f t="shared" si="35"/>
        <v>0.14459930313588851</v>
      </c>
      <c r="L68" s="20">
        <f t="shared" si="35"/>
        <v>0.10104529616724739</v>
      </c>
      <c r="M68" s="20">
        <f t="shared" si="35"/>
        <v>0.10278745644599303</v>
      </c>
      <c r="N68" s="20">
        <f t="shared" si="35"/>
        <v>0.13763066202090593</v>
      </c>
      <c r="O68" s="20">
        <f t="shared" si="35"/>
        <v>0.16376306620209058</v>
      </c>
      <c r="P68" s="20">
        <f t="shared" si="35"/>
        <v>0.12020905923344948</v>
      </c>
      <c r="Q68" s="20">
        <f t="shared" si="35"/>
        <v>5.4006968641114983E-2</v>
      </c>
      <c r="R68" s="47">
        <f t="shared" si="35"/>
        <v>1</v>
      </c>
    </row>
    <row r="69" spans="9:18" x14ac:dyDescent="0.25">
      <c r="I69" s="22" t="s">
        <v>44</v>
      </c>
      <c r="J69" s="48">
        <f t="shared" ref="J69:R69" si="36">J62/$R$62</f>
        <v>0.28888888888888886</v>
      </c>
      <c r="K69" s="20">
        <f t="shared" si="36"/>
        <v>0.14666666666666667</v>
      </c>
      <c r="L69" s="20">
        <f t="shared" si="36"/>
        <v>0.13777777777777778</v>
      </c>
      <c r="M69" s="20">
        <f t="shared" si="36"/>
        <v>0.1111111111111111</v>
      </c>
      <c r="N69" s="20">
        <f t="shared" si="36"/>
        <v>0.1111111111111111</v>
      </c>
      <c r="O69" s="20">
        <f t="shared" si="36"/>
        <v>0.10222222222222223</v>
      </c>
      <c r="P69" s="20">
        <f t="shared" si="36"/>
        <v>9.3333333333333338E-2</v>
      </c>
      <c r="Q69" s="20">
        <f t="shared" si="36"/>
        <v>8.8888888888888889E-3</v>
      </c>
      <c r="R69" s="47">
        <f t="shared" si="36"/>
        <v>1</v>
      </c>
    </row>
    <row r="70" spans="9:18" x14ac:dyDescent="0.25">
      <c r="I70" s="22" t="s">
        <v>45</v>
      </c>
      <c r="J70" s="48">
        <f t="shared" ref="J70:R70" si="37">J63/$R$63</f>
        <v>0.20465116279069767</v>
      </c>
      <c r="K70" s="20">
        <f t="shared" si="37"/>
        <v>0.12558139534883722</v>
      </c>
      <c r="L70" s="20">
        <f t="shared" si="37"/>
        <v>6.5116279069767441E-2</v>
      </c>
      <c r="M70" s="20">
        <f t="shared" si="37"/>
        <v>0.13488372093023257</v>
      </c>
      <c r="N70" s="20">
        <f t="shared" si="37"/>
        <v>0.2</v>
      </c>
      <c r="O70" s="20">
        <f t="shared" si="37"/>
        <v>0.17674418604651163</v>
      </c>
      <c r="P70" s="20">
        <f t="shared" si="37"/>
        <v>5.5813953488372092E-2</v>
      </c>
      <c r="Q70" s="20">
        <f t="shared" si="37"/>
        <v>3.7209302325581395E-2</v>
      </c>
      <c r="R70" s="47">
        <f t="shared" si="37"/>
        <v>1</v>
      </c>
    </row>
    <row r="71" spans="9:18" x14ac:dyDescent="0.25">
      <c r="I71" s="22" t="s">
        <v>46</v>
      </c>
      <c r="J71" s="48">
        <f t="shared" ref="J71:R71" si="38">J64/$R$64</f>
        <v>0.41911764705882354</v>
      </c>
      <c r="K71" s="20">
        <f t="shared" si="38"/>
        <v>0.16176470588235295</v>
      </c>
      <c r="L71" s="20">
        <f t="shared" si="38"/>
        <v>0.13235294117647059</v>
      </c>
      <c r="M71" s="20">
        <f t="shared" si="38"/>
        <v>8.8235294117647065E-2</v>
      </c>
      <c r="N71" s="20">
        <f t="shared" si="38"/>
        <v>5.8823529411764705E-2</v>
      </c>
      <c r="O71" s="20">
        <f t="shared" si="38"/>
        <v>0.10294117647058823</v>
      </c>
      <c r="P71" s="20">
        <f t="shared" si="38"/>
        <v>3.6764705882352942E-2</v>
      </c>
      <c r="Q71" s="20">
        <f t="shared" si="38"/>
        <v>0</v>
      </c>
      <c r="R71" s="47">
        <f t="shared" si="38"/>
        <v>1</v>
      </c>
    </row>
    <row r="72" spans="9:18" ht="15.75" thickBot="1" x14ac:dyDescent="0.3">
      <c r="I72" s="31" t="s">
        <v>47</v>
      </c>
      <c r="J72" s="51">
        <f t="shared" ref="J72:R72" si="39">J65/$R$65</f>
        <v>0.12392426850258176</v>
      </c>
      <c r="K72" s="52">
        <f t="shared" si="39"/>
        <v>9.5955249569707399E-2</v>
      </c>
      <c r="L72" s="52">
        <f t="shared" si="39"/>
        <v>8.5197934595524952E-2</v>
      </c>
      <c r="M72" s="52">
        <f t="shared" si="39"/>
        <v>0.10671256454388985</v>
      </c>
      <c r="N72" s="52">
        <f t="shared" si="39"/>
        <v>0.16135972461273665</v>
      </c>
      <c r="O72" s="52">
        <f t="shared" si="39"/>
        <v>0.19492254733218589</v>
      </c>
      <c r="P72" s="52">
        <f t="shared" si="39"/>
        <v>0.14931153184165233</v>
      </c>
      <c r="Q72" s="52">
        <f t="shared" si="39"/>
        <v>8.2616179001721177E-2</v>
      </c>
      <c r="R72" s="53">
        <f t="shared" si="39"/>
        <v>1</v>
      </c>
    </row>
  </sheetData>
  <mergeCells count="12">
    <mergeCell ref="B2:D2"/>
    <mergeCell ref="E2:G2"/>
    <mergeCell ref="I2:I3"/>
    <mergeCell ref="J2:J3"/>
    <mergeCell ref="K2:K3"/>
    <mergeCell ref="Q2:Q3"/>
    <mergeCell ref="R2:R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="80" zoomScaleNormal="80" workbookViewId="0">
      <selection activeCell="A39" sqref="A39"/>
    </sheetView>
  </sheetViews>
  <sheetFormatPr defaultRowHeight="15" x14ac:dyDescent="0.25"/>
  <cols>
    <col min="1" max="1" width="38" bestFit="1" customWidth="1"/>
    <col min="8" max="8" width="3.5703125" style="76" customWidth="1"/>
    <col min="9" max="9" width="25.85546875" customWidth="1"/>
  </cols>
  <sheetData>
    <row r="1" spans="1:18" ht="15.75" thickBot="1" x14ac:dyDescent="0.3">
      <c r="A1" t="s">
        <v>48</v>
      </c>
    </row>
    <row r="2" spans="1:18" ht="16.5" thickTop="1" thickBot="1" x14ac:dyDescent="0.3">
      <c r="A2" s="1" t="s">
        <v>0</v>
      </c>
      <c r="B2" s="85" t="s">
        <v>1</v>
      </c>
      <c r="C2" s="85"/>
      <c r="D2" s="86"/>
      <c r="E2" s="87" t="s">
        <v>2</v>
      </c>
      <c r="F2" s="85"/>
      <c r="G2" s="88"/>
      <c r="I2" s="89" t="s">
        <v>3</v>
      </c>
      <c r="J2" s="81" t="s">
        <v>4</v>
      </c>
      <c r="K2" s="81" t="s">
        <v>5</v>
      </c>
      <c r="L2" s="81" t="s">
        <v>6</v>
      </c>
      <c r="M2" s="81" t="s">
        <v>7</v>
      </c>
      <c r="N2" s="81" t="s">
        <v>8</v>
      </c>
      <c r="O2" s="81" t="s">
        <v>9</v>
      </c>
      <c r="P2" s="81" t="s">
        <v>10</v>
      </c>
      <c r="Q2" s="81" t="s">
        <v>11</v>
      </c>
      <c r="R2" s="83" t="s">
        <v>12</v>
      </c>
    </row>
    <row r="3" spans="1:18" ht="15.75" thickBot="1" x14ac:dyDescent="0.3">
      <c r="A3" s="2" t="s">
        <v>13</v>
      </c>
      <c r="B3" s="3" t="s">
        <v>14</v>
      </c>
      <c r="C3" s="3" t="s">
        <v>15</v>
      </c>
      <c r="D3" s="4" t="s">
        <v>16</v>
      </c>
      <c r="E3" s="2" t="s">
        <v>14</v>
      </c>
      <c r="F3" s="3" t="s">
        <v>15</v>
      </c>
      <c r="G3" s="4" t="s">
        <v>16</v>
      </c>
      <c r="I3" s="90"/>
      <c r="J3" s="82"/>
      <c r="K3" s="82"/>
      <c r="L3" s="82"/>
      <c r="M3" s="82"/>
      <c r="N3" s="82"/>
      <c r="O3" s="82"/>
      <c r="P3" s="82"/>
      <c r="Q3" s="82"/>
      <c r="R3" s="84"/>
    </row>
    <row r="4" spans="1:18" x14ac:dyDescent="0.25">
      <c r="A4" s="9" t="s">
        <v>17</v>
      </c>
      <c r="B4" s="6">
        <v>139</v>
      </c>
      <c r="C4" s="7">
        <v>5</v>
      </c>
      <c r="D4" s="10">
        <v>6</v>
      </c>
      <c r="E4" s="11">
        <f>B4/$B$20</f>
        <v>1.7217886783104173E-2</v>
      </c>
      <c r="F4" s="12">
        <f>C4/$C$20</f>
        <v>1.2562814070351759E-2</v>
      </c>
      <c r="G4" s="13">
        <f>D4/$D$20</f>
        <v>1.1320754716981131E-2</v>
      </c>
      <c r="I4" s="5" t="s">
        <v>17</v>
      </c>
      <c r="J4" s="6">
        <v>5</v>
      </c>
      <c r="K4" s="7">
        <v>6</v>
      </c>
      <c r="L4" s="7">
        <v>11</v>
      </c>
      <c r="M4" s="7">
        <v>27</v>
      </c>
      <c r="N4" s="7">
        <v>35</v>
      </c>
      <c r="O4" s="7">
        <v>24</v>
      </c>
      <c r="P4" s="7">
        <v>20</v>
      </c>
      <c r="Q4" s="7">
        <v>11</v>
      </c>
      <c r="R4" s="8">
        <v>139</v>
      </c>
    </row>
    <row r="5" spans="1:18" x14ac:dyDescent="0.25">
      <c r="A5" s="14" t="s">
        <v>18</v>
      </c>
      <c r="B5" s="15">
        <v>83</v>
      </c>
      <c r="C5" s="16">
        <v>3</v>
      </c>
      <c r="D5" s="18">
        <v>7</v>
      </c>
      <c r="E5" s="19">
        <f t="shared" ref="E5:E20" si="0">B5/$B$20</f>
        <v>1.0281184194227673E-2</v>
      </c>
      <c r="F5" s="20">
        <f t="shared" ref="F5:F20" si="1">C5/$C$20</f>
        <v>7.537688442211055E-3</v>
      </c>
      <c r="G5" s="21">
        <f t="shared" ref="G5:G20" si="2">D5/$D$20</f>
        <v>1.3207547169811321E-2</v>
      </c>
      <c r="I5" s="14" t="s">
        <v>18</v>
      </c>
      <c r="J5" s="15">
        <v>3</v>
      </c>
      <c r="K5" s="16">
        <v>7</v>
      </c>
      <c r="L5" s="16">
        <v>7</v>
      </c>
      <c r="M5" s="16">
        <v>13</v>
      </c>
      <c r="N5" s="16">
        <v>21</v>
      </c>
      <c r="O5" s="16">
        <v>15</v>
      </c>
      <c r="P5" s="16">
        <v>15</v>
      </c>
      <c r="Q5" s="16">
        <v>2</v>
      </c>
      <c r="R5" s="17">
        <v>83</v>
      </c>
    </row>
    <row r="6" spans="1:18" x14ac:dyDescent="0.25">
      <c r="A6" s="14" t="s">
        <v>19</v>
      </c>
      <c r="B6" s="15">
        <v>142</v>
      </c>
      <c r="C6" s="16">
        <v>2</v>
      </c>
      <c r="D6" s="18">
        <v>12</v>
      </c>
      <c r="E6" s="19">
        <f t="shared" si="0"/>
        <v>1.7589495850365417E-2</v>
      </c>
      <c r="F6" s="20">
        <f t="shared" si="1"/>
        <v>5.0251256281407036E-3</v>
      </c>
      <c r="G6" s="21">
        <f t="shared" si="2"/>
        <v>2.2641509433962263E-2</v>
      </c>
      <c r="I6" s="14" t="s">
        <v>19</v>
      </c>
      <c r="J6" s="15">
        <v>2</v>
      </c>
      <c r="K6" s="16">
        <v>12</v>
      </c>
      <c r="L6" s="16">
        <v>10</v>
      </c>
      <c r="M6" s="16">
        <v>14</v>
      </c>
      <c r="N6" s="16">
        <v>25</v>
      </c>
      <c r="O6" s="16">
        <v>31</v>
      </c>
      <c r="P6" s="16">
        <v>26</v>
      </c>
      <c r="Q6" s="16">
        <v>22</v>
      </c>
      <c r="R6" s="17">
        <v>142</v>
      </c>
    </row>
    <row r="7" spans="1:18" x14ac:dyDescent="0.25">
      <c r="A7" s="14" t="s">
        <v>20</v>
      </c>
      <c r="B7" s="15">
        <v>172</v>
      </c>
      <c r="C7" s="16">
        <v>40</v>
      </c>
      <c r="D7" s="18">
        <v>26</v>
      </c>
      <c r="E7" s="19">
        <f t="shared" si="0"/>
        <v>2.1305586522977826E-2</v>
      </c>
      <c r="F7" s="20">
        <f t="shared" si="1"/>
        <v>0.10050251256281408</v>
      </c>
      <c r="G7" s="21">
        <f t="shared" si="2"/>
        <v>4.9056603773584909E-2</v>
      </c>
      <c r="I7" s="14" t="s">
        <v>20</v>
      </c>
      <c r="J7" s="15">
        <v>40</v>
      </c>
      <c r="K7" s="16">
        <v>26</v>
      </c>
      <c r="L7" s="16">
        <v>32</v>
      </c>
      <c r="M7" s="16">
        <v>37</v>
      </c>
      <c r="N7" s="16">
        <v>19</v>
      </c>
      <c r="O7" s="16">
        <v>18</v>
      </c>
      <c r="P7" s="16"/>
      <c r="Q7" s="16"/>
      <c r="R7" s="17">
        <v>172</v>
      </c>
    </row>
    <row r="8" spans="1:18" x14ac:dyDescent="0.25">
      <c r="A8" s="62" t="s">
        <v>21</v>
      </c>
      <c r="B8" s="15">
        <v>1000</v>
      </c>
      <c r="C8" s="16">
        <v>257</v>
      </c>
      <c r="D8" s="18">
        <v>234</v>
      </c>
      <c r="E8" s="19">
        <f t="shared" si="0"/>
        <v>0.12386968908708039</v>
      </c>
      <c r="F8" s="23">
        <f t="shared" si="1"/>
        <v>0.64572864321608037</v>
      </c>
      <c r="G8" s="24">
        <f t="shared" si="2"/>
        <v>0.44150943396226416</v>
      </c>
      <c r="I8" s="14" t="s">
        <v>21</v>
      </c>
      <c r="J8" s="15">
        <v>257</v>
      </c>
      <c r="K8" s="16">
        <v>234</v>
      </c>
      <c r="L8" s="16">
        <v>140</v>
      </c>
      <c r="M8" s="16">
        <v>123</v>
      </c>
      <c r="N8" s="16">
        <v>118</v>
      </c>
      <c r="O8" s="16">
        <v>100</v>
      </c>
      <c r="P8" s="16">
        <v>24</v>
      </c>
      <c r="Q8" s="16">
        <v>4</v>
      </c>
      <c r="R8" s="17">
        <v>1000</v>
      </c>
    </row>
    <row r="9" spans="1:18" x14ac:dyDescent="0.25">
      <c r="A9" s="14" t="s">
        <v>22</v>
      </c>
      <c r="B9" s="15">
        <v>146</v>
      </c>
      <c r="C9" s="16">
        <v>11</v>
      </c>
      <c r="D9" s="18">
        <v>24</v>
      </c>
      <c r="E9" s="19">
        <f t="shared" si="0"/>
        <v>1.8084974606713738E-2</v>
      </c>
      <c r="F9" s="20">
        <f t="shared" si="1"/>
        <v>2.7638190954773871E-2</v>
      </c>
      <c r="G9" s="21">
        <f t="shared" si="2"/>
        <v>4.5283018867924525E-2</v>
      </c>
      <c r="I9" s="14" t="s">
        <v>22</v>
      </c>
      <c r="J9" s="15">
        <v>11</v>
      </c>
      <c r="K9" s="16">
        <v>24</v>
      </c>
      <c r="L9" s="16">
        <v>27</v>
      </c>
      <c r="M9" s="16">
        <v>38</v>
      </c>
      <c r="N9" s="16">
        <v>30</v>
      </c>
      <c r="O9" s="16">
        <v>13</v>
      </c>
      <c r="P9" s="16">
        <v>3</v>
      </c>
      <c r="Q9" s="16"/>
      <c r="R9" s="17">
        <v>146</v>
      </c>
    </row>
    <row r="10" spans="1:18" x14ac:dyDescent="0.25">
      <c r="A10" s="14" t="s">
        <v>23</v>
      </c>
      <c r="B10" s="15">
        <v>2</v>
      </c>
      <c r="C10" s="16"/>
      <c r="D10" s="18"/>
      <c r="E10" s="19">
        <f t="shared" si="0"/>
        <v>2.4773937817416079E-4</v>
      </c>
      <c r="F10" s="20">
        <f t="shared" si="1"/>
        <v>0</v>
      </c>
      <c r="G10" s="21">
        <f t="shared" si="2"/>
        <v>0</v>
      </c>
      <c r="I10" s="14" t="s">
        <v>23</v>
      </c>
      <c r="J10" s="15"/>
      <c r="K10" s="16"/>
      <c r="L10" s="16"/>
      <c r="M10" s="16">
        <v>1</v>
      </c>
      <c r="N10" s="16"/>
      <c r="O10" s="16">
        <v>1</v>
      </c>
      <c r="P10" s="16"/>
      <c r="Q10" s="16"/>
      <c r="R10" s="17">
        <v>2</v>
      </c>
    </row>
    <row r="11" spans="1:18" x14ac:dyDescent="0.25">
      <c r="A11" s="14" t="s">
        <v>24</v>
      </c>
      <c r="B11" s="15">
        <v>7</v>
      </c>
      <c r="C11" s="16"/>
      <c r="D11" s="18">
        <v>1</v>
      </c>
      <c r="E11" s="19">
        <f t="shared" si="0"/>
        <v>8.6708782360956271E-4</v>
      </c>
      <c r="F11" s="20">
        <f t="shared" si="1"/>
        <v>0</v>
      </c>
      <c r="G11" s="21">
        <f t="shared" si="2"/>
        <v>1.8867924528301887E-3</v>
      </c>
      <c r="I11" s="14" t="s">
        <v>24</v>
      </c>
      <c r="J11" s="15"/>
      <c r="K11" s="16">
        <v>1</v>
      </c>
      <c r="L11" s="16">
        <v>2</v>
      </c>
      <c r="M11" s="16"/>
      <c r="N11" s="16">
        <v>2</v>
      </c>
      <c r="O11" s="16">
        <v>2</v>
      </c>
      <c r="P11" s="16"/>
      <c r="Q11" s="16"/>
      <c r="R11" s="17">
        <v>7</v>
      </c>
    </row>
    <row r="12" spans="1:18" x14ac:dyDescent="0.25">
      <c r="A12" s="14" t="s">
        <v>25</v>
      </c>
      <c r="B12" s="15">
        <v>144</v>
      </c>
      <c r="C12" s="16">
        <v>2</v>
      </c>
      <c r="D12" s="18">
        <v>8</v>
      </c>
      <c r="E12" s="19">
        <f t="shared" si="0"/>
        <v>1.7837235228539576E-2</v>
      </c>
      <c r="F12" s="20">
        <f t="shared" si="1"/>
        <v>5.0251256281407036E-3</v>
      </c>
      <c r="G12" s="21">
        <f t="shared" si="2"/>
        <v>1.509433962264151E-2</v>
      </c>
      <c r="I12" s="14" t="s">
        <v>25</v>
      </c>
      <c r="J12" s="15">
        <v>2</v>
      </c>
      <c r="K12" s="16">
        <v>8</v>
      </c>
      <c r="L12" s="16">
        <v>10</v>
      </c>
      <c r="M12" s="16">
        <v>12</v>
      </c>
      <c r="N12" s="16">
        <v>24</v>
      </c>
      <c r="O12" s="16">
        <v>35</v>
      </c>
      <c r="P12" s="16">
        <v>31</v>
      </c>
      <c r="Q12" s="16">
        <v>22</v>
      </c>
      <c r="R12" s="17">
        <v>144</v>
      </c>
    </row>
    <row r="13" spans="1:18" x14ac:dyDescent="0.25">
      <c r="A13" s="22" t="s">
        <v>26</v>
      </c>
      <c r="B13" s="15">
        <v>2690</v>
      </c>
      <c r="C13" s="16">
        <v>29</v>
      </c>
      <c r="D13" s="18">
        <v>76</v>
      </c>
      <c r="E13" s="78">
        <f t="shared" si="0"/>
        <v>0.33320946364424625</v>
      </c>
      <c r="F13" s="20">
        <f t="shared" si="1"/>
        <v>7.2864321608040197E-2</v>
      </c>
      <c r="G13" s="24">
        <f t="shared" si="2"/>
        <v>0.14339622641509434</v>
      </c>
      <c r="I13" s="14" t="s">
        <v>26</v>
      </c>
      <c r="J13" s="15">
        <v>29</v>
      </c>
      <c r="K13" s="16">
        <v>76</v>
      </c>
      <c r="L13" s="16">
        <v>142</v>
      </c>
      <c r="M13" s="16">
        <v>229</v>
      </c>
      <c r="N13" s="16">
        <v>332</v>
      </c>
      <c r="O13" s="16">
        <v>525</v>
      </c>
      <c r="P13" s="16">
        <v>697</v>
      </c>
      <c r="Q13" s="16">
        <v>660</v>
      </c>
      <c r="R13" s="17">
        <v>2690</v>
      </c>
    </row>
    <row r="14" spans="1:18" x14ac:dyDescent="0.25">
      <c r="A14" s="14" t="s">
        <v>27</v>
      </c>
      <c r="B14" s="15">
        <v>5</v>
      </c>
      <c r="C14" s="16">
        <v>1</v>
      </c>
      <c r="D14" s="18"/>
      <c r="E14" s="19">
        <f t="shared" si="0"/>
        <v>6.1934844543540192E-4</v>
      </c>
      <c r="F14" s="20">
        <f t="shared" si="1"/>
        <v>2.5125628140703518E-3</v>
      </c>
      <c r="G14" s="21">
        <f t="shared" si="2"/>
        <v>0</v>
      </c>
      <c r="I14" s="14" t="s">
        <v>27</v>
      </c>
      <c r="J14" s="15">
        <v>1</v>
      </c>
      <c r="K14" s="16"/>
      <c r="L14" s="16"/>
      <c r="M14" s="16">
        <v>1</v>
      </c>
      <c r="N14" s="16">
        <v>1</v>
      </c>
      <c r="O14" s="16">
        <v>2</v>
      </c>
      <c r="P14" s="16"/>
      <c r="Q14" s="16"/>
      <c r="R14" s="17">
        <v>5</v>
      </c>
    </row>
    <row r="15" spans="1:18" x14ac:dyDescent="0.25">
      <c r="A15" s="14" t="s">
        <v>28</v>
      </c>
      <c r="B15" s="15">
        <v>1</v>
      </c>
      <c r="C15" s="16"/>
      <c r="D15" s="18"/>
      <c r="E15" s="19">
        <f t="shared" si="0"/>
        <v>1.238696890870804E-4</v>
      </c>
      <c r="F15" s="20">
        <f t="shared" si="1"/>
        <v>0</v>
      </c>
      <c r="G15" s="21">
        <f t="shared" si="2"/>
        <v>0</v>
      </c>
      <c r="I15" s="14" t="s">
        <v>28</v>
      </c>
      <c r="J15" s="15"/>
      <c r="K15" s="16"/>
      <c r="L15" s="16"/>
      <c r="M15" s="16"/>
      <c r="N15" s="16"/>
      <c r="O15" s="16">
        <v>1</v>
      </c>
      <c r="P15" s="16"/>
      <c r="Q15" s="16"/>
      <c r="R15" s="17">
        <v>1</v>
      </c>
    </row>
    <row r="16" spans="1:18" x14ac:dyDescent="0.25">
      <c r="A16" s="14" t="s">
        <v>29</v>
      </c>
      <c r="B16" s="15">
        <v>13</v>
      </c>
      <c r="C16" s="16"/>
      <c r="D16" s="18">
        <v>2</v>
      </c>
      <c r="E16" s="19">
        <f t="shared" si="0"/>
        <v>1.6103059581320451E-3</v>
      </c>
      <c r="F16" s="20">
        <f t="shared" si="1"/>
        <v>0</v>
      </c>
      <c r="G16" s="21">
        <f t="shared" si="2"/>
        <v>3.7735849056603774E-3</v>
      </c>
      <c r="I16" s="14" t="s">
        <v>29</v>
      </c>
      <c r="J16" s="15"/>
      <c r="K16" s="16">
        <v>2</v>
      </c>
      <c r="L16" s="16">
        <v>1</v>
      </c>
      <c r="M16" s="16">
        <v>1</v>
      </c>
      <c r="N16" s="16">
        <v>4</v>
      </c>
      <c r="O16" s="16">
        <v>2</v>
      </c>
      <c r="P16" s="16">
        <v>2</v>
      </c>
      <c r="Q16" s="16">
        <v>1</v>
      </c>
      <c r="R16" s="17">
        <v>13</v>
      </c>
    </row>
    <row r="17" spans="1:18" x14ac:dyDescent="0.25">
      <c r="A17" s="22" t="s">
        <v>30</v>
      </c>
      <c r="B17" s="15">
        <v>757</v>
      </c>
      <c r="C17" s="16">
        <v>3</v>
      </c>
      <c r="D17" s="18">
        <v>14</v>
      </c>
      <c r="E17" s="78">
        <f t="shared" si="0"/>
        <v>9.3769354638919861E-2</v>
      </c>
      <c r="F17" s="20">
        <f t="shared" si="1"/>
        <v>7.537688442211055E-3</v>
      </c>
      <c r="G17" s="21">
        <f t="shared" si="2"/>
        <v>2.6415094339622643E-2</v>
      </c>
      <c r="I17" s="14" t="s">
        <v>30</v>
      </c>
      <c r="J17" s="15">
        <v>3</v>
      </c>
      <c r="K17" s="16">
        <v>14</v>
      </c>
      <c r="L17" s="16">
        <v>25</v>
      </c>
      <c r="M17" s="16">
        <v>53</v>
      </c>
      <c r="N17" s="16">
        <v>75</v>
      </c>
      <c r="O17" s="16">
        <v>194</v>
      </c>
      <c r="P17" s="16">
        <v>190</v>
      </c>
      <c r="Q17" s="16">
        <v>203</v>
      </c>
      <c r="R17" s="17">
        <v>757</v>
      </c>
    </row>
    <row r="18" spans="1:18" x14ac:dyDescent="0.25">
      <c r="A18" s="54" t="s">
        <v>31</v>
      </c>
      <c r="B18" s="15">
        <v>220</v>
      </c>
      <c r="C18" s="16">
        <v>32</v>
      </c>
      <c r="D18" s="18">
        <v>41</v>
      </c>
      <c r="E18" s="80">
        <f t="shared" si="0"/>
        <v>2.7251331599157685E-2</v>
      </c>
      <c r="F18" s="49">
        <f t="shared" si="1"/>
        <v>8.0402010050251257E-2</v>
      </c>
      <c r="G18" s="21">
        <f t="shared" si="2"/>
        <v>7.7358490566037733E-2</v>
      </c>
      <c r="I18" s="14" t="s">
        <v>31</v>
      </c>
      <c r="J18" s="15">
        <v>32</v>
      </c>
      <c r="K18" s="16">
        <v>41</v>
      </c>
      <c r="L18" s="16">
        <v>34</v>
      </c>
      <c r="M18" s="16">
        <v>42</v>
      </c>
      <c r="N18" s="16">
        <v>38</v>
      </c>
      <c r="O18" s="16">
        <v>23</v>
      </c>
      <c r="P18" s="16">
        <v>7</v>
      </c>
      <c r="Q18" s="16">
        <v>3</v>
      </c>
      <c r="R18" s="17">
        <v>220</v>
      </c>
    </row>
    <row r="19" spans="1:18" x14ac:dyDescent="0.25">
      <c r="A19" s="22" t="s">
        <v>32</v>
      </c>
      <c r="B19" s="25">
        <v>2552</v>
      </c>
      <c r="C19" s="26">
        <v>13</v>
      </c>
      <c r="D19" s="27">
        <v>79</v>
      </c>
      <c r="E19" s="79">
        <f t="shared" si="0"/>
        <v>0.31611544655022916</v>
      </c>
      <c r="F19" s="29">
        <f t="shared" si="1"/>
        <v>3.2663316582914576E-2</v>
      </c>
      <c r="G19" s="30">
        <f t="shared" si="2"/>
        <v>0.1490566037735849</v>
      </c>
      <c r="I19" s="14" t="s">
        <v>32</v>
      </c>
      <c r="J19" s="15">
        <v>13</v>
      </c>
      <c r="K19" s="16">
        <v>79</v>
      </c>
      <c r="L19" s="16">
        <v>107</v>
      </c>
      <c r="M19" s="16">
        <v>202</v>
      </c>
      <c r="N19" s="16">
        <v>355</v>
      </c>
      <c r="O19" s="16">
        <v>525</v>
      </c>
      <c r="P19" s="16">
        <v>572</v>
      </c>
      <c r="Q19" s="16">
        <v>699</v>
      </c>
      <c r="R19" s="17">
        <v>2552</v>
      </c>
    </row>
    <row r="20" spans="1:18" ht="15.75" thickBot="1" x14ac:dyDescent="0.3">
      <c r="A20" s="31" t="s">
        <v>12</v>
      </c>
      <c r="B20" s="35">
        <v>8073</v>
      </c>
      <c r="C20" s="36">
        <v>398</v>
      </c>
      <c r="D20" s="37">
        <v>530</v>
      </c>
      <c r="E20" s="38">
        <f t="shared" si="0"/>
        <v>1</v>
      </c>
      <c r="F20" s="39">
        <f t="shared" si="1"/>
        <v>1</v>
      </c>
      <c r="G20" s="40">
        <f t="shared" si="2"/>
        <v>1</v>
      </c>
      <c r="I20" s="31" t="s">
        <v>12</v>
      </c>
      <c r="J20" s="32">
        <v>398</v>
      </c>
      <c r="K20" s="33">
        <v>530</v>
      </c>
      <c r="L20" s="33">
        <v>548</v>
      </c>
      <c r="M20" s="33">
        <v>793</v>
      </c>
      <c r="N20" s="33">
        <v>1079</v>
      </c>
      <c r="O20" s="33">
        <v>1511</v>
      </c>
      <c r="P20" s="33">
        <v>1587</v>
      </c>
      <c r="Q20" s="33">
        <v>1627</v>
      </c>
      <c r="R20" s="34">
        <v>8073</v>
      </c>
    </row>
    <row r="21" spans="1:18" ht="15.75" thickBot="1" x14ac:dyDescent="0.3">
      <c r="A21" s="2" t="s">
        <v>33</v>
      </c>
      <c r="B21" s="3" t="s">
        <v>14</v>
      </c>
      <c r="C21" s="3" t="s">
        <v>15</v>
      </c>
      <c r="D21" s="4" t="s">
        <v>16</v>
      </c>
      <c r="E21" s="2" t="s">
        <v>14</v>
      </c>
      <c r="F21" s="3" t="s">
        <v>15</v>
      </c>
      <c r="G21" s="4" t="s">
        <v>16</v>
      </c>
      <c r="I21" s="41" t="s">
        <v>3</v>
      </c>
      <c r="J21" s="42" t="s">
        <v>4</v>
      </c>
      <c r="K21" s="42" t="s">
        <v>5</v>
      </c>
      <c r="L21" s="42" t="s">
        <v>6</v>
      </c>
      <c r="M21" s="42" t="s">
        <v>7</v>
      </c>
      <c r="N21" s="42" t="s">
        <v>8</v>
      </c>
      <c r="O21" s="42" t="s">
        <v>9</v>
      </c>
      <c r="P21" s="42" t="s">
        <v>10</v>
      </c>
      <c r="Q21" s="42" t="s">
        <v>11</v>
      </c>
      <c r="R21" s="43" t="s">
        <v>12</v>
      </c>
    </row>
    <row r="22" spans="1:18" x14ac:dyDescent="0.25">
      <c r="A22" s="9" t="s">
        <v>34</v>
      </c>
      <c r="B22" s="6">
        <v>2443</v>
      </c>
      <c r="C22" s="7"/>
      <c r="D22" s="10">
        <v>3</v>
      </c>
      <c r="E22" s="11">
        <f>B22/$B$20</f>
        <v>0.30261365043973737</v>
      </c>
      <c r="F22" s="12">
        <f>C22/$C$20</f>
        <v>0</v>
      </c>
      <c r="G22" s="13">
        <f>D22/$D$20</f>
        <v>5.6603773584905656E-3</v>
      </c>
      <c r="I22" s="5" t="s">
        <v>17</v>
      </c>
      <c r="J22" s="44">
        <f t="shared" ref="J22:R22" si="3">J4/$R$4</f>
        <v>3.5971223021582732E-2</v>
      </c>
      <c r="K22" s="12">
        <f t="shared" si="3"/>
        <v>4.3165467625899283E-2</v>
      </c>
      <c r="L22" s="12">
        <f t="shared" si="3"/>
        <v>7.9136690647482008E-2</v>
      </c>
      <c r="M22" s="12">
        <f t="shared" si="3"/>
        <v>0.19424460431654678</v>
      </c>
      <c r="N22" s="12">
        <f t="shared" si="3"/>
        <v>0.25179856115107913</v>
      </c>
      <c r="O22" s="12">
        <f t="shared" si="3"/>
        <v>0.17266187050359713</v>
      </c>
      <c r="P22" s="12">
        <f t="shared" si="3"/>
        <v>0.14388489208633093</v>
      </c>
      <c r="Q22" s="12">
        <f t="shared" si="3"/>
        <v>7.9136690647482008E-2</v>
      </c>
      <c r="R22" s="45">
        <f t="shared" si="3"/>
        <v>1</v>
      </c>
    </row>
    <row r="23" spans="1:18" x14ac:dyDescent="0.25">
      <c r="A23" s="14" t="s">
        <v>35</v>
      </c>
      <c r="B23" s="15">
        <v>2118</v>
      </c>
      <c r="C23" s="16">
        <v>17</v>
      </c>
      <c r="D23" s="18">
        <v>65</v>
      </c>
      <c r="E23" s="19">
        <f t="shared" ref="E23:E29" si="4">B23/$B$20</f>
        <v>0.26235600148643629</v>
      </c>
      <c r="F23" s="20">
        <f t="shared" ref="F23:F29" si="5">C23/$C$20</f>
        <v>4.2713567839195977E-2</v>
      </c>
      <c r="G23" s="21">
        <f t="shared" ref="G23:G29" si="6">D23/$D$20</f>
        <v>0.12264150943396226</v>
      </c>
      <c r="I23" s="14" t="s">
        <v>18</v>
      </c>
      <c r="J23" s="46">
        <f t="shared" ref="J23:R23" si="7">J5/$R$5</f>
        <v>3.614457831325301E-2</v>
      </c>
      <c r="K23" s="20">
        <f t="shared" si="7"/>
        <v>8.4337349397590355E-2</v>
      </c>
      <c r="L23" s="20">
        <f t="shared" si="7"/>
        <v>8.4337349397590355E-2</v>
      </c>
      <c r="M23" s="20">
        <f t="shared" si="7"/>
        <v>0.15662650602409639</v>
      </c>
      <c r="N23" s="20">
        <f t="shared" si="7"/>
        <v>0.25301204819277107</v>
      </c>
      <c r="O23" s="20">
        <f t="shared" si="7"/>
        <v>0.18072289156626506</v>
      </c>
      <c r="P23" s="20">
        <f t="shared" si="7"/>
        <v>0.18072289156626506</v>
      </c>
      <c r="Q23" s="20">
        <f t="shared" si="7"/>
        <v>2.4096385542168676E-2</v>
      </c>
      <c r="R23" s="47">
        <f t="shared" si="7"/>
        <v>1</v>
      </c>
    </row>
    <row r="24" spans="1:18" x14ac:dyDescent="0.25">
      <c r="A24" s="62" t="s">
        <v>36</v>
      </c>
      <c r="B24" s="15">
        <v>1411</v>
      </c>
      <c r="C24" s="16">
        <v>86</v>
      </c>
      <c r="D24" s="18">
        <v>112</v>
      </c>
      <c r="E24" s="19">
        <f t="shared" si="4"/>
        <v>0.17478013130187042</v>
      </c>
      <c r="F24" s="49">
        <f t="shared" si="5"/>
        <v>0.21608040201005024</v>
      </c>
      <c r="G24" s="56">
        <f t="shared" si="6"/>
        <v>0.21132075471698114</v>
      </c>
      <c r="I24" s="14" t="s">
        <v>19</v>
      </c>
      <c r="J24" s="46">
        <f t="shared" ref="J24:R24" si="8">J6/$R$6</f>
        <v>1.4084507042253521E-2</v>
      </c>
      <c r="K24" s="20">
        <f t="shared" si="8"/>
        <v>8.4507042253521125E-2</v>
      </c>
      <c r="L24" s="20">
        <f t="shared" si="8"/>
        <v>7.0422535211267609E-2</v>
      </c>
      <c r="M24" s="20">
        <f t="shared" si="8"/>
        <v>9.8591549295774641E-2</v>
      </c>
      <c r="N24" s="20">
        <f t="shared" si="8"/>
        <v>0.176056338028169</v>
      </c>
      <c r="O24" s="20">
        <f t="shared" si="8"/>
        <v>0.21830985915492956</v>
      </c>
      <c r="P24" s="20">
        <f t="shared" si="8"/>
        <v>0.18309859154929578</v>
      </c>
      <c r="Q24" s="20">
        <f t="shared" si="8"/>
        <v>0.15492957746478872</v>
      </c>
      <c r="R24" s="47">
        <f t="shared" si="8"/>
        <v>1</v>
      </c>
    </row>
    <row r="25" spans="1:18" x14ac:dyDescent="0.25">
      <c r="A25" s="62" t="s">
        <v>37</v>
      </c>
      <c r="B25" s="15">
        <v>871</v>
      </c>
      <c r="C25" s="16">
        <v>88</v>
      </c>
      <c r="D25" s="18">
        <v>121</v>
      </c>
      <c r="E25" s="19">
        <f t="shared" si="4"/>
        <v>0.10789049919484701</v>
      </c>
      <c r="F25" s="49">
        <f t="shared" si="5"/>
        <v>0.22110552763819097</v>
      </c>
      <c r="G25" s="24">
        <f t="shared" si="6"/>
        <v>0.22830188679245284</v>
      </c>
      <c r="I25" s="62" t="s">
        <v>20</v>
      </c>
      <c r="J25" s="64">
        <f t="shared" ref="J25:R25" si="9">J7/$R$7</f>
        <v>0.23255813953488372</v>
      </c>
      <c r="K25" s="20">
        <f t="shared" si="9"/>
        <v>0.15116279069767441</v>
      </c>
      <c r="L25" s="20">
        <f t="shared" si="9"/>
        <v>0.18604651162790697</v>
      </c>
      <c r="M25" s="20">
        <f t="shared" si="9"/>
        <v>0.21511627906976744</v>
      </c>
      <c r="N25" s="20">
        <f t="shared" si="9"/>
        <v>0.11046511627906977</v>
      </c>
      <c r="O25" s="20">
        <f t="shared" si="9"/>
        <v>0.10465116279069768</v>
      </c>
      <c r="P25" s="20">
        <f t="shared" si="9"/>
        <v>0</v>
      </c>
      <c r="Q25" s="20">
        <f t="shared" si="9"/>
        <v>0</v>
      </c>
      <c r="R25" s="47">
        <f t="shared" si="9"/>
        <v>1</v>
      </c>
    </row>
    <row r="26" spans="1:18" x14ac:dyDescent="0.25">
      <c r="A26" s="62" t="s">
        <v>38</v>
      </c>
      <c r="B26" s="15">
        <v>578</v>
      </c>
      <c r="C26" s="16">
        <v>61</v>
      </c>
      <c r="D26" s="18">
        <v>102</v>
      </c>
      <c r="E26" s="19">
        <f t="shared" si="4"/>
        <v>7.159668029233246E-2</v>
      </c>
      <c r="F26" s="49">
        <f t="shared" si="5"/>
        <v>0.15326633165829145</v>
      </c>
      <c r="G26" s="59">
        <f t="shared" si="6"/>
        <v>0.19245283018867926</v>
      </c>
      <c r="I26" s="62" t="s">
        <v>21</v>
      </c>
      <c r="J26" s="64">
        <f t="shared" ref="J26:R26" si="10">J8/$R$8</f>
        <v>0.25700000000000001</v>
      </c>
      <c r="K26" s="20">
        <f t="shared" si="10"/>
        <v>0.23400000000000001</v>
      </c>
      <c r="L26" s="20">
        <f t="shared" si="10"/>
        <v>0.14000000000000001</v>
      </c>
      <c r="M26" s="20">
        <f t="shared" si="10"/>
        <v>0.123</v>
      </c>
      <c r="N26" s="20">
        <f t="shared" si="10"/>
        <v>0.11799999999999999</v>
      </c>
      <c r="O26" s="20">
        <f t="shared" si="10"/>
        <v>0.1</v>
      </c>
      <c r="P26" s="20">
        <f t="shared" si="10"/>
        <v>2.4E-2</v>
      </c>
      <c r="Q26" s="20">
        <f t="shared" si="10"/>
        <v>4.0000000000000001E-3</v>
      </c>
      <c r="R26" s="47">
        <f t="shared" si="10"/>
        <v>1</v>
      </c>
    </row>
    <row r="27" spans="1:18" x14ac:dyDescent="0.25">
      <c r="A27" s="62" t="s">
        <v>39</v>
      </c>
      <c r="B27" s="15">
        <v>339</v>
      </c>
      <c r="C27" s="16">
        <v>75</v>
      </c>
      <c r="D27" s="18">
        <v>65</v>
      </c>
      <c r="E27" s="19">
        <f t="shared" si="4"/>
        <v>4.1991824600520256E-2</v>
      </c>
      <c r="F27" s="49">
        <f t="shared" si="5"/>
        <v>0.18844221105527639</v>
      </c>
      <c r="G27" s="21">
        <f t="shared" si="6"/>
        <v>0.12264150943396226</v>
      </c>
      <c r="I27" s="14" t="s">
        <v>22</v>
      </c>
      <c r="J27" s="50">
        <f t="shared" ref="J27:R27" si="11">J9/$R$9</f>
        <v>7.5342465753424653E-2</v>
      </c>
      <c r="K27" s="20">
        <f t="shared" si="11"/>
        <v>0.16438356164383561</v>
      </c>
      <c r="L27" s="20">
        <f t="shared" si="11"/>
        <v>0.18493150684931506</v>
      </c>
      <c r="M27" s="20">
        <f t="shared" si="11"/>
        <v>0.26027397260273971</v>
      </c>
      <c r="N27" s="20">
        <f t="shared" si="11"/>
        <v>0.20547945205479451</v>
      </c>
      <c r="O27" s="20">
        <f t="shared" si="11"/>
        <v>8.9041095890410954E-2</v>
      </c>
      <c r="P27" s="20">
        <f t="shared" si="11"/>
        <v>2.0547945205479451E-2</v>
      </c>
      <c r="Q27" s="20">
        <f t="shared" si="11"/>
        <v>0</v>
      </c>
      <c r="R27" s="47">
        <f t="shared" si="11"/>
        <v>1</v>
      </c>
    </row>
    <row r="28" spans="1:18" x14ac:dyDescent="0.25">
      <c r="A28" s="55" t="s">
        <v>40</v>
      </c>
      <c r="B28" s="25">
        <v>313</v>
      </c>
      <c r="C28" s="26">
        <v>71</v>
      </c>
      <c r="D28" s="27">
        <v>62</v>
      </c>
      <c r="E28" s="28">
        <f t="shared" si="4"/>
        <v>3.8771212684256165E-2</v>
      </c>
      <c r="F28" s="63">
        <f t="shared" si="5"/>
        <v>0.17839195979899497</v>
      </c>
      <c r="G28" s="30">
        <f t="shared" si="6"/>
        <v>0.1169811320754717</v>
      </c>
      <c r="I28" s="14" t="s">
        <v>23</v>
      </c>
      <c r="J28" s="46">
        <f t="shared" ref="J28:R28" si="12">J10/$R$10</f>
        <v>0</v>
      </c>
      <c r="K28" s="20">
        <f t="shared" si="12"/>
        <v>0</v>
      </c>
      <c r="L28" s="20">
        <f t="shared" si="12"/>
        <v>0</v>
      </c>
      <c r="M28" s="20">
        <f t="shared" si="12"/>
        <v>0.5</v>
      </c>
      <c r="N28" s="20">
        <f t="shared" si="12"/>
        <v>0</v>
      </c>
      <c r="O28" s="20">
        <f t="shared" si="12"/>
        <v>0.5</v>
      </c>
      <c r="P28" s="20">
        <f t="shared" si="12"/>
        <v>0</v>
      </c>
      <c r="Q28" s="20">
        <f t="shared" si="12"/>
        <v>0</v>
      </c>
      <c r="R28" s="47">
        <f t="shared" si="12"/>
        <v>1</v>
      </c>
    </row>
    <row r="29" spans="1:18" ht="15.75" thickBot="1" x14ac:dyDescent="0.3">
      <c r="A29" s="31" t="s">
        <v>12</v>
      </c>
      <c r="B29" s="35">
        <v>8073</v>
      </c>
      <c r="C29" s="36">
        <v>398</v>
      </c>
      <c r="D29" s="37">
        <v>530</v>
      </c>
      <c r="E29" s="38">
        <f t="shared" si="4"/>
        <v>1</v>
      </c>
      <c r="F29" s="39">
        <f t="shared" si="5"/>
        <v>1</v>
      </c>
      <c r="G29" s="40">
        <f t="shared" si="6"/>
        <v>1</v>
      </c>
      <c r="I29" s="14" t="s">
        <v>24</v>
      </c>
      <c r="J29" s="46">
        <f t="shared" ref="J29:R29" si="13">J11/$R$11</f>
        <v>0</v>
      </c>
      <c r="K29" s="20">
        <f t="shared" si="13"/>
        <v>0.14285714285714285</v>
      </c>
      <c r="L29" s="20">
        <f t="shared" si="13"/>
        <v>0.2857142857142857</v>
      </c>
      <c r="M29" s="20">
        <f t="shared" si="13"/>
        <v>0</v>
      </c>
      <c r="N29" s="20">
        <f t="shared" si="13"/>
        <v>0.2857142857142857</v>
      </c>
      <c r="O29" s="20">
        <f t="shared" si="13"/>
        <v>0.2857142857142857</v>
      </c>
      <c r="P29" s="20">
        <f t="shared" si="13"/>
        <v>0</v>
      </c>
      <c r="Q29" s="20">
        <f t="shared" si="13"/>
        <v>0</v>
      </c>
      <c r="R29" s="47">
        <f t="shared" si="13"/>
        <v>1</v>
      </c>
    </row>
    <row r="30" spans="1:18" ht="15.75" thickBot="1" x14ac:dyDescent="0.3">
      <c r="A30" s="2" t="s">
        <v>41</v>
      </c>
      <c r="B30" s="3" t="s">
        <v>14</v>
      </c>
      <c r="C30" s="3" t="s">
        <v>15</v>
      </c>
      <c r="D30" s="4" t="s">
        <v>16</v>
      </c>
      <c r="E30" s="2" t="s">
        <v>14</v>
      </c>
      <c r="F30" s="3" t="s">
        <v>15</v>
      </c>
      <c r="G30" s="4" t="s">
        <v>16</v>
      </c>
      <c r="I30" s="14" t="s">
        <v>25</v>
      </c>
      <c r="J30" s="46">
        <f t="shared" ref="J30:R30" si="14">J12/$R$12</f>
        <v>1.3888888888888888E-2</v>
      </c>
      <c r="K30" s="20">
        <f t="shared" si="14"/>
        <v>5.5555555555555552E-2</v>
      </c>
      <c r="L30" s="20">
        <f t="shared" si="14"/>
        <v>6.9444444444444448E-2</v>
      </c>
      <c r="M30" s="20">
        <f t="shared" si="14"/>
        <v>8.3333333333333329E-2</v>
      </c>
      <c r="N30" s="20">
        <f t="shared" si="14"/>
        <v>0.16666666666666666</v>
      </c>
      <c r="O30" s="20">
        <f t="shared" si="14"/>
        <v>0.24305555555555555</v>
      </c>
      <c r="P30" s="20">
        <f t="shared" si="14"/>
        <v>0.21527777777777779</v>
      </c>
      <c r="Q30" s="20">
        <f t="shared" si="14"/>
        <v>0.15277777777777779</v>
      </c>
      <c r="R30" s="47">
        <f t="shared" si="14"/>
        <v>1</v>
      </c>
    </row>
    <row r="31" spans="1:18" x14ac:dyDescent="0.25">
      <c r="A31" s="9" t="s">
        <v>42</v>
      </c>
      <c r="B31" s="6">
        <v>4479</v>
      </c>
      <c r="C31" s="7">
        <v>51</v>
      </c>
      <c r="D31" s="10">
        <v>136</v>
      </c>
      <c r="E31" s="66">
        <f t="shared" ref="E31:E36" si="15">B31/$B$20</f>
        <v>0.55481233742103309</v>
      </c>
      <c r="F31" s="12">
        <f t="shared" ref="F31:F36" si="16">C31/$C$20</f>
        <v>0.12814070351758794</v>
      </c>
      <c r="G31" s="13">
        <f t="shared" ref="G31:G36" si="17">D31/$D$20</f>
        <v>0.25660377358490566</v>
      </c>
      <c r="I31" s="22" t="s">
        <v>26</v>
      </c>
      <c r="J31" s="65">
        <f t="shared" ref="J31:R31" si="18">J13/$R$13</f>
        <v>1.0780669144981412E-2</v>
      </c>
      <c r="K31" s="20">
        <f t="shared" si="18"/>
        <v>2.8252788104089221E-2</v>
      </c>
      <c r="L31" s="20">
        <f t="shared" si="18"/>
        <v>5.2788104089219329E-2</v>
      </c>
      <c r="M31" s="20">
        <f t="shared" si="18"/>
        <v>8.5130111524163568E-2</v>
      </c>
      <c r="N31" s="20">
        <f t="shared" si="18"/>
        <v>0.12342007434944238</v>
      </c>
      <c r="O31" s="20">
        <f t="shared" si="18"/>
        <v>0.19516728624535315</v>
      </c>
      <c r="P31" s="20">
        <f t="shared" si="18"/>
        <v>0.25910780669144984</v>
      </c>
      <c r="Q31" s="20">
        <f t="shared" si="18"/>
        <v>0.24535315985130113</v>
      </c>
      <c r="R31" s="47">
        <f t="shared" si="18"/>
        <v>1</v>
      </c>
    </row>
    <row r="32" spans="1:18" x14ac:dyDescent="0.25">
      <c r="A32" s="62" t="s">
        <v>43</v>
      </c>
      <c r="B32" s="15">
        <v>2125</v>
      </c>
      <c r="C32" s="16">
        <v>148</v>
      </c>
      <c r="D32" s="18">
        <v>181</v>
      </c>
      <c r="E32" s="19">
        <f t="shared" si="15"/>
        <v>0.26322308931004584</v>
      </c>
      <c r="F32" s="49">
        <f t="shared" si="16"/>
        <v>0.37185929648241206</v>
      </c>
      <c r="G32" s="24">
        <f t="shared" si="17"/>
        <v>0.34150943396226413</v>
      </c>
      <c r="I32" s="14" t="s">
        <v>27</v>
      </c>
      <c r="J32" s="46">
        <f t="shared" ref="J32:R32" si="19">J14/$R$14</f>
        <v>0.2</v>
      </c>
      <c r="K32" s="20">
        <f t="shared" si="19"/>
        <v>0</v>
      </c>
      <c r="L32" s="20">
        <f t="shared" si="19"/>
        <v>0</v>
      </c>
      <c r="M32" s="20">
        <f t="shared" si="19"/>
        <v>0.2</v>
      </c>
      <c r="N32" s="20">
        <f t="shared" si="19"/>
        <v>0.2</v>
      </c>
      <c r="O32" s="20">
        <f t="shared" si="19"/>
        <v>0.4</v>
      </c>
      <c r="P32" s="20">
        <f t="shared" si="19"/>
        <v>0</v>
      </c>
      <c r="Q32" s="20">
        <f t="shared" si="19"/>
        <v>0</v>
      </c>
      <c r="R32" s="47">
        <f t="shared" si="19"/>
        <v>1</v>
      </c>
    </row>
    <row r="33" spans="1:18" x14ac:dyDescent="0.25">
      <c r="A33" s="55" t="s">
        <v>44</v>
      </c>
      <c r="B33" s="15">
        <v>805</v>
      </c>
      <c r="C33" s="16">
        <v>79</v>
      </c>
      <c r="D33" s="18">
        <v>86</v>
      </c>
      <c r="E33" s="19">
        <f t="shared" si="15"/>
        <v>9.9715099715099717E-2</v>
      </c>
      <c r="F33" s="57">
        <f t="shared" si="16"/>
        <v>0.19849246231155779</v>
      </c>
      <c r="G33" s="59">
        <f t="shared" si="17"/>
        <v>0.16226415094339622</v>
      </c>
      <c r="I33" s="14" t="s">
        <v>28</v>
      </c>
      <c r="J33" s="46">
        <f t="shared" ref="J33:R33" si="20">J15/$R$15</f>
        <v>0</v>
      </c>
      <c r="K33" s="20">
        <f t="shared" si="20"/>
        <v>0</v>
      </c>
      <c r="L33" s="20">
        <f t="shared" si="20"/>
        <v>0</v>
      </c>
      <c r="M33" s="20">
        <f t="shared" si="20"/>
        <v>0</v>
      </c>
      <c r="N33" s="20">
        <f t="shared" si="20"/>
        <v>0</v>
      </c>
      <c r="O33" s="20">
        <f t="shared" si="20"/>
        <v>1</v>
      </c>
      <c r="P33" s="20">
        <f t="shared" si="20"/>
        <v>0</v>
      </c>
      <c r="Q33" s="20">
        <f t="shared" si="20"/>
        <v>0</v>
      </c>
      <c r="R33" s="47">
        <f t="shared" si="20"/>
        <v>1</v>
      </c>
    </row>
    <row r="34" spans="1:18" x14ac:dyDescent="0.25">
      <c r="A34" s="55" t="s">
        <v>45</v>
      </c>
      <c r="B34" s="15">
        <v>331</v>
      </c>
      <c r="C34" s="16">
        <v>54</v>
      </c>
      <c r="D34" s="18">
        <v>59</v>
      </c>
      <c r="E34" s="19">
        <f t="shared" si="15"/>
        <v>4.1000867087823613E-2</v>
      </c>
      <c r="F34" s="57">
        <f t="shared" si="16"/>
        <v>0.135678391959799</v>
      </c>
      <c r="G34" s="21">
        <f t="shared" si="17"/>
        <v>0.11132075471698114</v>
      </c>
      <c r="I34" s="14" t="s">
        <v>29</v>
      </c>
      <c r="J34" s="46">
        <f t="shared" ref="J34:R34" si="21">J16/$R$16</f>
        <v>0</v>
      </c>
      <c r="K34" s="20">
        <f t="shared" si="21"/>
        <v>0.15384615384615385</v>
      </c>
      <c r="L34" s="20">
        <f t="shared" si="21"/>
        <v>7.6923076923076927E-2</v>
      </c>
      <c r="M34" s="20">
        <f t="shared" si="21"/>
        <v>7.6923076923076927E-2</v>
      </c>
      <c r="N34" s="20">
        <f t="shared" si="21"/>
        <v>0.30769230769230771</v>
      </c>
      <c r="O34" s="20">
        <f t="shared" si="21"/>
        <v>0.15384615384615385</v>
      </c>
      <c r="P34" s="20">
        <f t="shared" si="21"/>
        <v>0.15384615384615385</v>
      </c>
      <c r="Q34" s="20">
        <f t="shared" si="21"/>
        <v>7.6923076923076927E-2</v>
      </c>
      <c r="R34" s="47">
        <f t="shared" si="21"/>
        <v>1</v>
      </c>
    </row>
    <row r="35" spans="1:18" x14ac:dyDescent="0.25">
      <c r="A35" s="55" t="s">
        <v>46</v>
      </c>
      <c r="B35" s="25">
        <v>333</v>
      </c>
      <c r="C35" s="26">
        <v>66</v>
      </c>
      <c r="D35" s="27">
        <v>68</v>
      </c>
      <c r="E35" s="28">
        <f t="shared" si="15"/>
        <v>4.1248606465997768E-2</v>
      </c>
      <c r="F35" s="60">
        <f t="shared" si="16"/>
        <v>0.16582914572864321</v>
      </c>
      <c r="G35" s="30">
        <f t="shared" si="17"/>
        <v>0.12830188679245283</v>
      </c>
      <c r="I35" s="22" t="s">
        <v>30</v>
      </c>
      <c r="J35" s="65">
        <f t="shared" ref="J35:R35" si="22">J17/$R$17</f>
        <v>3.9630118890356669E-3</v>
      </c>
      <c r="K35" s="20">
        <f t="shared" si="22"/>
        <v>1.8494055482166448E-2</v>
      </c>
      <c r="L35" s="20">
        <f t="shared" si="22"/>
        <v>3.3025099075297229E-2</v>
      </c>
      <c r="M35" s="20">
        <f t="shared" si="22"/>
        <v>7.0013210039630125E-2</v>
      </c>
      <c r="N35" s="20">
        <f t="shared" si="22"/>
        <v>9.9075297225891673E-2</v>
      </c>
      <c r="O35" s="20">
        <f t="shared" si="22"/>
        <v>0.2562747688243065</v>
      </c>
      <c r="P35" s="20">
        <f t="shared" si="22"/>
        <v>0.25099075297225892</v>
      </c>
      <c r="Q35" s="20">
        <f t="shared" si="22"/>
        <v>0.26816380449141347</v>
      </c>
      <c r="R35" s="47">
        <f t="shared" si="22"/>
        <v>1</v>
      </c>
    </row>
    <row r="36" spans="1:18" ht="15.75" thickBot="1" x14ac:dyDescent="0.3">
      <c r="A36" s="31" t="s">
        <v>12</v>
      </c>
      <c r="B36" s="35">
        <v>8073</v>
      </c>
      <c r="C36" s="36">
        <v>398</v>
      </c>
      <c r="D36" s="37">
        <v>530</v>
      </c>
      <c r="E36" s="38">
        <f t="shared" si="15"/>
        <v>1</v>
      </c>
      <c r="F36" s="39">
        <f t="shared" si="16"/>
        <v>1</v>
      </c>
      <c r="G36" s="40">
        <f t="shared" si="17"/>
        <v>1</v>
      </c>
      <c r="I36" s="62" t="s">
        <v>31</v>
      </c>
      <c r="J36" s="64">
        <f t="shared" ref="J36:R36" si="23">J18/$R$18</f>
        <v>0.14545454545454545</v>
      </c>
      <c r="K36" s="49">
        <f t="shared" si="23"/>
        <v>0.18636363636363637</v>
      </c>
      <c r="L36" s="20">
        <f t="shared" si="23"/>
        <v>0.15454545454545454</v>
      </c>
      <c r="M36" s="20">
        <f t="shared" si="23"/>
        <v>0.19090909090909092</v>
      </c>
      <c r="N36" s="20">
        <f t="shared" si="23"/>
        <v>0.17272727272727273</v>
      </c>
      <c r="O36" s="20">
        <f t="shared" si="23"/>
        <v>0.10454545454545454</v>
      </c>
      <c r="P36" s="20">
        <f t="shared" si="23"/>
        <v>3.1818181818181815E-2</v>
      </c>
      <c r="Q36" s="20">
        <f t="shared" si="23"/>
        <v>1.3636363636363636E-2</v>
      </c>
      <c r="R36" s="47">
        <f t="shared" si="23"/>
        <v>1</v>
      </c>
    </row>
    <row r="37" spans="1:18" x14ac:dyDescent="0.25">
      <c r="I37" s="22" t="s">
        <v>32</v>
      </c>
      <c r="J37" s="65">
        <f t="shared" ref="J37:R37" si="24">J19/$R$19</f>
        <v>5.0940438871473351E-3</v>
      </c>
      <c r="K37" s="20">
        <f t="shared" si="24"/>
        <v>3.0956112852664575E-2</v>
      </c>
      <c r="L37" s="20">
        <f t="shared" si="24"/>
        <v>4.1927899686520373E-2</v>
      </c>
      <c r="M37" s="20">
        <f t="shared" si="24"/>
        <v>7.9153605015673978E-2</v>
      </c>
      <c r="N37" s="20">
        <f t="shared" si="24"/>
        <v>0.1391065830721003</v>
      </c>
      <c r="O37" s="20">
        <f t="shared" si="24"/>
        <v>0.20572100313479624</v>
      </c>
      <c r="P37" s="20">
        <f t="shared" si="24"/>
        <v>0.22413793103448276</v>
      </c>
      <c r="Q37" s="20">
        <f t="shared" si="24"/>
        <v>0.27390282131661442</v>
      </c>
      <c r="R37" s="47">
        <f t="shared" si="24"/>
        <v>1</v>
      </c>
    </row>
    <row r="38" spans="1:18" ht="15.75" thickBot="1" x14ac:dyDescent="0.3">
      <c r="I38" s="31" t="s">
        <v>12</v>
      </c>
      <c r="J38" s="51">
        <f t="shared" ref="J38:R38" si="25">J20/$R$20</f>
        <v>4.9300136256657995E-2</v>
      </c>
      <c r="K38" s="52">
        <f t="shared" si="25"/>
        <v>6.5650935216152603E-2</v>
      </c>
      <c r="L38" s="52">
        <f t="shared" si="25"/>
        <v>6.7880589619720058E-2</v>
      </c>
      <c r="M38" s="52">
        <f t="shared" si="25"/>
        <v>9.8228663446054756E-2</v>
      </c>
      <c r="N38" s="52">
        <f t="shared" si="25"/>
        <v>0.13365539452495975</v>
      </c>
      <c r="O38" s="52">
        <f t="shared" si="25"/>
        <v>0.18716710021057847</v>
      </c>
      <c r="P38" s="52">
        <f t="shared" si="25"/>
        <v>0.19658119658119658</v>
      </c>
      <c r="Q38" s="52">
        <f t="shared" si="25"/>
        <v>0.2015359841446798</v>
      </c>
      <c r="R38" s="53">
        <f t="shared" si="25"/>
        <v>1</v>
      </c>
    </row>
    <row r="39" spans="1:18" ht="15.75" thickBot="1" x14ac:dyDescent="0.3"/>
    <row r="40" spans="1:18" ht="15.75" thickBot="1" x14ac:dyDescent="0.3">
      <c r="I40" s="67" t="s">
        <v>33</v>
      </c>
      <c r="J40" s="68" t="s">
        <v>4</v>
      </c>
      <c r="K40" s="68" t="s">
        <v>5</v>
      </c>
      <c r="L40" s="68" t="s">
        <v>6</v>
      </c>
      <c r="M40" s="68" t="s">
        <v>7</v>
      </c>
      <c r="N40" s="68" t="s">
        <v>8</v>
      </c>
      <c r="O40" s="68" t="s">
        <v>9</v>
      </c>
      <c r="P40" s="68" t="s">
        <v>10</v>
      </c>
      <c r="Q40" s="68" t="s">
        <v>11</v>
      </c>
      <c r="R40" s="69" t="s">
        <v>12</v>
      </c>
    </row>
    <row r="41" spans="1:18" x14ac:dyDescent="0.25">
      <c r="I41" s="5" t="s">
        <v>34</v>
      </c>
      <c r="J41" s="6"/>
      <c r="K41" s="7">
        <v>3</v>
      </c>
      <c r="L41" s="7">
        <v>18</v>
      </c>
      <c r="M41" s="7">
        <v>42</v>
      </c>
      <c r="N41" s="7">
        <v>136</v>
      </c>
      <c r="O41" s="7">
        <v>405</v>
      </c>
      <c r="P41" s="7">
        <v>721</v>
      </c>
      <c r="Q41" s="7">
        <v>1118</v>
      </c>
      <c r="R41" s="8">
        <v>2443</v>
      </c>
    </row>
    <row r="42" spans="1:18" x14ac:dyDescent="0.25">
      <c r="I42" s="14" t="s">
        <v>35</v>
      </c>
      <c r="J42" s="15">
        <v>17</v>
      </c>
      <c r="K42" s="16">
        <v>65</v>
      </c>
      <c r="L42" s="16">
        <v>100</v>
      </c>
      <c r="M42" s="16">
        <v>221</v>
      </c>
      <c r="N42" s="16">
        <v>366</v>
      </c>
      <c r="O42" s="16">
        <v>505</v>
      </c>
      <c r="P42" s="16">
        <v>519</v>
      </c>
      <c r="Q42" s="16">
        <v>325</v>
      </c>
      <c r="R42" s="17">
        <v>2118</v>
      </c>
    </row>
    <row r="43" spans="1:18" x14ac:dyDescent="0.25">
      <c r="I43" s="14" t="s">
        <v>36</v>
      </c>
      <c r="J43" s="15">
        <v>86</v>
      </c>
      <c r="K43" s="16">
        <v>112</v>
      </c>
      <c r="L43" s="16">
        <v>125</v>
      </c>
      <c r="M43" s="16">
        <v>188</v>
      </c>
      <c r="N43" s="16">
        <v>235</v>
      </c>
      <c r="O43" s="16">
        <v>317</v>
      </c>
      <c r="P43" s="16">
        <v>225</v>
      </c>
      <c r="Q43" s="16">
        <v>123</v>
      </c>
      <c r="R43" s="17">
        <v>1411</v>
      </c>
    </row>
    <row r="44" spans="1:18" x14ac:dyDescent="0.25">
      <c r="I44" s="14" t="s">
        <v>37</v>
      </c>
      <c r="J44" s="15">
        <v>88</v>
      </c>
      <c r="K44" s="16">
        <v>121</v>
      </c>
      <c r="L44" s="16">
        <v>116</v>
      </c>
      <c r="M44" s="16">
        <v>106</v>
      </c>
      <c r="N44" s="16">
        <v>161</v>
      </c>
      <c r="O44" s="16">
        <v>159</v>
      </c>
      <c r="P44" s="16">
        <v>82</v>
      </c>
      <c r="Q44" s="16">
        <v>38</v>
      </c>
      <c r="R44" s="17">
        <v>871</v>
      </c>
    </row>
    <row r="45" spans="1:18" x14ac:dyDescent="0.25">
      <c r="I45" s="14" t="s">
        <v>38</v>
      </c>
      <c r="J45" s="15">
        <v>61</v>
      </c>
      <c r="K45" s="16">
        <v>102</v>
      </c>
      <c r="L45" s="16">
        <v>85</v>
      </c>
      <c r="M45" s="16">
        <v>115</v>
      </c>
      <c r="N45" s="16">
        <v>99</v>
      </c>
      <c r="O45" s="16">
        <v>72</v>
      </c>
      <c r="P45" s="16">
        <v>29</v>
      </c>
      <c r="Q45" s="16">
        <v>15</v>
      </c>
      <c r="R45" s="17">
        <v>578</v>
      </c>
    </row>
    <row r="46" spans="1:18" x14ac:dyDescent="0.25">
      <c r="I46" s="14" t="s">
        <v>39</v>
      </c>
      <c r="J46" s="15">
        <v>75</v>
      </c>
      <c r="K46" s="16">
        <v>65</v>
      </c>
      <c r="L46" s="16">
        <v>52</v>
      </c>
      <c r="M46" s="16">
        <v>59</v>
      </c>
      <c r="N46" s="16">
        <v>48</v>
      </c>
      <c r="O46" s="16">
        <v>28</v>
      </c>
      <c r="P46" s="16">
        <v>6</v>
      </c>
      <c r="Q46" s="16">
        <v>6</v>
      </c>
      <c r="R46" s="17">
        <v>339</v>
      </c>
    </row>
    <row r="47" spans="1:18" x14ac:dyDescent="0.25">
      <c r="I47" s="14" t="s">
        <v>40</v>
      </c>
      <c r="J47" s="15">
        <v>71</v>
      </c>
      <c r="K47" s="16">
        <v>62</v>
      </c>
      <c r="L47" s="16">
        <v>52</v>
      </c>
      <c r="M47" s="16">
        <v>62</v>
      </c>
      <c r="N47" s="16">
        <v>34</v>
      </c>
      <c r="O47" s="16">
        <v>25</v>
      </c>
      <c r="P47" s="16">
        <v>5</v>
      </c>
      <c r="Q47" s="16">
        <v>2</v>
      </c>
      <c r="R47" s="17">
        <v>313</v>
      </c>
    </row>
    <row r="48" spans="1:18" ht="15.75" thickBot="1" x14ac:dyDescent="0.3">
      <c r="I48" s="31" t="s">
        <v>47</v>
      </c>
      <c r="J48" s="32">
        <v>398</v>
      </c>
      <c r="K48" s="33">
        <v>530</v>
      </c>
      <c r="L48" s="33">
        <v>548</v>
      </c>
      <c r="M48" s="33">
        <v>793</v>
      </c>
      <c r="N48" s="33">
        <v>1079</v>
      </c>
      <c r="O48" s="33">
        <v>1511</v>
      </c>
      <c r="P48" s="33">
        <v>1587</v>
      </c>
      <c r="Q48" s="33">
        <v>1627</v>
      </c>
      <c r="R48" s="34">
        <v>8073</v>
      </c>
    </row>
    <row r="49" spans="9:18" ht="15.75" thickBot="1" x14ac:dyDescent="0.3">
      <c r="I49" s="2" t="s">
        <v>33</v>
      </c>
      <c r="J49" s="3" t="s">
        <v>4</v>
      </c>
      <c r="K49" s="3" t="s">
        <v>5</v>
      </c>
      <c r="L49" s="3" t="s">
        <v>6</v>
      </c>
      <c r="M49" s="3" t="s">
        <v>7</v>
      </c>
      <c r="N49" s="3" t="s">
        <v>8</v>
      </c>
      <c r="O49" s="3" t="s">
        <v>9</v>
      </c>
      <c r="P49" s="3" t="s">
        <v>10</v>
      </c>
      <c r="Q49" s="3" t="s">
        <v>11</v>
      </c>
      <c r="R49" s="4" t="s">
        <v>12</v>
      </c>
    </row>
    <row r="50" spans="9:18" x14ac:dyDescent="0.25">
      <c r="I50" s="9" t="s">
        <v>34</v>
      </c>
      <c r="J50" s="44">
        <f t="shared" ref="J50:R50" si="26">J41/$R$41</f>
        <v>0</v>
      </c>
      <c r="K50" s="12">
        <f t="shared" si="26"/>
        <v>1.2279983626688497E-3</v>
      </c>
      <c r="L50" s="12">
        <f t="shared" si="26"/>
        <v>7.3679901760130987E-3</v>
      </c>
      <c r="M50" s="12">
        <f t="shared" si="26"/>
        <v>1.7191977077363897E-2</v>
      </c>
      <c r="N50" s="12">
        <f t="shared" si="26"/>
        <v>5.5669259107654523E-2</v>
      </c>
      <c r="O50" s="12">
        <f t="shared" si="26"/>
        <v>0.16577977896029472</v>
      </c>
      <c r="P50" s="12">
        <f t="shared" si="26"/>
        <v>0.29512893982808025</v>
      </c>
      <c r="Q50" s="12">
        <f t="shared" si="26"/>
        <v>0.45763405648792466</v>
      </c>
      <c r="R50" s="70">
        <f t="shared" si="26"/>
        <v>1</v>
      </c>
    </row>
    <row r="51" spans="9:18" x14ac:dyDescent="0.25">
      <c r="I51" s="14" t="s">
        <v>35</v>
      </c>
      <c r="J51" s="46">
        <f t="shared" ref="J51:R51" si="27">J42/$R$42</f>
        <v>8.0264400377714831E-3</v>
      </c>
      <c r="K51" s="20">
        <f t="shared" si="27"/>
        <v>3.0689329556185082E-2</v>
      </c>
      <c r="L51" s="20">
        <f t="shared" si="27"/>
        <v>4.7214353163361665E-2</v>
      </c>
      <c r="M51" s="20">
        <f t="shared" si="27"/>
        <v>0.10434372049102927</v>
      </c>
      <c r="N51" s="20">
        <f t="shared" si="27"/>
        <v>0.17280453257790368</v>
      </c>
      <c r="O51" s="20">
        <f t="shared" si="27"/>
        <v>0.23843248347497639</v>
      </c>
      <c r="P51" s="20">
        <f t="shared" si="27"/>
        <v>0.24504249291784702</v>
      </c>
      <c r="Q51" s="20">
        <f t="shared" si="27"/>
        <v>0.1534466477809254</v>
      </c>
      <c r="R51" s="47">
        <f t="shared" si="27"/>
        <v>1</v>
      </c>
    </row>
    <row r="52" spans="9:18" x14ac:dyDescent="0.25">
      <c r="I52" s="14" t="s">
        <v>36</v>
      </c>
      <c r="J52" s="46">
        <f t="shared" ref="J52:R52" si="28">J43/$R$43</f>
        <v>6.0949681077250177E-2</v>
      </c>
      <c r="K52" s="20">
        <f t="shared" si="28"/>
        <v>7.9376328844790928E-2</v>
      </c>
      <c r="L52" s="20">
        <f t="shared" si="28"/>
        <v>8.8589652728561299E-2</v>
      </c>
      <c r="M52" s="20">
        <f t="shared" si="28"/>
        <v>0.13323883770375619</v>
      </c>
      <c r="N52" s="20">
        <f t="shared" si="28"/>
        <v>0.16654854712969525</v>
      </c>
      <c r="O52" s="20">
        <f t="shared" si="28"/>
        <v>0.22466335931963147</v>
      </c>
      <c r="P52" s="20">
        <f t="shared" si="28"/>
        <v>0.15946137491141035</v>
      </c>
      <c r="Q52" s="20">
        <f t="shared" si="28"/>
        <v>8.7172218284904318E-2</v>
      </c>
      <c r="R52" s="47">
        <f t="shared" si="28"/>
        <v>1</v>
      </c>
    </row>
    <row r="53" spans="9:18" x14ac:dyDescent="0.25">
      <c r="I53" s="14" t="s">
        <v>37</v>
      </c>
      <c r="J53" s="46">
        <f t="shared" ref="J53:R53" si="29">J44/$R$44</f>
        <v>0.1010332950631458</v>
      </c>
      <c r="K53" s="20">
        <f t="shared" si="29"/>
        <v>0.13892078071182548</v>
      </c>
      <c r="L53" s="20">
        <f t="shared" si="29"/>
        <v>0.13318025258323765</v>
      </c>
      <c r="M53" s="20">
        <f t="shared" si="29"/>
        <v>0.12169919632606199</v>
      </c>
      <c r="N53" s="20">
        <f t="shared" si="29"/>
        <v>0.18484500574052812</v>
      </c>
      <c r="O53" s="20">
        <f t="shared" si="29"/>
        <v>0.182548794489093</v>
      </c>
      <c r="P53" s="20">
        <f t="shared" si="29"/>
        <v>9.4144661308840416E-2</v>
      </c>
      <c r="Q53" s="20">
        <f t="shared" si="29"/>
        <v>4.3628013777267508E-2</v>
      </c>
      <c r="R53" s="47">
        <f t="shared" si="29"/>
        <v>1</v>
      </c>
    </row>
    <row r="54" spans="9:18" x14ac:dyDescent="0.25">
      <c r="I54" s="14" t="s">
        <v>38</v>
      </c>
      <c r="J54" s="46">
        <f t="shared" ref="J54:R54" si="30">J45/$R$45</f>
        <v>0.10553633217993079</v>
      </c>
      <c r="K54" s="20">
        <f t="shared" si="30"/>
        <v>0.17647058823529413</v>
      </c>
      <c r="L54" s="20">
        <f t="shared" si="30"/>
        <v>0.14705882352941177</v>
      </c>
      <c r="M54" s="20">
        <f t="shared" si="30"/>
        <v>0.19896193771626297</v>
      </c>
      <c r="N54" s="20">
        <f t="shared" si="30"/>
        <v>0.17128027681660898</v>
      </c>
      <c r="O54" s="20">
        <f t="shared" si="30"/>
        <v>0.1245674740484429</v>
      </c>
      <c r="P54" s="20">
        <f t="shared" si="30"/>
        <v>5.0173010380622836E-2</v>
      </c>
      <c r="Q54" s="20">
        <f t="shared" si="30"/>
        <v>2.5951557093425604E-2</v>
      </c>
      <c r="R54" s="47">
        <f t="shared" si="30"/>
        <v>1</v>
      </c>
    </row>
    <row r="55" spans="9:18" x14ac:dyDescent="0.25">
      <c r="I55" s="22" t="s">
        <v>39</v>
      </c>
      <c r="J55" s="48">
        <f t="shared" ref="J55:R55" si="31">J46/$R$46</f>
        <v>0.22123893805309736</v>
      </c>
      <c r="K55" s="20">
        <f t="shared" si="31"/>
        <v>0.19174041297935104</v>
      </c>
      <c r="L55" s="20">
        <f t="shared" si="31"/>
        <v>0.15339233038348082</v>
      </c>
      <c r="M55" s="20">
        <f t="shared" si="31"/>
        <v>0.17404129793510326</v>
      </c>
      <c r="N55" s="20">
        <f t="shared" si="31"/>
        <v>0.1415929203539823</v>
      </c>
      <c r="O55" s="20">
        <f t="shared" si="31"/>
        <v>8.2595870206489674E-2</v>
      </c>
      <c r="P55" s="20">
        <f t="shared" si="31"/>
        <v>1.7699115044247787E-2</v>
      </c>
      <c r="Q55" s="20">
        <f t="shared" si="31"/>
        <v>1.7699115044247787E-2</v>
      </c>
      <c r="R55" s="47">
        <f t="shared" si="31"/>
        <v>1</v>
      </c>
    </row>
    <row r="56" spans="9:18" x14ac:dyDescent="0.25">
      <c r="I56" s="22" t="s">
        <v>40</v>
      </c>
      <c r="J56" s="48">
        <f t="shared" ref="J56:R56" si="32">J47/$R$47</f>
        <v>0.2268370607028754</v>
      </c>
      <c r="K56" s="20">
        <f t="shared" si="32"/>
        <v>0.19808306709265175</v>
      </c>
      <c r="L56" s="20">
        <f t="shared" si="32"/>
        <v>0.16613418530351437</v>
      </c>
      <c r="M56" s="20">
        <f t="shared" si="32"/>
        <v>0.19808306709265175</v>
      </c>
      <c r="N56" s="20">
        <f t="shared" si="32"/>
        <v>0.10862619808306709</v>
      </c>
      <c r="O56" s="20">
        <f t="shared" si="32"/>
        <v>7.9872204472843447E-2</v>
      </c>
      <c r="P56" s="20">
        <f t="shared" si="32"/>
        <v>1.5974440894568689E-2</v>
      </c>
      <c r="Q56" s="20">
        <f t="shared" si="32"/>
        <v>6.3897763578274758E-3</v>
      </c>
      <c r="R56" s="47">
        <f t="shared" si="32"/>
        <v>1</v>
      </c>
    </row>
    <row r="57" spans="9:18" ht="15.75" thickBot="1" x14ac:dyDescent="0.3">
      <c r="I57" s="31" t="s">
        <v>47</v>
      </c>
      <c r="J57" s="51">
        <f t="shared" ref="J57:R57" si="33">J48/$R$48</f>
        <v>4.9300136256657995E-2</v>
      </c>
      <c r="K57" s="52">
        <f t="shared" si="33"/>
        <v>6.5650935216152603E-2</v>
      </c>
      <c r="L57" s="52">
        <f t="shared" si="33"/>
        <v>6.7880589619720058E-2</v>
      </c>
      <c r="M57" s="52">
        <f t="shared" si="33"/>
        <v>9.8228663446054756E-2</v>
      </c>
      <c r="N57" s="52">
        <f t="shared" si="33"/>
        <v>0.13365539452495975</v>
      </c>
      <c r="O57" s="52">
        <f t="shared" si="33"/>
        <v>0.18716710021057847</v>
      </c>
      <c r="P57" s="52">
        <f t="shared" si="33"/>
        <v>0.19658119658119658</v>
      </c>
      <c r="Q57" s="52">
        <f t="shared" si="33"/>
        <v>0.2015359841446798</v>
      </c>
      <c r="R57" s="53">
        <f t="shared" si="33"/>
        <v>1</v>
      </c>
    </row>
    <row r="58" spans="9:18" ht="15.75" thickBot="1" x14ac:dyDescent="0.3"/>
    <row r="59" spans="9:18" ht="15.75" thickBot="1" x14ac:dyDescent="0.3">
      <c r="I59" s="71" t="s">
        <v>41</v>
      </c>
      <c r="J59" s="68" t="s">
        <v>4</v>
      </c>
      <c r="K59" s="68" t="s">
        <v>5</v>
      </c>
      <c r="L59" s="68" t="s">
        <v>6</v>
      </c>
      <c r="M59" s="68" t="s">
        <v>7</v>
      </c>
      <c r="N59" s="68" t="s">
        <v>8</v>
      </c>
      <c r="O59" s="68" t="s">
        <v>9</v>
      </c>
      <c r="P59" s="68" t="s">
        <v>10</v>
      </c>
      <c r="Q59" s="68" t="s">
        <v>11</v>
      </c>
      <c r="R59" s="69" t="s">
        <v>12</v>
      </c>
    </row>
    <row r="60" spans="9:18" x14ac:dyDescent="0.25">
      <c r="I60" s="5" t="s">
        <v>42</v>
      </c>
      <c r="J60" s="6">
        <v>51</v>
      </c>
      <c r="K60" s="7">
        <v>136</v>
      </c>
      <c r="L60" s="7">
        <v>201</v>
      </c>
      <c r="M60" s="7">
        <v>383</v>
      </c>
      <c r="N60" s="7">
        <v>557</v>
      </c>
      <c r="O60" s="7">
        <v>954</v>
      </c>
      <c r="P60" s="7">
        <v>1033</v>
      </c>
      <c r="Q60" s="7">
        <v>1164</v>
      </c>
      <c r="R60" s="8">
        <v>4479</v>
      </c>
    </row>
    <row r="61" spans="9:18" x14ac:dyDescent="0.25">
      <c r="I61" s="14" t="s">
        <v>43</v>
      </c>
      <c r="J61" s="15">
        <v>148</v>
      </c>
      <c r="K61" s="16">
        <v>181</v>
      </c>
      <c r="L61" s="16">
        <v>161</v>
      </c>
      <c r="M61" s="16">
        <v>210</v>
      </c>
      <c r="N61" s="16">
        <v>275</v>
      </c>
      <c r="O61" s="16">
        <v>371</v>
      </c>
      <c r="P61" s="16">
        <v>414</v>
      </c>
      <c r="Q61" s="16">
        <v>365</v>
      </c>
      <c r="R61" s="17">
        <v>2125</v>
      </c>
    </row>
    <row r="62" spans="9:18" x14ac:dyDescent="0.25">
      <c r="I62" s="14" t="s">
        <v>44</v>
      </c>
      <c r="J62" s="15">
        <v>79</v>
      </c>
      <c r="K62" s="16">
        <v>86</v>
      </c>
      <c r="L62" s="16">
        <v>98</v>
      </c>
      <c r="M62" s="16">
        <v>125</v>
      </c>
      <c r="N62" s="16">
        <v>141</v>
      </c>
      <c r="O62" s="16">
        <v>122</v>
      </c>
      <c r="P62" s="16">
        <v>85</v>
      </c>
      <c r="Q62" s="16">
        <v>69</v>
      </c>
      <c r="R62" s="17">
        <v>805</v>
      </c>
    </row>
    <row r="63" spans="9:18" x14ac:dyDescent="0.25">
      <c r="I63" s="14" t="s">
        <v>45</v>
      </c>
      <c r="J63" s="15">
        <v>54</v>
      </c>
      <c r="K63" s="16">
        <v>59</v>
      </c>
      <c r="L63" s="16">
        <v>51</v>
      </c>
      <c r="M63" s="16">
        <v>43</v>
      </c>
      <c r="N63" s="16">
        <v>41</v>
      </c>
      <c r="O63" s="16">
        <v>34</v>
      </c>
      <c r="P63" s="16">
        <v>33</v>
      </c>
      <c r="Q63" s="16">
        <v>16</v>
      </c>
      <c r="R63" s="17">
        <v>331</v>
      </c>
    </row>
    <row r="64" spans="9:18" x14ac:dyDescent="0.25">
      <c r="I64" s="14" t="s">
        <v>46</v>
      </c>
      <c r="J64" s="15">
        <v>66</v>
      </c>
      <c r="K64" s="16">
        <v>68</v>
      </c>
      <c r="L64" s="16">
        <v>37</v>
      </c>
      <c r="M64" s="16">
        <v>32</v>
      </c>
      <c r="N64" s="16">
        <v>65</v>
      </c>
      <c r="O64" s="16">
        <v>30</v>
      </c>
      <c r="P64" s="16">
        <v>22</v>
      </c>
      <c r="Q64" s="16">
        <v>13</v>
      </c>
      <c r="R64" s="17">
        <v>333</v>
      </c>
    </row>
    <row r="65" spans="9:18" ht="15.75" thickBot="1" x14ac:dyDescent="0.3">
      <c r="I65" s="31" t="s">
        <v>47</v>
      </c>
      <c r="J65" s="32">
        <v>398</v>
      </c>
      <c r="K65" s="33">
        <v>530</v>
      </c>
      <c r="L65" s="33">
        <v>548</v>
      </c>
      <c r="M65" s="33">
        <v>793</v>
      </c>
      <c r="N65" s="33">
        <v>1079</v>
      </c>
      <c r="O65" s="33">
        <v>1511</v>
      </c>
      <c r="P65" s="33">
        <v>1587</v>
      </c>
      <c r="Q65" s="33">
        <v>1627</v>
      </c>
      <c r="R65" s="34">
        <v>8073</v>
      </c>
    </row>
    <row r="66" spans="9:18" ht="15.75" thickBot="1" x14ac:dyDescent="0.3">
      <c r="I66" s="72" t="s">
        <v>41</v>
      </c>
      <c r="J66" s="73" t="s">
        <v>4</v>
      </c>
      <c r="K66" s="73" t="s">
        <v>5</v>
      </c>
      <c r="L66" s="73" t="s">
        <v>6</v>
      </c>
      <c r="M66" s="73" t="s">
        <v>7</v>
      </c>
      <c r="N66" s="73" t="s">
        <v>8</v>
      </c>
      <c r="O66" s="73" t="s">
        <v>9</v>
      </c>
      <c r="P66" s="73" t="s">
        <v>10</v>
      </c>
      <c r="Q66" s="73" t="s">
        <v>11</v>
      </c>
      <c r="R66" s="43" t="s">
        <v>12</v>
      </c>
    </row>
    <row r="67" spans="9:18" x14ac:dyDescent="0.25">
      <c r="I67" s="5" t="s">
        <v>42</v>
      </c>
      <c r="J67" s="44">
        <f t="shared" ref="J67:R67" si="34">J60/$R$60</f>
        <v>1.1386470194239785E-2</v>
      </c>
      <c r="K67" s="12">
        <f t="shared" si="34"/>
        <v>3.0363920517972761E-2</v>
      </c>
      <c r="L67" s="12">
        <f t="shared" si="34"/>
        <v>4.4876088412592094E-2</v>
      </c>
      <c r="M67" s="12">
        <f t="shared" si="34"/>
        <v>8.5510158517526233E-2</v>
      </c>
      <c r="N67" s="12">
        <f t="shared" si="34"/>
        <v>0.12435811565081491</v>
      </c>
      <c r="O67" s="12">
        <f t="shared" si="34"/>
        <v>0.21299397186872068</v>
      </c>
      <c r="P67" s="12">
        <f t="shared" si="34"/>
        <v>0.23063183746371957</v>
      </c>
      <c r="Q67" s="12">
        <f t="shared" si="34"/>
        <v>0.25987943737441394</v>
      </c>
      <c r="R67" s="45">
        <f t="shared" si="34"/>
        <v>1</v>
      </c>
    </row>
    <row r="68" spans="9:18" x14ac:dyDescent="0.25">
      <c r="I68" s="14" t="s">
        <v>43</v>
      </c>
      <c r="J68" s="46">
        <f t="shared" ref="J68:R68" si="35">J61/$R$61</f>
        <v>6.9647058823529409E-2</v>
      </c>
      <c r="K68" s="20">
        <f t="shared" si="35"/>
        <v>8.5176470588235298E-2</v>
      </c>
      <c r="L68" s="20">
        <f t="shared" si="35"/>
        <v>7.5764705882352942E-2</v>
      </c>
      <c r="M68" s="20">
        <f t="shared" si="35"/>
        <v>9.8823529411764699E-2</v>
      </c>
      <c r="N68" s="20">
        <f t="shared" si="35"/>
        <v>0.12941176470588237</v>
      </c>
      <c r="O68" s="20">
        <f t="shared" si="35"/>
        <v>0.17458823529411766</v>
      </c>
      <c r="P68" s="20">
        <f t="shared" si="35"/>
        <v>0.1948235294117647</v>
      </c>
      <c r="Q68" s="20">
        <f t="shared" si="35"/>
        <v>0.17176470588235293</v>
      </c>
      <c r="R68" s="47">
        <f t="shared" si="35"/>
        <v>1</v>
      </c>
    </row>
    <row r="69" spans="9:18" x14ac:dyDescent="0.25">
      <c r="I69" s="14" t="s">
        <v>44</v>
      </c>
      <c r="J69" s="46">
        <f t="shared" ref="J69:R69" si="36">J62/$R$62</f>
        <v>9.8136645962732916E-2</v>
      </c>
      <c r="K69" s="20">
        <f t="shared" si="36"/>
        <v>0.10683229813664596</v>
      </c>
      <c r="L69" s="20">
        <f t="shared" si="36"/>
        <v>0.12173913043478261</v>
      </c>
      <c r="M69" s="20">
        <f t="shared" si="36"/>
        <v>0.15527950310559005</v>
      </c>
      <c r="N69" s="20">
        <f t="shared" si="36"/>
        <v>0.17515527950310558</v>
      </c>
      <c r="O69" s="20">
        <f t="shared" si="36"/>
        <v>0.1515527950310559</v>
      </c>
      <c r="P69" s="20">
        <f t="shared" si="36"/>
        <v>0.10559006211180125</v>
      </c>
      <c r="Q69" s="20">
        <f t="shared" si="36"/>
        <v>8.5714285714285715E-2</v>
      </c>
      <c r="R69" s="47">
        <f t="shared" si="36"/>
        <v>1</v>
      </c>
    </row>
    <row r="70" spans="9:18" x14ac:dyDescent="0.25">
      <c r="I70" s="22" t="s">
        <v>45</v>
      </c>
      <c r="J70" s="48">
        <f t="shared" ref="J70:R70" si="37">J63/$R$63</f>
        <v>0.16314199395770393</v>
      </c>
      <c r="K70" s="49">
        <f t="shared" si="37"/>
        <v>0.1782477341389728</v>
      </c>
      <c r="L70" s="20">
        <f t="shared" si="37"/>
        <v>0.15407854984894259</v>
      </c>
      <c r="M70" s="20">
        <f t="shared" si="37"/>
        <v>0.12990936555891239</v>
      </c>
      <c r="N70" s="20">
        <f t="shared" si="37"/>
        <v>0.12386706948640483</v>
      </c>
      <c r="O70" s="20">
        <f t="shared" si="37"/>
        <v>0.1027190332326284</v>
      </c>
      <c r="P70" s="20">
        <f t="shared" si="37"/>
        <v>9.9697885196374625E-2</v>
      </c>
      <c r="Q70" s="20">
        <f t="shared" si="37"/>
        <v>4.8338368580060423E-2</v>
      </c>
      <c r="R70" s="47">
        <f t="shared" si="37"/>
        <v>1</v>
      </c>
    </row>
    <row r="71" spans="9:18" x14ac:dyDescent="0.25">
      <c r="I71" s="22" t="s">
        <v>46</v>
      </c>
      <c r="J71" s="48">
        <f t="shared" ref="J71:R71" si="38">J64/$R$64</f>
        <v>0.1981981981981982</v>
      </c>
      <c r="K71" s="49">
        <f t="shared" si="38"/>
        <v>0.20420420420420421</v>
      </c>
      <c r="L71" s="20">
        <f t="shared" si="38"/>
        <v>0.1111111111111111</v>
      </c>
      <c r="M71" s="20">
        <f t="shared" si="38"/>
        <v>9.6096096096096095E-2</v>
      </c>
      <c r="N71" s="20">
        <f t="shared" si="38"/>
        <v>0.19519519519519518</v>
      </c>
      <c r="O71" s="20">
        <f t="shared" si="38"/>
        <v>9.0090090090090086E-2</v>
      </c>
      <c r="P71" s="20">
        <f t="shared" si="38"/>
        <v>6.6066066066066062E-2</v>
      </c>
      <c r="Q71" s="20">
        <f t="shared" si="38"/>
        <v>3.903903903903904E-2</v>
      </c>
      <c r="R71" s="47">
        <f t="shared" si="38"/>
        <v>1</v>
      </c>
    </row>
    <row r="72" spans="9:18" ht="15.75" thickBot="1" x14ac:dyDescent="0.3">
      <c r="I72" s="31" t="s">
        <v>47</v>
      </c>
      <c r="J72" s="51">
        <f t="shared" ref="J72:R72" si="39">J65/$R$65</f>
        <v>4.9300136256657995E-2</v>
      </c>
      <c r="K72" s="52">
        <f t="shared" si="39"/>
        <v>6.5650935216152603E-2</v>
      </c>
      <c r="L72" s="52">
        <f t="shared" si="39"/>
        <v>6.7880589619720058E-2</v>
      </c>
      <c r="M72" s="52">
        <f t="shared" si="39"/>
        <v>9.8228663446054756E-2</v>
      </c>
      <c r="N72" s="52">
        <f t="shared" si="39"/>
        <v>0.13365539452495975</v>
      </c>
      <c r="O72" s="52">
        <f t="shared" si="39"/>
        <v>0.18716710021057847</v>
      </c>
      <c r="P72" s="52">
        <f t="shared" si="39"/>
        <v>0.19658119658119658</v>
      </c>
      <c r="Q72" s="52">
        <f t="shared" si="39"/>
        <v>0.2015359841446798</v>
      </c>
      <c r="R72" s="53">
        <f t="shared" si="39"/>
        <v>1</v>
      </c>
    </row>
  </sheetData>
  <mergeCells count="12">
    <mergeCell ref="B2:D2"/>
    <mergeCell ref="E2:G2"/>
    <mergeCell ref="I2:I3"/>
    <mergeCell ref="J2:J3"/>
    <mergeCell ref="K2:K3"/>
    <mergeCell ref="Q2:Q3"/>
    <mergeCell ref="R2:R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="80" zoomScaleNormal="80" workbookViewId="0">
      <selection activeCell="A39" sqref="A39"/>
    </sheetView>
  </sheetViews>
  <sheetFormatPr defaultRowHeight="15" x14ac:dyDescent="0.25"/>
  <cols>
    <col min="1" max="1" width="38" bestFit="1" customWidth="1"/>
    <col min="8" max="8" width="3.5703125" style="76" customWidth="1"/>
    <col min="9" max="9" width="25.85546875" customWidth="1"/>
  </cols>
  <sheetData>
    <row r="1" spans="1:18" ht="15.75" thickBot="1" x14ac:dyDescent="0.3">
      <c r="A1" t="s">
        <v>48</v>
      </c>
    </row>
    <row r="2" spans="1:18" ht="16.5" thickTop="1" thickBot="1" x14ac:dyDescent="0.3">
      <c r="A2" s="1" t="s">
        <v>0</v>
      </c>
      <c r="B2" s="85" t="s">
        <v>1</v>
      </c>
      <c r="C2" s="85"/>
      <c r="D2" s="86"/>
      <c r="E2" s="87" t="s">
        <v>2</v>
      </c>
      <c r="F2" s="85"/>
      <c r="G2" s="88"/>
      <c r="I2" s="89" t="s">
        <v>3</v>
      </c>
      <c r="J2" s="81" t="s">
        <v>4</v>
      </c>
      <c r="K2" s="81" t="s">
        <v>5</v>
      </c>
      <c r="L2" s="81" t="s">
        <v>6</v>
      </c>
      <c r="M2" s="81" t="s">
        <v>7</v>
      </c>
      <c r="N2" s="81" t="s">
        <v>8</v>
      </c>
      <c r="O2" s="81" t="s">
        <v>9</v>
      </c>
      <c r="P2" s="81" t="s">
        <v>10</v>
      </c>
      <c r="Q2" s="81" t="s">
        <v>11</v>
      </c>
      <c r="R2" s="83" t="s">
        <v>12</v>
      </c>
    </row>
    <row r="3" spans="1:18" ht="15.75" thickBot="1" x14ac:dyDescent="0.3">
      <c r="A3" s="2" t="s">
        <v>13</v>
      </c>
      <c r="B3" s="3" t="s">
        <v>14</v>
      </c>
      <c r="C3" s="3" t="s">
        <v>15</v>
      </c>
      <c r="D3" s="4" t="s">
        <v>16</v>
      </c>
      <c r="E3" s="2" t="s">
        <v>14</v>
      </c>
      <c r="F3" s="3" t="s">
        <v>15</v>
      </c>
      <c r="G3" s="4" t="s">
        <v>16</v>
      </c>
      <c r="I3" s="90"/>
      <c r="J3" s="82"/>
      <c r="K3" s="82"/>
      <c r="L3" s="82"/>
      <c r="M3" s="82"/>
      <c r="N3" s="82"/>
      <c r="O3" s="82"/>
      <c r="P3" s="82"/>
      <c r="Q3" s="82"/>
      <c r="R3" s="84"/>
    </row>
    <row r="4" spans="1:18" x14ac:dyDescent="0.25">
      <c r="A4" s="9" t="s">
        <v>17</v>
      </c>
      <c r="B4" s="6">
        <v>121</v>
      </c>
      <c r="C4" s="7"/>
      <c r="D4" s="10">
        <v>5</v>
      </c>
      <c r="E4" s="11">
        <f>B4/$B$20</f>
        <v>2.0908933817176428E-2</v>
      </c>
      <c r="F4" s="12">
        <f>C4/$C$20</f>
        <v>0</v>
      </c>
      <c r="G4" s="13">
        <f>D4/$D$20</f>
        <v>1.0940919037199124E-2</v>
      </c>
      <c r="I4" s="5" t="s">
        <v>17</v>
      </c>
      <c r="J4" s="6"/>
      <c r="K4" s="7">
        <v>5</v>
      </c>
      <c r="L4" s="7">
        <v>12</v>
      </c>
      <c r="M4" s="7">
        <v>15</v>
      </c>
      <c r="N4" s="7">
        <v>16</v>
      </c>
      <c r="O4" s="7">
        <v>26</v>
      </c>
      <c r="P4" s="7">
        <v>28</v>
      </c>
      <c r="Q4" s="7">
        <v>19</v>
      </c>
      <c r="R4" s="8">
        <v>121</v>
      </c>
    </row>
    <row r="5" spans="1:18" x14ac:dyDescent="0.25">
      <c r="A5" s="14" t="s">
        <v>18</v>
      </c>
      <c r="B5" s="15">
        <v>57</v>
      </c>
      <c r="C5" s="16">
        <v>4</v>
      </c>
      <c r="D5" s="18">
        <v>10</v>
      </c>
      <c r="E5" s="19">
        <f t="shared" ref="E5:E20" si="0">B5/$B$20</f>
        <v>9.8496630378434417E-3</v>
      </c>
      <c r="F5" s="20">
        <f t="shared" ref="F5:F20" si="1">C5/$C$20</f>
        <v>1.4925373134328358E-2</v>
      </c>
      <c r="G5" s="21">
        <f t="shared" ref="G5:G20" si="2">D5/$D$20</f>
        <v>2.1881838074398249E-2</v>
      </c>
      <c r="I5" s="14" t="s">
        <v>18</v>
      </c>
      <c r="J5" s="15">
        <v>4</v>
      </c>
      <c r="K5" s="16">
        <v>10</v>
      </c>
      <c r="L5" s="16">
        <v>4</v>
      </c>
      <c r="M5" s="16">
        <v>10</v>
      </c>
      <c r="N5" s="16">
        <v>9</v>
      </c>
      <c r="O5" s="16">
        <v>8</v>
      </c>
      <c r="P5" s="16">
        <v>9</v>
      </c>
      <c r="Q5" s="16">
        <v>3</v>
      </c>
      <c r="R5" s="17">
        <v>57</v>
      </c>
    </row>
    <row r="6" spans="1:18" x14ac:dyDescent="0.25">
      <c r="A6" s="14" t="s">
        <v>19</v>
      </c>
      <c r="B6" s="15">
        <v>210</v>
      </c>
      <c r="C6" s="16">
        <v>3</v>
      </c>
      <c r="D6" s="18">
        <v>8</v>
      </c>
      <c r="E6" s="19">
        <f t="shared" si="0"/>
        <v>3.6288232244686365E-2</v>
      </c>
      <c r="F6" s="20">
        <f t="shared" si="1"/>
        <v>1.1194029850746268E-2</v>
      </c>
      <c r="G6" s="21">
        <f t="shared" si="2"/>
        <v>1.7505470459518599E-2</v>
      </c>
      <c r="I6" s="14" t="s">
        <v>19</v>
      </c>
      <c r="J6" s="15">
        <v>3</v>
      </c>
      <c r="K6" s="16">
        <v>8</v>
      </c>
      <c r="L6" s="16">
        <v>8</v>
      </c>
      <c r="M6" s="16">
        <v>8</v>
      </c>
      <c r="N6" s="16">
        <v>36</v>
      </c>
      <c r="O6" s="16">
        <v>45</v>
      </c>
      <c r="P6" s="16">
        <v>59</v>
      </c>
      <c r="Q6" s="16">
        <v>43</v>
      </c>
      <c r="R6" s="17">
        <v>210</v>
      </c>
    </row>
    <row r="7" spans="1:18" x14ac:dyDescent="0.25">
      <c r="A7" s="14" t="s">
        <v>20</v>
      </c>
      <c r="B7" s="15">
        <v>80</v>
      </c>
      <c r="C7" s="16">
        <v>6</v>
      </c>
      <c r="D7" s="18">
        <v>16</v>
      </c>
      <c r="E7" s="19">
        <f t="shared" si="0"/>
        <v>1.3824088474166234E-2</v>
      </c>
      <c r="F7" s="20">
        <f t="shared" si="1"/>
        <v>2.2388059701492536E-2</v>
      </c>
      <c r="G7" s="21">
        <f t="shared" si="2"/>
        <v>3.5010940919037198E-2</v>
      </c>
      <c r="I7" s="14" t="s">
        <v>20</v>
      </c>
      <c r="J7" s="15">
        <v>6</v>
      </c>
      <c r="K7" s="16">
        <v>16</v>
      </c>
      <c r="L7" s="16">
        <v>10</v>
      </c>
      <c r="M7" s="16">
        <v>28</v>
      </c>
      <c r="N7" s="16">
        <v>13</v>
      </c>
      <c r="O7" s="16">
        <v>4</v>
      </c>
      <c r="P7" s="16">
        <v>3</v>
      </c>
      <c r="Q7" s="16"/>
      <c r="R7" s="17">
        <v>80</v>
      </c>
    </row>
    <row r="8" spans="1:18" x14ac:dyDescent="0.25">
      <c r="A8" s="62" t="s">
        <v>21</v>
      </c>
      <c r="B8" s="15">
        <v>948</v>
      </c>
      <c r="C8" s="16">
        <v>206</v>
      </c>
      <c r="D8" s="18">
        <v>258</v>
      </c>
      <c r="E8" s="19">
        <f t="shared" si="0"/>
        <v>0.16381544841886989</v>
      </c>
      <c r="F8" s="23">
        <f t="shared" si="1"/>
        <v>0.76865671641791045</v>
      </c>
      <c r="G8" s="24">
        <f t="shared" si="2"/>
        <v>0.56455142231947486</v>
      </c>
      <c r="I8" s="14" t="s">
        <v>21</v>
      </c>
      <c r="J8" s="15">
        <v>206</v>
      </c>
      <c r="K8" s="16">
        <v>258</v>
      </c>
      <c r="L8" s="16">
        <v>163</v>
      </c>
      <c r="M8" s="16">
        <v>128</v>
      </c>
      <c r="N8" s="16">
        <v>84</v>
      </c>
      <c r="O8" s="16">
        <v>79</v>
      </c>
      <c r="P8" s="16">
        <v>24</v>
      </c>
      <c r="Q8" s="16">
        <v>6</v>
      </c>
      <c r="R8" s="17">
        <v>948</v>
      </c>
    </row>
    <row r="9" spans="1:18" x14ac:dyDescent="0.25">
      <c r="A9" s="14" t="s">
        <v>22</v>
      </c>
      <c r="B9" s="15">
        <v>112</v>
      </c>
      <c r="C9" s="16">
        <v>4</v>
      </c>
      <c r="D9" s="18">
        <v>13</v>
      </c>
      <c r="E9" s="19">
        <f t="shared" si="0"/>
        <v>1.9353723863832727E-2</v>
      </c>
      <c r="F9" s="20">
        <f t="shared" si="1"/>
        <v>1.4925373134328358E-2</v>
      </c>
      <c r="G9" s="21">
        <f t="shared" si="2"/>
        <v>2.8446389496717725E-2</v>
      </c>
      <c r="I9" s="14" t="s">
        <v>22</v>
      </c>
      <c r="J9" s="15">
        <v>4</v>
      </c>
      <c r="K9" s="16">
        <v>13</v>
      </c>
      <c r="L9" s="16">
        <v>11</v>
      </c>
      <c r="M9" s="16">
        <v>33</v>
      </c>
      <c r="N9" s="16">
        <v>23</v>
      </c>
      <c r="O9" s="16">
        <v>21</v>
      </c>
      <c r="P9" s="16">
        <v>7</v>
      </c>
      <c r="Q9" s="16"/>
      <c r="R9" s="17">
        <v>112</v>
      </c>
    </row>
    <row r="10" spans="1:18" x14ac:dyDescent="0.25">
      <c r="A10" s="14" t="s">
        <v>23</v>
      </c>
      <c r="B10" s="15">
        <v>6</v>
      </c>
      <c r="C10" s="16">
        <v>1</v>
      </c>
      <c r="D10" s="18"/>
      <c r="E10" s="19">
        <f t="shared" si="0"/>
        <v>1.0368066355624676E-3</v>
      </c>
      <c r="F10" s="20">
        <f t="shared" si="1"/>
        <v>3.7313432835820895E-3</v>
      </c>
      <c r="G10" s="21">
        <f t="shared" si="2"/>
        <v>0</v>
      </c>
      <c r="I10" s="14" t="s">
        <v>23</v>
      </c>
      <c r="J10" s="15">
        <v>1</v>
      </c>
      <c r="K10" s="16"/>
      <c r="L10" s="16">
        <v>1</v>
      </c>
      <c r="M10" s="16"/>
      <c r="N10" s="16">
        <v>1</v>
      </c>
      <c r="O10" s="16">
        <v>1</v>
      </c>
      <c r="P10" s="16">
        <v>1</v>
      </c>
      <c r="Q10" s="16">
        <v>1</v>
      </c>
      <c r="R10" s="17">
        <v>6</v>
      </c>
    </row>
    <row r="11" spans="1:18" x14ac:dyDescent="0.25">
      <c r="A11" s="14" t="s">
        <v>24</v>
      </c>
      <c r="B11" s="15">
        <v>13</v>
      </c>
      <c r="C11" s="16"/>
      <c r="D11" s="18"/>
      <c r="E11" s="19">
        <f t="shared" si="0"/>
        <v>2.2464143770520133E-3</v>
      </c>
      <c r="F11" s="20">
        <f t="shared" si="1"/>
        <v>0</v>
      </c>
      <c r="G11" s="21">
        <f t="shared" si="2"/>
        <v>0</v>
      </c>
      <c r="I11" s="14" t="s">
        <v>24</v>
      </c>
      <c r="J11" s="15"/>
      <c r="K11" s="16"/>
      <c r="L11" s="16">
        <v>3</v>
      </c>
      <c r="M11" s="16">
        <v>2</v>
      </c>
      <c r="N11" s="16">
        <v>2</v>
      </c>
      <c r="O11" s="16">
        <v>4</v>
      </c>
      <c r="P11" s="16">
        <v>1</v>
      </c>
      <c r="Q11" s="16">
        <v>1</v>
      </c>
      <c r="R11" s="17">
        <v>13</v>
      </c>
    </row>
    <row r="12" spans="1:18" x14ac:dyDescent="0.25">
      <c r="A12" s="14" t="s">
        <v>25</v>
      </c>
      <c r="B12" s="15">
        <v>186</v>
      </c>
      <c r="C12" s="16"/>
      <c r="D12" s="18">
        <v>4</v>
      </c>
      <c r="E12" s="19">
        <f t="shared" si="0"/>
        <v>3.2141005702436498E-2</v>
      </c>
      <c r="F12" s="20">
        <f t="shared" si="1"/>
        <v>0</v>
      </c>
      <c r="G12" s="21">
        <f t="shared" si="2"/>
        <v>8.7527352297592995E-3</v>
      </c>
      <c r="I12" s="14" t="s">
        <v>25</v>
      </c>
      <c r="J12" s="15"/>
      <c r="K12" s="16">
        <v>4</v>
      </c>
      <c r="L12" s="16">
        <v>7</v>
      </c>
      <c r="M12" s="16">
        <v>18</v>
      </c>
      <c r="N12" s="16">
        <v>32</v>
      </c>
      <c r="O12" s="16">
        <v>43</v>
      </c>
      <c r="P12" s="16">
        <v>50</v>
      </c>
      <c r="Q12" s="16">
        <v>32</v>
      </c>
      <c r="R12" s="17">
        <v>186</v>
      </c>
    </row>
    <row r="13" spans="1:18" x14ac:dyDescent="0.25">
      <c r="A13" s="14" t="s">
        <v>26</v>
      </c>
      <c r="B13" s="15">
        <v>1334</v>
      </c>
      <c r="C13" s="16">
        <v>16</v>
      </c>
      <c r="D13" s="18">
        <v>51</v>
      </c>
      <c r="E13" s="19">
        <f t="shared" si="0"/>
        <v>0.23051667530672196</v>
      </c>
      <c r="F13" s="20">
        <f t="shared" si="1"/>
        <v>5.9701492537313432E-2</v>
      </c>
      <c r="G13" s="21">
        <f t="shared" si="2"/>
        <v>0.11159737417943107</v>
      </c>
      <c r="I13" s="14" t="s">
        <v>26</v>
      </c>
      <c r="J13" s="15">
        <v>16</v>
      </c>
      <c r="K13" s="16">
        <v>51</v>
      </c>
      <c r="L13" s="16">
        <v>63</v>
      </c>
      <c r="M13" s="16">
        <v>126</v>
      </c>
      <c r="N13" s="16">
        <v>183</v>
      </c>
      <c r="O13" s="16">
        <v>287</v>
      </c>
      <c r="P13" s="16">
        <v>314</v>
      </c>
      <c r="Q13" s="16">
        <v>294</v>
      </c>
      <c r="R13" s="17">
        <v>1334</v>
      </c>
    </row>
    <row r="14" spans="1:18" x14ac:dyDescent="0.25">
      <c r="A14" s="14" t="s">
        <v>27</v>
      </c>
      <c r="B14" s="15">
        <v>3</v>
      </c>
      <c r="C14" s="16"/>
      <c r="D14" s="18">
        <v>1</v>
      </c>
      <c r="E14" s="19">
        <f t="shared" si="0"/>
        <v>5.184033177812338E-4</v>
      </c>
      <c r="F14" s="20">
        <f t="shared" si="1"/>
        <v>0</v>
      </c>
      <c r="G14" s="21">
        <f t="shared" si="2"/>
        <v>2.1881838074398249E-3</v>
      </c>
      <c r="I14" s="14" t="s">
        <v>27</v>
      </c>
      <c r="J14" s="15"/>
      <c r="K14" s="16">
        <v>1</v>
      </c>
      <c r="L14" s="16"/>
      <c r="M14" s="16"/>
      <c r="N14" s="16">
        <v>1</v>
      </c>
      <c r="O14" s="16"/>
      <c r="P14" s="16">
        <v>1</v>
      </c>
      <c r="Q14" s="16"/>
      <c r="R14" s="17">
        <v>3</v>
      </c>
    </row>
    <row r="15" spans="1:18" x14ac:dyDescent="0.25">
      <c r="A15" s="14" t="s">
        <v>28</v>
      </c>
      <c r="B15" s="15">
        <v>8</v>
      </c>
      <c r="C15" s="16"/>
      <c r="D15" s="18"/>
      <c r="E15" s="19">
        <f t="shared" si="0"/>
        <v>1.3824088474166235E-3</v>
      </c>
      <c r="F15" s="20">
        <f t="shared" si="1"/>
        <v>0</v>
      </c>
      <c r="G15" s="21">
        <f t="shared" si="2"/>
        <v>0</v>
      </c>
      <c r="I15" s="14" t="s">
        <v>28</v>
      </c>
      <c r="J15" s="15"/>
      <c r="K15" s="16"/>
      <c r="L15" s="16"/>
      <c r="M15" s="16"/>
      <c r="N15" s="16">
        <v>3</v>
      </c>
      <c r="O15" s="16">
        <v>3</v>
      </c>
      <c r="P15" s="16">
        <v>2</v>
      </c>
      <c r="Q15" s="16"/>
      <c r="R15" s="17">
        <v>8</v>
      </c>
    </row>
    <row r="16" spans="1:18" x14ac:dyDescent="0.25">
      <c r="A16" s="14" t="s">
        <v>29</v>
      </c>
      <c r="B16" s="15">
        <v>68</v>
      </c>
      <c r="C16" s="16">
        <v>1</v>
      </c>
      <c r="D16" s="18">
        <v>8</v>
      </c>
      <c r="E16" s="19">
        <f t="shared" si="0"/>
        <v>1.1750475203041299E-2</v>
      </c>
      <c r="F16" s="20">
        <f t="shared" si="1"/>
        <v>3.7313432835820895E-3</v>
      </c>
      <c r="G16" s="21">
        <f t="shared" si="2"/>
        <v>1.7505470459518599E-2</v>
      </c>
      <c r="I16" s="14" t="s">
        <v>29</v>
      </c>
      <c r="J16" s="15">
        <v>1</v>
      </c>
      <c r="K16" s="16">
        <v>8</v>
      </c>
      <c r="L16" s="16">
        <v>1</v>
      </c>
      <c r="M16" s="16">
        <v>8</v>
      </c>
      <c r="N16" s="16">
        <v>8</v>
      </c>
      <c r="O16" s="16">
        <v>16</v>
      </c>
      <c r="P16" s="16">
        <v>17</v>
      </c>
      <c r="Q16" s="16">
        <v>9</v>
      </c>
      <c r="R16" s="17">
        <v>68</v>
      </c>
    </row>
    <row r="17" spans="1:18" x14ac:dyDescent="0.25">
      <c r="A17" s="14" t="s">
        <v>30</v>
      </c>
      <c r="B17" s="15">
        <v>534</v>
      </c>
      <c r="C17" s="16">
        <v>2</v>
      </c>
      <c r="D17" s="18">
        <v>9</v>
      </c>
      <c r="E17" s="19">
        <f t="shared" si="0"/>
        <v>9.2275790565059621E-2</v>
      </c>
      <c r="F17" s="20">
        <f t="shared" si="1"/>
        <v>7.462686567164179E-3</v>
      </c>
      <c r="G17" s="21">
        <f t="shared" si="2"/>
        <v>1.9693654266958426E-2</v>
      </c>
      <c r="I17" s="14" t="s">
        <v>30</v>
      </c>
      <c r="J17" s="15">
        <v>2</v>
      </c>
      <c r="K17" s="16">
        <v>9</v>
      </c>
      <c r="L17" s="16">
        <v>21</v>
      </c>
      <c r="M17" s="16">
        <v>27</v>
      </c>
      <c r="N17" s="16">
        <v>66</v>
      </c>
      <c r="O17" s="16">
        <v>140</v>
      </c>
      <c r="P17" s="16">
        <v>120</v>
      </c>
      <c r="Q17" s="16">
        <v>149</v>
      </c>
      <c r="R17" s="17">
        <v>534</v>
      </c>
    </row>
    <row r="18" spans="1:18" x14ac:dyDescent="0.25">
      <c r="A18" s="14" t="s">
        <v>31</v>
      </c>
      <c r="B18" s="15">
        <v>142</v>
      </c>
      <c r="C18" s="16">
        <v>20</v>
      </c>
      <c r="D18" s="18">
        <v>29</v>
      </c>
      <c r="E18" s="19">
        <f t="shared" si="0"/>
        <v>2.4537757041645066E-2</v>
      </c>
      <c r="F18" s="20">
        <f t="shared" si="1"/>
        <v>7.4626865671641784E-2</v>
      </c>
      <c r="G18" s="21">
        <f t="shared" si="2"/>
        <v>6.3457330415754923E-2</v>
      </c>
      <c r="I18" s="14" t="s">
        <v>31</v>
      </c>
      <c r="J18" s="15">
        <v>20</v>
      </c>
      <c r="K18" s="16">
        <v>29</v>
      </c>
      <c r="L18" s="16">
        <v>22</v>
      </c>
      <c r="M18" s="16">
        <v>21</v>
      </c>
      <c r="N18" s="16">
        <v>22</v>
      </c>
      <c r="O18" s="16">
        <v>18</v>
      </c>
      <c r="P18" s="16">
        <v>9</v>
      </c>
      <c r="Q18" s="16">
        <v>1</v>
      </c>
      <c r="R18" s="17">
        <v>142</v>
      </c>
    </row>
    <row r="19" spans="1:18" x14ac:dyDescent="0.25">
      <c r="A19" s="14" t="s">
        <v>32</v>
      </c>
      <c r="B19" s="25">
        <v>1965</v>
      </c>
      <c r="C19" s="26">
        <v>5</v>
      </c>
      <c r="D19" s="27">
        <v>45</v>
      </c>
      <c r="E19" s="28">
        <f t="shared" si="0"/>
        <v>0.33955417314670816</v>
      </c>
      <c r="F19" s="29">
        <f t="shared" si="1"/>
        <v>1.8656716417910446E-2</v>
      </c>
      <c r="G19" s="30">
        <f t="shared" si="2"/>
        <v>9.8468271334792121E-2</v>
      </c>
      <c r="I19" s="14" t="s">
        <v>32</v>
      </c>
      <c r="J19" s="15">
        <v>5</v>
      </c>
      <c r="K19" s="16">
        <v>45</v>
      </c>
      <c r="L19" s="16">
        <v>61</v>
      </c>
      <c r="M19" s="16">
        <v>136</v>
      </c>
      <c r="N19" s="16">
        <v>224</v>
      </c>
      <c r="O19" s="16">
        <v>453</v>
      </c>
      <c r="P19" s="16">
        <v>446</v>
      </c>
      <c r="Q19" s="16">
        <v>595</v>
      </c>
      <c r="R19" s="17">
        <v>1965</v>
      </c>
    </row>
    <row r="20" spans="1:18" ht="15.75" thickBot="1" x14ac:dyDescent="0.3">
      <c r="A20" s="31" t="s">
        <v>12</v>
      </c>
      <c r="B20" s="35">
        <v>5787</v>
      </c>
      <c r="C20" s="36">
        <v>268</v>
      </c>
      <c r="D20" s="37">
        <v>457</v>
      </c>
      <c r="E20" s="38">
        <f t="shared" si="0"/>
        <v>1</v>
      </c>
      <c r="F20" s="39">
        <f t="shared" si="1"/>
        <v>1</v>
      </c>
      <c r="G20" s="40">
        <f t="shared" si="2"/>
        <v>1</v>
      </c>
      <c r="I20" s="31" t="s">
        <v>12</v>
      </c>
      <c r="J20" s="32">
        <v>268</v>
      </c>
      <c r="K20" s="33">
        <v>457</v>
      </c>
      <c r="L20" s="33">
        <v>387</v>
      </c>
      <c r="M20" s="33">
        <v>560</v>
      </c>
      <c r="N20" s="33">
        <v>723</v>
      </c>
      <c r="O20" s="33">
        <v>1148</v>
      </c>
      <c r="P20" s="33">
        <v>1091</v>
      </c>
      <c r="Q20" s="33">
        <v>1153</v>
      </c>
      <c r="R20" s="34">
        <v>5787</v>
      </c>
    </row>
    <row r="21" spans="1:18" ht="15.75" thickBot="1" x14ac:dyDescent="0.3">
      <c r="A21" s="2" t="s">
        <v>33</v>
      </c>
      <c r="B21" s="3" t="s">
        <v>14</v>
      </c>
      <c r="C21" s="3" t="s">
        <v>15</v>
      </c>
      <c r="D21" s="4" t="s">
        <v>16</v>
      </c>
      <c r="E21" s="2" t="s">
        <v>14</v>
      </c>
      <c r="F21" s="3" t="s">
        <v>15</v>
      </c>
      <c r="G21" s="4" t="s">
        <v>16</v>
      </c>
      <c r="I21" s="41" t="s">
        <v>3</v>
      </c>
      <c r="J21" s="42" t="s">
        <v>4</v>
      </c>
      <c r="K21" s="42" t="s">
        <v>5</v>
      </c>
      <c r="L21" s="42" t="s">
        <v>6</v>
      </c>
      <c r="M21" s="42" t="s">
        <v>7</v>
      </c>
      <c r="N21" s="42" t="s">
        <v>8</v>
      </c>
      <c r="O21" s="42" t="s">
        <v>9</v>
      </c>
      <c r="P21" s="42" t="s">
        <v>10</v>
      </c>
      <c r="Q21" s="42" t="s">
        <v>11</v>
      </c>
      <c r="R21" s="43" t="s">
        <v>12</v>
      </c>
    </row>
    <row r="22" spans="1:18" x14ac:dyDescent="0.25">
      <c r="A22" s="9" t="s">
        <v>34</v>
      </c>
      <c r="B22" s="6">
        <v>1693</v>
      </c>
      <c r="C22" s="7"/>
      <c r="D22" s="10">
        <v>3</v>
      </c>
      <c r="E22" s="11">
        <f>B22/$B$20</f>
        <v>0.29255227233454295</v>
      </c>
      <c r="F22" s="12">
        <f>C22/$C$20</f>
        <v>0</v>
      </c>
      <c r="G22" s="13">
        <f>D22/$D$20</f>
        <v>6.5645514223194746E-3</v>
      </c>
      <c r="I22" s="5" t="s">
        <v>17</v>
      </c>
      <c r="J22" s="44">
        <f t="shared" ref="J22:R22" si="3">J4/$R$4</f>
        <v>0</v>
      </c>
      <c r="K22" s="12">
        <f t="shared" si="3"/>
        <v>4.1322314049586778E-2</v>
      </c>
      <c r="L22" s="12">
        <f t="shared" si="3"/>
        <v>9.9173553719008267E-2</v>
      </c>
      <c r="M22" s="12">
        <f t="shared" si="3"/>
        <v>0.12396694214876033</v>
      </c>
      <c r="N22" s="12">
        <f t="shared" si="3"/>
        <v>0.13223140495867769</v>
      </c>
      <c r="O22" s="12">
        <f t="shared" si="3"/>
        <v>0.21487603305785125</v>
      </c>
      <c r="P22" s="12">
        <f t="shared" si="3"/>
        <v>0.23140495867768596</v>
      </c>
      <c r="Q22" s="12">
        <f t="shared" si="3"/>
        <v>0.15702479338842976</v>
      </c>
      <c r="R22" s="45">
        <f t="shared" si="3"/>
        <v>1</v>
      </c>
    </row>
    <row r="23" spans="1:18" x14ac:dyDescent="0.25">
      <c r="A23" s="14" t="s">
        <v>35</v>
      </c>
      <c r="B23" s="15">
        <v>1572</v>
      </c>
      <c r="C23" s="16">
        <v>11</v>
      </c>
      <c r="D23" s="18">
        <v>52</v>
      </c>
      <c r="E23" s="19">
        <f t="shared" ref="E23:E29" si="4">B23/$B$20</f>
        <v>0.27164333851736649</v>
      </c>
      <c r="F23" s="20">
        <f t="shared" ref="F23:F29" si="5">C23/$C$20</f>
        <v>4.1044776119402986E-2</v>
      </c>
      <c r="G23" s="21">
        <f t="shared" ref="G23:G29" si="6">D23/$D$20</f>
        <v>0.1137855579868709</v>
      </c>
      <c r="I23" s="14" t="s">
        <v>18</v>
      </c>
      <c r="J23" s="46">
        <f t="shared" ref="J23:R23" si="7">J5/$R$5</f>
        <v>7.0175438596491224E-2</v>
      </c>
      <c r="K23" s="20">
        <f t="shared" si="7"/>
        <v>0.17543859649122806</v>
      </c>
      <c r="L23" s="20">
        <f t="shared" si="7"/>
        <v>7.0175438596491224E-2</v>
      </c>
      <c r="M23" s="20">
        <f t="shared" si="7"/>
        <v>0.17543859649122806</v>
      </c>
      <c r="N23" s="20">
        <f t="shared" si="7"/>
        <v>0.15789473684210525</v>
      </c>
      <c r="O23" s="20">
        <f t="shared" si="7"/>
        <v>0.14035087719298245</v>
      </c>
      <c r="P23" s="20">
        <f t="shared" si="7"/>
        <v>0.15789473684210525</v>
      </c>
      <c r="Q23" s="20">
        <f t="shared" si="7"/>
        <v>5.2631578947368418E-2</v>
      </c>
      <c r="R23" s="47">
        <f t="shared" si="7"/>
        <v>1</v>
      </c>
    </row>
    <row r="24" spans="1:18" x14ac:dyDescent="0.25">
      <c r="A24" s="62" t="s">
        <v>36</v>
      </c>
      <c r="B24" s="15">
        <v>1047</v>
      </c>
      <c r="C24" s="16">
        <v>42</v>
      </c>
      <c r="D24" s="18">
        <v>124</v>
      </c>
      <c r="E24" s="19">
        <f t="shared" si="4"/>
        <v>0.1809227579056506</v>
      </c>
      <c r="F24" s="57">
        <f t="shared" si="5"/>
        <v>0.15671641791044777</v>
      </c>
      <c r="G24" s="24">
        <f t="shared" si="6"/>
        <v>0.2713347921225383</v>
      </c>
      <c r="I24" s="14" t="s">
        <v>19</v>
      </c>
      <c r="J24" s="46">
        <f t="shared" ref="J24:R24" si="8">J6/$R$6</f>
        <v>1.4285714285714285E-2</v>
      </c>
      <c r="K24" s="20">
        <f t="shared" si="8"/>
        <v>3.8095238095238099E-2</v>
      </c>
      <c r="L24" s="20">
        <f t="shared" si="8"/>
        <v>3.8095238095238099E-2</v>
      </c>
      <c r="M24" s="20">
        <f t="shared" si="8"/>
        <v>3.8095238095238099E-2</v>
      </c>
      <c r="N24" s="20">
        <f t="shared" si="8"/>
        <v>0.17142857142857143</v>
      </c>
      <c r="O24" s="20">
        <f t="shared" si="8"/>
        <v>0.21428571428571427</v>
      </c>
      <c r="P24" s="20">
        <f t="shared" si="8"/>
        <v>0.28095238095238095</v>
      </c>
      <c r="Q24" s="20">
        <f t="shared" si="8"/>
        <v>0.20476190476190476</v>
      </c>
      <c r="R24" s="47">
        <f t="shared" si="8"/>
        <v>1</v>
      </c>
    </row>
    <row r="25" spans="1:18" x14ac:dyDescent="0.25">
      <c r="A25" s="62" t="s">
        <v>37</v>
      </c>
      <c r="B25" s="15">
        <v>685</v>
      </c>
      <c r="C25" s="16">
        <v>73</v>
      </c>
      <c r="D25" s="18">
        <v>112</v>
      </c>
      <c r="E25" s="19">
        <f t="shared" si="4"/>
        <v>0.11836875756004839</v>
      </c>
      <c r="F25" s="49">
        <f t="shared" si="5"/>
        <v>0.27238805970149255</v>
      </c>
      <c r="G25" s="24">
        <f t="shared" si="6"/>
        <v>0.24507658643326038</v>
      </c>
      <c r="I25" s="55" t="s">
        <v>20</v>
      </c>
      <c r="J25" s="61">
        <f t="shared" ref="J25:R25" si="9">J7/$R$7</f>
        <v>7.4999999999999997E-2</v>
      </c>
      <c r="K25" s="20">
        <f t="shared" si="9"/>
        <v>0.2</v>
      </c>
      <c r="L25" s="20">
        <f t="shared" si="9"/>
        <v>0.125</v>
      </c>
      <c r="M25" s="20">
        <f t="shared" si="9"/>
        <v>0.35</v>
      </c>
      <c r="N25" s="20">
        <f t="shared" si="9"/>
        <v>0.16250000000000001</v>
      </c>
      <c r="O25" s="20">
        <f t="shared" si="9"/>
        <v>0.05</v>
      </c>
      <c r="P25" s="20">
        <f t="shared" si="9"/>
        <v>3.7499999999999999E-2</v>
      </c>
      <c r="Q25" s="20">
        <f t="shared" si="9"/>
        <v>0</v>
      </c>
      <c r="R25" s="47">
        <f t="shared" si="9"/>
        <v>1</v>
      </c>
    </row>
    <row r="26" spans="1:18" x14ac:dyDescent="0.25">
      <c r="A26" s="62" t="s">
        <v>38</v>
      </c>
      <c r="B26" s="15">
        <v>367</v>
      </c>
      <c r="C26" s="16">
        <v>63</v>
      </c>
      <c r="D26" s="18">
        <v>77</v>
      </c>
      <c r="E26" s="19">
        <f t="shared" si="4"/>
        <v>6.3418005875237604E-2</v>
      </c>
      <c r="F26" s="49">
        <f t="shared" si="5"/>
        <v>0.23507462686567165</v>
      </c>
      <c r="G26" s="24">
        <f t="shared" si="6"/>
        <v>0.16849015317286653</v>
      </c>
      <c r="I26" s="62" t="s">
        <v>21</v>
      </c>
      <c r="J26" s="64">
        <f t="shared" ref="J26:R26" si="10">J8/$R$8</f>
        <v>0.21729957805907174</v>
      </c>
      <c r="K26" s="49">
        <f t="shared" si="10"/>
        <v>0.27215189873417722</v>
      </c>
      <c r="L26" s="20">
        <f t="shared" si="10"/>
        <v>0.1719409282700422</v>
      </c>
      <c r="M26" s="20">
        <f t="shared" si="10"/>
        <v>0.13502109704641349</v>
      </c>
      <c r="N26" s="20">
        <f t="shared" si="10"/>
        <v>8.8607594936708861E-2</v>
      </c>
      <c r="O26" s="20">
        <f t="shared" si="10"/>
        <v>8.3333333333333329E-2</v>
      </c>
      <c r="P26" s="20">
        <f t="shared" si="10"/>
        <v>2.5316455696202531E-2</v>
      </c>
      <c r="Q26" s="20">
        <f t="shared" si="10"/>
        <v>6.3291139240506328E-3</v>
      </c>
      <c r="R26" s="47">
        <f t="shared" si="10"/>
        <v>1</v>
      </c>
    </row>
    <row r="27" spans="1:18" x14ac:dyDescent="0.25">
      <c r="A27" s="62" t="s">
        <v>39</v>
      </c>
      <c r="B27" s="15">
        <v>254</v>
      </c>
      <c r="C27" s="16">
        <v>46</v>
      </c>
      <c r="D27" s="18">
        <v>59</v>
      </c>
      <c r="E27" s="19">
        <f t="shared" si="4"/>
        <v>4.3891480905477794E-2</v>
      </c>
      <c r="F27" s="49">
        <f t="shared" si="5"/>
        <v>0.17164179104477612</v>
      </c>
      <c r="G27" s="21">
        <f t="shared" si="6"/>
        <v>0.12910284463894967</v>
      </c>
      <c r="I27" s="14" t="s">
        <v>22</v>
      </c>
      <c r="J27" s="50">
        <f t="shared" ref="J27:R27" si="11">J9/$R$9</f>
        <v>3.5714285714285712E-2</v>
      </c>
      <c r="K27" s="20">
        <f t="shared" si="11"/>
        <v>0.11607142857142858</v>
      </c>
      <c r="L27" s="20">
        <f t="shared" si="11"/>
        <v>9.8214285714285712E-2</v>
      </c>
      <c r="M27" s="20">
        <f t="shared" si="11"/>
        <v>0.29464285714285715</v>
      </c>
      <c r="N27" s="20">
        <f t="shared" si="11"/>
        <v>0.20535714285714285</v>
      </c>
      <c r="O27" s="20">
        <f t="shared" si="11"/>
        <v>0.1875</v>
      </c>
      <c r="P27" s="20">
        <f t="shared" si="11"/>
        <v>6.25E-2</v>
      </c>
      <c r="Q27" s="20">
        <f t="shared" si="11"/>
        <v>0</v>
      </c>
      <c r="R27" s="47">
        <f t="shared" si="11"/>
        <v>1</v>
      </c>
    </row>
    <row r="28" spans="1:18" x14ac:dyDescent="0.25">
      <c r="A28" s="55" t="s">
        <v>40</v>
      </c>
      <c r="B28" s="25">
        <v>169</v>
      </c>
      <c r="C28" s="26">
        <v>33</v>
      </c>
      <c r="D28" s="27">
        <v>30</v>
      </c>
      <c r="E28" s="28">
        <f t="shared" si="4"/>
        <v>2.9203386901676169E-2</v>
      </c>
      <c r="F28" s="60">
        <f t="shared" si="5"/>
        <v>0.12313432835820895</v>
      </c>
      <c r="G28" s="30">
        <f t="shared" si="6"/>
        <v>6.5645514223194742E-2</v>
      </c>
      <c r="I28" s="14" t="s">
        <v>23</v>
      </c>
      <c r="J28" s="46">
        <f t="shared" ref="J28:R28" si="12">J10/$R$10</f>
        <v>0.16666666666666666</v>
      </c>
      <c r="K28" s="20">
        <f t="shared" si="12"/>
        <v>0</v>
      </c>
      <c r="L28" s="20">
        <f t="shared" si="12"/>
        <v>0.16666666666666666</v>
      </c>
      <c r="M28" s="20">
        <f t="shared" si="12"/>
        <v>0</v>
      </c>
      <c r="N28" s="20">
        <f t="shared" si="12"/>
        <v>0.16666666666666666</v>
      </c>
      <c r="O28" s="20">
        <f t="shared" si="12"/>
        <v>0.16666666666666666</v>
      </c>
      <c r="P28" s="20">
        <f t="shared" si="12"/>
        <v>0.16666666666666666</v>
      </c>
      <c r="Q28" s="20">
        <f t="shared" si="12"/>
        <v>0.16666666666666666</v>
      </c>
      <c r="R28" s="47">
        <f t="shared" si="12"/>
        <v>1</v>
      </c>
    </row>
    <row r="29" spans="1:18" ht="15.75" thickBot="1" x14ac:dyDescent="0.3">
      <c r="A29" s="31" t="s">
        <v>12</v>
      </c>
      <c r="B29" s="35">
        <v>5787</v>
      </c>
      <c r="C29" s="36">
        <v>268</v>
      </c>
      <c r="D29" s="37">
        <v>457</v>
      </c>
      <c r="E29" s="38">
        <f t="shared" si="4"/>
        <v>1</v>
      </c>
      <c r="F29" s="39">
        <f t="shared" si="5"/>
        <v>1</v>
      </c>
      <c r="G29" s="40">
        <f t="shared" si="6"/>
        <v>1</v>
      </c>
      <c r="I29" s="14" t="s">
        <v>24</v>
      </c>
      <c r="J29" s="46">
        <f t="shared" ref="J29:R29" si="13">J11/$R$11</f>
        <v>0</v>
      </c>
      <c r="K29" s="20">
        <f t="shared" si="13"/>
        <v>0</v>
      </c>
      <c r="L29" s="20">
        <f t="shared" si="13"/>
        <v>0.23076923076923078</v>
      </c>
      <c r="M29" s="20">
        <f t="shared" si="13"/>
        <v>0.15384615384615385</v>
      </c>
      <c r="N29" s="20">
        <f t="shared" si="13"/>
        <v>0.15384615384615385</v>
      </c>
      <c r="O29" s="20">
        <f t="shared" si="13"/>
        <v>0.30769230769230771</v>
      </c>
      <c r="P29" s="20">
        <f t="shared" si="13"/>
        <v>7.6923076923076927E-2</v>
      </c>
      <c r="Q29" s="20">
        <f t="shared" si="13"/>
        <v>7.6923076923076927E-2</v>
      </c>
      <c r="R29" s="47">
        <f t="shared" si="13"/>
        <v>1</v>
      </c>
    </row>
    <row r="30" spans="1:18" ht="15.75" thickBot="1" x14ac:dyDescent="0.3">
      <c r="A30" s="2" t="s">
        <v>41</v>
      </c>
      <c r="B30" s="3" t="s">
        <v>14</v>
      </c>
      <c r="C30" s="3" t="s">
        <v>15</v>
      </c>
      <c r="D30" s="4" t="s">
        <v>16</v>
      </c>
      <c r="E30" s="2" t="s">
        <v>14</v>
      </c>
      <c r="F30" s="3" t="s">
        <v>15</v>
      </c>
      <c r="G30" s="4" t="s">
        <v>16</v>
      </c>
      <c r="I30" s="14" t="s">
        <v>25</v>
      </c>
      <c r="J30" s="46">
        <f t="shared" ref="J30:R30" si="14">J12/$R$12</f>
        <v>0</v>
      </c>
      <c r="K30" s="20">
        <f t="shared" si="14"/>
        <v>2.1505376344086023E-2</v>
      </c>
      <c r="L30" s="20">
        <f t="shared" si="14"/>
        <v>3.7634408602150539E-2</v>
      </c>
      <c r="M30" s="20">
        <f t="shared" si="14"/>
        <v>9.6774193548387094E-2</v>
      </c>
      <c r="N30" s="20">
        <f t="shared" si="14"/>
        <v>0.17204301075268819</v>
      </c>
      <c r="O30" s="20">
        <f t="shared" si="14"/>
        <v>0.23118279569892472</v>
      </c>
      <c r="P30" s="20">
        <f t="shared" si="14"/>
        <v>0.26881720430107525</v>
      </c>
      <c r="Q30" s="20">
        <f t="shared" si="14"/>
        <v>0.17204301075268819</v>
      </c>
      <c r="R30" s="47">
        <f t="shared" si="14"/>
        <v>1</v>
      </c>
    </row>
    <row r="31" spans="1:18" x14ac:dyDescent="0.25">
      <c r="A31" s="9" t="s">
        <v>42</v>
      </c>
      <c r="B31" s="6">
        <v>2518</v>
      </c>
      <c r="C31" s="7">
        <v>14</v>
      </c>
      <c r="D31" s="10">
        <v>68</v>
      </c>
      <c r="E31" s="11">
        <f t="shared" ref="E31:E36" si="15">B31/$B$20</f>
        <v>0.43511318472438226</v>
      </c>
      <c r="F31" s="12">
        <f t="shared" ref="F31:F36" si="16">C31/$C$20</f>
        <v>5.2238805970149252E-2</v>
      </c>
      <c r="G31" s="13">
        <f t="shared" ref="G31:G36" si="17">D31/$D$20</f>
        <v>0.1487964989059081</v>
      </c>
      <c r="I31" s="14" t="s">
        <v>26</v>
      </c>
      <c r="J31" s="46">
        <f t="shared" ref="J31:R31" si="18">J13/$R$13</f>
        <v>1.1994002998500749E-2</v>
      </c>
      <c r="K31" s="20">
        <f t="shared" si="18"/>
        <v>3.823088455772114E-2</v>
      </c>
      <c r="L31" s="20">
        <f t="shared" si="18"/>
        <v>4.7226386806596701E-2</v>
      </c>
      <c r="M31" s="20">
        <f t="shared" si="18"/>
        <v>9.4452773613193403E-2</v>
      </c>
      <c r="N31" s="20">
        <f t="shared" si="18"/>
        <v>0.13718140929535233</v>
      </c>
      <c r="O31" s="20">
        <f t="shared" si="18"/>
        <v>0.21514242878560719</v>
      </c>
      <c r="P31" s="20">
        <f t="shared" si="18"/>
        <v>0.2353823088455772</v>
      </c>
      <c r="Q31" s="20">
        <f t="shared" si="18"/>
        <v>0.22038980509745126</v>
      </c>
      <c r="R31" s="47">
        <f t="shared" si="18"/>
        <v>1</v>
      </c>
    </row>
    <row r="32" spans="1:18" x14ac:dyDescent="0.25">
      <c r="A32" s="62" t="s">
        <v>43</v>
      </c>
      <c r="B32" s="15">
        <v>1540</v>
      </c>
      <c r="C32" s="16">
        <v>84</v>
      </c>
      <c r="D32" s="18">
        <v>165</v>
      </c>
      <c r="E32" s="19">
        <f t="shared" si="15"/>
        <v>0.2661137031277</v>
      </c>
      <c r="F32" s="49">
        <f t="shared" si="16"/>
        <v>0.31343283582089554</v>
      </c>
      <c r="G32" s="24">
        <f t="shared" si="17"/>
        <v>0.3610503282275711</v>
      </c>
      <c r="I32" s="14" t="s">
        <v>27</v>
      </c>
      <c r="J32" s="46">
        <f t="shared" ref="J32:R32" si="19">J14/$R$14</f>
        <v>0</v>
      </c>
      <c r="K32" s="20">
        <f t="shared" si="19"/>
        <v>0.33333333333333331</v>
      </c>
      <c r="L32" s="20">
        <f t="shared" si="19"/>
        <v>0</v>
      </c>
      <c r="M32" s="20">
        <f t="shared" si="19"/>
        <v>0</v>
      </c>
      <c r="N32" s="20">
        <f t="shared" si="19"/>
        <v>0.33333333333333331</v>
      </c>
      <c r="O32" s="20">
        <f t="shared" si="19"/>
        <v>0</v>
      </c>
      <c r="P32" s="20">
        <f t="shared" si="19"/>
        <v>0.33333333333333331</v>
      </c>
      <c r="Q32" s="20">
        <f t="shared" si="19"/>
        <v>0</v>
      </c>
      <c r="R32" s="47">
        <f t="shared" si="19"/>
        <v>1</v>
      </c>
    </row>
    <row r="33" spans="1:18" x14ac:dyDescent="0.25">
      <c r="A33" s="55" t="s">
        <v>44</v>
      </c>
      <c r="B33" s="15">
        <v>789</v>
      </c>
      <c r="C33" s="16">
        <v>67</v>
      </c>
      <c r="D33" s="18">
        <v>87</v>
      </c>
      <c r="E33" s="19">
        <f t="shared" si="15"/>
        <v>0.13634007257646449</v>
      </c>
      <c r="F33" s="49">
        <f t="shared" si="16"/>
        <v>0.25</v>
      </c>
      <c r="G33" s="24">
        <f t="shared" si="17"/>
        <v>0.19037199124726478</v>
      </c>
      <c r="I33" s="14" t="s">
        <v>28</v>
      </c>
      <c r="J33" s="46">
        <f t="shared" ref="J33:R33" si="20">J15/$R$15</f>
        <v>0</v>
      </c>
      <c r="K33" s="20">
        <f t="shared" si="20"/>
        <v>0</v>
      </c>
      <c r="L33" s="20">
        <f t="shared" si="20"/>
        <v>0</v>
      </c>
      <c r="M33" s="20">
        <f t="shared" si="20"/>
        <v>0</v>
      </c>
      <c r="N33" s="20">
        <f t="shared" si="20"/>
        <v>0.375</v>
      </c>
      <c r="O33" s="20">
        <f t="shared" si="20"/>
        <v>0.375</v>
      </c>
      <c r="P33" s="20">
        <f t="shared" si="20"/>
        <v>0.25</v>
      </c>
      <c r="Q33" s="20">
        <f t="shared" si="20"/>
        <v>0</v>
      </c>
      <c r="R33" s="47">
        <f t="shared" si="20"/>
        <v>1</v>
      </c>
    </row>
    <row r="34" spans="1:18" x14ac:dyDescent="0.25">
      <c r="A34" s="55" t="s">
        <v>45</v>
      </c>
      <c r="B34" s="15">
        <v>376</v>
      </c>
      <c r="C34" s="16">
        <v>43</v>
      </c>
      <c r="D34" s="18">
        <v>58</v>
      </c>
      <c r="E34" s="19">
        <f t="shared" si="15"/>
        <v>6.4973215828581302E-2</v>
      </c>
      <c r="F34" s="49">
        <f t="shared" si="16"/>
        <v>0.16044776119402984</v>
      </c>
      <c r="G34" s="24">
        <f t="shared" si="17"/>
        <v>0.12691466083150985</v>
      </c>
      <c r="I34" s="14" t="s">
        <v>29</v>
      </c>
      <c r="J34" s="46">
        <f t="shared" ref="J34:R34" si="21">J16/$R$16</f>
        <v>1.4705882352941176E-2</v>
      </c>
      <c r="K34" s="20">
        <f t="shared" si="21"/>
        <v>0.11764705882352941</v>
      </c>
      <c r="L34" s="20">
        <f t="shared" si="21"/>
        <v>1.4705882352941176E-2</v>
      </c>
      <c r="M34" s="20">
        <f t="shared" si="21"/>
        <v>0.11764705882352941</v>
      </c>
      <c r="N34" s="20">
        <f t="shared" si="21"/>
        <v>0.11764705882352941</v>
      </c>
      <c r="O34" s="20">
        <f t="shared" si="21"/>
        <v>0.23529411764705882</v>
      </c>
      <c r="P34" s="20">
        <f t="shared" si="21"/>
        <v>0.25</v>
      </c>
      <c r="Q34" s="20">
        <f t="shared" si="21"/>
        <v>0.13235294117647059</v>
      </c>
      <c r="R34" s="47">
        <f t="shared" si="21"/>
        <v>1</v>
      </c>
    </row>
    <row r="35" spans="1:18" x14ac:dyDescent="0.25">
      <c r="A35" s="55" t="s">
        <v>46</v>
      </c>
      <c r="B35" s="25">
        <v>564</v>
      </c>
      <c r="C35" s="26">
        <v>60</v>
      </c>
      <c r="D35" s="27">
        <v>79</v>
      </c>
      <c r="E35" s="28">
        <f t="shared" si="15"/>
        <v>9.7459823742871959E-2</v>
      </c>
      <c r="F35" s="63">
        <f t="shared" si="16"/>
        <v>0.22388059701492538</v>
      </c>
      <c r="G35" s="77">
        <f t="shared" si="17"/>
        <v>0.17286652078774617</v>
      </c>
      <c r="I35" s="22" t="s">
        <v>30</v>
      </c>
      <c r="J35" s="65">
        <f t="shared" ref="J35:R35" si="22">J17/$R$17</f>
        <v>3.7453183520599251E-3</v>
      </c>
      <c r="K35" s="20">
        <f t="shared" si="22"/>
        <v>1.6853932584269662E-2</v>
      </c>
      <c r="L35" s="20">
        <f t="shared" si="22"/>
        <v>3.9325842696629212E-2</v>
      </c>
      <c r="M35" s="20">
        <f t="shared" si="22"/>
        <v>5.0561797752808987E-2</v>
      </c>
      <c r="N35" s="20">
        <f t="shared" si="22"/>
        <v>0.12359550561797752</v>
      </c>
      <c r="O35" s="20">
        <f t="shared" si="22"/>
        <v>0.26217228464419473</v>
      </c>
      <c r="P35" s="20">
        <f t="shared" si="22"/>
        <v>0.2247191011235955</v>
      </c>
      <c r="Q35" s="20">
        <f t="shared" si="22"/>
        <v>0.27902621722846443</v>
      </c>
      <c r="R35" s="47">
        <f t="shared" si="22"/>
        <v>1</v>
      </c>
    </row>
    <row r="36" spans="1:18" ht="15.75" thickBot="1" x14ac:dyDescent="0.3">
      <c r="A36" s="31" t="s">
        <v>12</v>
      </c>
      <c r="B36" s="35">
        <v>5787</v>
      </c>
      <c r="C36" s="36">
        <v>268</v>
      </c>
      <c r="D36" s="37">
        <v>457</v>
      </c>
      <c r="E36" s="38">
        <f t="shared" si="15"/>
        <v>1</v>
      </c>
      <c r="F36" s="39">
        <f t="shared" si="16"/>
        <v>1</v>
      </c>
      <c r="G36" s="40">
        <f t="shared" si="17"/>
        <v>1</v>
      </c>
      <c r="I36" s="62" t="s">
        <v>31</v>
      </c>
      <c r="J36" s="64">
        <f t="shared" ref="J36:R36" si="23">J18/$R$18</f>
        <v>0.14084507042253522</v>
      </c>
      <c r="K36" s="49">
        <f t="shared" si="23"/>
        <v>0.20422535211267606</v>
      </c>
      <c r="L36" s="20">
        <f t="shared" si="23"/>
        <v>0.15492957746478872</v>
      </c>
      <c r="M36" s="20">
        <f t="shared" si="23"/>
        <v>0.14788732394366197</v>
      </c>
      <c r="N36" s="20">
        <f t="shared" si="23"/>
        <v>0.15492957746478872</v>
      </c>
      <c r="O36" s="20">
        <f t="shared" si="23"/>
        <v>0.12676056338028169</v>
      </c>
      <c r="P36" s="20">
        <f t="shared" si="23"/>
        <v>6.3380281690140844E-2</v>
      </c>
      <c r="Q36" s="20">
        <f t="shared" si="23"/>
        <v>7.0422535211267607E-3</v>
      </c>
      <c r="R36" s="47">
        <f t="shared" si="23"/>
        <v>1</v>
      </c>
    </row>
    <row r="37" spans="1:18" x14ac:dyDescent="0.25">
      <c r="I37" s="22" t="s">
        <v>32</v>
      </c>
      <c r="J37" s="65">
        <f t="shared" ref="J37:R37" si="24">J19/$R$19</f>
        <v>2.5445292620865142E-3</v>
      </c>
      <c r="K37" s="20">
        <f t="shared" si="24"/>
        <v>2.2900763358778626E-2</v>
      </c>
      <c r="L37" s="20">
        <f t="shared" si="24"/>
        <v>3.1043256997455471E-2</v>
      </c>
      <c r="M37" s="20">
        <f t="shared" si="24"/>
        <v>6.9211195928753175E-2</v>
      </c>
      <c r="N37" s="20">
        <f t="shared" si="24"/>
        <v>0.11399491094147583</v>
      </c>
      <c r="O37" s="20">
        <f t="shared" si="24"/>
        <v>0.23053435114503817</v>
      </c>
      <c r="P37" s="20">
        <f t="shared" si="24"/>
        <v>0.22697201017811705</v>
      </c>
      <c r="Q37" s="20">
        <f t="shared" si="24"/>
        <v>0.30279898218829515</v>
      </c>
      <c r="R37" s="47">
        <f t="shared" si="24"/>
        <v>1</v>
      </c>
    </row>
    <row r="38" spans="1:18" ht="15.75" thickBot="1" x14ac:dyDescent="0.3">
      <c r="I38" s="31" t="s">
        <v>12</v>
      </c>
      <c r="J38" s="51">
        <f t="shared" ref="J38:R38" si="25">J20/$R$20</f>
        <v>4.6310696388456883E-2</v>
      </c>
      <c r="K38" s="52">
        <f t="shared" si="25"/>
        <v>7.8970105408674621E-2</v>
      </c>
      <c r="L38" s="52">
        <f t="shared" si="25"/>
        <v>6.6874027993779159E-2</v>
      </c>
      <c r="M38" s="52">
        <f t="shared" si="25"/>
        <v>9.676861931916364E-2</v>
      </c>
      <c r="N38" s="52">
        <f t="shared" si="25"/>
        <v>0.12493519958527735</v>
      </c>
      <c r="O38" s="52">
        <f t="shared" si="25"/>
        <v>0.19837566960428546</v>
      </c>
      <c r="P38" s="52">
        <f t="shared" si="25"/>
        <v>0.18852600656644203</v>
      </c>
      <c r="Q38" s="52">
        <f t="shared" si="25"/>
        <v>0.19923967513392085</v>
      </c>
      <c r="R38" s="53">
        <f t="shared" si="25"/>
        <v>1</v>
      </c>
    </row>
    <row r="39" spans="1:18" ht="15.75" thickBot="1" x14ac:dyDescent="0.3"/>
    <row r="40" spans="1:18" ht="15.75" thickBot="1" x14ac:dyDescent="0.3">
      <c r="I40" s="67" t="s">
        <v>33</v>
      </c>
      <c r="J40" s="68" t="s">
        <v>4</v>
      </c>
      <c r="K40" s="68" t="s">
        <v>5</v>
      </c>
      <c r="L40" s="68" t="s">
        <v>6</v>
      </c>
      <c r="M40" s="68" t="s">
        <v>7</v>
      </c>
      <c r="N40" s="68" t="s">
        <v>8</v>
      </c>
      <c r="O40" s="68" t="s">
        <v>9</v>
      </c>
      <c r="P40" s="68" t="s">
        <v>10</v>
      </c>
      <c r="Q40" s="68" t="s">
        <v>11</v>
      </c>
      <c r="R40" s="69" t="s">
        <v>12</v>
      </c>
    </row>
    <row r="41" spans="1:18" x14ac:dyDescent="0.25">
      <c r="I41" s="5" t="s">
        <v>34</v>
      </c>
      <c r="J41" s="6"/>
      <c r="K41" s="7">
        <v>3</v>
      </c>
      <c r="L41" s="7">
        <v>10</v>
      </c>
      <c r="M41" s="7">
        <v>43</v>
      </c>
      <c r="N41" s="7">
        <v>102</v>
      </c>
      <c r="O41" s="7">
        <v>285</v>
      </c>
      <c r="P41" s="7">
        <v>480</v>
      </c>
      <c r="Q41" s="7">
        <v>770</v>
      </c>
      <c r="R41" s="8">
        <v>1693</v>
      </c>
    </row>
    <row r="42" spans="1:18" x14ac:dyDescent="0.25">
      <c r="I42" s="14" t="s">
        <v>35</v>
      </c>
      <c r="J42" s="15">
        <v>11</v>
      </c>
      <c r="K42" s="16">
        <v>52</v>
      </c>
      <c r="L42" s="16">
        <v>75</v>
      </c>
      <c r="M42" s="16">
        <v>143</v>
      </c>
      <c r="N42" s="16">
        <v>247</v>
      </c>
      <c r="O42" s="16">
        <v>417</v>
      </c>
      <c r="P42" s="16">
        <v>369</v>
      </c>
      <c r="Q42" s="16">
        <v>258</v>
      </c>
      <c r="R42" s="17">
        <v>1572</v>
      </c>
    </row>
    <row r="43" spans="1:18" x14ac:dyDescent="0.25">
      <c r="I43" s="14" t="s">
        <v>36</v>
      </c>
      <c r="J43" s="15">
        <v>42</v>
      </c>
      <c r="K43" s="16">
        <v>124</v>
      </c>
      <c r="L43" s="16">
        <v>91</v>
      </c>
      <c r="M43" s="16">
        <v>151</v>
      </c>
      <c r="N43" s="16">
        <v>179</v>
      </c>
      <c r="O43" s="16">
        <v>221</v>
      </c>
      <c r="P43" s="16">
        <v>152</v>
      </c>
      <c r="Q43" s="16">
        <v>87</v>
      </c>
      <c r="R43" s="17">
        <v>1047</v>
      </c>
    </row>
    <row r="44" spans="1:18" x14ac:dyDescent="0.25">
      <c r="I44" s="14" t="s">
        <v>37</v>
      </c>
      <c r="J44" s="15">
        <v>73</v>
      </c>
      <c r="K44" s="16">
        <v>112</v>
      </c>
      <c r="L44" s="16">
        <v>95</v>
      </c>
      <c r="M44" s="16">
        <v>87</v>
      </c>
      <c r="N44" s="16">
        <v>100</v>
      </c>
      <c r="O44" s="16">
        <v>132</v>
      </c>
      <c r="P44" s="16">
        <v>64</v>
      </c>
      <c r="Q44" s="16">
        <v>22</v>
      </c>
      <c r="R44" s="17">
        <v>685</v>
      </c>
    </row>
    <row r="45" spans="1:18" x14ac:dyDescent="0.25">
      <c r="I45" s="14" t="s">
        <v>38</v>
      </c>
      <c r="J45" s="15">
        <v>63</v>
      </c>
      <c r="K45" s="16">
        <v>77</v>
      </c>
      <c r="L45" s="16">
        <v>48</v>
      </c>
      <c r="M45" s="16">
        <v>56</v>
      </c>
      <c r="N45" s="16">
        <v>46</v>
      </c>
      <c r="O45" s="16">
        <v>52</v>
      </c>
      <c r="P45" s="16">
        <v>16</v>
      </c>
      <c r="Q45" s="16">
        <v>9</v>
      </c>
      <c r="R45" s="17">
        <v>367</v>
      </c>
    </row>
    <row r="46" spans="1:18" x14ac:dyDescent="0.25">
      <c r="I46" s="14" t="s">
        <v>39</v>
      </c>
      <c r="J46" s="15">
        <v>46</v>
      </c>
      <c r="K46" s="16">
        <v>59</v>
      </c>
      <c r="L46" s="16">
        <v>38</v>
      </c>
      <c r="M46" s="16">
        <v>47</v>
      </c>
      <c r="N46" s="16">
        <v>27</v>
      </c>
      <c r="O46" s="16">
        <v>25</v>
      </c>
      <c r="P46" s="16">
        <v>9</v>
      </c>
      <c r="Q46" s="16">
        <v>3</v>
      </c>
      <c r="R46" s="17">
        <v>254</v>
      </c>
    </row>
    <row r="47" spans="1:18" x14ac:dyDescent="0.25">
      <c r="I47" s="14" t="s">
        <v>40</v>
      </c>
      <c r="J47" s="15">
        <v>33</v>
      </c>
      <c r="K47" s="16">
        <v>30</v>
      </c>
      <c r="L47" s="16">
        <v>30</v>
      </c>
      <c r="M47" s="16">
        <v>33</v>
      </c>
      <c r="N47" s="16">
        <v>22</v>
      </c>
      <c r="O47" s="16">
        <v>16</v>
      </c>
      <c r="P47" s="16">
        <v>1</v>
      </c>
      <c r="Q47" s="16">
        <v>4</v>
      </c>
      <c r="R47" s="17">
        <v>169</v>
      </c>
    </row>
    <row r="48" spans="1:18" ht="15.75" thickBot="1" x14ac:dyDescent="0.3">
      <c r="I48" s="31" t="s">
        <v>47</v>
      </c>
      <c r="J48" s="32">
        <v>268</v>
      </c>
      <c r="K48" s="33">
        <v>457</v>
      </c>
      <c r="L48" s="33">
        <v>387</v>
      </c>
      <c r="M48" s="33">
        <v>560</v>
      </c>
      <c r="N48" s="33">
        <v>723</v>
      </c>
      <c r="O48" s="33">
        <v>1148</v>
      </c>
      <c r="P48" s="33">
        <v>1091</v>
      </c>
      <c r="Q48" s="33">
        <v>1153</v>
      </c>
      <c r="R48" s="34">
        <v>5787</v>
      </c>
    </row>
    <row r="49" spans="9:18" ht="15.75" thickBot="1" x14ac:dyDescent="0.3">
      <c r="I49" s="2" t="s">
        <v>33</v>
      </c>
      <c r="J49" s="3" t="s">
        <v>4</v>
      </c>
      <c r="K49" s="3" t="s">
        <v>5</v>
      </c>
      <c r="L49" s="3" t="s">
        <v>6</v>
      </c>
      <c r="M49" s="3" t="s">
        <v>7</v>
      </c>
      <c r="N49" s="3" t="s">
        <v>8</v>
      </c>
      <c r="O49" s="3" t="s">
        <v>9</v>
      </c>
      <c r="P49" s="3" t="s">
        <v>10</v>
      </c>
      <c r="Q49" s="3" t="s">
        <v>11</v>
      </c>
      <c r="R49" s="4" t="s">
        <v>12</v>
      </c>
    </row>
    <row r="50" spans="9:18" x14ac:dyDescent="0.25">
      <c r="I50" s="9" t="s">
        <v>34</v>
      </c>
      <c r="J50" s="44">
        <f t="shared" ref="J50:R50" si="26">J41/$R$41</f>
        <v>0</v>
      </c>
      <c r="K50" s="12">
        <f t="shared" si="26"/>
        <v>1.7720023626698169E-3</v>
      </c>
      <c r="L50" s="12">
        <f t="shared" si="26"/>
        <v>5.9066745422327229E-3</v>
      </c>
      <c r="M50" s="12">
        <f t="shared" si="26"/>
        <v>2.5398700531600708E-2</v>
      </c>
      <c r="N50" s="12">
        <f t="shared" si="26"/>
        <v>6.0248080330773772E-2</v>
      </c>
      <c r="O50" s="12">
        <f t="shared" si="26"/>
        <v>0.16834022445363261</v>
      </c>
      <c r="P50" s="12">
        <f t="shared" si="26"/>
        <v>0.28352037802717073</v>
      </c>
      <c r="Q50" s="12">
        <f t="shared" si="26"/>
        <v>0.45481393975191969</v>
      </c>
      <c r="R50" s="70">
        <f t="shared" si="26"/>
        <v>1</v>
      </c>
    </row>
    <row r="51" spans="9:18" x14ac:dyDescent="0.25">
      <c r="I51" s="14" t="s">
        <v>35</v>
      </c>
      <c r="J51" s="46">
        <f t="shared" ref="J51:R51" si="27">J42/$R$42</f>
        <v>6.9974554707379136E-3</v>
      </c>
      <c r="K51" s="20">
        <f t="shared" si="27"/>
        <v>3.3078880407124679E-2</v>
      </c>
      <c r="L51" s="20">
        <f t="shared" si="27"/>
        <v>4.7709923664122141E-2</v>
      </c>
      <c r="M51" s="20">
        <f t="shared" si="27"/>
        <v>9.096692111959287E-2</v>
      </c>
      <c r="N51" s="20">
        <f t="shared" si="27"/>
        <v>0.15712468193384224</v>
      </c>
      <c r="O51" s="20">
        <f t="shared" si="27"/>
        <v>0.26526717557251911</v>
      </c>
      <c r="P51" s="20">
        <f t="shared" si="27"/>
        <v>0.23473282442748092</v>
      </c>
      <c r="Q51" s="20">
        <f t="shared" si="27"/>
        <v>0.16412213740458015</v>
      </c>
      <c r="R51" s="47">
        <f t="shared" si="27"/>
        <v>1</v>
      </c>
    </row>
    <row r="52" spans="9:18" x14ac:dyDescent="0.25">
      <c r="I52" s="14" t="s">
        <v>36</v>
      </c>
      <c r="J52" s="46">
        <f t="shared" ref="J52:R52" si="28">J43/$R$43</f>
        <v>4.0114613180515762E-2</v>
      </c>
      <c r="K52" s="20">
        <f t="shared" si="28"/>
        <v>0.11843361986628462</v>
      </c>
      <c r="L52" s="20">
        <f t="shared" si="28"/>
        <v>8.6914995224450814E-2</v>
      </c>
      <c r="M52" s="20">
        <f t="shared" si="28"/>
        <v>0.14422158548233047</v>
      </c>
      <c r="N52" s="20">
        <f t="shared" si="28"/>
        <v>0.17096466093600765</v>
      </c>
      <c r="O52" s="20">
        <f t="shared" si="28"/>
        <v>0.21107927411652341</v>
      </c>
      <c r="P52" s="20">
        <f t="shared" si="28"/>
        <v>0.1451766953199618</v>
      </c>
      <c r="Q52" s="20">
        <f t="shared" si="28"/>
        <v>8.3094555873925502E-2</v>
      </c>
      <c r="R52" s="47">
        <f t="shared" si="28"/>
        <v>1</v>
      </c>
    </row>
    <row r="53" spans="9:18" x14ac:dyDescent="0.25">
      <c r="I53" s="14" t="s">
        <v>37</v>
      </c>
      <c r="J53" s="46">
        <f t="shared" ref="J53:R53" si="29">J44/$R$44</f>
        <v>0.10656934306569343</v>
      </c>
      <c r="K53" s="20">
        <f t="shared" si="29"/>
        <v>0.1635036496350365</v>
      </c>
      <c r="L53" s="20">
        <f t="shared" si="29"/>
        <v>0.13868613138686131</v>
      </c>
      <c r="M53" s="20">
        <f t="shared" si="29"/>
        <v>0.12700729927007298</v>
      </c>
      <c r="N53" s="20">
        <f t="shared" si="29"/>
        <v>0.145985401459854</v>
      </c>
      <c r="O53" s="20">
        <f t="shared" si="29"/>
        <v>0.19270072992700729</v>
      </c>
      <c r="P53" s="20">
        <f t="shared" si="29"/>
        <v>9.3430656934306563E-2</v>
      </c>
      <c r="Q53" s="20">
        <f t="shared" si="29"/>
        <v>3.2116788321167884E-2</v>
      </c>
      <c r="R53" s="47">
        <f t="shared" si="29"/>
        <v>1</v>
      </c>
    </row>
    <row r="54" spans="9:18" x14ac:dyDescent="0.25">
      <c r="I54" s="22" t="s">
        <v>38</v>
      </c>
      <c r="J54" s="48">
        <f t="shared" ref="J54:R54" si="30">J45/$R$45</f>
        <v>0.17166212534059946</v>
      </c>
      <c r="K54" s="49">
        <f t="shared" si="30"/>
        <v>0.2098092643051771</v>
      </c>
      <c r="L54" s="20">
        <f t="shared" si="30"/>
        <v>0.13079019073569481</v>
      </c>
      <c r="M54" s="20">
        <f t="shared" si="30"/>
        <v>0.15258855585831063</v>
      </c>
      <c r="N54" s="20">
        <f t="shared" si="30"/>
        <v>0.12534059945504086</v>
      </c>
      <c r="O54" s="20">
        <f t="shared" si="30"/>
        <v>0.14168937329700274</v>
      </c>
      <c r="P54" s="20">
        <f t="shared" si="30"/>
        <v>4.3596730245231606E-2</v>
      </c>
      <c r="Q54" s="20">
        <f t="shared" si="30"/>
        <v>2.4523160762942781E-2</v>
      </c>
      <c r="R54" s="47">
        <f t="shared" si="30"/>
        <v>1</v>
      </c>
    </row>
    <row r="55" spans="9:18" x14ac:dyDescent="0.25">
      <c r="I55" s="22" t="s">
        <v>39</v>
      </c>
      <c r="J55" s="48">
        <f t="shared" ref="J55:R55" si="31">J46/$R$46</f>
        <v>0.18110236220472442</v>
      </c>
      <c r="K55" s="49">
        <f t="shared" si="31"/>
        <v>0.23228346456692914</v>
      </c>
      <c r="L55" s="20">
        <f t="shared" si="31"/>
        <v>0.14960629921259844</v>
      </c>
      <c r="M55" s="20">
        <f t="shared" si="31"/>
        <v>0.18503937007874016</v>
      </c>
      <c r="N55" s="20">
        <f t="shared" si="31"/>
        <v>0.1062992125984252</v>
      </c>
      <c r="O55" s="20">
        <f t="shared" si="31"/>
        <v>9.8425196850393706E-2</v>
      </c>
      <c r="P55" s="20">
        <f t="shared" si="31"/>
        <v>3.5433070866141732E-2</v>
      </c>
      <c r="Q55" s="20">
        <f t="shared" si="31"/>
        <v>1.1811023622047244E-2</v>
      </c>
      <c r="R55" s="47">
        <f t="shared" si="31"/>
        <v>1</v>
      </c>
    </row>
    <row r="56" spans="9:18" x14ac:dyDescent="0.25">
      <c r="I56" s="22" t="s">
        <v>40</v>
      </c>
      <c r="J56" s="48">
        <f t="shared" ref="J56:R56" si="32">J47/$R$47</f>
        <v>0.19526627218934911</v>
      </c>
      <c r="K56" s="49">
        <f t="shared" si="32"/>
        <v>0.17751479289940827</v>
      </c>
      <c r="L56" s="20">
        <f t="shared" si="32"/>
        <v>0.17751479289940827</v>
      </c>
      <c r="M56" s="20">
        <f t="shared" si="32"/>
        <v>0.19526627218934911</v>
      </c>
      <c r="N56" s="20">
        <f t="shared" si="32"/>
        <v>0.13017751479289941</v>
      </c>
      <c r="O56" s="20">
        <f t="shared" si="32"/>
        <v>9.4674556213017749E-2</v>
      </c>
      <c r="P56" s="20">
        <f t="shared" si="32"/>
        <v>5.9171597633136093E-3</v>
      </c>
      <c r="Q56" s="20">
        <f t="shared" si="32"/>
        <v>2.3668639053254437E-2</v>
      </c>
      <c r="R56" s="47">
        <f t="shared" si="32"/>
        <v>1</v>
      </c>
    </row>
    <row r="57" spans="9:18" ht="15.75" thickBot="1" x14ac:dyDescent="0.3">
      <c r="I57" s="31" t="s">
        <v>47</v>
      </c>
      <c r="J57" s="51">
        <f t="shared" ref="J57:R57" si="33">J48/$R$48</f>
        <v>4.6310696388456883E-2</v>
      </c>
      <c r="K57" s="52">
        <f t="shared" si="33"/>
        <v>7.8970105408674621E-2</v>
      </c>
      <c r="L57" s="52">
        <f t="shared" si="33"/>
        <v>6.6874027993779159E-2</v>
      </c>
      <c r="M57" s="52">
        <f t="shared" si="33"/>
        <v>9.676861931916364E-2</v>
      </c>
      <c r="N57" s="52">
        <f t="shared" si="33"/>
        <v>0.12493519958527735</v>
      </c>
      <c r="O57" s="52">
        <f t="shared" si="33"/>
        <v>0.19837566960428546</v>
      </c>
      <c r="P57" s="52">
        <f t="shared" si="33"/>
        <v>0.18852600656644203</v>
      </c>
      <c r="Q57" s="52">
        <f t="shared" si="33"/>
        <v>0.19923967513392085</v>
      </c>
      <c r="R57" s="53">
        <f t="shared" si="33"/>
        <v>1</v>
      </c>
    </row>
    <row r="58" spans="9:18" ht="15.75" thickBot="1" x14ac:dyDescent="0.3"/>
    <row r="59" spans="9:18" ht="15.75" thickBot="1" x14ac:dyDescent="0.3">
      <c r="I59" s="71" t="s">
        <v>41</v>
      </c>
      <c r="J59" s="68" t="s">
        <v>4</v>
      </c>
      <c r="K59" s="68" t="s">
        <v>5</v>
      </c>
      <c r="L59" s="68" t="s">
        <v>6</v>
      </c>
      <c r="M59" s="68" t="s">
        <v>7</v>
      </c>
      <c r="N59" s="68" t="s">
        <v>8</v>
      </c>
      <c r="O59" s="68" t="s">
        <v>9</v>
      </c>
      <c r="P59" s="68" t="s">
        <v>10</v>
      </c>
      <c r="Q59" s="68" t="s">
        <v>11</v>
      </c>
      <c r="R59" s="69" t="s">
        <v>12</v>
      </c>
    </row>
    <row r="60" spans="9:18" x14ac:dyDescent="0.25">
      <c r="I60" s="5" t="s">
        <v>42</v>
      </c>
      <c r="J60" s="6">
        <v>14</v>
      </c>
      <c r="K60" s="7">
        <v>68</v>
      </c>
      <c r="L60" s="7">
        <v>93</v>
      </c>
      <c r="M60" s="7">
        <v>179</v>
      </c>
      <c r="N60" s="7">
        <v>273</v>
      </c>
      <c r="O60" s="7">
        <v>555</v>
      </c>
      <c r="P60" s="7">
        <v>613</v>
      </c>
      <c r="Q60" s="7">
        <v>723</v>
      </c>
      <c r="R60" s="8">
        <v>2518</v>
      </c>
    </row>
    <row r="61" spans="9:18" x14ac:dyDescent="0.25">
      <c r="I61" s="14" t="s">
        <v>43</v>
      </c>
      <c r="J61" s="15">
        <v>84</v>
      </c>
      <c r="K61" s="16">
        <v>165</v>
      </c>
      <c r="L61" s="16">
        <v>130</v>
      </c>
      <c r="M61" s="16">
        <v>157</v>
      </c>
      <c r="N61" s="16">
        <v>198</v>
      </c>
      <c r="O61" s="16">
        <v>288</v>
      </c>
      <c r="P61" s="16">
        <v>265</v>
      </c>
      <c r="Q61" s="16">
        <v>253</v>
      </c>
      <c r="R61" s="17">
        <v>1540</v>
      </c>
    </row>
    <row r="62" spans="9:18" x14ac:dyDescent="0.25">
      <c r="I62" s="14" t="s">
        <v>44</v>
      </c>
      <c r="J62" s="15">
        <v>67</v>
      </c>
      <c r="K62" s="16">
        <v>87</v>
      </c>
      <c r="L62" s="16">
        <v>73</v>
      </c>
      <c r="M62" s="16">
        <v>94</v>
      </c>
      <c r="N62" s="16">
        <v>105</v>
      </c>
      <c r="O62" s="16">
        <v>153</v>
      </c>
      <c r="P62" s="16">
        <v>112</v>
      </c>
      <c r="Q62" s="16">
        <v>98</v>
      </c>
      <c r="R62" s="17">
        <v>789</v>
      </c>
    </row>
    <row r="63" spans="9:18" x14ac:dyDescent="0.25">
      <c r="I63" s="14" t="s">
        <v>45</v>
      </c>
      <c r="J63" s="15">
        <v>43</v>
      </c>
      <c r="K63" s="16">
        <v>58</v>
      </c>
      <c r="L63" s="16">
        <v>43</v>
      </c>
      <c r="M63" s="16">
        <v>48</v>
      </c>
      <c r="N63" s="16">
        <v>41</v>
      </c>
      <c r="O63" s="16">
        <v>50</v>
      </c>
      <c r="P63" s="16">
        <v>57</v>
      </c>
      <c r="Q63" s="16">
        <v>36</v>
      </c>
      <c r="R63" s="17">
        <v>376</v>
      </c>
    </row>
    <row r="64" spans="9:18" x14ac:dyDescent="0.25">
      <c r="I64" s="14" t="s">
        <v>46</v>
      </c>
      <c r="J64" s="15">
        <v>60</v>
      </c>
      <c r="K64" s="16">
        <v>79</v>
      </c>
      <c r="L64" s="16">
        <v>48</v>
      </c>
      <c r="M64" s="16">
        <v>82</v>
      </c>
      <c r="N64" s="16">
        <v>106</v>
      </c>
      <c r="O64" s="16">
        <v>102</v>
      </c>
      <c r="P64" s="16">
        <v>44</v>
      </c>
      <c r="Q64" s="16">
        <v>43</v>
      </c>
      <c r="R64" s="17">
        <v>564</v>
      </c>
    </row>
    <row r="65" spans="9:18" ht="15.75" thickBot="1" x14ac:dyDescent="0.3">
      <c r="I65" s="31" t="s">
        <v>47</v>
      </c>
      <c r="J65" s="32">
        <v>268</v>
      </c>
      <c r="K65" s="33">
        <v>457</v>
      </c>
      <c r="L65" s="33">
        <v>387</v>
      </c>
      <c r="M65" s="33">
        <v>560</v>
      </c>
      <c r="N65" s="33">
        <v>723</v>
      </c>
      <c r="O65" s="33">
        <v>1148</v>
      </c>
      <c r="P65" s="33">
        <v>1091</v>
      </c>
      <c r="Q65" s="33">
        <v>1153</v>
      </c>
      <c r="R65" s="34">
        <v>5787</v>
      </c>
    </row>
    <row r="66" spans="9:18" ht="15.75" thickBot="1" x14ac:dyDescent="0.3">
      <c r="I66" s="72" t="s">
        <v>41</v>
      </c>
      <c r="J66" s="73" t="s">
        <v>4</v>
      </c>
      <c r="K66" s="73" t="s">
        <v>5</v>
      </c>
      <c r="L66" s="73" t="s">
        <v>6</v>
      </c>
      <c r="M66" s="73" t="s">
        <v>7</v>
      </c>
      <c r="N66" s="73" t="s">
        <v>8</v>
      </c>
      <c r="O66" s="73" t="s">
        <v>9</v>
      </c>
      <c r="P66" s="73" t="s">
        <v>10</v>
      </c>
      <c r="Q66" s="73" t="s">
        <v>11</v>
      </c>
      <c r="R66" s="43" t="s">
        <v>12</v>
      </c>
    </row>
    <row r="67" spans="9:18" x14ac:dyDescent="0.25">
      <c r="I67" s="5" t="s">
        <v>42</v>
      </c>
      <c r="J67" s="44">
        <f t="shared" ref="J67:R67" si="34">J60/$R$60</f>
        <v>5.5599682287529786E-3</v>
      </c>
      <c r="K67" s="12">
        <f t="shared" si="34"/>
        <v>2.7005559968228753E-2</v>
      </c>
      <c r="L67" s="12">
        <f t="shared" si="34"/>
        <v>3.6934074662430504E-2</v>
      </c>
      <c r="M67" s="12">
        <f t="shared" si="34"/>
        <v>7.1088165210484514E-2</v>
      </c>
      <c r="N67" s="12">
        <f t="shared" si="34"/>
        <v>0.10841938046068308</v>
      </c>
      <c r="O67" s="12">
        <f t="shared" si="34"/>
        <v>0.22041302621127878</v>
      </c>
      <c r="P67" s="12">
        <f t="shared" si="34"/>
        <v>0.24344718030182685</v>
      </c>
      <c r="Q67" s="12">
        <f t="shared" si="34"/>
        <v>0.28713264495631452</v>
      </c>
      <c r="R67" s="45">
        <f t="shared" si="34"/>
        <v>1</v>
      </c>
    </row>
    <row r="68" spans="9:18" x14ac:dyDescent="0.25">
      <c r="I68" s="14" t="s">
        <v>43</v>
      </c>
      <c r="J68" s="46">
        <f t="shared" ref="J68:R68" si="35">J61/$R$61</f>
        <v>5.4545454545454543E-2</v>
      </c>
      <c r="K68" s="20">
        <f t="shared" si="35"/>
        <v>0.10714285714285714</v>
      </c>
      <c r="L68" s="20">
        <f t="shared" si="35"/>
        <v>8.4415584415584416E-2</v>
      </c>
      <c r="M68" s="20">
        <f t="shared" si="35"/>
        <v>0.10194805194805195</v>
      </c>
      <c r="N68" s="20">
        <f t="shared" si="35"/>
        <v>0.12857142857142856</v>
      </c>
      <c r="O68" s="20">
        <f t="shared" si="35"/>
        <v>0.18701298701298702</v>
      </c>
      <c r="P68" s="20">
        <f t="shared" si="35"/>
        <v>0.17207792207792208</v>
      </c>
      <c r="Q68" s="20">
        <f t="shared" si="35"/>
        <v>0.16428571428571428</v>
      </c>
      <c r="R68" s="47">
        <f t="shared" si="35"/>
        <v>1</v>
      </c>
    </row>
    <row r="69" spans="9:18" x14ac:dyDescent="0.25">
      <c r="I69" s="14" t="s">
        <v>44</v>
      </c>
      <c r="J69" s="46">
        <f t="shared" ref="J69:R69" si="36">J62/$R$62</f>
        <v>8.4917617237008872E-2</v>
      </c>
      <c r="K69" s="20">
        <f t="shared" si="36"/>
        <v>0.11026615969581749</v>
      </c>
      <c r="L69" s="20">
        <f t="shared" si="36"/>
        <v>9.2522179974651453E-2</v>
      </c>
      <c r="M69" s="20">
        <f t="shared" si="36"/>
        <v>0.11913814955640051</v>
      </c>
      <c r="N69" s="20">
        <f t="shared" si="36"/>
        <v>0.13307984790874525</v>
      </c>
      <c r="O69" s="20">
        <f t="shared" si="36"/>
        <v>0.19391634980988592</v>
      </c>
      <c r="P69" s="20">
        <f t="shared" si="36"/>
        <v>0.14195183776932827</v>
      </c>
      <c r="Q69" s="20">
        <f t="shared" si="36"/>
        <v>0.12420785804816223</v>
      </c>
      <c r="R69" s="47">
        <f t="shared" si="36"/>
        <v>1</v>
      </c>
    </row>
    <row r="70" spans="9:18" x14ac:dyDescent="0.25">
      <c r="I70" s="14" t="s">
        <v>45</v>
      </c>
      <c r="J70" s="46">
        <f t="shared" ref="J70:R70" si="37">J63/$R$63</f>
        <v>0.11436170212765957</v>
      </c>
      <c r="K70" s="20">
        <f t="shared" si="37"/>
        <v>0.15425531914893617</v>
      </c>
      <c r="L70" s="20">
        <f t="shared" si="37"/>
        <v>0.11436170212765957</v>
      </c>
      <c r="M70" s="20">
        <f t="shared" si="37"/>
        <v>0.1276595744680851</v>
      </c>
      <c r="N70" s="20">
        <f t="shared" si="37"/>
        <v>0.10904255319148937</v>
      </c>
      <c r="O70" s="20">
        <f t="shared" si="37"/>
        <v>0.13297872340425532</v>
      </c>
      <c r="P70" s="20">
        <f t="shared" si="37"/>
        <v>0.15159574468085107</v>
      </c>
      <c r="Q70" s="20">
        <f t="shared" si="37"/>
        <v>9.5744680851063829E-2</v>
      </c>
      <c r="R70" s="47">
        <f t="shared" si="37"/>
        <v>1</v>
      </c>
    </row>
    <row r="71" spans="9:18" x14ac:dyDescent="0.25">
      <c r="I71" s="14" t="s">
        <v>46</v>
      </c>
      <c r="J71" s="46">
        <f t="shared" ref="J71:R71" si="38">J64/$R$64</f>
        <v>0.10638297872340426</v>
      </c>
      <c r="K71" s="20">
        <f t="shared" si="38"/>
        <v>0.14007092198581561</v>
      </c>
      <c r="L71" s="20">
        <f t="shared" si="38"/>
        <v>8.5106382978723402E-2</v>
      </c>
      <c r="M71" s="20">
        <f t="shared" si="38"/>
        <v>0.1453900709219858</v>
      </c>
      <c r="N71" s="20">
        <f t="shared" si="38"/>
        <v>0.18794326241134751</v>
      </c>
      <c r="O71" s="20">
        <f t="shared" si="38"/>
        <v>0.18085106382978725</v>
      </c>
      <c r="P71" s="20">
        <f t="shared" si="38"/>
        <v>7.8014184397163122E-2</v>
      </c>
      <c r="Q71" s="20">
        <f t="shared" si="38"/>
        <v>7.6241134751773049E-2</v>
      </c>
      <c r="R71" s="47">
        <f t="shared" si="38"/>
        <v>1</v>
      </c>
    </row>
    <row r="72" spans="9:18" ht="15.75" thickBot="1" x14ac:dyDescent="0.3">
      <c r="I72" s="31" t="s">
        <v>47</v>
      </c>
      <c r="J72" s="51">
        <f t="shared" ref="J72:R72" si="39">J65/$R$65</f>
        <v>4.6310696388456883E-2</v>
      </c>
      <c r="K72" s="52">
        <f t="shared" si="39"/>
        <v>7.8970105408674621E-2</v>
      </c>
      <c r="L72" s="52">
        <f t="shared" si="39"/>
        <v>6.6874027993779159E-2</v>
      </c>
      <c r="M72" s="52">
        <f t="shared" si="39"/>
        <v>9.676861931916364E-2</v>
      </c>
      <c r="N72" s="52">
        <f t="shared" si="39"/>
        <v>0.12493519958527735</v>
      </c>
      <c r="O72" s="52">
        <f t="shared" si="39"/>
        <v>0.19837566960428546</v>
      </c>
      <c r="P72" s="52">
        <f t="shared" si="39"/>
        <v>0.18852600656644203</v>
      </c>
      <c r="Q72" s="52">
        <f t="shared" si="39"/>
        <v>0.19923967513392085</v>
      </c>
      <c r="R72" s="53">
        <f t="shared" si="39"/>
        <v>1</v>
      </c>
    </row>
  </sheetData>
  <mergeCells count="12">
    <mergeCell ref="B2:D2"/>
    <mergeCell ref="E2:G2"/>
    <mergeCell ref="I2:I3"/>
    <mergeCell ref="J2:J3"/>
    <mergeCell ref="K2:K3"/>
    <mergeCell ref="Q2:Q3"/>
    <mergeCell ref="R2:R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72"/>
  <sheetViews>
    <sheetView zoomScale="80" zoomScaleNormal="80" workbookViewId="0">
      <selection activeCell="A39" sqref="A39"/>
    </sheetView>
  </sheetViews>
  <sheetFormatPr defaultRowHeight="15" x14ac:dyDescent="0.25"/>
  <cols>
    <col min="1" max="1" width="38" bestFit="1" customWidth="1"/>
    <col min="8" max="8" width="3.5703125" style="76" customWidth="1"/>
    <col min="9" max="9" width="25.85546875" customWidth="1"/>
  </cols>
  <sheetData>
    <row r="1" spans="1:18" ht="15.75" thickBot="1" x14ac:dyDescent="0.3">
      <c r="A1" t="s">
        <v>48</v>
      </c>
    </row>
    <row r="2" spans="1:18" ht="16.5" thickTop="1" thickBot="1" x14ac:dyDescent="0.3">
      <c r="A2" s="1" t="s">
        <v>0</v>
      </c>
      <c r="B2" s="85" t="s">
        <v>1</v>
      </c>
      <c r="C2" s="85"/>
      <c r="D2" s="86"/>
      <c r="E2" s="87" t="s">
        <v>2</v>
      </c>
      <c r="F2" s="85"/>
      <c r="G2" s="88"/>
      <c r="I2" s="89" t="s">
        <v>3</v>
      </c>
      <c r="J2" s="81" t="s">
        <v>4</v>
      </c>
      <c r="K2" s="81" t="s">
        <v>5</v>
      </c>
      <c r="L2" s="81" t="s">
        <v>6</v>
      </c>
      <c r="M2" s="81" t="s">
        <v>7</v>
      </c>
      <c r="N2" s="81" t="s">
        <v>8</v>
      </c>
      <c r="O2" s="81" t="s">
        <v>9</v>
      </c>
      <c r="P2" s="81" t="s">
        <v>10</v>
      </c>
      <c r="Q2" s="81" t="s">
        <v>11</v>
      </c>
      <c r="R2" s="83" t="s">
        <v>12</v>
      </c>
    </row>
    <row r="3" spans="1:18" ht="15.75" thickBot="1" x14ac:dyDescent="0.3">
      <c r="A3" s="2" t="s">
        <v>13</v>
      </c>
      <c r="B3" s="3" t="s">
        <v>14</v>
      </c>
      <c r="C3" s="3" t="s">
        <v>15</v>
      </c>
      <c r="D3" s="4" t="s">
        <v>16</v>
      </c>
      <c r="E3" s="2" t="s">
        <v>14</v>
      </c>
      <c r="F3" s="3" t="s">
        <v>15</v>
      </c>
      <c r="G3" s="4" t="s">
        <v>16</v>
      </c>
      <c r="I3" s="90"/>
      <c r="J3" s="82"/>
      <c r="K3" s="82"/>
      <c r="L3" s="82"/>
      <c r="M3" s="82"/>
      <c r="N3" s="82"/>
      <c r="O3" s="82"/>
      <c r="P3" s="82"/>
      <c r="Q3" s="82"/>
      <c r="R3" s="84"/>
    </row>
    <row r="4" spans="1:18" x14ac:dyDescent="0.25">
      <c r="A4" s="9" t="s">
        <v>17</v>
      </c>
      <c r="B4" s="6">
        <v>172</v>
      </c>
      <c r="C4" s="7">
        <v>24</v>
      </c>
      <c r="D4" s="10">
        <v>15</v>
      </c>
      <c r="E4" s="11">
        <f>B4/$B$20</f>
        <v>5.704809286898839E-2</v>
      </c>
      <c r="F4" s="12">
        <f>C4/$C$20</f>
        <v>3.8399999999999997E-2</v>
      </c>
      <c r="G4" s="13">
        <f>D4/$D$20</f>
        <v>4.0983606557377046E-2</v>
      </c>
      <c r="I4" s="5" t="s">
        <v>17</v>
      </c>
      <c r="J4" s="6">
        <v>24</v>
      </c>
      <c r="K4" s="7">
        <v>15</v>
      </c>
      <c r="L4" s="7">
        <v>27</v>
      </c>
      <c r="M4" s="7">
        <v>22</v>
      </c>
      <c r="N4" s="7">
        <v>39</v>
      </c>
      <c r="O4" s="7">
        <v>25</v>
      </c>
      <c r="P4" s="7">
        <v>16</v>
      </c>
      <c r="Q4" s="7">
        <v>4</v>
      </c>
      <c r="R4" s="8">
        <v>172</v>
      </c>
    </row>
    <row r="5" spans="1:18" x14ac:dyDescent="0.25">
      <c r="A5" s="14" t="s">
        <v>18</v>
      </c>
      <c r="B5" s="15">
        <v>41</v>
      </c>
      <c r="C5" s="16">
        <v>6</v>
      </c>
      <c r="D5" s="18">
        <v>9</v>
      </c>
      <c r="E5" s="19">
        <f t="shared" ref="E5:E20" si="0">B5/$B$20</f>
        <v>1.3598673300165837E-2</v>
      </c>
      <c r="F5" s="20">
        <f t="shared" ref="F5:F20" si="1">C5/$C$20</f>
        <v>9.5999999999999992E-3</v>
      </c>
      <c r="G5" s="21">
        <f t="shared" ref="G5:G20" si="2">D5/$D$20</f>
        <v>2.4590163934426229E-2</v>
      </c>
      <c r="I5" s="14" t="s">
        <v>18</v>
      </c>
      <c r="J5" s="15">
        <v>6</v>
      </c>
      <c r="K5" s="16">
        <v>9</v>
      </c>
      <c r="L5" s="16">
        <v>7</v>
      </c>
      <c r="M5" s="16">
        <v>4</v>
      </c>
      <c r="N5" s="16">
        <v>2</v>
      </c>
      <c r="O5" s="16">
        <v>7</v>
      </c>
      <c r="P5" s="16">
        <v>5</v>
      </c>
      <c r="Q5" s="16">
        <v>1</v>
      </c>
      <c r="R5" s="17">
        <v>41</v>
      </c>
    </row>
    <row r="6" spans="1:18" x14ac:dyDescent="0.25">
      <c r="A6" s="14" t="s">
        <v>19</v>
      </c>
      <c r="B6" s="15">
        <v>136</v>
      </c>
      <c r="C6" s="16">
        <v>11</v>
      </c>
      <c r="D6" s="18">
        <v>18</v>
      </c>
      <c r="E6" s="19">
        <f t="shared" si="0"/>
        <v>4.5107794361525705E-2</v>
      </c>
      <c r="F6" s="20">
        <f t="shared" si="1"/>
        <v>1.7600000000000001E-2</v>
      </c>
      <c r="G6" s="21">
        <f t="shared" si="2"/>
        <v>4.9180327868852458E-2</v>
      </c>
      <c r="I6" s="14" t="s">
        <v>19</v>
      </c>
      <c r="J6" s="15">
        <v>11</v>
      </c>
      <c r="K6" s="16">
        <v>18</v>
      </c>
      <c r="L6" s="16">
        <v>26</v>
      </c>
      <c r="M6" s="16">
        <v>24</v>
      </c>
      <c r="N6" s="16">
        <v>20</v>
      </c>
      <c r="O6" s="16">
        <v>24</v>
      </c>
      <c r="P6" s="16">
        <v>11</v>
      </c>
      <c r="Q6" s="16">
        <v>2</v>
      </c>
      <c r="R6" s="17">
        <v>136</v>
      </c>
    </row>
    <row r="7" spans="1:18" x14ac:dyDescent="0.25">
      <c r="A7" s="14" t="s">
        <v>20</v>
      </c>
      <c r="B7" s="15">
        <v>49</v>
      </c>
      <c r="C7" s="16">
        <v>20</v>
      </c>
      <c r="D7" s="18">
        <v>13</v>
      </c>
      <c r="E7" s="19">
        <f t="shared" si="0"/>
        <v>1.6252072968490881E-2</v>
      </c>
      <c r="F7" s="20">
        <f t="shared" si="1"/>
        <v>3.2000000000000001E-2</v>
      </c>
      <c r="G7" s="21">
        <f t="shared" si="2"/>
        <v>3.5519125683060107E-2</v>
      </c>
      <c r="I7" s="14" t="s">
        <v>20</v>
      </c>
      <c r="J7" s="15">
        <v>20</v>
      </c>
      <c r="K7" s="16">
        <v>13</v>
      </c>
      <c r="L7" s="16">
        <v>6</v>
      </c>
      <c r="M7" s="16">
        <v>5</v>
      </c>
      <c r="N7" s="16">
        <v>2</v>
      </c>
      <c r="O7" s="16">
        <v>3</v>
      </c>
      <c r="P7" s="16"/>
      <c r="Q7" s="16"/>
      <c r="R7" s="17">
        <v>49</v>
      </c>
    </row>
    <row r="8" spans="1:18" x14ac:dyDescent="0.25">
      <c r="A8" s="62" t="s">
        <v>21</v>
      </c>
      <c r="B8" s="15">
        <v>766</v>
      </c>
      <c r="C8" s="16">
        <v>443</v>
      </c>
      <c r="D8" s="18">
        <v>138</v>
      </c>
      <c r="E8" s="19">
        <f t="shared" si="0"/>
        <v>0.25406301824212274</v>
      </c>
      <c r="F8" s="23">
        <f t="shared" si="1"/>
        <v>0.70879999999999999</v>
      </c>
      <c r="G8" s="24">
        <f t="shared" si="2"/>
        <v>0.37704918032786883</v>
      </c>
      <c r="I8" s="14" t="s">
        <v>21</v>
      </c>
      <c r="J8" s="15">
        <v>443</v>
      </c>
      <c r="K8" s="16">
        <v>138</v>
      </c>
      <c r="L8" s="16">
        <v>67</v>
      </c>
      <c r="M8" s="16">
        <v>63</v>
      </c>
      <c r="N8" s="16">
        <v>37</v>
      </c>
      <c r="O8" s="16">
        <v>17</v>
      </c>
      <c r="P8" s="16">
        <v>1</v>
      </c>
      <c r="Q8" s="16"/>
      <c r="R8" s="17">
        <v>766</v>
      </c>
    </row>
    <row r="9" spans="1:18" x14ac:dyDescent="0.25">
      <c r="A9" s="14" t="s">
        <v>22</v>
      </c>
      <c r="B9" s="15">
        <v>45</v>
      </c>
      <c r="C9" s="16">
        <v>5</v>
      </c>
      <c r="D9" s="18">
        <v>11</v>
      </c>
      <c r="E9" s="19">
        <f t="shared" si="0"/>
        <v>1.4925373134328358E-2</v>
      </c>
      <c r="F9" s="20">
        <f t="shared" si="1"/>
        <v>8.0000000000000002E-3</v>
      </c>
      <c r="G9" s="21">
        <f t="shared" si="2"/>
        <v>3.0054644808743168E-2</v>
      </c>
      <c r="I9" s="14" t="s">
        <v>22</v>
      </c>
      <c r="J9" s="15">
        <v>5</v>
      </c>
      <c r="K9" s="16">
        <v>11</v>
      </c>
      <c r="L9" s="16">
        <v>12</v>
      </c>
      <c r="M9" s="16">
        <v>6</v>
      </c>
      <c r="N9" s="16">
        <v>6</v>
      </c>
      <c r="O9" s="16">
        <v>3</v>
      </c>
      <c r="P9" s="16">
        <v>2</v>
      </c>
      <c r="Q9" s="16"/>
      <c r="R9" s="17">
        <v>45</v>
      </c>
    </row>
    <row r="10" spans="1:18" x14ac:dyDescent="0.25">
      <c r="A10" s="14" t="s">
        <v>23</v>
      </c>
      <c r="B10" s="15">
        <v>7</v>
      </c>
      <c r="C10" s="16">
        <v>2</v>
      </c>
      <c r="D10" s="18">
        <v>1</v>
      </c>
      <c r="E10" s="19">
        <f t="shared" si="0"/>
        <v>2.3217247097844112E-3</v>
      </c>
      <c r="F10" s="20">
        <f t="shared" si="1"/>
        <v>3.2000000000000002E-3</v>
      </c>
      <c r="G10" s="21">
        <f t="shared" si="2"/>
        <v>2.7322404371584699E-3</v>
      </c>
      <c r="I10" s="14" t="s">
        <v>23</v>
      </c>
      <c r="J10" s="15">
        <v>2</v>
      </c>
      <c r="K10" s="16">
        <v>1</v>
      </c>
      <c r="L10" s="16"/>
      <c r="M10" s="16"/>
      <c r="N10" s="16">
        <v>3</v>
      </c>
      <c r="O10" s="16">
        <v>1</v>
      </c>
      <c r="P10" s="16"/>
      <c r="Q10" s="16"/>
      <c r="R10" s="17">
        <v>7</v>
      </c>
    </row>
    <row r="11" spans="1:18" x14ac:dyDescent="0.25">
      <c r="A11" s="14" t="s">
        <v>24</v>
      </c>
      <c r="B11" s="15">
        <v>13</v>
      </c>
      <c r="C11" s="16">
        <v>3</v>
      </c>
      <c r="D11" s="18"/>
      <c r="E11" s="19">
        <f t="shared" si="0"/>
        <v>4.3117744610281922E-3</v>
      </c>
      <c r="F11" s="20">
        <f t="shared" si="1"/>
        <v>4.7999999999999996E-3</v>
      </c>
      <c r="G11" s="21">
        <f t="shared" si="2"/>
        <v>0</v>
      </c>
      <c r="I11" s="14" t="s">
        <v>24</v>
      </c>
      <c r="J11" s="15">
        <v>3</v>
      </c>
      <c r="K11" s="16"/>
      <c r="L11" s="16">
        <v>1</v>
      </c>
      <c r="M11" s="16">
        <v>2</v>
      </c>
      <c r="N11" s="16">
        <v>3</v>
      </c>
      <c r="O11" s="16">
        <v>2</v>
      </c>
      <c r="P11" s="16">
        <v>2</v>
      </c>
      <c r="Q11" s="16"/>
      <c r="R11" s="17">
        <v>13</v>
      </c>
    </row>
    <row r="12" spans="1:18" x14ac:dyDescent="0.25">
      <c r="A12" s="14" t="s">
        <v>25</v>
      </c>
      <c r="B12" s="15">
        <v>70</v>
      </c>
      <c r="C12" s="16">
        <v>4</v>
      </c>
      <c r="D12" s="18">
        <v>11</v>
      </c>
      <c r="E12" s="19">
        <f t="shared" si="0"/>
        <v>2.3217247097844111E-2</v>
      </c>
      <c r="F12" s="20">
        <f t="shared" si="1"/>
        <v>6.4000000000000003E-3</v>
      </c>
      <c r="G12" s="21">
        <f t="shared" si="2"/>
        <v>3.0054644808743168E-2</v>
      </c>
      <c r="I12" s="14" t="s">
        <v>25</v>
      </c>
      <c r="J12" s="15">
        <v>4</v>
      </c>
      <c r="K12" s="16">
        <v>11</v>
      </c>
      <c r="L12" s="16">
        <v>6</v>
      </c>
      <c r="M12" s="16">
        <v>18</v>
      </c>
      <c r="N12" s="16">
        <v>15</v>
      </c>
      <c r="O12" s="16">
        <v>10</v>
      </c>
      <c r="P12" s="16">
        <v>5</v>
      </c>
      <c r="Q12" s="16">
        <v>1</v>
      </c>
      <c r="R12" s="17">
        <v>70</v>
      </c>
    </row>
    <row r="13" spans="1:18" x14ac:dyDescent="0.25">
      <c r="A13" s="14" t="s">
        <v>26</v>
      </c>
      <c r="B13" s="15">
        <v>231</v>
      </c>
      <c r="C13" s="16">
        <v>18</v>
      </c>
      <c r="D13" s="18">
        <v>22</v>
      </c>
      <c r="E13" s="19">
        <f t="shared" si="0"/>
        <v>7.6616915422885568E-2</v>
      </c>
      <c r="F13" s="20">
        <f t="shared" si="1"/>
        <v>2.8799999999999999E-2</v>
      </c>
      <c r="G13" s="21">
        <f t="shared" si="2"/>
        <v>6.0109289617486336E-2</v>
      </c>
      <c r="I13" s="14" t="s">
        <v>26</v>
      </c>
      <c r="J13" s="15">
        <v>18</v>
      </c>
      <c r="K13" s="16">
        <v>22</v>
      </c>
      <c r="L13" s="16">
        <v>32</v>
      </c>
      <c r="M13" s="16">
        <v>35</v>
      </c>
      <c r="N13" s="16">
        <v>64</v>
      </c>
      <c r="O13" s="16">
        <v>37</v>
      </c>
      <c r="P13" s="16">
        <v>15</v>
      </c>
      <c r="Q13" s="16">
        <v>8</v>
      </c>
      <c r="R13" s="17">
        <v>231</v>
      </c>
    </row>
    <row r="14" spans="1:18" x14ac:dyDescent="0.25">
      <c r="A14" s="14" t="s">
        <v>27</v>
      </c>
      <c r="B14" s="15">
        <v>8</v>
      </c>
      <c r="C14" s="16">
        <v>3</v>
      </c>
      <c r="D14" s="18"/>
      <c r="E14" s="19">
        <f t="shared" si="0"/>
        <v>2.6533996683250414E-3</v>
      </c>
      <c r="F14" s="20">
        <f t="shared" si="1"/>
        <v>4.7999999999999996E-3</v>
      </c>
      <c r="G14" s="21">
        <f t="shared" si="2"/>
        <v>0</v>
      </c>
      <c r="I14" s="14" t="s">
        <v>27</v>
      </c>
      <c r="J14" s="15">
        <v>3</v>
      </c>
      <c r="K14" s="16"/>
      <c r="L14" s="16">
        <v>1</v>
      </c>
      <c r="M14" s="16">
        <v>2</v>
      </c>
      <c r="N14" s="16">
        <v>1</v>
      </c>
      <c r="O14" s="16">
        <v>1</v>
      </c>
      <c r="P14" s="16"/>
      <c r="Q14" s="16"/>
      <c r="R14" s="17">
        <v>8</v>
      </c>
    </row>
    <row r="15" spans="1:18" x14ac:dyDescent="0.25">
      <c r="A15" s="14" t="s">
        <v>28</v>
      </c>
      <c r="B15" s="15">
        <v>1</v>
      </c>
      <c r="C15" s="16">
        <v>1</v>
      </c>
      <c r="D15" s="18"/>
      <c r="E15" s="19">
        <f t="shared" si="0"/>
        <v>3.3167495854063018E-4</v>
      </c>
      <c r="F15" s="20">
        <f t="shared" si="1"/>
        <v>1.6000000000000001E-3</v>
      </c>
      <c r="G15" s="21">
        <f t="shared" si="2"/>
        <v>0</v>
      </c>
      <c r="I15" s="14" t="s">
        <v>28</v>
      </c>
      <c r="J15" s="15">
        <v>1</v>
      </c>
      <c r="K15" s="16"/>
      <c r="L15" s="16"/>
      <c r="M15" s="16"/>
      <c r="N15" s="16"/>
      <c r="O15" s="16"/>
      <c r="P15" s="16"/>
      <c r="Q15" s="16"/>
      <c r="R15" s="17">
        <v>1</v>
      </c>
    </row>
    <row r="16" spans="1:18" x14ac:dyDescent="0.25">
      <c r="A16" s="14" t="s">
        <v>29</v>
      </c>
      <c r="B16" s="15">
        <v>140</v>
      </c>
      <c r="C16" s="16">
        <v>16</v>
      </c>
      <c r="D16" s="18">
        <v>21</v>
      </c>
      <c r="E16" s="19">
        <f t="shared" si="0"/>
        <v>4.6434494195688222E-2</v>
      </c>
      <c r="F16" s="20">
        <f t="shared" si="1"/>
        <v>2.5600000000000001E-2</v>
      </c>
      <c r="G16" s="21">
        <f t="shared" si="2"/>
        <v>5.737704918032787E-2</v>
      </c>
      <c r="I16" s="14" t="s">
        <v>29</v>
      </c>
      <c r="J16" s="15">
        <v>16</v>
      </c>
      <c r="K16" s="16">
        <v>21</v>
      </c>
      <c r="L16" s="16">
        <v>19</v>
      </c>
      <c r="M16" s="16">
        <v>28</v>
      </c>
      <c r="N16" s="16">
        <v>31</v>
      </c>
      <c r="O16" s="16">
        <v>20</v>
      </c>
      <c r="P16" s="16">
        <v>5</v>
      </c>
      <c r="Q16" s="16"/>
      <c r="R16" s="17">
        <v>140</v>
      </c>
    </row>
    <row r="17" spans="1:18" x14ac:dyDescent="0.25">
      <c r="A17" s="14" t="s">
        <v>30</v>
      </c>
      <c r="B17" s="15">
        <v>440</v>
      </c>
      <c r="C17" s="16">
        <v>13</v>
      </c>
      <c r="D17" s="18">
        <v>37</v>
      </c>
      <c r="E17" s="19">
        <f t="shared" si="0"/>
        <v>0.14593698175787728</v>
      </c>
      <c r="F17" s="20">
        <f t="shared" si="1"/>
        <v>2.0799999999999999E-2</v>
      </c>
      <c r="G17" s="21">
        <f t="shared" si="2"/>
        <v>0.10109289617486339</v>
      </c>
      <c r="I17" s="14" t="s">
        <v>30</v>
      </c>
      <c r="J17" s="15">
        <v>13</v>
      </c>
      <c r="K17" s="16">
        <v>37</v>
      </c>
      <c r="L17" s="16">
        <v>41</v>
      </c>
      <c r="M17" s="16">
        <v>71</v>
      </c>
      <c r="N17" s="16">
        <v>94</v>
      </c>
      <c r="O17" s="16">
        <v>110</v>
      </c>
      <c r="P17" s="16">
        <v>46</v>
      </c>
      <c r="Q17" s="16">
        <v>28</v>
      </c>
      <c r="R17" s="17">
        <v>440</v>
      </c>
    </row>
    <row r="18" spans="1:18" x14ac:dyDescent="0.25">
      <c r="A18" s="14" t="s">
        <v>31</v>
      </c>
      <c r="B18" s="15">
        <v>47</v>
      </c>
      <c r="C18" s="16">
        <v>22</v>
      </c>
      <c r="D18" s="18">
        <v>10</v>
      </c>
      <c r="E18" s="19">
        <f t="shared" si="0"/>
        <v>1.5588723051409618E-2</v>
      </c>
      <c r="F18" s="20">
        <f t="shared" si="1"/>
        <v>3.5200000000000002E-2</v>
      </c>
      <c r="G18" s="21">
        <f t="shared" si="2"/>
        <v>2.7322404371584699E-2</v>
      </c>
      <c r="I18" s="14" t="s">
        <v>31</v>
      </c>
      <c r="J18" s="15">
        <v>22</v>
      </c>
      <c r="K18" s="16">
        <v>10</v>
      </c>
      <c r="L18" s="16">
        <v>6</v>
      </c>
      <c r="M18" s="16">
        <v>5</v>
      </c>
      <c r="N18" s="16">
        <v>3</v>
      </c>
      <c r="O18" s="16"/>
      <c r="P18" s="16">
        <v>1</v>
      </c>
      <c r="Q18" s="16"/>
      <c r="R18" s="17">
        <v>47</v>
      </c>
    </row>
    <row r="19" spans="1:18" x14ac:dyDescent="0.25">
      <c r="A19" s="14" t="s">
        <v>32</v>
      </c>
      <c r="B19" s="25">
        <v>849</v>
      </c>
      <c r="C19" s="26">
        <v>34</v>
      </c>
      <c r="D19" s="27">
        <v>60</v>
      </c>
      <c r="E19" s="28">
        <f t="shared" si="0"/>
        <v>0.28159203980099501</v>
      </c>
      <c r="F19" s="29">
        <f t="shared" si="1"/>
        <v>5.4399999999999997E-2</v>
      </c>
      <c r="G19" s="30">
        <f t="shared" si="2"/>
        <v>0.16393442622950818</v>
      </c>
      <c r="I19" s="14" t="s">
        <v>32</v>
      </c>
      <c r="J19" s="15">
        <v>34</v>
      </c>
      <c r="K19" s="16">
        <v>60</v>
      </c>
      <c r="L19" s="16">
        <v>83</v>
      </c>
      <c r="M19" s="16">
        <v>114</v>
      </c>
      <c r="N19" s="16">
        <v>180</v>
      </c>
      <c r="O19" s="16">
        <v>169</v>
      </c>
      <c r="P19" s="16">
        <v>131</v>
      </c>
      <c r="Q19" s="16">
        <v>78</v>
      </c>
      <c r="R19" s="17">
        <v>849</v>
      </c>
    </row>
    <row r="20" spans="1:18" ht="15.75" thickBot="1" x14ac:dyDescent="0.3">
      <c r="A20" s="31" t="s">
        <v>12</v>
      </c>
      <c r="B20" s="35">
        <v>3015</v>
      </c>
      <c r="C20" s="36">
        <v>625</v>
      </c>
      <c r="D20" s="37">
        <v>366</v>
      </c>
      <c r="E20" s="38">
        <f t="shared" si="0"/>
        <v>1</v>
      </c>
      <c r="F20" s="39">
        <f t="shared" si="1"/>
        <v>1</v>
      </c>
      <c r="G20" s="40">
        <f t="shared" si="2"/>
        <v>1</v>
      </c>
      <c r="I20" s="31" t="s">
        <v>12</v>
      </c>
      <c r="J20" s="32">
        <v>625</v>
      </c>
      <c r="K20" s="33">
        <v>366</v>
      </c>
      <c r="L20" s="33">
        <v>334</v>
      </c>
      <c r="M20" s="33">
        <v>399</v>
      </c>
      <c r="N20" s="33">
        <v>500</v>
      </c>
      <c r="O20" s="33">
        <v>429</v>
      </c>
      <c r="P20" s="33">
        <v>240</v>
      </c>
      <c r="Q20" s="33">
        <v>122</v>
      </c>
      <c r="R20" s="34">
        <v>3015</v>
      </c>
    </row>
    <row r="21" spans="1:18" ht="15.75" thickBot="1" x14ac:dyDescent="0.3">
      <c r="A21" s="2" t="s">
        <v>33</v>
      </c>
      <c r="B21" s="3" t="s">
        <v>14</v>
      </c>
      <c r="C21" s="3" t="s">
        <v>15</v>
      </c>
      <c r="D21" s="4" t="s">
        <v>16</v>
      </c>
      <c r="E21" s="2" t="s">
        <v>14</v>
      </c>
      <c r="F21" s="3" t="s">
        <v>15</v>
      </c>
      <c r="G21" s="4" t="s">
        <v>16</v>
      </c>
      <c r="I21" s="41" t="s">
        <v>3</v>
      </c>
      <c r="J21" s="42" t="s">
        <v>4</v>
      </c>
      <c r="K21" s="42" t="s">
        <v>5</v>
      </c>
      <c r="L21" s="42" t="s">
        <v>6</v>
      </c>
      <c r="M21" s="42" t="s">
        <v>7</v>
      </c>
      <c r="N21" s="42" t="s">
        <v>8</v>
      </c>
      <c r="O21" s="42" t="s">
        <v>9</v>
      </c>
      <c r="P21" s="42" t="s">
        <v>10</v>
      </c>
      <c r="Q21" s="42" t="s">
        <v>11</v>
      </c>
      <c r="R21" s="43" t="s">
        <v>12</v>
      </c>
    </row>
    <row r="22" spans="1:18" x14ac:dyDescent="0.25">
      <c r="A22" s="9" t="s">
        <v>34</v>
      </c>
      <c r="B22" s="6">
        <v>701</v>
      </c>
      <c r="C22" s="7">
        <v>5</v>
      </c>
      <c r="D22" s="10">
        <v>16</v>
      </c>
      <c r="E22" s="11">
        <f>B22/$B$20</f>
        <v>0.23250414593698177</v>
      </c>
      <c r="F22" s="12">
        <f>C22/$C$20</f>
        <v>8.0000000000000002E-3</v>
      </c>
      <c r="G22" s="13">
        <f>D22/$D$20</f>
        <v>4.3715846994535519E-2</v>
      </c>
      <c r="I22" s="5" t="s">
        <v>17</v>
      </c>
      <c r="J22" s="44">
        <f t="shared" ref="J22:R22" si="3">J4/$R$4</f>
        <v>0.13953488372093023</v>
      </c>
      <c r="K22" s="12">
        <f t="shared" si="3"/>
        <v>8.7209302325581398E-2</v>
      </c>
      <c r="L22" s="12">
        <f t="shared" si="3"/>
        <v>0.15697674418604651</v>
      </c>
      <c r="M22" s="12">
        <f t="shared" si="3"/>
        <v>0.12790697674418605</v>
      </c>
      <c r="N22" s="12">
        <f t="shared" si="3"/>
        <v>0.22674418604651161</v>
      </c>
      <c r="O22" s="12">
        <f t="shared" si="3"/>
        <v>0.14534883720930233</v>
      </c>
      <c r="P22" s="12">
        <f t="shared" si="3"/>
        <v>9.3023255813953487E-2</v>
      </c>
      <c r="Q22" s="12">
        <f t="shared" si="3"/>
        <v>2.3255813953488372E-2</v>
      </c>
      <c r="R22" s="45">
        <f t="shared" si="3"/>
        <v>1</v>
      </c>
    </row>
    <row r="23" spans="1:18" x14ac:dyDescent="0.25">
      <c r="A23" s="14" t="s">
        <v>35</v>
      </c>
      <c r="B23" s="15">
        <v>834</v>
      </c>
      <c r="C23" s="16">
        <v>64</v>
      </c>
      <c r="D23" s="18">
        <v>88</v>
      </c>
      <c r="E23" s="19">
        <f t="shared" ref="E23:E29" si="4">B23/$B$20</f>
        <v>0.27661691542288558</v>
      </c>
      <c r="F23" s="20">
        <f t="shared" ref="F23:F29" si="5">C23/$C$20</f>
        <v>0.1024</v>
      </c>
      <c r="G23" s="21">
        <f t="shared" ref="G23:G29" si="6">D23/$D$20</f>
        <v>0.24043715846994534</v>
      </c>
      <c r="I23" s="14" t="s">
        <v>18</v>
      </c>
      <c r="J23" s="46">
        <f t="shared" ref="J23:R23" si="7">J5/$R$5</f>
        <v>0.14634146341463414</v>
      </c>
      <c r="K23" s="20">
        <f t="shared" si="7"/>
        <v>0.21951219512195122</v>
      </c>
      <c r="L23" s="20">
        <f t="shared" si="7"/>
        <v>0.17073170731707318</v>
      </c>
      <c r="M23" s="20">
        <f t="shared" si="7"/>
        <v>9.7560975609756101E-2</v>
      </c>
      <c r="N23" s="20">
        <f t="shared" si="7"/>
        <v>4.878048780487805E-2</v>
      </c>
      <c r="O23" s="20">
        <f t="shared" si="7"/>
        <v>0.17073170731707318</v>
      </c>
      <c r="P23" s="20">
        <f t="shared" si="7"/>
        <v>0.12195121951219512</v>
      </c>
      <c r="Q23" s="20">
        <f t="shared" si="7"/>
        <v>2.4390243902439025E-2</v>
      </c>
      <c r="R23" s="47">
        <f t="shared" si="7"/>
        <v>1</v>
      </c>
    </row>
    <row r="24" spans="1:18" x14ac:dyDescent="0.25">
      <c r="A24" s="55" t="s">
        <v>36</v>
      </c>
      <c r="B24" s="15">
        <v>552</v>
      </c>
      <c r="C24" s="16">
        <v>128</v>
      </c>
      <c r="D24" s="18">
        <v>88</v>
      </c>
      <c r="E24" s="19">
        <f t="shared" si="4"/>
        <v>0.18308457711442785</v>
      </c>
      <c r="F24" s="57">
        <f t="shared" si="5"/>
        <v>0.20480000000000001</v>
      </c>
      <c r="G24" s="56">
        <f t="shared" si="6"/>
        <v>0.24043715846994534</v>
      </c>
      <c r="I24" s="14" t="s">
        <v>19</v>
      </c>
      <c r="J24" s="46">
        <f t="shared" ref="J24:R24" si="8">J6/$R$6</f>
        <v>8.0882352941176475E-2</v>
      </c>
      <c r="K24" s="20">
        <f t="shared" si="8"/>
        <v>0.13235294117647059</v>
      </c>
      <c r="L24" s="20">
        <f t="shared" si="8"/>
        <v>0.19117647058823528</v>
      </c>
      <c r="M24" s="20">
        <f t="shared" si="8"/>
        <v>0.17647058823529413</v>
      </c>
      <c r="N24" s="20">
        <f t="shared" si="8"/>
        <v>0.14705882352941177</v>
      </c>
      <c r="O24" s="20">
        <f t="shared" si="8"/>
        <v>0.17647058823529413</v>
      </c>
      <c r="P24" s="20">
        <f t="shared" si="8"/>
        <v>8.0882352941176475E-2</v>
      </c>
      <c r="Q24" s="20">
        <f t="shared" si="8"/>
        <v>1.4705882352941176E-2</v>
      </c>
      <c r="R24" s="47">
        <f t="shared" si="8"/>
        <v>1</v>
      </c>
    </row>
    <row r="25" spans="1:18" x14ac:dyDescent="0.25">
      <c r="A25" s="55" t="s">
        <v>37</v>
      </c>
      <c r="B25" s="15">
        <v>339</v>
      </c>
      <c r="C25" s="16">
        <v>117</v>
      </c>
      <c r="D25" s="18">
        <v>67</v>
      </c>
      <c r="E25" s="19">
        <f t="shared" si="4"/>
        <v>0.11243781094527364</v>
      </c>
      <c r="F25" s="58">
        <f t="shared" si="5"/>
        <v>0.18720000000000001</v>
      </c>
      <c r="G25" s="59">
        <f t="shared" si="6"/>
        <v>0.1830601092896175</v>
      </c>
      <c r="I25" s="62" t="s">
        <v>20</v>
      </c>
      <c r="J25" s="64">
        <f t="shared" ref="J25:R25" si="9">J7/$R$7</f>
        <v>0.40816326530612246</v>
      </c>
      <c r="K25" s="49">
        <f t="shared" si="9"/>
        <v>0.26530612244897961</v>
      </c>
      <c r="L25" s="20">
        <f t="shared" si="9"/>
        <v>0.12244897959183673</v>
      </c>
      <c r="M25" s="20">
        <f t="shared" si="9"/>
        <v>0.10204081632653061</v>
      </c>
      <c r="N25" s="20">
        <f t="shared" si="9"/>
        <v>4.0816326530612242E-2</v>
      </c>
      <c r="O25" s="20">
        <f t="shared" si="9"/>
        <v>6.1224489795918366E-2</v>
      </c>
      <c r="P25" s="20">
        <f t="shared" si="9"/>
        <v>0</v>
      </c>
      <c r="Q25" s="20">
        <f t="shared" si="9"/>
        <v>0</v>
      </c>
      <c r="R25" s="47">
        <f t="shared" si="9"/>
        <v>1</v>
      </c>
    </row>
    <row r="26" spans="1:18" x14ac:dyDescent="0.25">
      <c r="A26" s="55" t="s">
        <v>38</v>
      </c>
      <c r="B26" s="15">
        <v>251</v>
      </c>
      <c r="C26" s="16">
        <v>108</v>
      </c>
      <c r="D26" s="18">
        <v>48</v>
      </c>
      <c r="E26" s="19">
        <f t="shared" si="4"/>
        <v>8.3250414593698183E-2</v>
      </c>
      <c r="F26" s="57">
        <f t="shared" si="5"/>
        <v>0.17280000000000001</v>
      </c>
      <c r="G26" s="59">
        <f t="shared" si="6"/>
        <v>0.13114754098360656</v>
      </c>
      <c r="I26" s="62" t="s">
        <v>21</v>
      </c>
      <c r="J26" s="64">
        <f t="shared" ref="J26:R26" si="10">J8/$R$8</f>
        <v>0.57832898172323755</v>
      </c>
      <c r="K26" s="20">
        <f t="shared" si="10"/>
        <v>0.18015665796344649</v>
      </c>
      <c r="L26" s="20">
        <f t="shared" si="10"/>
        <v>8.7467362924281991E-2</v>
      </c>
      <c r="M26" s="20">
        <f t="shared" si="10"/>
        <v>8.2245430809399472E-2</v>
      </c>
      <c r="N26" s="20">
        <f t="shared" si="10"/>
        <v>4.8302872062663184E-2</v>
      </c>
      <c r="O26" s="20">
        <f t="shared" si="10"/>
        <v>2.2193211488250653E-2</v>
      </c>
      <c r="P26" s="20">
        <f t="shared" si="10"/>
        <v>1.3054830287206266E-3</v>
      </c>
      <c r="Q26" s="20">
        <f t="shared" si="10"/>
        <v>0</v>
      </c>
      <c r="R26" s="47">
        <f t="shared" si="10"/>
        <v>1</v>
      </c>
    </row>
    <row r="27" spans="1:18" x14ac:dyDescent="0.25">
      <c r="A27" s="55" t="s">
        <v>39</v>
      </c>
      <c r="B27" s="15">
        <v>183</v>
      </c>
      <c r="C27" s="16">
        <v>105</v>
      </c>
      <c r="D27" s="18">
        <v>33</v>
      </c>
      <c r="E27" s="19">
        <f t="shared" si="4"/>
        <v>6.0696517412935323E-2</v>
      </c>
      <c r="F27" s="57">
        <f t="shared" si="5"/>
        <v>0.16800000000000001</v>
      </c>
      <c r="G27" s="21">
        <f t="shared" si="6"/>
        <v>9.0163934426229511E-2</v>
      </c>
      <c r="I27" s="14" t="s">
        <v>22</v>
      </c>
      <c r="J27" s="50">
        <f t="shared" ref="J27:R27" si="11">J9/$R$9</f>
        <v>0.1111111111111111</v>
      </c>
      <c r="K27" s="20">
        <f t="shared" si="11"/>
        <v>0.24444444444444444</v>
      </c>
      <c r="L27" s="20">
        <f t="shared" si="11"/>
        <v>0.26666666666666666</v>
      </c>
      <c r="M27" s="20">
        <f t="shared" si="11"/>
        <v>0.13333333333333333</v>
      </c>
      <c r="N27" s="20">
        <f t="shared" si="11"/>
        <v>0.13333333333333333</v>
      </c>
      <c r="O27" s="20">
        <f t="shared" si="11"/>
        <v>6.6666666666666666E-2</v>
      </c>
      <c r="P27" s="20">
        <f t="shared" si="11"/>
        <v>4.4444444444444446E-2</v>
      </c>
      <c r="Q27" s="20">
        <f t="shared" si="11"/>
        <v>0</v>
      </c>
      <c r="R27" s="47">
        <f t="shared" si="11"/>
        <v>1</v>
      </c>
    </row>
    <row r="28" spans="1:18" x14ac:dyDescent="0.25">
      <c r="A28" s="55" t="s">
        <v>40</v>
      </c>
      <c r="B28" s="25">
        <v>155</v>
      </c>
      <c r="C28" s="26">
        <v>98</v>
      </c>
      <c r="D28" s="27">
        <v>26</v>
      </c>
      <c r="E28" s="28">
        <f t="shared" si="4"/>
        <v>5.140961857379768E-2</v>
      </c>
      <c r="F28" s="60">
        <f t="shared" si="5"/>
        <v>0.15679999999999999</v>
      </c>
      <c r="G28" s="30">
        <f t="shared" si="6"/>
        <v>7.1038251366120214E-2</v>
      </c>
      <c r="I28" s="14" t="s">
        <v>23</v>
      </c>
      <c r="J28" s="46">
        <f t="shared" ref="J28:R28" si="12">J10/$R$10</f>
        <v>0.2857142857142857</v>
      </c>
      <c r="K28" s="20">
        <f t="shared" si="12"/>
        <v>0.14285714285714285</v>
      </c>
      <c r="L28" s="20">
        <f t="shared" si="12"/>
        <v>0</v>
      </c>
      <c r="M28" s="20">
        <f t="shared" si="12"/>
        <v>0</v>
      </c>
      <c r="N28" s="20">
        <f t="shared" si="12"/>
        <v>0.42857142857142855</v>
      </c>
      <c r="O28" s="20">
        <f t="shared" si="12"/>
        <v>0.14285714285714285</v>
      </c>
      <c r="P28" s="20">
        <f t="shared" si="12"/>
        <v>0</v>
      </c>
      <c r="Q28" s="20">
        <f t="shared" si="12"/>
        <v>0</v>
      </c>
      <c r="R28" s="47">
        <f t="shared" si="12"/>
        <v>1</v>
      </c>
    </row>
    <row r="29" spans="1:18" ht="15.75" thickBot="1" x14ac:dyDescent="0.3">
      <c r="A29" s="31" t="s">
        <v>12</v>
      </c>
      <c r="B29" s="35">
        <v>3015</v>
      </c>
      <c r="C29" s="36">
        <v>625</v>
      </c>
      <c r="D29" s="37">
        <v>366</v>
      </c>
      <c r="E29" s="38">
        <f t="shared" si="4"/>
        <v>1</v>
      </c>
      <c r="F29" s="39">
        <f t="shared" si="5"/>
        <v>1</v>
      </c>
      <c r="G29" s="40">
        <f t="shared" si="6"/>
        <v>1</v>
      </c>
      <c r="I29" s="14" t="s">
        <v>24</v>
      </c>
      <c r="J29" s="46">
        <f t="shared" ref="J29:R29" si="13">J11/$R$11</f>
        <v>0.23076923076923078</v>
      </c>
      <c r="K29" s="20">
        <f t="shared" si="13"/>
        <v>0</v>
      </c>
      <c r="L29" s="20">
        <f t="shared" si="13"/>
        <v>7.6923076923076927E-2</v>
      </c>
      <c r="M29" s="20">
        <f t="shared" si="13"/>
        <v>0.15384615384615385</v>
      </c>
      <c r="N29" s="20">
        <f t="shared" si="13"/>
        <v>0.23076923076923078</v>
      </c>
      <c r="O29" s="20">
        <f t="shared" si="13"/>
        <v>0.15384615384615385</v>
      </c>
      <c r="P29" s="20">
        <f t="shared" si="13"/>
        <v>0.15384615384615385</v>
      </c>
      <c r="Q29" s="20">
        <f t="shared" si="13"/>
        <v>0</v>
      </c>
      <c r="R29" s="47">
        <f t="shared" si="13"/>
        <v>1</v>
      </c>
    </row>
    <row r="30" spans="1:18" ht="15.75" thickBot="1" x14ac:dyDescent="0.3">
      <c r="A30" s="2" t="s">
        <v>41</v>
      </c>
      <c r="B30" s="3" t="s">
        <v>14</v>
      </c>
      <c r="C30" s="3" t="s">
        <v>15</v>
      </c>
      <c r="D30" s="4" t="s">
        <v>16</v>
      </c>
      <c r="E30" s="2" t="s">
        <v>14</v>
      </c>
      <c r="F30" s="3" t="s">
        <v>15</v>
      </c>
      <c r="G30" s="4" t="s">
        <v>16</v>
      </c>
      <c r="I30" s="14" t="s">
        <v>25</v>
      </c>
      <c r="J30" s="46">
        <f t="shared" ref="J30:R30" si="14">J12/$R$12</f>
        <v>5.7142857142857141E-2</v>
      </c>
      <c r="K30" s="20">
        <f t="shared" si="14"/>
        <v>0.15714285714285714</v>
      </c>
      <c r="L30" s="20">
        <f t="shared" si="14"/>
        <v>8.5714285714285715E-2</v>
      </c>
      <c r="M30" s="20">
        <f t="shared" si="14"/>
        <v>0.25714285714285712</v>
      </c>
      <c r="N30" s="20">
        <f t="shared" si="14"/>
        <v>0.21428571428571427</v>
      </c>
      <c r="O30" s="20">
        <f t="shared" si="14"/>
        <v>0.14285714285714285</v>
      </c>
      <c r="P30" s="20">
        <f t="shared" si="14"/>
        <v>7.1428571428571425E-2</v>
      </c>
      <c r="Q30" s="20">
        <f t="shared" si="14"/>
        <v>1.4285714285714285E-2</v>
      </c>
      <c r="R30" s="47">
        <f t="shared" si="14"/>
        <v>1</v>
      </c>
    </row>
    <row r="31" spans="1:18" x14ac:dyDescent="0.25">
      <c r="A31" s="9" t="s">
        <v>42</v>
      </c>
      <c r="B31" s="6">
        <v>1802</v>
      </c>
      <c r="C31" s="7">
        <v>119</v>
      </c>
      <c r="D31" s="10">
        <v>162</v>
      </c>
      <c r="E31" s="66">
        <f t="shared" ref="E31:E36" si="15">B31/$B$20</f>
        <v>0.59767827529021555</v>
      </c>
      <c r="F31" s="12">
        <f t="shared" ref="F31:F36" si="16">C31/$C$20</f>
        <v>0.19040000000000001</v>
      </c>
      <c r="G31" s="13">
        <f t="shared" ref="G31:G36" si="17">D31/$D$20</f>
        <v>0.44262295081967212</v>
      </c>
      <c r="I31" s="14" t="s">
        <v>26</v>
      </c>
      <c r="J31" s="46">
        <f t="shared" ref="J31:R31" si="18">J13/$R$13</f>
        <v>7.792207792207792E-2</v>
      </c>
      <c r="K31" s="20">
        <f t="shared" si="18"/>
        <v>9.5238095238095233E-2</v>
      </c>
      <c r="L31" s="20">
        <f t="shared" si="18"/>
        <v>0.13852813852813853</v>
      </c>
      <c r="M31" s="20">
        <f t="shared" si="18"/>
        <v>0.15151515151515152</v>
      </c>
      <c r="N31" s="20">
        <f t="shared" si="18"/>
        <v>0.27705627705627706</v>
      </c>
      <c r="O31" s="20">
        <f t="shared" si="18"/>
        <v>0.16017316017316016</v>
      </c>
      <c r="P31" s="20">
        <f t="shared" si="18"/>
        <v>6.4935064935064929E-2</v>
      </c>
      <c r="Q31" s="20">
        <f t="shared" si="18"/>
        <v>3.4632034632034632E-2</v>
      </c>
      <c r="R31" s="47">
        <f t="shared" si="18"/>
        <v>1</v>
      </c>
    </row>
    <row r="32" spans="1:18" x14ac:dyDescent="0.25">
      <c r="A32" s="62" t="s">
        <v>43</v>
      </c>
      <c r="B32" s="15">
        <v>609</v>
      </c>
      <c r="C32" s="16">
        <v>190</v>
      </c>
      <c r="D32" s="18">
        <v>103</v>
      </c>
      <c r="E32" s="19">
        <f t="shared" si="15"/>
        <v>0.20199004975124379</v>
      </c>
      <c r="F32" s="49">
        <f t="shared" si="16"/>
        <v>0.30399999999999999</v>
      </c>
      <c r="G32" s="56">
        <f t="shared" si="17"/>
        <v>0.28142076502732238</v>
      </c>
      <c r="I32" s="14" t="s">
        <v>27</v>
      </c>
      <c r="J32" s="46">
        <f t="shared" ref="J32:R32" si="19">J14/$R$14</f>
        <v>0.375</v>
      </c>
      <c r="K32" s="20">
        <f t="shared" si="19"/>
        <v>0</v>
      </c>
      <c r="L32" s="20">
        <f t="shared" si="19"/>
        <v>0.125</v>
      </c>
      <c r="M32" s="20">
        <f t="shared" si="19"/>
        <v>0.25</v>
      </c>
      <c r="N32" s="20">
        <f t="shared" si="19"/>
        <v>0.125</v>
      </c>
      <c r="O32" s="20">
        <f t="shared" si="19"/>
        <v>0.125</v>
      </c>
      <c r="P32" s="20">
        <f t="shared" si="19"/>
        <v>0</v>
      </c>
      <c r="Q32" s="20">
        <f t="shared" si="19"/>
        <v>0</v>
      </c>
      <c r="R32" s="47">
        <f t="shared" si="19"/>
        <v>1</v>
      </c>
    </row>
    <row r="33" spans="1:18" x14ac:dyDescent="0.25">
      <c r="A33" s="55" t="s">
        <v>44</v>
      </c>
      <c r="B33" s="15">
        <v>282</v>
      </c>
      <c r="C33" s="16">
        <v>125</v>
      </c>
      <c r="D33" s="18">
        <v>47</v>
      </c>
      <c r="E33" s="19">
        <f t="shared" si="15"/>
        <v>9.353233830845771E-2</v>
      </c>
      <c r="F33" s="57">
        <f t="shared" si="16"/>
        <v>0.2</v>
      </c>
      <c r="G33" s="59">
        <f t="shared" si="17"/>
        <v>0.12841530054644809</v>
      </c>
      <c r="I33" s="14" t="s">
        <v>28</v>
      </c>
      <c r="J33" s="46">
        <f t="shared" ref="J33:R33" si="20">J15/$R$15</f>
        <v>1</v>
      </c>
      <c r="K33" s="20">
        <f t="shared" si="20"/>
        <v>0</v>
      </c>
      <c r="L33" s="20">
        <f t="shared" si="20"/>
        <v>0</v>
      </c>
      <c r="M33" s="20">
        <f t="shared" si="20"/>
        <v>0</v>
      </c>
      <c r="N33" s="20">
        <f t="shared" si="20"/>
        <v>0</v>
      </c>
      <c r="O33" s="20">
        <f t="shared" si="20"/>
        <v>0</v>
      </c>
      <c r="P33" s="20">
        <f t="shared" si="20"/>
        <v>0</v>
      </c>
      <c r="Q33" s="20">
        <f t="shared" si="20"/>
        <v>0</v>
      </c>
      <c r="R33" s="47">
        <f t="shared" si="20"/>
        <v>1</v>
      </c>
    </row>
    <row r="34" spans="1:18" x14ac:dyDescent="0.25">
      <c r="A34" s="55" t="s">
        <v>45</v>
      </c>
      <c r="B34" s="15">
        <v>145</v>
      </c>
      <c r="C34" s="16">
        <v>84</v>
      </c>
      <c r="D34" s="18">
        <v>23</v>
      </c>
      <c r="E34" s="19">
        <f t="shared" si="15"/>
        <v>4.809286898839138E-2</v>
      </c>
      <c r="F34" s="57">
        <f t="shared" si="16"/>
        <v>0.13439999999999999</v>
      </c>
      <c r="G34" s="21">
        <f t="shared" si="17"/>
        <v>6.2841530054644809E-2</v>
      </c>
      <c r="I34" s="14" t="s">
        <v>29</v>
      </c>
      <c r="J34" s="46">
        <f t="shared" ref="J34:R34" si="21">J16/$R$16</f>
        <v>0.11428571428571428</v>
      </c>
      <c r="K34" s="20">
        <f t="shared" si="21"/>
        <v>0.15</v>
      </c>
      <c r="L34" s="20">
        <f t="shared" si="21"/>
        <v>0.1357142857142857</v>
      </c>
      <c r="M34" s="20">
        <f t="shared" si="21"/>
        <v>0.2</v>
      </c>
      <c r="N34" s="20">
        <f t="shared" si="21"/>
        <v>0.22142857142857142</v>
      </c>
      <c r="O34" s="20">
        <f t="shared" si="21"/>
        <v>0.14285714285714285</v>
      </c>
      <c r="P34" s="20">
        <f t="shared" si="21"/>
        <v>3.5714285714285712E-2</v>
      </c>
      <c r="Q34" s="20">
        <f t="shared" si="21"/>
        <v>0</v>
      </c>
      <c r="R34" s="47">
        <f t="shared" si="21"/>
        <v>1</v>
      </c>
    </row>
    <row r="35" spans="1:18" x14ac:dyDescent="0.25">
      <c r="A35" s="55" t="s">
        <v>46</v>
      </c>
      <c r="B35" s="25">
        <v>177</v>
      </c>
      <c r="C35" s="26">
        <v>107</v>
      </c>
      <c r="D35" s="27">
        <v>31</v>
      </c>
      <c r="E35" s="28">
        <f t="shared" si="15"/>
        <v>5.870646766169154E-2</v>
      </c>
      <c r="F35" s="60">
        <f t="shared" si="16"/>
        <v>0.17119999999999999</v>
      </c>
      <c r="G35" s="30">
        <f t="shared" si="17"/>
        <v>8.4699453551912565E-2</v>
      </c>
      <c r="I35" s="14" t="s">
        <v>30</v>
      </c>
      <c r="J35" s="46">
        <f t="shared" ref="J35:R35" si="22">J17/$R$17</f>
        <v>2.9545454545454545E-2</v>
      </c>
      <c r="K35" s="20">
        <f t="shared" si="22"/>
        <v>8.4090909090909091E-2</v>
      </c>
      <c r="L35" s="20">
        <f t="shared" si="22"/>
        <v>9.3181818181818185E-2</v>
      </c>
      <c r="M35" s="20">
        <f t="shared" si="22"/>
        <v>0.16136363636363638</v>
      </c>
      <c r="N35" s="20">
        <f t="shared" si="22"/>
        <v>0.21363636363636362</v>
      </c>
      <c r="O35" s="20">
        <f t="shared" si="22"/>
        <v>0.25</v>
      </c>
      <c r="P35" s="20">
        <f t="shared" si="22"/>
        <v>0.10454545454545454</v>
      </c>
      <c r="Q35" s="20">
        <f t="shared" si="22"/>
        <v>6.363636363636363E-2</v>
      </c>
      <c r="R35" s="47">
        <f t="shared" si="22"/>
        <v>1</v>
      </c>
    </row>
    <row r="36" spans="1:18" ht="15.75" thickBot="1" x14ac:dyDescent="0.3">
      <c r="A36" s="31" t="s">
        <v>12</v>
      </c>
      <c r="B36" s="35">
        <v>3015</v>
      </c>
      <c r="C36" s="36">
        <v>625</v>
      </c>
      <c r="D36" s="37">
        <v>366</v>
      </c>
      <c r="E36" s="38">
        <f t="shared" si="15"/>
        <v>1</v>
      </c>
      <c r="F36" s="39">
        <f t="shared" si="16"/>
        <v>1</v>
      </c>
      <c r="G36" s="40">
        <f t="shared" si="17"/>
        <v>1</v>
      </c>
      <c r="I36" s="62" t="s">
        <v>31</v>
      </c>
      <c r="J36" s="64">
        <f t="shared" ref="J36:R36" si="23">J18/$R$18</f>
        <v>0.46808510638297873</v>
      </c>
      <c r="K36" s="49">
        <f t="shared" si="23"/>
        <v>0.21276595744680851</v>
      </c>
      <c r="L36" s="20">
        <f t="shared" si="23"/>
        <v>0.1276595744680851</v>
      </c>
      <c r="M36" s="20">
        <f t="shared" si="23"/>
        <v>0.10638297872340426</v>
      </c>
      <c r="N36" s="20">
        <f t="shared" si="23"/>
        <v>6.3829787234042548E-2</v>
      </c>
      <c r="O36" s="20">
        <f t="shared" si="23"/>
        <v>0</v>
      </c>
      <c r="P36" s="20">
        <f t="shared" si="23"/>
        <v>2.1276595744680851E-2</v>
      </c>
      <c r="Q36" s="20">
        <f t="shared" si="23"/>
        <v>0</v>
      </c>
      <c r="R36" s="47">
        <f t="shared" si="23"/>
        <v>1</v>
      </c>
    </row>
    <row r="37" spans="1:18" x14ac:dyDescent="0.25">
      <c r="I37" s="14" t="s">
        <v>32</v>
      </c>
      <c r="J37" s="46">
        <f t="shared" ref="J37:R37" si="24">J19/$R$19</f>
        <v>4.0047114252061249E-2</v>
      </c>
      <c r="K37" s="20">
        <f t="shared" si="24"/>
        <v>7.0671378091872794E-2</v>
      </c>
      <c r="L37" s="20">
        <f t="shared" si="24"/>
        <v>9.7762073027090696E-2</v>
      </c>
      <c r="M37" s="20">
        <f t="shared" si="24"/>
        <v>0.13427561837455831</v>
      </c>
      <c r="N37" s="20">
        <f t="shared" si="24"/>
        <v>0.21201413427561838</v>
      </c>
      <c r="O37" s="20">
        <f t="shared" si="24"/>
        <v>0.19905771495877503</v>
      </c>
      <c r="P37" s="20">
        <f t="shared" si="24"/>
        <v>0.15429917550058891</v>
      </c>
      <c r="Q37" s="20">
        <f t="shared" si="24"/>
        <v>9.187279151943463E-2</v>
      </c>
      <c r="R37" s="47">
        <f t="shared" si="24"/>
        <v>1</v>
      </c>
    </row>
    <row r="38" spans="1:18" ht="15.75" thickBot="1" x14ac:dyDescent="0.3">
      <c r="I38" s="31" t="s">
        <v>12</v>
      </c>
      <c r="J38" s="51">
        <f t="shared" ref="J38:R38" si="25">J20/$R$20</f>
        <v>0.20729684908789386</v>
      </c>
      <c r="K38" s="52">
        <f t="shared" si="25"/>
        <v>0.12139303482587065</v>
      </c>
      <c r="L38" s="52">
        <f t="shared" si="25"/>
        <v>0.11077943615257048</v>
      </c>
      <c r="M38" s="52">
        <f t="shared" si="25"/>
        <v>0.13233830845771144</v>
      </c>
      <c r="N38" s="52">
        <f t="shared" si="25"/>
        <v>0.16583747927031509</v>
      </c>
      <c r="O38" s="52">
        <f t="shared" si="25"/>
        <v>0.14228855721393036</v>
      </c>
      <c r="P38" s="52">
        <f t="shared" si="25"/>
        <v>7.9601990049751242E-2</v>
      </c>
      <c r="Q38" s="52">
        <f t="shared" si="25"/>
        <v>4.046434494195688E-2</v>
      </c>
      <c r="R38" s="53">
        <f t="shared" si="25"/>
        <v>1</v>
      </c>
    </row>
    <row r="39" spans="1:18" ht="15.75" thickBot="1" x14ac:dyDescent="0.3"/>
    <row r="40" spans="1:18" ht="15.75" thickBot="1" x14ac:dyDescent="0.3">
      <c r="I40" s="67" t="s">
        <v>33</v>
      </c>
      <c r="J40" s="68" t="s">
        <v>4</v>
      </c>
      <c r="K40" s="68" t="s">
        <v>5</v>
      </c>
      <c r="L40" s="68" t="s">
        <v>6</v>
      </c>
      <c r="M40" s="68" t="s">
        <v>7</v>
      </c>
      <c r="N40" s="68" t="s">
        <v>8</v>
      </c>
      <c r="O40" s="68" t="s">
        <v>9</v>
      </c>
      <c r="P40" s="68" t="s">
        <v>10</v>
      </c>
      <c r="Q40" s="68" t="s">
        <v>11</v>
      </c>
      <c r="R40" s="69" t="s">
        <v>12</v>
      </c>
    </row>
    <row r="41" spans="1:18" x14ac:dyDescent="0.25">
      <c r="I41" s="5" t="s">
        <v>34</v>
      </c>
      <c r="J41" s="6">
        <v>5</v>
      </c>
      <c r="K41" s="7">
        <v>16</v>
      </c>
      <c r="L41" s="7">
        <v>44</v>
      </c>
      <c r="M41" s="7">
        <v>84</v>
      </c>
      <c r="N41" s="7">
        <v>140</v>
      </c>
      <c r="O41" s="7">
        <v>207</v>
      </c>
      <c r="P41" s="7">
        <v>128</v>
      </c>
      <c r="Q41" s="7">
        <v>77</v>
      </c>
      <c r="R41" s="8">
        <v>701</v>
      </c>
    </row>
    <row r="42" spans="1:18" x14ac:dyDescent="0.25">
      <c r="I42" s="14" t="s">
        <v>35</v>
      </c>
      <c r="J42" s="15">
        <v>64</v>
      </c>
      <c r="K42" s="16">
        <v>88</v>
      </c>
      <c r="L42" s="16">
        <v>114</v>
      </c>
      <c r="M42" s="16">
        <v>137</v>
      </c>
      <c r="N42" s="16">
        <v>192</v>
      </c>
      <c r="O42" s="16">
        <v>136</v>
      </c>
      <c r="P42" s="16">
        <v>69</v>
      </c>
      <c r="Q42" s="16">
        <v>34</v>
      </c>
      <c r="R42" s="17">
        <v>834</v>
      </c>
    </row>
    <row r="43" spans="1:18" x14ac:dyDescent="0.25">
      <c r="I43" s="14" t="s">
        <v>36</v>
      </c>
      <c r="J43" s="15">
        <v>128</v>
      </c>
      <c r="K43" s="16">
        <v>88</v>
      </c>
      <c r="L43" s="16">
        <v>66</v>
      </c>
      <c r="M43" s="16">
        <v>90</v>
      </c>
      <c r="N43" s="16">
        <v>88</v>
      </c>
      <c r="O43" s="16">
        <v>55</v>
      </c>
      <c r="P43" s="16">
        <v>28</v>
      </c>
      <c r="Q43" s="16">
        <v>9</v>
      </c>
      <c r="R43" s="17">
        <v>552</v>
      </c>
    </row>
    <row r="44" spans="1:18" x14ac:dyDescent="0.25">
      <c r="I44" s="14" t="s">
        <v>37</v>
      </c>
      <c r="J44" s="15">
        <v>117</v>
      </c>
      <c r="K44" s="16">
        <v>67</v>
      </c>
      <c r="L44" s="16">
        <v>41</v>
      </c>
      <c r="M44" s="16">
        <v>42</v>
      </c>
      <c r="N44" s="16">
        <v>39</v>
      </c>
      <c r="O44" s="16">
        <v>21</v>
      </c>
      <c r="P44" s="16">
        <v>10</v>
      </c>
      <c r="Q44" s="16">
        <v>2</v>
      </c>
      <c r="R44" s="17">
        <v>339</v>
      </c>
    </row>
    <row r="45" spans="1:18" x14ac:dyDescent="0.25">
      <c r="I45" s="14" t="s">
        <v>38</v>
      </c>
      <c r="J45" s="15">
        <v>108</v>
      </c>
      <c r="K45" s="16">
        <v>48</v>
      </c>
      <c r="L45" s="16">
        <v>33</v>
      </c>
      <c r="M45" s="16">
        <v>26</v>
      </c>
      <c r="N45" s="16">
        <v>24</v>
      </c>
      <c r="O45" s="16">
        <v>8</v>
      </c>
      <c r="P45" s="16">
        <v>4</v>
      </c>
      <c r="Q45" s="16"/>
      <c r="R45" s="17">
        <v>251</v>
      </c>
    </row>
    <row r="46" spans="1:18" x14ac:dyDescent="0.25">
      <c r="I46" s="14" t="s">
        <v>39</v>
      </c>
      <c r="J46" s="15">
        <v>105</v>
      </c>
      <c r="K46" s="16">
        <v>33</v>
      </c>
      <c r="L46" s="16">
        <v>20</v>
      </c>
      <c r="M46" s="16">
        <v>14</v>
      </c>
      <c r="N46" s="16">
        <v>9</v>
      </c>
      <c r="O46" s="16">
        <v>1</v>
      </c>
      <c r="P46" s="16">
        <v>1</v>
      </c>
      <c r="Q46" s="16"/>
      <c r="R46" s="17">
        <v>183</v>
      </c>
    </row>
    <row r="47" spans="1:18" x14ac:dyDescent="0.25">
      <c r="I47" s="14" t="s">
        <v>40</v>
      </c>
      <c r="J47" s="15">
        <v>98</v>
      </c>
      <c r="K47" s="16">
        <v>26</v>
      </c>
      <c r="L47" s="16">
        <v>16</v>
      </c>
      <c r="M47" s="16">
        <v>6</v>
      </c>
      <c r="N47" s="16">
        <v>8</v>
      </c>
      <c r="O47" s="16">
        <v>1</v>
      </c>
      <c r="P47" s="16"/>
      <c r="Q47" s="16"/>
      <c r="R47" s="17">
        <v>155</v>
      </c>
    </row>
    <row r="48" spans="1:18" ht="15.75" thickBot="1" x14ac:dyDescent="0.3">
      <c r="I48" s="31" t="s">
        <v>12</v>
      </c>
      <c r="J48" s="32">
        <v>625</v>
      </c>
      <c r="K48" s="33">
        <v>366</v>
      </c>
      <c r="L48" s="33">
        <v>334</v>
      </c>
      <c r="M48" s="33">
        <v>399</v>
      </c>
      <c r="N48" s="33">
        <v>500</v>
      </c>
      <c r="O48" s="33">
        <v>429</v>
      </c>
      <c r="P48" s="33">
        <v>240</v>
      </c>
      <c r="Q48" s="33">
        <v>122</v>
      </c>
      <c r="R48" s="34">
        <v>3015</v>
      </c>
    </row>
    <row r="49" spans="9:18" ht="15.75" thickBot="1" x14ac:dyDescent="0.3">
      <c r="I49" s="2" t="s">
        <v>33</v>
      </c>
      <c r="J49" s="3" t="s">
        <v>4</v>
      </c>
      <c r="K49" s="3" t="s">
        <v>5</v>
      </c>
      <c r="L49" s="3" t="s">
        <v>6</v>
      </c>
      <c r="M49" s="3" t="s">
        <v>7</v>
      </c>
      <c r="N49" s="3" t="s">
        <v>8</v>
      </c>
      <c r="O49" s="3" t="s">
        <v>9</v>
      </c>
      <c r="P49" s="3" t="s">
        <v>10</v>
      </c>
      <c r="Q49" s="3" t="s">
        <v>11</v>
      </c>
      <c r="R49" s="4" t="s">
        <v>12</v>
      </c>
    </row>
    <row r="50" spans="9:18" x14ac:dyDescent="0.25">
      <c r="I50" s="9" t="s">
        <v>34</v>
      </c>
      <c r="J50" s="44">
        <f t="shared" ref="J50:R50" si="26">J41/$R$41</f>
        <v>7.1326676176890159E-3</v>
      </c>
      <c r="K50" s="12">
        <f t="shared" si="26"/>
        <v>2.2824536376604851E-2</v>
      </c>
      <c r="L50" s="12">
        <f t="shared" si="26"/>
        <v>6.2767475035663337E-2</v>
      </c>
      <c r="M50" s="12">
        <f t="shared" si="26"/>
        <v>0.11982881597717546</v>
      </c>
      <c r="N50" s="12">
        <f t="shared" si="26"/>
        <v>0.19971469329529243</v>
      </c>
      <c r="O50" s="12">
        <f t="shared" si="26"/>
        <v>0.29529243937232524</v>
      </c>
      <c r="P50" s="12">
        <f t="shared" si="26"/>
        <v>0.18259629101283881</v>
      </c>
      <c r="Q50" s="12">
        <f t="shared" si="26"/>
        <v>0.10984308131241084</v>
      </c>
      <c r="R50" s="70">
        <f t="shared" si="26"/>
        <v>1</v>
      </c>
    </row>
    <row r="51" spans="9:18" x14ac:dyDescent="0.25">
      <c r="I51" s="14" t="s">
        <v>35</v>
      </c>
      <c r="J51" s="46">
        <f t="shared" ref="J51:R51" si="27">J42/$R$42</f>
        <v>7.6738609112709827E-2</v>
      </c>
      <c r="K51" s="20">
        <f t="shared" si="27"/>
        <v>0.10551558752997602</v>
      </c>
      <c r="L51" s="20">
        <f t="shared" si="27"/>
        <v>0.1366906474820144</v>
      </c>
      <c r="M51" s="20">
        <f t="shared" si="27"/>
        <v>0.16426858513189449</v>
      </c>
      <c r="N51" s="20">
        <f t="shared" si="27"/>
        <v>0.23021582733812951</v>
      </c>
      <c r="O51" s="20">
        <f t="shared" si="27"/>
        <v>0.16306954436450841</v>
      </c>
      <c r="P51" s="20">
        <f t="shared" si="27"/>
        <v>8.2733812949640287E-2</v>
      </c>
      <c r="Q51" s="20">
        <f t="shared" si="27"/>
        <v>4.0767386091127102E-2</v>
      </c>
      <c r="R51" s="47">
        <f t="shared" si="27"/>
        <v>1</v>
      </c>
    </row>
    <row r="52" spans="9:18" x14ac:dyDescent="0.25">
      <c r="I52" s="22" t="s">
        <v>36</v>
      </c>
      <c r="J52" s="48">
        <f t="shared" ref="J52:R52" si="28">J43/$R$43</f>
        <v>0.2318840579710145</v>
      </c>
      <c r="K52" s="20">
        <f t="shared" si="28"/>
        <v>0.15942028985507245</v>
      </c>
      <c r="L52" s="20">
        <f t="shared" si="28"/>
        <v>0.11956521739130435</v>
      </c>
      <c r="M52" s="20">
        <f t="shared" si="28"/>
        <v>0.16304347826086957</v>
      </c>
      <c r="N52" s="20">
        <f t="shared" si="28"/>
        <v>0.15942028985507245</v>
      </c>
      <c r="O52" s="20">
        <f t="shared" si="28"/>
        <v>9.9637681159420288E-2</v>
      </c>
      <c r="P52" s="20">
        <f t="shared" si="28"/>
        <v>5.0724637681159424E-2</v>
      </c>
      <c r="Q52" s="20">
        <f t="shared" si="28"/>
        <v>1.6304347826086956E-2</v>
      </c>
      <c r="R52" s="47">
        <f t="shared" si="28"/>
        <v>1</v>
      </c>
    </row>
    <row r="53" spans="9:18" x14ac:dyDescent="0.25">
      <c r="I53" s="22" t="s">
        <v>37</v>
      </c>
      <c r="J53" s="48">
        <f t="shared" ref="J53:R53" si="29">J44/$R$44</f>
        <v>0.34513274336283184</v>
      </c>
      <c r="K53" s="20">
        <f t="shared" si="29"/>
        <v>0.19764011799410031</v>
      </c>
      <c r="L53" s="20">
        <f t="shared" si="29"/>
        <v>0.12094395280235988</v>
      </c>
      <c r="M53" s="20">
        <f t="shared" si="29"/>
        <v>0.12389380530973451</v>
      </c>
      <c r="N53" s="20">
        <f t="shared" si="29"/>
        <v>0.11504424778761062</v>
      </c>
      <c r="O53" s="20">
        <f t="shared" si="29"/>
        <v>6.1946902654867256E-2</v>
      </c>
      <c r="P53" s="20">
        <f t="shared" si="29"/>
        <v>2.9498525073746312E-2</v>
      </c>
      <c r="Q53" s="20">
        <f t="shared" si="29"/>
        <v>5.8997050147492625E-3</v>
      </c>
      <c r="R53" s="47">
        <f t="shared" si="29"/>
        <v>1</v>
      </c>
    </row>
    <row r="54" spans="9:18" x14ac:dyDescent="0.25">
      <c r="I54" s="22" t="s">
        <v>38</v>
      </c>
      <c r="J54" s="48">
        <f t="shared" ref="J54:R54" si="30">J45/$R$45</f>
        <v>0.4302788844621514</v>
      </c>
      <c r="K54" s="20">
        <f t="shared" si="30"/>
        <v>0.19123505976095617</v>
      </c>
      <c r="L54" s="20">
        <f t="shared" si="30"/>
        <v>0.13147410358565736</v>
      </c>
      <c r="M54" s="20">
        <f t="shared" si="30"/>
        <v>0.10358565737051793</v>
      </c>
      <c r="N54" s="20">
        <f t="shared" si="30"/>
        <v>9.5617529880478086E-2</v>
      </c>
      <c r="O54" s="20">
        <f t="shared" si="30"/>
        <v>3.1872509960159362E-2</v>
      </c>
      <c r="P54" s="20">
        <f t="shared" si="30"/>
        <v>1.5936254980079681E-2</v>
      </c>
      <c r="Q54" s="20">
        <f t="shared" si="30"/>
        <v>0</v>
      </c>
      <c r="R54" s="47">
        <f t="shared" si="30"/>
        <v>1</v>
      </c>
    </row>
    <row r="55" spans="9:18" x14ac:dyDescent="0.25">
      <c r="I55" s="22" t="s">
        <v>39</v>
      </c>
      <c r="J55" s="48">
        <f t="shared" ref="J55:R55" si="31">J46/$R$46</f>
        <v>0.57377049180327866</v>
      </c>
      <c r="K55" s="20">
        <f t="shared" si="31"/>
        <v>0.18032786885245902</v>
      </c>
      <c r="L55" s="20">
        <f t="shared" si="31"/>
        <v>0.10928961748633879</v>
      </c>
      <c r="M55" s="20">
        <f t="shared" si="31"/>
        <v>7.650273224043716E-2</v>
      </c>
      <c r="N55" s="20">
        <f t="shared" si="31"/>
        <v>4.9180327868852458E-2</v>
      </c>
      <c r="O55" s="20">
        <f t="shared" si="31"/>
        <v>5.4644808743169399E-3</v>
      </c>
      <c r="P55" s="20">
        <f t="shared" si="31"/>
        <v>5.4644808743169399E-3</v>
      </c>
      <c r="Q55" s="20">
        <f t="shared" si="31"/>
        <v>0</v>
      </c>
      <c r="R55" s="47">
        <f t="shared" si="31"/>
        <v>1</v>
      </c>
    </row>
    <row r="56" spans="9:18" x14ac:dyDescent="0.25">
      <c r="I56" s="22" t="s">
        <v>40</v>
      </c>
      <c r="J56" s="48">
        <f t="shared" ref="J56:R56" si="32">J47/$R$47</f>
        <v>0.63225806451612898</v>
      </c>
      <c r="K56" s="20">
        <f t="shared" si="32"/>
        <v>0.16774193548387098</v>
      </c>
      <c r="L56" s="20">
        <f t="shared" si="32"/>
        <v>0.1032258064516129</v>
      </c>
      <c r="M56" s="20">
        <f t="shared" si="32"/>
        <v>3.870967741935484E-2</v>
      </c>
      <c r="N56" s="20">
        <f t="shared" si="32"/>
        <v>5.1612903225806452E-2</v>
      </c>
      <c r="O56" s="20">
        <f t="shared" si="32"/>
        <v>6.4516129032258064E-3</v>
      </c>
      <c r="P56" s="20">
        <f t="shared" si="32"/>
        <v>0</v>
      </c>
      <c r="Q56" s="20">
        <f t="shared" si="32"/>
        <v>0</v>
      </c>
      <c r="R56" s="47">
        <f t="shared" si="32"/>
        <v>1</v>
      </c>
    </row>
    <row r="57" spans="9:18" ht="15.75" thickBot="1" x14ac:dyDescent="0.3">
      <c r="I57" s="31" t="s">
        <v>12</v>
      </c>
      <c r="J57" s="51">
        <f t="shared" ref="J57:R57" si="33">J48/$R$48</f>
        <v>0.20729684908789386</v>
      </c>
      <c r="K57" s="52">
        <f t="shared" si="33"/>
        <v>0.12139303482587065</v>
      </c>
      <c r="L57" s="52">
        <f t="shared" si="33"/>
        <v>0.11077943615257048</v>
      </c>
      <c r="M57" s="52">
        <f t="shared" si="33"/>
        <v>0.13233830845771144</v>
      </c>
      <c r="N57" s="52">
        <f t="shared" si="33"/>
        <v>0.16583747927031509</v>
      </c>
      <c r="O57" s="52">
        <f t="shared" si="33"/>
        <v>0.14228855721393036</v>
      </c>
      <c r="P57" s="52">
        <f t="shared" si="33"/>
        <v>7.9601990049751242E-2</v>
      </c>
      <c r="Q57" s="52">
        <f t="shared" si="33"/>
        <v>4.046434494195688E-2</v>
      </c>
      <c r="R57" s="53">
        <f t="shared" si="33"/>
        <v>1</v>
      </c>
    </row>
    <row r="58" spans="9:18" ht="15.75" thickBot="1" x14ac:dyDescent="0.3"/>
    <row r="59" spans="9:18" ht="15.75" thickBot="1" x14ac:dyDescent="0.3">
      <c r="I59" s="71" t="s">
        <v>41</v>
      </c>
      <c r="J59" s="68" t="s">
        <v>4</v>
      </c>
      <c r="K59" s="68" t="s">
        <v>5</v>
      </c>
      <c r="L59" s="68" t="s">
        <v>6</v>
      </c>
      <c r="M59" s="68" t="s">
        <v>7</v>
      </c>
      <c r="N59" s="68" t="s">
        <v>8</v>
      </c>
      <c r="O59" s="68" t="s">
        <v>9</v>
      </c>
      <c r="P59" s="68" t="s">
        <v>10</v>
      </c>
      <c r="Q59" s="68" t="s">
        <v>11</v>
      </c>
      <c r="R59" s="69" t="s">
        <v>12</v>
      </c>
    </row>
    <row r="60" spans="9:18" x14ac:dyDescent="0.25">
      <c r="I60" s="5" t="s">
        <v>42</v>
      </c>
      <c r="J60" s="6">
        <v>119</v>
      </c>
      <c r="K60" s="7">
        <v>162</v>
      </c>
      <c r="L60" s="7">
        <v>215</v>
      </c>
      <c r="M60" s="7">
        <v>269</v>
      </c>
      <c r="N60" s="7">
        <v>372</v>
      </c>
      <c r="O60" s="7">
        <v>355</v>
      </c>
      <c r="P60" s="7">
        <v>194</v>
      </c>
      <c r="Q60" s="7">
        <v>116</v>
      </c>
      <c r="R60" s="8">
        <v>1802</v>
      </c>
    </row>
    <row r="61" spans="9:18" x14ac:dyDescent="0.25">
      <c r="I61" s="14" t="s">
        <v>43</v>
      </c>
      <c r="J61" s="15">
        <v>190</v>
      </c>
      <c r="K61" s="16">
        <v>103</v>
      </c>
      <c r="L61" s="16">
        <v>70</v>
      </c>
      <c r="M61" s="16">
        <v>80</v>
      </c>
      <c r="N61" s="16">
        <v>75</v>
      </c>
      <c r="O61" s="16">
        <v>53</v>
      </c>
      <c r="P61" s="16">
        <v>34</v>
      </c>
      <c r="Q61" s="16">
        <v>4</v>
      </c>
      <c r="R61" s="17">
        <v>609</v>
      </c>
    </row>
    <row r="62" spans="9:18" x14ac:dyDescent="0.25">
      <c r="I62" s="14" t="s">
        <v>44</v>
      </c>
      <c r="J62" s="15">
        <v>125</v>
      </c>
      <c r="K62" s="16">
        <v>47</v>
      </c>
      <c r="L62" s="16">
        <v>25</v>
      </c>
      <c r="M62" s="16">
        <v>28</v>
      </c>
      <c r="N62" s="16">
        <v>30</v>
      </c>
      <c r="O62" s="16">
        <v>15</v>
      </c>
      <c r="P62" s="16">
        <v>10</v>
      </c>
      <c r="Q62" s="16">
        <v>2</v>
      </c>
      <c r="R62" s="17">
        <v>282</v>
      </c>
    </row>
    <row r="63" spans="9:18" x14ac:dyDescent="0.25">
      <c r="I63" s="14" t="s">
        <v>45</v>
      </c>
      <c r="J63" s="15">
        <v>84</v>
      </c>
      <c r="K63" s="16">
        <v>23</v>
      </c>
      <c r="L63" s="16">
        <v>9</v>
      </c>
      <c r="M63" s="16">
        <v>12</v>
      </c>
      <c r="N63" s="16">
        <v>13</v>
      </c>
      <c r="O63" s="16">
        <v>3</v>
      </c>
      <c r="P63" s="16">
        <v>1</v>
      </c>
      <c r="Q63" s="16"/>
      <c r="R63" s="17">
        <v>145</v>
      </c>
    </row>
    <row r="64" spans="9:18" x14ac:dyDescent="0.25">
      <c r="I64" s="14" t="s">
        <v>46</v>
      </c>
      <c r="J64" s="15">
        <v>107</v>
      </c>
      <c r="K64" s="16">
        <v>31</v>
      </c>
      <c r="L64" s="16">
        <v>15</v>
      </c>
      <c r="M64" s="16">
        <v>10</v>
      </c>
      <c r="N64" s="16">
        <v>10</v>
      </c>
      <c r="O64" s="16">
        <v>3</v>
      </c>
      <c r="P64" s="16">
        <v>1</v>
      </c>
      <c r="Q64" s="16"/>
      <c r="R64" s="17">
        <v>177</v>
      </c>
    </row>
    <row r="65" spans="9:18" ht="15.75" thickBot="1" x14ac:dyDescent="0.3">
      <c r="I65" s="31" t="s">
        <v>12</v>
      </c>
      <c r="J65" s="32">
        <v>625</v>
      </c>
      <c r="K65" s="33">
        <v>366</v>
      </c>
      <c r="L65" s="33">
        <v>334</v>
      </c>
      <c r="M65" s="33">
        <v>399</v>
      </c>
      <c r="N65" s="33">
        <v>500</v>
      </c>
      <c r="O65" s="33">
        <v>429</v>
      </c>
      <c r="P65" s="33">
        <v>240</v>
      </c>
      <c r="Q65" s="33">
        <v>122</v>
      </c>
      <c r="R65" s="34">
        <v>3015</v>
      </c>
    </row>
    <row r="66" spans="9:18" ht="15.75" thickBot="1" x14ac:dyDescent="0.3">
      <c r="I66" s="72" t="s">
        <v>41</v>
      </c>
      <c r="J66" s="73" t="s">
        <v>4</v>
      </c>
      <c r="K66" s="73" t="s">
        <v>5</v>
      </c>
      <c r="L66" s="73" t="s">
        <v>6</v>
      </c>
      <c r="M66" s="73" t="s">
        <v>7</v>
      </c>
      <c r="N66" s="73" t="s">
        <v>8</v>
      </c>
      <c r="O66" s="73" t="s">
        <v>9</v>
      </c>
      <c r="P66" s="73" t="s">
        <v>10</v>
      </c>
      <c r="Q66" s="73" t="s">
        <v>11</v>
      </c>
      <c r="R66" s="43" t="s">
        <v>12</v>
      </c>
    </row>
    <row r="67" spans="9:18" x14ac:dyDescent="0.25">
      <c r="I67" s="5" t="s">
        <v>42</v>
      </c>
      <c r="J67" s="44">
        <f t="shared" ref="J67:R67" si="34">J60/$R$60</f>
        <v>6.6037735849056603E-2</v>
      </c>
      <c r="K67" s="12">
        <f t="shared" si="34"/>
        <v>8.990011098779134E-2</v>
      </c>
      <c r="L67" s="12">
        <f t="shared" si="34"/>
        <v>0.1193118756936737</v>
      </c>
      <c r="M67" s="12">
        <f t="shared" si="34"/>
        <v>0.14927857935627081</v>
      </c>
      <c r="N67" s="12">
        <f t="shared" si="34"/>
        <v>0.20643729189789123</v>
      </c>
      <c r="O67" s="12">
        <f t="shared" si="34"/>
        <v>0.19700332963374029</v>
      </c>
      <c r="P67" s="12">
        <f t="shared" si="34"/>
        <v>0.1076581576026637</v>
      </c>
      <c r="Q67" s="12">
        <f t="shared" si="34"/>
        <v>6.4372918978912314E-2</v>
      </c>
      <c r="R67" s="45">
        <f t="shared" si="34"/>
        <v>1</v>
      </c>
    </row>
    <row r="68" spans="9:18" x14ac:dyDescent="0.25">
      <c r="I68" s="22" t="s">
        <v>43</v>
      </c>
      <c r="J68" s="48">
        <f t="shared" ref="J68:R68" si="35">J61/$R$61</f>
        <v>0.31198686371100165</v>
      </c>
      <c r="K68" s="20">
        <f t="shared" si="35"/>
        <v>0.16912972085385877</v>
      </c>
      <c r="L68" s="20">
        <f t="shared" si="35"/>
        <v>0.11494252873563218</v>
      </c>
      <c r="M68" s="20">
        <f t="shared" si="35"/>
        <v>0.13136288998357964</v>
      </c>
      <c r="N68" s="20">
        <f t="shared" si="35"/>
        <v>0.12315270935960591</v>
      </c>
      <c r="O68" s="20">
        <f t="shared" si="35"/>
        <v>8.7027914614121515E-2</v>
      </c>
      <c r="P68" s="20">
        <f t="shared" si="35"/>
        <v>5.5829228243021348E-2</v>
      </c>
      <c r="Q68" s="20">
        <f t="shared" si="35"/>
        <v>6.5681444991789817E-3</v>
      </c>
      <c r="R68" s="47">
        <f t="shared" si="35"/>
        <v>1</v>
      </c>
    </row>
    <row r="69" spans="9:18" x14ac:dyDescent="0.25">
      <c r="I69" s="22" t="s">
        <v>44</v>
      </c>
      <c r="J69" s="48">
        <f t="shared" ref="J69:R69" si="36">J62/$R$62</f>
        <v>0.4432624113475177</v>
      </c>
      <c r="K69" s="20">
        <f t="shared" si="36"/>
        <v>0.16666666666666666</v>
      </c>
      <c r="L69" s="20">
        <f t="shared" si="36"/>
        <v>8.8652482269503549E-2</v>
      </c>
      <c r="M69" s="20">
        <f t="shared" si="36"/>
        <v>9.9290780141843976E-2</v>
      </c>
      <c r="N69" s="20">
        <f t="shared" si="36"/>
        <v>0.10638297872340426</v>
      </c>
      <c r="O69" s="20">
        <f t="shared" si="36"/>
        <v>5.3191489361702128E-2</v>
      </c>
      <c r="P69" s="20">
        <f t="shared" si="36"/>
        <v>3.5460992907801421E-2</v>
      </c>
      <c r="Q69" s="20">
        <f t="shared" si="36"/>
        <v>7.0921985815602835E-3</v>
      </c>
      <c r="R69" s="47">
        <f t="shared" si="36"/>
        <v>1</v>
      </c>
    </row>
    <row r="70" spans="9:18" x14ac:dyDescent="0.25">
      <c r="I70" s="22" t="s">
        <v>45</v>
      </c>
      <c r="J70" s="48">
        <f t="shared" ref="J70:R70" si="37">J63/$R$63</f>
        <v>0.57931034482758625</v>
      </c>
      <c r="K70" s="20">
        <f t="shared" si="37"/>
        <v>0.15862068965517243</v>
      </c>
      <c r="L70" s="20">
        <f t="shared" si="37"/>
        <v>6.2068965517241378E-2</v>
      </c>
      <c r="M70" s="20">
        <f t="shared" si="37"/>
        <v>8.2758620689655171E-2</v>
      </c>
      <c r="N70" s="20">
        <f t="shared" si="37"/>
        <v>8.9655172413793102E-2</v>
      </c>
      <c r="O70" s="20">
        <f t="shared" si="37"/>
        <v>2.0689655172413793E-2</v>
      </c>
      <c r="P70" s="20">
        <f t="shared" si="37"/>
        <v>6.8965517241379309E-3</v>
      </c>
      <c r="Q70" s="20">
        <f t="shared" si="37"/>
        <v>0</v>
      </c>
      <c r="R70" s="47">
        <f t="shared" si="37"/>
        <v>1</v>
      </c>
    </row>
    <row r="71" spans="9:18" x14ac:dyDescent="0.25">
      <c r="I71" s="22" t="s">
        <v>46</v>
      </c>
      <c r="J71" s="48">
        <f t="shared" ref="J71:R71" si="38">J64/$R$64</f>
        <v>0.60451977401129942</v>
      </c>
      <c r="K71" s="20">
        <f t="shared" si="38"/>
        <v>0.1751412429378531</v>
      </c>
      <c r="L71" s="20">
        <f t="shared" si="38"/>
        <v>8.4745762711864403E-2</v>
      </c>
      <c r="M71" s="20">
        <f t="shared" si="38"/>
        <v>5.6497175141242938E-2</v>
      </c>
      <c r="N71" s="20">
        <f t="shared" si="38"/>
        <v>5.6497175141242938E-2</v>
      </c>
      <c r="O71" s="20">
        <f t="shared" si="38"/>
        <v>1.6949152542372881E-2</v>
      </c>
      <c r="P71" s="20">
        <f t="shared" si="38"/>
        <v>5.6497175141242938E-3</v>
      </c>
      <c r="Q71" s="20">
        <f t="shared" si="38"/>
        <v>0</v>
      </c>
      <c r="R71" s="47">
        <f t="shared" si="38"/>
        <v>1</v>
      </c>
    </row>
    <row r="72" spans="9:18" ht="15.75" thickBot="1" x14ac:dyDescent="0.3">
      <c r="I72" s="31" t="s">
        <v>12</v>
      </c>
      <c r="J72" s="51">
        <f t="shared" ref="J72:R72" si="39">J65/$R$65</f>
        <v>0.20729684908789386</v>
      </c>
      <c r="K72" s="52">
        <f t="shared" si="39"/>
        <v>0.12139303482587065</v>
      </c>
      <c r="L72" s="52">
        <f t="shared" si="39"/>
        <v>0.11077943615257048</v>
      </c>
      <c r="M72" s="52">
        <f t="shared" si="39"/>
        <v>0.13233830845771144</v>
      </c>
      <c r="N72" s="52">
        <f t="shared" si="39"/>
        <v>0.16583747927031509</v>
      </c>
      <c r="O72" s="52">
        <f t="shared" si="39"/>
        <v>0.14228855721393036</v>
      </c>
      <c r="P72" s="52">
        <f t="shared" si="39"/>
        <v>7.9601990049751242E-2</v>
      </c>
      <c r="Q72" s="52">
        <f t="shared" si="39"/>
        <v>4.046434494195688E-2</v>
      </c>
      <c r="R72" s="53">
        <f t="shared" si="39"/>
        <v>1</v>
      </c>
    </row>
  </sheetData>
  <mergeCells count="12">
    <mergeCell ref="B2:D2"/>
    <mergeCell ref="E2:G2"/>
    <mergeCell ref="I2:I3"/>
    <mergeCell ref="J2:J3"/>
    <mergeCell ref="K2:K3"/>
    <mergeCell ref="Q2:Q3"/>
    <mergeCell ref="R2:R3"/>
    <mergeCell ref="L2:L3"/>
    <mergeCell ref="M2:M3"/>
    <mergeCell ref="N2:N3"/>
    <mergeCell ref="O2:O3"/>
    <mergeCell ref="P2:P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NW</vt:lpstr>
      <vt:lpstr>CRO</vt:lpstr>
      <vt:lpstr>ERO</vt:lpstr>
      <vt:lpstr>NRO</vt:lpstr>
      <vt:lpstr>SRO</vt:lpstr>
      <vt:lpstr>East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2018-04-18T09:53:37Z</dcterms:modified>
</cp:coreProperties>
</file>