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35" windowWidth="15120" windowHeight="9165"/>
  </bookViews>
  <sheets>
    <sheet name="Submission" sheetId="1" r:id="rId1"/>
    <sheet name="Approved" sheetId="2" r:id="rId2"/>
    <sheet name="Approved RM" sheetId="3" r:id="rId3"/>
  </sheets>
  <calcPr calcId="145621"/>
  <webPublishing codePage="1252"/>
</workbook>
</file>

<file path=xl/calcChain.xml><?xml version="1.0" encoding="utf-8"?>
<calcChain xmlns="http://schemas.openxmlformats.org/spreadsheetml/2006/main">
  <c r="F10" i="3" l="1"/>
  <c r="F5" i="3"/>
  <c r="F6" i="3"/>
  <c r="F7" i="3"/>
  <c r="F8" i="3"/>
  <c r="F9" i="3"/>
  <c r="F4" i="3"/>
  <c r="E10" i="3"/>
  <c r="F10" i="2"/>
  <c r="F5" i="2"/>
  <c r="F6" i="2"/>
  <c r="F7" i="2"/>
  <c r="F8" i="2"/>
  <c r="F9" i="2"/>
  <c r="F4" i="2"/>
  <c r="F9" i="1"/>
  <c r="E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<sst xmlns="http://schemas.openxmlformats.org/spreadsheetml/2006/main" count="90" uniqueCount="18">
  <si>
    <t>(821,822,828,851)</t>
  </si>
  <si>
    <t>Transaction Count</t>
  </si>
  <si>
    <t>05 - GOVERNMENT</t>
  </si>
  <si>
    <t>13 - SEMI-GOVERNMENT</t>
  </si>
  <si>
    <t>Total</t>
  </si>
  <si>
    <t>2017/May</t>
  </si>
  <si>
    <t>2017/Jun</t>
  </si>
  <si>
    <t>2017/Jul</t>
  </si>
  <si>
    <t>2017/Aug</t>
  </si>
  <si>
    <t>2017/Sep</t>
  </si>
  <si>
    <t>2017/Oct</t>
  </si>
  <si>
    <r>
      <rPr>
        <sz val="10"/>
        <color theme="1"/>
        <rFont val="Tahoma"/>
        <family val="2"/>
      </rPr>
      <t xml:space="preserve"> - </t>
    </r>
    <r>
      <rPr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- </t>
    </r>
  </si>
  <si>
    <t>POLICE/NAVY/ARMY/POST MAN</t>
  </si>
  <si>
    <t>GOVERNMENT</t>
  </si>
  <si>
    <t>SEMI-GOVERNMENT</t>
  </si>
  <si>
    <t>(0.8,0.84,1.2,1.5)</t>
  </si>
  <si>
    <t>10 - POLICE/NAVY/ARMY/POST MAN</t>
  </si>
  <si>
    <t>Finance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</si>
</sst>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 d\,\ yyyy"/>
    <numFmt numFmtId="166" formatCode="_(* #,##0_);_(* \(#,##0\);_(* &quot;-&quot;??_);_(@_)"/>
  </numFmts>
  <fonts count="6" x14ac:knownFonts="1">
    <font>
      <sz val="10"/>
      <color theme="1"/>
      <name val="Tahoma"/>
      <family val="2"/>
    </font>
    <font>
      <u/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DFDFDF"/>
      </patternFill>
    </fill>
    <fill>
      <patternFill patternType="solid">
        <fgColor rgb="FFF2F1F1"/>
      </patternFill>
    </fill>
  </fills>
  <borders count="8">
    <border>
      <left/>
      <right/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 style="medium">
        <color rgb="FFCFCFCF"/>
      </left>
      <right style="medium">
        <color rgb="FFCFCFCF"/>
      </right>
      <top/>
      <bottom style="medium">
        <color rgb="FFCFCFCF"/>
      </bottom>
      <diagonal/>
    </border>
    <border>
      <left style="medium">
        <color rgb="FFCFCFCF"/>
      </left>
      <right style="medium">
        <color rgb="FF93B1CD"/>
      </right>
      <top style="medium">
        <color rgb="FFCFCFCF"/>
      </top>
      <bottom/>
      <diagonal/>
    </border>
    <border>
      <left style="medium">
        <color rgb="FFCFCFCF"/>
      </left>
      <right style="medium">
        <color rgb="FF93B1CD"/>
      </right>
      <top/>
      <bottom style="medium">
        <color rgb="FF93B1CD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Border="1" applyAlignment="1">
      <alignment vertical="center" indent="2"/>
    </xf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9" fontId="4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5" xfId="0" applyBorder="1"/>
    <xf numFmtId="3" fontId="0" fillId="0" borderId="0" xfId="0" applyNumberFormat="1"/>
    <xf numFmtId="3" fontId="5" fillId="0" borderId="0" xfId="0" applyNumberFormat="1" applyFont="1"/>
    <xf numFmtId="19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3" fontId="2" fillId="3" borderId="4" xfId="0" applyNumberFormat="1" applyFont="1" applyFill="1" applyBorder="1" applyAlignment="1">
      <alignment horizontal="right" vertical="top"/>
    </xf>
    <xf numFmtId="3" fontId="3" fillId="0" borderId="3" xfId="0" applyNumberFormat="1" applyFont="1" applyBorder="1" applyAlignment="1">
      <alignment horizontal="right" vertical="top"/>
    </xf>
    <xf numFmtId="3" fontId="2" fillId="4" borderId="4" xfId="0" applyNumberFormat="1" applyFont="1" applyFill="1" applyBorder="1" applyAlignment="1">
      <alignment horizontal="right" vertical="top"/>
    </xf>
    <xf numFmtId="0" fontId="2" fillId="4" borderId="2" xfId="0" applyFont="1" applyFill="1" applyBorder="1" applyAlignment="1">
      <alignment vertical="top"/>
    </xf>
    <xf numFmtId="3" fontId="3" fillId="3" borderId="4" xfId="0" applyNumberFormat="1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left" vertical="center"/>
    </xf>
    <xf numFmtId="4" fontId="2" fillId="3" borderId="4" xfId="0" applyNumberFormat="1" applyFont="1" applyFill="1" applyBorder="1" applyAlignment="1">
      <alignment horizontal="right" vertical="top"/>
    </xf>
    <xf numFmtId="4" fontId="2" fillId="4" borderId="4" xfId="0" applyNumberFormat="1" applyFont="1" applyFill="1" applyBorder="1" applyAlignment="1">
      <alignment horizontal="right" vertical="top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3" borderId="0" xfId="0" applyFont="1" applyFill="1" applyBorder="1" applyAlignment="1">
      <alignment vertical="top"/>
    </xf>
    <xf numFmtId="4" fontId="2" fillId="3" borderId="0" xfId="0" applyNumberFormat="1" applyFont="1" applyFill="1" applyBorder="1" applyAlignment="1">
      <alignment horizontal="right" vertical="top"/>
    </xf>
    <xf numFmtId="166" fontId="3" fillId="0" borderId="3" xfId="1" applyNumberFormat="1" applyFont="1" applyBorder="1" applyAlignment="1">
      <alignment horizontal="right" vertical="top"/>
    </xf>
    <xf numFmtId="166" fontId="2" fillId="3" borderId="4" xfId="1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5" fillId="0" borderId="0" xfId="1" applyNumberFormat="1" applyFont="1"/>
    <xf numFmtId="166" fontId="0" fillId="0" borderId="0" xfId="0" applyNumberFormat="1"/>
    <xf numFmtId="166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pic>
      <xdr:nvPicPr>
        <xdr:cNvPr id="2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</xdr:row>
      <xdr:rowOff>0</xdr:rowOff>
    </xdr:from>
    <xdr:ext cx="152400" cy="152400"/>
    <xdr:pic>
      <xdr:nvPicPr>
        <xdr:cNvPr id="3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pic>
      <xdr:nvPicPr>
        <xdr:cNvPr id="2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152400"/>
    <xdr:pic>
      <xdr:nvPicPr>
        <xdr:cNvPr id="3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13</xdr:row>
      <xdr:rowOff>0</xdr:rowOff>
    </xdr:from>
    <xdr:ext cx="152400" cy="152400"/>
    <xdr:pic>
      <xdr:nvPicPr>
        <xdr:cNvPr id="6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14</xdr:row>
      <xdr:rowOff>0</xdr:rowOff>
    </xdr:from>
    <xdr:ext cx="152400" cy="152400"/>
    <xdr:pic>
      <xdr:nvPicPr>
        <xdr:cNvPr id="7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152400" cy="152400"/>
    <xdr:pic>
      <xdr:nvPicPr>
        <xdr:cNvPr id="2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12</xdr:row>
      <xdr:rowOff>0</xdr:rowOff>
    </xdr:from>
    <xdr:ext cx="152400" cy="152400"/>
    <xdr:pic>
      <xdr:nvPicPr>
        <xdr:cNvPr id="3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52400" cy="152400"/>
    <xdr:pic>
      <xdr:nvPicPr>
        <xdr:cNvPr id="4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152400"/>
    <xdr:pic>
      <xdr:nvPicPr>
        <xdr:cNvPr id="5" name="filte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41" sqref="A41"/>
    </sheetView>
  </sheetViews>
  <sheetFormatPr defaultRowHeight="12.75" customHeight="1" x14ac:dyDescent="0.2"/>
  <cols>
    <col min="1" max="1" width="19" customWidth="1"/>
    <col min="2" max="2" width="26.7109375" style="7" customWidth="1"/>
    <col min="3" max="3" width="26.5703125" style="7" customWidth="1"/>
    <col min="4" max="4" width="27.42578125" style="7" customWidth="1"/>
    <col min="5" max="5" width="7.7109375" customWidth="1"/>
    <col min="6" max="6" width="7.42578125" customWidth="1"/>
    <col min="7" max="7" width="7.7109375" customWidth="1"/>
    <col min="8" max="8" width="8.42578125" customWidth="1"/>
    <col min="9" max="9" width="8.7109375" customWidth="1"/>
  </cols>
  <sheetData>
    <row r="1" spans="1:6" ht="12.75" customHeight="1" thickBot="1" x14ac:dyDescent="0.25">
      <c r="A1" s="1" t="s">
        <v>0</v>
      </c>
    </row>
    <row r="2" spans="1:6" ht="12.75" customHeight="1" thickBot="1" x14ac:dyDescent="0.25">
      <c r="A2" s="2" t="s">
        <v>1</v>
      </c>
      <c r="B2" s="11" t="s">
        <v>13</v>
      </c>
      <c r="C2" s="11" t="s">
        <v>14</v>
      </c>
      <c r="D2" s="8" t="s">
        <v>4</v>
      </c>
    </row>
    <row r="3" spans="1:6" ht="12.75" customHeight="1" thickBot="1" x14ac:dyDescent="0.25">
      <c r="A3" s="3" t="s">
        <v>5</v>
      </c>
      <c r="B3" s="12">
        <v>6741</v>
      </c>
      <c r="C3" s="12">
        <v>802</v>
      </c>
      <c r="D3" s="9">
        <v>7543</v>
      </c>
      <c r="E3" s="9">
        <v>1692</v>
      </c>
      <c r="F3" s="20">
        <f>D3-E3</f>
        <v>5851</v>
      </c>
    </row>
    <row r="4" spans="1:6" ht="12.75" customHeight="1" thickBot="1" x14ac:dyDescent="0.25">
      <c r="A4" s="3" t="s">
        <v>6</v>
      </c>
      <c r="B4" s="12">
        <v>5236</v>
      </c>
      <c r="C4" s="12">
        <v>670</v>
      </c>
      <c r="D4" s="9">
        <v>5906</v>
      </c>
      <c r="E4" s="9">
        <v>1277</v>
      </c>
      <c r="F4" s="20">
        <f t="shared" ref="F4:F8" si="0">D4-E4</f>
        <v>4629</v>
      </c>
    </row>
    <row r="5" spans="1:6" ht="12.75" customHeight="1" thickBot="1" x14ac:dyDescent="0.25">
      <c r="A5" s="3" t="s">
        <v>7</v>
      </c>
      <c r="B5" s="12">
        <v>5587</v>
      </c>
      <c r="C5" s="12">
        <v>760</v>
      </c>
      <c r="D5" s="9">
        <v>6347</v>
      </c>
      <c r="E5" s="9">
        <v>1379</v>
      </c>
      <c r="F5" s="20">
        <f t="shared" si="0"/>
        <v>4968</v>
      </c>
    </row>
    <row r="6" spans="1:6" ht="12.75" customHeight="1" thickBot="1" x14ac:dyDescent="0.25">
      <c r="A6" s="3" t="s">
        <v>8</v>
      </c>
      <c r="B6" s="12">
        <v>6488</v>
      </c>
      <c r="C6" s="12">
        <v>858</v>
      </c>
      <c r="D6" s="9">
        <v>7346</v>
      </c>
      <c r="E6" s="9">
        <v>1569</v>
      </c>
      <c r="F6" s="20">
        <f t="shared" si="0"/>
        <v>5777</v>
      </c>
    </row>
    <row r="7" spans="1:6" ht="12.75" customHeight="1" thickBot="1" x14ac:dyDescent="0.25">
      <c r="A7" s="3" t="s">
        <v>9</v>
      </c>
      <c r="B7" s="12">
        <v>4814</v>
      </c>
      <c r="C7" s="12">
        <v>631</v>
      </c>
      <c r="D7" s="9">
        <v>5445</v>
      </c>
      <c r="E7" s="9">
        <v>1210</v>
      </c>
      <c r="F7" s="20">
        <f t="shared" si="0"/>
        <v>4235</v>
      </c>
    </row>
    <row r="8" spans="1:6" ht="12.75" customHeight="1" thickBot="1" x14ac:dyDescent="0.25">
      <c r="A8" s="3" t="s">
        <v>10</v>
      </c>
      <c r="B8" s="12">
        <v>6204</v>
      </c>
      <c r="C8" s="12">
        <v>720</v>
      </c>
      <c r="D8" s="9">
        <v>6924</v>
      </c>
      <c r="E8" s="9">
        <v>1588</v>
      </c>
      <c r="F8" s="20">
        <f t="shared" si="0"/>
        <v>5336</v>
      </c>
    </row>
    <row r="9" spans="1:6" ht="12.75" customHeight="1" thickBot="1" x14ac:dyDescent="0.25">
      <c r="A9" s="4" t="s">
        <v>4</v>
      </c>
      <c r="B9" s="9">
        <v>35070</v>
      </c>
      <c r="C9" s="9">
        <v>4441</v>
      </c>
      <c r="D9" s="9">
        <v>39511</v>
      </c>
      <c r="E9" s="21">
        <f>SUM(E3:E8)</f>
        <v>8715</v>
      </c>
      <c r="F9" s="21">
        <f>SUM(F3:F8)</f>
        <v>30796</v>
      </c>
    </row>
    <row r="10" spans="1:6" ht="12.75" customHeight="1" x14ac:dyDescent="0.2">
      <c r="A10" s="16">
        <v>43052</v>
      </c>
      <c r="B10" s="17"/>
      <c r="C10" s="13" t="s">
        <v>11</v>
      </c>
      <c r="D10" s="10">
        <v>0.83814814000000004</v>
      </c>
    </row>
    <row r="13" spans="1:6" ht="12.75" customHeight="1" thickBot="1" x14ac:dyDescent="0.25">
      <c r="A13" s="1" t="s">
        <v>0</v>
      </c>
    </row>
    <row r="14" spans="1:6" ht="12.75" customHeight="1" thickBot="1" x14ac:dyDescent="0.25">
      <c r="A14" s="18" t="s">
        <v>1</v>
      </c>
      <c r="B14" s="11" t="s">
        <v>2</v>
      </c>
      <c r="C14" s="11" t="s">
        <v>3</v>
      </c>
      <c r="D14" s="8" t="s">
        <v>4</v>
      </c>
    </row>
    <row r="15" spans="1:6" ht="12.75" customHeight="1" thickBot="1" x14ac:dyDescent="0.25">
      <c r="A15" s="19"/>
      <c r="B15" s="14" t="s">
        <v>12</v>
      </c>
      <c r="C15" s="14" t="s">
        <v>12</v>
      </c>
      <c r="D15" s="8" t="s">
        <v>12</v>
      </c>
    </row>
    <row r="16" spans="1:6" ht="12.75" customHeight="1" thickBot="1" x14ac:dyDescent="0.25">
      <c r="A16" s="3" t="s">
        <v>5</v>
      </c>
      <c r="B16" s="15">
        <v>1658</v>
      </c>
      <c r="C16" s="15">
        <v>34</v>
      </c>
      <c r="D16" s="9">
        <v>1692</v>
      </c>
    </row>
    <row r="17" spans="1:4" ht="12.75" customHeight="1" thickBot="1" x14ac:dyDescent="0.25">
      <c r="A17" s="3" t="s">
        <v>6</v>
      </c>
      <c r="B17" s="15">
        <v>1259</v>
      </c>
      <c r="C17" s="15">
        <v>18</v>
      </c>
      <c r="D17" s="9">
        <v>1277</v>
      </c>
    </row>
    <row r="18" spans="1:4" ht="12.75" customHeight="1" thickBot="1" x14ac:dyDescent="0.25">
      <c r="A18" s="3" t="s">
        <v>7</v>
      </c>
      <c r="B18" s="15">
        <v>1347</v>
      </c>
      <c r="C18" s="15">
        <v>32</v>
      </c>
      <c r="D18" s="9">
        <v>1379</v>
      </c>
    </row>
    <row r="19" spans="1:4" ht="12.75" customHeight="1" thickBot="1" x14ac:dyDescent="0.25">
      <c r="A19" s="3" t="s">
        <v>8</v>
      </c>
      <c r="B19" s="15">
        <v>1517</v>
      </c>
      <c r="C19" s="15">
        <v>52</v>
      </c>
      <c r="D19" s="9">
        <v>1569</v>
      </c>
    </row>
    <row r="20" spans="1:4" ht="12.75" customHeight="1" thickBot="1" x14ac:dyDescent="0.25">
      <c r="A20" s="3" t="s">
        <v>9</v>
      </c>
      <c r="B20" s="15">
        <v>1183</v>
      </c>
      <c r="C20" s="15">
        <v>27</v>
      </c>
      <c r="D20" s="9">
        <v>1210</v>
      </c>
    </row>
    <row r="21" spans="1:4" ht="12.75" customHeight="1" thickBot="1" x14ac:dyDescent="0.25">
      <c r="A21" s="3" t="s">
        <v>10</v>
      </c>
      <c r="B21" s="15">
        <v>1560</v>
      </c>
      <c r="C21" s="15">
        <v>28</v>
      </c>
      <c r="D21" s="9">
        <v>1588</v>
      </c>
    </row>
    <row r="22" spans="1:4" ht="12.75" customHeight="1" thickBot="1" x14ac:dyDescent="0.25">
      <c r="A22" s="4" t="s">
        <v>4</v>
      </c>
      <c r="B22" s="9">
        <v>8524</v>
      </c>
      <c r="C22" s="9">
        <v>191</v>
      </c>
      <c r="D22" s="9">
        <v>8715</v>
      </c>
    </row>
  </sheetData>
  <mergeCells count="2">
    <mergeCell ref="A10:B10"/>
    <mergeCell ref="A14:A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10" sqref="H10"/>
    </sheetView>
  </sheetViews>
  <sheetFormatPr defaultRowHeight="12.75" x14ac:dyDescent="0.2"/>
  <cols>
    <col min="2" max="2" width="14" bestFit="1" customWidth="1"/>
    <col min="3" max="3" width="19.85546875" customWidth="1"/>
    <col min="4" max="4" width="10.42578125" bestFit="1" customWidth="1"/>
  </cols>
  <sheetData>
    <row r="1" spans="1:6" x14ac:dyDescent="0.2">
      <c r="A1" s="1" t="s">
        <v>0</v>
      </c>
      <c r="B1" s="5"/>
      <c r="C1" s="5"/>
      <c r="D1" s="5"/>
      <c r="E1" s="5"/>
      <c r="F1" s="5"/>
    </row>
    <row r="2" spans="1:6" ht="13.5" thickBot="1" x14ac:dyDescent="0.25">
      <c r="A2" s="1" t="s">
        <v>15</v>
      </c>
      <c r="B2" s="5"/>
      <c r="C2" s="5"/>
      <c r="D2" s="5"/>
      <c r="E2" s="5"/>
      <c r="F2" s="5"/>
    </row>
    <row r="3" spans="1:6" ht="13.5" thickBot="1" x14ac:dyDescent="0.25">
      <c r="A3" s="6" t="s">
        <v>1</v>
      </c>
      <c r="B3" s="3" t="s">
        <v>2</v>
      </c>
      <c r="C3" s="3" t="s">
        <v>3</v>
      </c>
      <c r="D3" s="8" t="s">
        <v>4</v>
      </c>
      <c r="E3" s="29" t="s">
        <v>12</v>
      </c>
      <c r="F3" s="5"/>
    </row>
    <row r="4" spans="1:6" ht="13.5" thickBot="1" x14ac:dyDescent="0.25">
      <c r="A4" s="3" t="s">
        <v>5</v>
      </c>
      <c r="B4" s="25">
        <v>2188</v>
      </c>
      <c r="C4" s="25">
        <v>249</v>
      </c>
      <c r="D4" s="24">
        <v>2437</v>
      </c>
      <c r="E4" s="28">
        <v>546</v>
      </c>
      <c r="F4" s="20">
        <f>D4-E4</f>
        <v>1891</v>
      </c>
    </row>
    <row r="5" spans="1:6" ht="13.5" thickBot="1" x14ac:dyDescent="0.25">
      <c r="A5" s="3" t="s">
        <v>6</v>
      </c>
      <c r="B5" s="25">
        <v>1880</v>
      </c>
      <c r="C5" s="25">
        <v>213</v>
      </c>
      <c r="D5" s="24">
        <v>2093</v>
      </c>
      <c r="E5" s="28">
        <v>454</v>
      </c>
      <c r="F5" s="20">
        <f t="shared" ref="F5:F9" si="0">D5-E5</f>
        <v>1639</v>
      </c>
    </row>
    <row r="6" spans="1:6" ht="13.5" thickBot="1" x14ac:dyDescent="0.25">
      <c r="A6" s="3" t="s">
        <v>7</v>
      </c>
      <c r="B6" s="25">
        <v>1816</v>
      </c>
      <c r="C6" s="25">
        <v>234</v>
      </c>
      <c r="D6" s="24">
        <v>2050</v>
      </c>
      <c r="E6" s="28">
        <v>393</v>
      </c>
      <c r="F6" s="20">
        <f t="shared" si="0"/>
        <v>1657</v>
      </c>
    </row>
    <row r="7" spans="1:6" ht="13.5" thickBot="1" x14ac:dyDescent="0.25">
      <c r="A7" s="3" t="s">
        <v>8</v>
      </c>
      <c r="B7" s="25">
        <v>2324</v>
      </c>
      <c r="C7" s="25">
        <v>274</v>
      </c>
      <c r="D7" s="24">
        <v>2598</v>
      </c>
      <c r="E7" s="28">
        <v>534</v>
      </c>
      <c r="F7" s="20">
        <f t="shared" si="0"/>
        <v>2064</v>
      </c>
    </row>
    <row r="8" spans="1:6" ht="13.5" thickBot="1" x14ac:dyDescent="0.25">
      <c r="A8" s="3" t="s">
        <v>9</v>
      </c>
      <c r="B8" s="25">
        <v>1872</v>
      </c>
      <c r="C8" s="25">
        <v>221</v>
      </c>
      <c r="D8" s="24">
        <v>2093</v>
      </c>
      <c r="E8" s="28">
        <v>477</v>
      </c>
      <c r="F8" s="20">
        <f t="shared" si="0"/>
        <v>1616</v>
      </c>
    </row>
    <row r="9" spans="1:6" ht="13.5" thickBot="1" x14ac:dyDescent="0.25">
      <c r="A9" s="3" t="s">
        <v>10</v>
      </c>
      <c r="B9" s="25">
        <v>2018</v>
      </c>
      <c r="C9" s="25">
        <v>238</v>
      </c>
      <c r="D9" s="24">
        <v>2256</v>
      </c>
      <c r="E9" s="28">
        <v>292</v>
      </c>
      <c r="F9" s="20">
        <f t="shared" si="0"/>
        <v>1964</v>
      </c>
    </row>
    <row r="10" spans="1:6" ht="13.5" thickBot="1" x14ac:dyDescent="0.25">
      <c r="A10" s="4" t="s">
        <v>4</v>
      </c>
      <c r="B10" s="24">
        <v>12098</v>
      </c>
      <c r="C10" s="24">
        <v>1429</v>
      </c>
      <c r="D10" s="24">
        <v>13527</v>
      </c>
      <c r="E10" s="28">
        <v>2696</v>
      </c>
      <c r="F10" s="21">
        <f>D10-E10</f>
        <v>10831</v>
      </c>
    </row>
    <row r="11" spans="1:6" x14ac:dyDescent="0.2">
      <c r="A11" s="16">
        <v>43053</v>
      </c>
      <c r="B11" s="17"/>
      <c r="C11" s="23" t="s">
        <v>11</v>
      </c>
      <c r="D11" s="22">
        <v>0.58616897999999995</v>
      </c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1" t="s">
        <v>0</v>
      </c>
      <c r="B14" s="5"/>
      <c r="C14" s="5"/>
      <c r="D14" s="5"/>
      <c r="E14" s="5"/>
      <c r="F14" s="5"/>
    </row>
    <row r="15" spans="1:6" ht="13.5" thickBot="1" x14ac:dyDescent="0.25">
      <c r="A15" s="1" t="s">
        <v>15</v>
      </c>
      <c r="B15" s="5"/>
      <c r="C15" s="5"/>
      <c r="D15" s="5"/>
      <c r="E15" s="5"/>
    </row>
    <row r="16" spans="1:6" ht="13.5" thickBot="1" x14ac:dyDescent="0.25">
      <c r="A16" s="18" t="s">
        <v>1</v>
      </c>
      <c r="B16" s="3" t="s">
        <v>2</v>
      </c>
      <c r="C16" s="3" t="s">
        <v>3</v>
      </c>
      <c r="D16" s="4" t="s">
        <v>4</v>
      </c>
      <c r="E16" s="5"/>
    </row>
    <row r="17" spans="1:5" ht="13.5" thickBot="1" x14ac:dyDescent="0.25">
      <c r="A17" s="19"/>
      <c r="B17" s="27" t="s">
        <v>16</v>
      </c>
      <c r="C17" s="27" t="s">
        <v>16</v>
      </c>
      <c r="D17" s="4" t="s">
        <v>16</v>
      </c>
      <c r="E17" s="5"/>
    </row>
    <row r="18" spans="1:5" ht="13.5" thickBot="1" x14ac:dyDescent="0.25">
      <c r="A18" s="3" t="s">
        <v>5</v>
      </c>
      <c r="B18" s="26">
        <v>537</v>
      </c>
      <c r="C18" s="26">
        <v>9</v>
      </c>
      <c r="D18" s="24">
        <v>546</v>
      </c>
      <c r="E18" s="5"/>
    </row>
    <row r="19" spans="1:5" ht="13.5" thickBot="1" x14ac:dyDescent="0.25">
      <c r="A19" s="3" t="s">
        <v>6</v>
      </c>
      <c r="B19" s="26">
        <v>450</v>
      </c>
      <c r="C19" s="26">
        <v>4</v>
      </c>
      <c r="D19" s="24">
        <v>454</v>
      </c>
      <c r="E19" s="5"/>
    </row>
    <row r="20" spans="1:5" ht="13.5" thickBot="1" x14ac:dyDescent="0.25">
      <c r="A20" s="3" t="s">
        <v>7</v>
      </c>
      <c r="B20" s="26">
        <v>387</v>
      </c>
      <c r="C20" s="26">
        <v>6</v>
      </c>
      <c r="D20" s="24">
        <v>393</v>
      </c>
      <c r="E20" s="5"/>
    </row>
    <row r="21" spans="1:5" ht="13.5" thickBot="1" x14ac:dyDescent="0.25">
      <c r="A21" s="3" t="s">
        <v>8</v>
      </c>
      <c r="B21" s="26">
        <v>521</v>
      </c>
      <c r="C21" s="26">
        <v>13</v>
      </c>
      <c r="D21" s="24">
        <v>534</v>
      </c>
      <c r="E21" s="5"/>
    </row>
    <row r="22" spans="1:5" ht="13.5" thickBot="1" x14ac:dyDescent="0.25">
      <c r="A22" s="3" t="s">
        <v>9</v>
      </c>
      <c r="B22" s="26">
        <v>469</v>
      </c>
      <c r="C22" s="26">
        <v>8</v>
      </c>
      <c r="D22" s="24">
        <v>477</v>
      </c>
      <c r="E22" s="5"/>
    </row>
    <row r="23" spans="1:5" ht="13.5" thickBot="1" x14ac:dyDescent="0.25">
      <c r="A23" s="3" t="s">
        <v>10</v>
      </c>
      <c r="B23" s="26">
        <v>285</v>
      </c>
      <c r="C23" s="26">
        <v>7</v>
      </c>
      <c r="D23" s="24">
        <v>292</v>
      </c>
      <c r="E23" s="5"/>
    </row>
    <row r="24" spans="1:5" ht="13.5" thickBot="1" x14ac:dyDescent="0.25">
      <c r="A24" s="4" t="s">
        <v>4</v>
      </c>
      <c r="B24" s="24">
        <v>2649</v>
      </c>
      <c r="C24" s="24">
        <v>47</v>
      </c>
      <c r="D24" s="24">
        <v>2696</v>
      </c>
      <c r="E24" s="5"/>
    </row>
    <row r="25" spans="1:5" x14ac:dyDescent="0.2">
      <c r="A25" s="16">
        <v>43053</v>
      </c>
      <c r="B25" s="17"/>
      <c r="C25" s="23" t="s">
        <v>11</v>
      </c>
      <c r="D25" s="22">
        <v>0.59557870000000002</v>
      </c>
      <c r="E25" s="5"/>
    </row>
    <row r="26" spans="1:5" x14ac:dyDescent="0.2">
      <c r="A26" s="5"/>
      <c r="B26" s="5"/>
      <c r="C26" s="5"/>
      <c r="D26" s="5"/>
      <c r="E26" s="5"/>
    </row>
  </sheetData>
  <mergeCells count="3">
    <mergeCell ref="A11:B11"/>
    <mergeCell ref="A16:A17"/>
    <mergeCell ref="A25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3" sqref="F13"/>
    </sheetView>
  </sheetViews>
  <sheetFormatPr defaultRowHeight="12.75" x14ac:dyDescent="0.2"/>
  <cols>
    <col min="2" max="4" width="30.5703125" bestFit="1" customWidth="1"/>
    <col min="5" max="6" width="14.28515625" bestFit="1" customWidth="1"/>
  </cols>
  <sheetData>
    <row r="1" spans="1:6" x14ac:dyDescent="0.2">
      <c r="A1" s="1" t="s">
        <v>0</v>
      </c>
      <c r="B1" s="5"/>
      <c r="C1" s="5"/>
      <c r="D1" s="5"/>
    </row>
    <row r="2" spans="1:6" ht="13.5" thickBot="1" x14ac:dyDescent="0.25">
      <c r="A2" s="1" t="s">
        <v>15</v>
      </c>
      <c r="B2" s="5"/>
      <c r="C2" s="5"/>
      <c r="D2" s="5"/>
    </row>
    <row r="3" spans="1:6" ht="13.5" thickBot="1" x14ac:dyDescent="0.25">
      <c r="A3" s="6" t="s">
        <v>17</v>
      </c>
      <c r="B3" s="3" t="s">
        <v>2</v>
      </c>
      <c r="C3" s="3" t="s">
        <v>3</v>
      </c>
      <c r="D3" s="4" t="s">
        <v>4</v>
      </c>
    </row>
    <row r="4" spans="1:6" ht="13.5" thickBot="1" x14ac:dyDescent="0.25">
      <c r="A4" s="3" t="s">
        <v>5</v>
      </c>
      <c r="B4" s="36">
        <v>22501300</v>
      </c>
      <c r="C4" s="36">
        <v>2577800</v>
      </c>
      <c r="D4" s="37">
        <v>25079100</v>
      </c>
      <c r="E4" s="38">
        <v>5856500</v>
      </c>
      <c r="F4" s="40">
        <f>D4-E4</f>
        <v>19222600</v>
      </c>
    </row>
    <row r="5" spans="1:6" ht="13.5" thickBot="1" x14ac:dyDescent="0.25">
      <c r="A5" s="3" t="s">
        <v>6</v>
      </c>
      <c r="B5" s="36">
        <v>19129300</v>
      </c>
      <c r="C5" s="36">
        <v>2223400</v>
      </c>
      <c r="D5" s="37">
        <v>21352700</v>
      </c>
      <c r="E5" s="38">
        <v>4741500</v>
      </c>
      <c r="F5" s="40">
        <f t="shared" ref="F5:F9" si="0">D5-E5</f>
        <v>16611200</v>
      </c>
    </row>
    <row r="6" spans="1:6" ht="13.5" thickBot="1" x14ac:dyDescent="0.25">
      <c r="A6" s="3" t="s">
        <v>7</v>
      </c>
      <c r="B6" s="36">
        <v>18614200</v>
      </c>
      <c r="C6" s="36">
        <v>2506500</v>
      </c>
      <c r="D6" s="37">
        <v>21120700</v>
      </c>
      <c r="E6" s="38">
        <v>3942000</v>
      </c>
      <c r="F6" s="40">
        <f t="shared" si="0"/>
        <v>17178700</v>
      </c>
    </row>
    <row r="7" spans="1:6" ht="13.5" thickBot="1" x14ac:dyDescent="0.25">
      <c r="A7" s="3" t="s">
        <v>8</v>
      </c>
      <c r="B7" s="36">
        <v>24467900</v>
      </c>
      <c r="C7" s="36">
        <v>2717600</v>
      </c>
      <c r="D7" s="37">
        <v>27185500</v>
      </c>
      <c r="E7" s="38">
        <v>5941900</v>
      </c>
      <c r="F7" s="40">
        <f t="shared" si="0"/>
        <v>21243600</v>
      </c>
    </row>
    <row r="8" spans="1:6" ht="13.5" thickBot="1" x14ac:dyDescent="0.25">
      <c r="A8" s="3" t="s">
        <v>9</v>
      </c>
      <c r="B8" s="36">
        <v>18551600</v>
      </c>
      <c r="C8" s="36">
        <v>2271500</v>
      </c>
      <c r="D8" s="37">
        <v>20823100</v>
      </c>
      <c r="E8" s="38">
        <v>4975200</v>
      </c>
      <c r="F8" s="40">
        <f t="shared" si="0"/>
        <v>15847900</v>
      </c>
    </row>
    <row r="9" spans="1:6" ht="13.5" thickBot="1" x14ac:dyDescent="0.25">
      <c r="A9" s="3" t="s">
        <v>10</v>
      </c>
      <c r="B9" s="36">
        <v>20140800</v>
      </c>
      <c r="C9" s="36">
        <v>2467000</v>
      </c>
      <c r="D9" s="37">
        <v>22607800</v>
      </c>
      <c r="E9" s="38">
        <v>2975700</v>
      </c>
      <c r="F9" s="40">
        <f t="shared" si="0"/>
        <v>19632100</v>
      </c>
    </row>
    <row r="10" spans="1:6" ht="13.5" thickBot="1" x14ac:dyDescent="0.25">
      <c r="A10" s="4" t="s">
        <v>4</v>
      </c>
      <c r="B10" s="37">
        <v>123405100</v>
      </c>
      <c r="C10" s="37">
        <v>14763800</v>
      </c>
      <c r="D10" s="37">
        <v>138168900</v>
      </c>
      <c r="E10" s="39">
        <f>SUM(E4:E9)</f>
        <v>28432800</v>
      </c>
      <c r="F10" s="41">
        <f>SUM(F4:F9)</f>
        <v>109736100</v>
      </c>
    </row>
    <row r="11" spans="1:6" s="5" customFormat="1" x14ac:dyDescent="0.2">
      <c r="A11" s="34"/>
      <c r="B11" s="35"/>
      <c r="C11" s="35"/>
      <c r="D11" s="35"/>
      <c r="F11" s="40"/>
    </row>
    <row r="12" spans="1:6" x14ac:dyDescent="0.2">
      <c r="A12" s="1" t="s">
        <v>0</v>
      </c>
      <c r="B12" s="5"/>
      <c r="C12" s="5"/>
      <c r="D12" s="5"/>
      <c r="E12" s="5"/>
      <c r="F12" s="5"/>
    </row>
    <row r="13" spans="1:6" ht="13.5" thickBot="1" x14ac:dyDescent="0.25">
      <c r="A13" s="1" t="s">
        <v>15</v>
      </c>
      <c r="B13" s="5"/>
      <c r="C13" s="5"/>
      <c r="D13" s="5"/>
      <c r="E13" s="5"/>
      <c r="F13" s="5"/>
    </row>
    <row r="14" spans="1:6" ht="13.5" thickBot="1" x14ac:dyDescent="0.25">
      <c r="A14" s="32" t="s">
        <v>17</v>
      </c>
      <c r="B14" s="3" t="s">
        <v>2</v>
      </c>
      <c r="C14" s="3" t="s">
        <v>3</v>
      </c>
      <c r="D14" s="4" t="s">
        <v>4</v>
      </c>
      <c r="E14" s="5"/>
      <c r="F14" s="5"/>
    </row>
    <row r="15" spans="1:6" ht="13.5" thickBot="1" x14ac:dyDescent="0.25">
      <c r="A15" s="33"/>
      <c r="B15" s="27" t="s">
        <v>16</v>
      </c>
      <c r="C15" s="27" t="s">
        <v>16</v>
      </c>
      <c r="D15" s="4" t="s">
        <v>16</v>
      </c>
      <c r="E15" s="5"/>
      <c r="F15" s="5"/>
    </row>
    <row r="16" spans="1:6" ht="13.5" thickBot="1" x14ac:dyDescent="0.25">
      <c r="A16" s="3" t="s">
        <v>5</v>
      </c>
      <c r="B16" s="31">
        <v>5797400</v>
      </c>
      <c r="C16" s="31">
        <v>59100</v>
      </c>
      <c r="D16" s="30">
        <v>5856500</v>
      </c>
      <c r="E16" s="5"/>
      <c r="F16" s="5"/>
    </row>
    <row r="17" spans="1:6" ht="13.5" thickBot="1" x14ac:dyDescent="0.25">
      <c r="A17" s="3" t="s">
        <v>6</v>
      </c>
      <c r="B17" s="31">
        <v>4705300</v>
      </c>
      <c r="C17" s="31">
        <v>36200</v>
      </c>
      <c r="D17" s="30">
        <v>4741500</v>
      </c>
      <c r="E17" s="5"/>
      <c r="F17" s="5"/>
    </row>
    <row r="18" spans="1:6" ht="13.5" thickBot="1" x14ac:dyDescent="0.25">
      <c r="A18" s="3" t="s">
        <v>7</v>
      </c>
      <c r="B18" s="31">
        <v>3878400</v>
      </c>
      <c r="C18" s="31">
        <v>63600</v>
      </c>
      <c r="D18" s="30">
        <v>3942000</v>
      </c>
      <c r="E18" s="5"/>
      <c r="F18" s="5"/>
    </row>
    <row r="19" spans="1:6" ht="13.5" thickBot="1" x14ac:dyDescent="0.25">
      <c r="A19" s="3" t="s">
        <v>8</v>
      </c>
      <c r="B19" s="31">
        <v>5813400</v>
      </c>
      <c r="C19" s="31">
        <v>128500</v>
      </c>
      <c r="D19" s="30">
        <v>5941900</v>
      </c>
      <c r="E19" s="5"/>
      <c r="F19" s="5"/>
    </row>
    <row r="20" spans="1:6" ht="13.5" thickBot="1" x14ac:dyDescent="0.25">
      <c r="A20" s="3" t="s">
        <v>9</v>
      </c>
      <c r="B20" s="31">
        <v>4907600</v>
      </c>
      <c r="C20" s="31">
        <v>67600</v>
      </c>
      <c r="D20" s="30">
        <v>4975200</v>
      </c>
      <c r="E20" s="5"/>
      <c r="F20" s="5"/>
    </row>
    <row r="21" spans="1:6" ht="13.5" thickBot="1" x14ac:dyDescent="0.25">
      <c r="A21" s="3" t="s">
        <v>10</v>
      </c>
      <c r="B21" s="31">
        <v>2934300</v>
      </c>
      <c r="C21" s="31">
        <v>41400</v>
      </c>
      <c r="D21" s="30">
        <v>2975700</v>
      </c>
      <c r="E21" s="5"/>
      <c r="F21" s="5"/>
    </row>
    <row r="22" spans="1:6" ht="13.5" thickBot="1" x14ac:dyDescent="0.25">
      <c r="A22" s="4" t="s">
        <v>4</v>
      </c>
      <c r="B22" s="30">
        <v>28036400</v>
      </c>
      <c r="C22" s="30">
        <v>396400</v>
      </c>
      <c r="D22" s="30">
        <v>28432800</v>
      </c>
      <c r="E22" s="5"/>
      <c r="F22" s="5"/>
    </row>
    <row r="23" spans="1:6" x14ac:dyDescent="0.2">
      <c r="A23" s="16">
        <v>43053</v>
      </c>
      <c r="B23" s="17"/>
      <c r="C23" s="23" t="s">
        <v>11</v>
      </c>
      <c r="D23" s="22">
        <v>0.59946759000000005</v>
      </c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</sheetData>
  <mergeCells count="2">
    <mergeCell ref="A14:A15"/>
    <mergeCell ref="A23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</vt:lpstr>
      <vt:lpstr>Approved</vt:lpstr>
      <vt:lpstr>Approved RM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Sarvindran Nair A/L Krishnan Kutty (HQ-SM-PF)</dc:creator>
  <cp:lastModifiedBy>Sarvindran Nair A/L Krishnan Kutty (HQ-CCG-MPD)</cp:lastModifiedBy>
  <dcterms:created xsi:type="dcterms:W3CDTF">2017-11-13T14:00:56Z</dcterms:created>
  <dcterms:modified xsi:type="dcterms:W3CDTF">2017-11-14T08:43:02Z</dcterms:modified>
</cp:coreProperties>
</file>