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nf\OneDrive\Documentos\ProjetosAnalistaDados\CaseChurnClientes\Dados\"/>
    </mc:Choice>
  </mc:AlternateContent>
  <xr:revisionPtr revIDLastSave="0" documentId="13_ncr:1_{C444FE0A-A14E-4B08-B8C8-B5C7AC0EF6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m_clientes" sheetId="1" r:id="rId1"/>
    <sheet name="analises" sheetId="5" r:id="rId2"/>
    <sheet name="dim_dispositivos_mtn" sheetId="2" r:id="rId3"/>
    <sheet name="dim_planos_assinaturas" sheetId="3" r:id="rId4"/>
    <sheet name="fat_vendas" sheetId="4" r:id="rId5"/>
  </sheets>
  <definedNames>
    <definedName name="_xlcn.WorksheetConnection_clientes_churn.xlsxTabela11" hidden="1">Tabela1[]</definedName>
    <definedName name="_xlcn.WorksheetConnection_clientes_churn.xlsxTabela21" hidden="1">Tabela2[]</definedName>
    <definedName name="_xlcn.WorksheetConnection_clientes_churn.xlsxTabela31" hidden="1">Tabela3[]</definedName>
    <definedName name="_xlcn.WorksheetConnection_clientes_churn.xlsxTabela41" hidden="1">Tabela4[]</definedName>
  </definedNames>
  <calcPr calcId="191029"/>
  <pivotCaches>
    <pivotCache cacheId="411" r:id="rId6"/>
    <pivotCache cacheId="412" r:id="rId7"/>
    <pivotCache cacheId="413" r:id="rId8"/>
    <pivotCache cacheId="414" r:id="rId9"/>
    <pivotCache cacheId="416" r:id="rId10"/>
    <pivotCache cacheId="428" r:id="rId11"/>
  </pivotCaches>
  <extLst>
    <ext xmlns:x15="http://schemas.microsoft.com/office/spreadsheetml/2010/11/main" uri="{FCE2AD5D-F65C-4FA6-A056-5C36A1767C68}">
      <x15:dataModel>
        <x15:modelTables>
          <x15:modelTable id="Tabela4" name="dim_clientes" connection="WorksheetConnection_clientes_churn.xlsx!Tabela4"/>
          <x15:modelTable id="Tabela3" name="dim_dispositivos_mtn" connection="WorksheetConnection_clientes_churn.xlsx!Tabela3"/>
          <x15:modelTable id="Tabela2" name="dim_planos_assiantura" connection="WorksheetConnection_clientes_churn.xlsx!Tabela2"/>
          <x15:modelTable id="Tabela1" name="fat_churn" connection="WorksheetConnection_clientes_churn.xlsx!Tabela1"/>
        </x15:modelTables>
        <x15:modelRelationships>
          <x15:modelRelationship fromTable="fat_churn" fromColumn="ID Dispositivo MTN" toTable="dim_dispositivos_mtn" toColumn="ID Dispositivo MTN"/>
          <x15:modelRelationship fromTable="fat_churn" fromColumn="ID Plano de Assinatura" toTable="dim_planos_assiantura" toColumn="ID Plano de Assinatura"/>
          <x15:modelRelationship fromTable="fat_churn" fromColumn="ID do Cliente" toTable="dim_clientes" toColumn="ID do 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068532-3A56-4BD9-B370-345ECF1A7B6A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485886-D194-41DA-94E3-B6F773B50700}" name="WorksheetConnection_clientes_churn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clientes_churn.xlsxTabela11"/>
        </x15:connection>
      </ext>
    </extLst>
  </connection>
  <connection id="3" xr16:uid="{C8821FE7-0621-4DD6-AAE0-BAE7F5C5A79F}" name="WorksheetConnection_clientes_churn.xlsx!Tabela2" type="102" refreshedVersion="8" minRefreshableVersion="5">
    <extLst>
      <ext xmlns:x15="http://schemas.microsoft.com/office/spreadsheetml/2010/11/main" uri="{DE250136-89BD-433C-8126-D09CA5730AF9}">
        <x15:connection id="Tabela2">
          <x15:rangePr sourceName="_xlcn.WorksheetConnection_clientes_churn.xlsxTabela21"/>
        </x15:connection>
      </ext>
    </extLst>
  </connection>
  <connection id="4" xr16:uid="{ED937BCA-9B45-4DF1-B015-A766F2CBFD12}" name="WorksheetConnection_clientes_churn.xlsx!Tabela3" type="102" refreshedVersion="8" minRefreshableVersion="5">
    <extLst>
      <ext xmlns:x15="http://schemas.microsoft.com/office/spreadsheetml/2010/11/main" uri="{DE250136-89BD-433C-8126-D09CA5730AF9}">
        <x15:connection id="Tabela3">
          <x15:rangePr sourceName="_xlcn.WorksheetConnection_clientes_churn.xlsxTabela31"/>
        </x15:connection>
      </ext>
    </extLst>
  </connection>
  <connection id="5" xr16:uid="{DBD9214D-C34C-49A9-9A4D-22AD6911AAE7}" name="WorksheetConnection_clientes_churn.xlsx!Tabela4" type="102" refreshedVersion="8" minRefreshableVersion="5">
    <extLst>
      <ext xmlns:x15="http://schemas.microsoft.com/office/spreadsheetml/2010/11/main" uri="{DE250136-89BD-433C-8126-D09CA5730AF9}">
        <x15:connection id="Tabela4">
          <x15:rangePr sourceName="_xlcn.WorksheetConnection_clientes_churn.xlsxTabela41"/>
        </x15:connection>
      </ext>
    </extLst>
  </connection>
</connections>
</file>

<file path=xl/sharedStrings.xml><?xml version="1.0" encoding="utf-8"?>
<sst xmlns="http://schemas.openxmlformats.org/spreadsheetml/2006/main" count="5304" uniqueCount="1082">
  <si>
    <t>ID do Cliente</t>
  </si>
  <si>
    <t>Nome Completo</t>
  </si>
  <si>
    <t>Idade</t>
  </si>
  <si>
    <t>Estado</t>
  </si>
  <si>
    <t>Gênero</t>
  </si>
  <si>
    <t>CUST0001</t>
  </si>
  <si>
    <t>CUST0002</t>
  </si>
  <si>
    <t>CUST0003</t>
  </si>
  <si>
    <t>CUST0004</t>
  </si>
  <si>
    <t>CUST0005</t>
  </si>
  <si>
    <t>CUST0006</t>
  </si>
  <si>
    <t>CUST0007</t>
  </si>
  <si>
    <t>CUST0008</t>
  </si>
  <si>
    <t>CUST0009</t>
  </si>
  <si>
    <t>CUST0010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</si>
  <si>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</si>
  <si>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</si>
  <si>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</si>
  <si>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</si>
  <si>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</si>
  <si>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</si>
  <si>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</si>
  <si>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</si>
  <si>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</si>
  <si>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</si>
  <si>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</si>
  <si>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</si>
  <si>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</si>
  <si>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</si>
  <si>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</si>
  <si>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</si>
  <si>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</si>
  <si>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</si>
  <si>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</si>
  <si>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</si>
  <si>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</si>
  <si>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</si>
  <si>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</si>
  <si>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</si>
  <si>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</si>
  <si>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</si>
  <si>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</si>
  <si>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</si>
  <si>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</si>
  <si>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</si>
  <si>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</si>
  <si>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</si>
  <si>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</si>
  <si>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</si>
  <si>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</si>
  <si>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</si>
  <si>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</si>
  <si>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</si>
  <si>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</si>
  <si>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</si>
  <si>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</si>
  <si>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</si>
  <si>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</si>
  <si>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</si>
  <si>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</si>
  <si>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</si>
  <si>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</si>
  <si>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</si>
  <si>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</si>
  <si>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</si>
  <si>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</si>
  <si>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</si>
  <si>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</si>
  <si>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</si>
  <si>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</si>
  <si>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</si>
  <si>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</si>
  <si>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</si>
  <si>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</si>
  <si>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</si>
  <si>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</si>
  <si>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</si>
  <si>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</si>
  <si>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</si>
  <si>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</si>
  <si>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</si>
  <si>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</si>
  <si>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</si>
  <si>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</si>
  <si>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</si>
  <si>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</si>
  <si>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</si>
  <si>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</si>
  <si>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</si>
  <si>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</si>
  <si>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</si>
  <si>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</si>
  <si>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</si>
  <si>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</si>
  <si>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</si>
  <si>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</si>
  <si>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</si>
  <si>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</si>
  <si>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</si>
  <si>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</si>
  <si>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</si>
  <si>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</si>
  <si>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</si>
  <si>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</si>
  <si>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</si>
  <si>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CUST0101</t>
  </si>
  <si>
    <t>CUST0102</t>
  </si>
  <si>
    <t>CUST0103</t>
  </si>
  <si>
    <t>CUST0104</t>
  </si>
  <si>
    <t>CUST0105</t>
  </si>
  <si>
    <t>CUST0106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</si>
  <si>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</si>
  <si>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</si>
  <si>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</si>
  <si>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</si>
  <si>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</si>
  <si>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</si>
  <si>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</si>
  <si>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</si>
  <si>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</si>
  <si>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</si>
  <si>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</si>
  <si>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</si>
  <si>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</si>
  <si>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</si>
  <si>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</si>
  <si>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</si>
  <si>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</si>
  <si>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</si>
  <si>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</si>
  <si>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</si>
  <si>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</si>
  <si>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</si>
  <si>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</si>
  <si>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</si>
  <si>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</si>
  <si>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</si>
  <si>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</si>
  <si>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</si>
  <si>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</si>
  <si>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</si>
  <si>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</si>
  <si>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</si>
  <si>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CUST0139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</si>
  <si>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</si>
  <si>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</si>
  <si>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</si>
  <si>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</si>
  <si>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</si>
  <si>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</si>
  <si>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</si>
  <si>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</si>
  <si>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</si>
  <si>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</si>
  <si>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</si>
  <si>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</si>
  <si>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</si>
  <si>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</si>
  <si>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</si>
  <si>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</si>
  <si>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</si>
  <si>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</si>
  <si>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</si>
  <si>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</si>
  <si>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</si>
  <si>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</si>
  <si>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</si>
  <si>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</si>
  <si>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</si>
  <si>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</si>
  <si>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</si>
  <si>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</si>
  <si>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</si>
  <si>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</si>
  <si>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</si>
  <si>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</si>
  <si>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</si>
  <si>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</si>
  <si>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</si>
  <si>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</si>
  <si>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</si>
  <si>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</si>
  <si>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</si>
  <si>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</si>
  <si>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</si>
  <si>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</si>
  <si>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</si>
  <si>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</si>
  <si>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</si>
  <si>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</si>
  <si>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</si>
  <si>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</si>
  <si>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</si>
  <si>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</si>
  <si>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</si>
  <si>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</si>
  <si>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</si>
  <si>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</si>
  <si>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</si>
  <si>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</si>
  <si>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</si>
  <si>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</si>
  <si>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</si>
  <si>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</si>
  <si>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CUST0201</t>
  </si>
  <si>
    <t>CUST0202</t>
  </si>
  <si>
    <t>CUST0203</t>
  </si>
  <si>
    <t>CUST0204</t>
  </si>
  <si>
    <t>CUST0205</t>
  </si>
  <si>
    <t>CUST0206</t>
  </si>
  <si>
    <t>CUST0207</t>
  </si>
  <si>
    <t>CUST0208</t>
  </si>
  <si>
    <t>CUST0209</t>
  </si>
  <si>
    <t>CUST0210</t>
  </si>
  <si>
    <t>CUST0211</t>
  </si>
  <si>
    <t>CUST0212</t>
  </si>
  <si>
    <t>CUST0213</t>
  </si>
  <si>
    <t>CUST0214</t>
  </si>
  <si>
    <t>CUST0215</t>
  </si>
  <si>
    <t>CUST0216</t>
  </si>
  <si>
    <t>CUST0217</t>
  </si>
  <si>
    <t>CUST0218</t>
  </si>
  <si>
    <t>CUST0219</t>
  </si>
  <si>
    <t>CUST0220</t>
  </si>
  <si>
    <t>CUST0221</t>
  </si>
  <si>
    <t>CUST0222</t>
  </si>
  <si>
    <t>CUST0223</t>
  </si>
  <si>
    <t>CUST0224</t>
  </si>
  <si>
    <t>CUST0225</t>
  </si>
  <si>
    <t>CUST0226</t>
  </si>
  <si>
    <t>CUST0227</t>
  </si>
  <si>
    <t>CUST0228</t>
  </si>
  <si>
    <t>CUST0229</t>
  </si>
  <si>
    <t>CUST0230</t>
  </si>
  <si>
    <t>CUST0231</t>
  </si>
  <si>
    <t>CUST0232</t>
  </si>
  <si>
    <t>CUST0233</t>
  </si>
  <si>
    <t>CUST0234</t>
  </si>
  <si>
    <t>CUST0235</t>
  </si>
  <si>
    <t>CUST0236</t>
  </si>
  <si>
    <t>CUST0237</t>
  </si>
  <si>
    <t>CUST0238</t>
  </si>
  <si>
    <t>CUST0239</t>
  </si>
  <si>
    <t>CUST0240</t>
  </si>
  <si>
    <t>CUST0241</t>
  </si>
  <si>
    <t>CUST0242</t>
  </si>
  <si>
    <t>CUST0243</t>
  </si>
  <si>
    <t>CUST0244</t>
  </si>
  <si>
    <t>CUST0245</t>
  </si>
  <si>
    <t>CUST0246</t>
  </si>
  <si>
    <t>CUST0247</t>
  </si>
  <si>
    <t>CUST0248</t>
  </si>
  <si>
    <t>CUST0249</t>
  </si>
  <si>
    <t>CUST0250</t>
  </si>
  <si>
    <t>CUST0251</t>
  </si>
  <si>
    <t>CUST0252</t>
  </si>
  <si>
    <t>CUST0253</t>
  </si>
  <si>
    <t>CUST0254</t>
  </si>
  <si>
    <t>CUST0255</t>
  </si>
  <si>
    <t>CUST0256</t>
  </si>
  <si>
    <t>CUST0257</t>
  </si>
  <si>
    <t>CUST0258</t>
  </si>
  <si>
    <t>CUST0259</t>
  </si>
  <si>
    <t>CUST0260</t>
  </si>
  <si>
    <t>CUST0261</t>
  </si>
  <si>
    <t>CUST0262</t>
  </si>
  <si>
    <t>CUST0263</t>
  </si>
  <si>
    <t>CUST0264</t>
  </si>
  <si>
    <t>CUST0265</t>
  </si>
  <si>
    <t>CUST0266</t>
  </si>
  <si>
    <t>CUST0267</t>
  </si>
  <si>
    <t>CUST0268</t>
  </si>
  <si>
    <t>CUST0269</t>
  </si>
  <si>
    <t>CUST0270</t>
  </si>
  <si>
    <t>CUST0271</t>
  </si>
  <si>
    <t>CUST0272</t>
  </si>
  <si>
    <t>CUST0273</t>
  </si>
  <si>
    <t>CUST0274</t>
  </si>
  <si>
    <t>CUST0275</t>
  </si>
  <si>
    <t>CUST0276</t>
  </si>
  <si>
    <t>CUST0277</t>
  </si>
  <si>
    <t>CUST0278</t>
  </si>
  <si>
    <t>CUST0279</t>
  </si>
  <si>
    <t>CUST0280</t>
  </si>
  <si>
    <t>CUST0281</t>
  </si>
  <si>
    <t>CUST0282</t>
  </si>
  <si>
    <t>CUST0283</t>
  </si>
  <si>
    <t>CUST0284</t>
  </si>
  <si>
    <t>CUST0285</t>
  </si>
  <si>
    <t>CUST0286</t>
  </si>
  <si>
    <t>CUST0287</t>
  </si>
  <si>
    <t>CUST0288</t>
  </si>
  <si>
    <t>CUST0289</t>
  </si>
  <si>
    <t>CUST0290</t>
  </si>
  <si>
    <t>CUST0291</t>
  </si>
  <si>
    <t>CUST0292</t>
  </si>
  <si>
    <t>CUST0293</t>
  </si>
  <si>
    <t>CUST0294</t>
  </si>
  <si>
    <t>CUST0295</t>
  </si>
  <si>
    <t>CUST0296</t>
  </si>
  <si>
    <t>CUST0297</t>
  </si>
  <si>
    <t>CUST0298</t>
  </si>
  <si>
    <t>CUST0299</t>
  </si>
  <si>
    <t>CUST0300</t>
  </si>
  <si>
    <t>CUST0301</t>
  </si>
  <si>
    <t>CUST0302</t>
  </si>
  <si>
    <t>CUST0303</t>
  </si>
  <si>
    <t>CUST0304</t>
  </si>
  <si>
    <t>CUST0305</t>
  </si>
  <si>
    <t>CUST0306</t>
  </si>
  <si>
    <t>CUST0307</t>
  </si>
  <si>
    <t>CUST0308</t>
  </si>
  <si>
    <t>CUST0309</t>
  </si>
  <si>
    <t>CUST0310</t>
  </si>
  <si>
    <t>CUST0311</t>
  </si>
  <si>
    <t>CUST0312</t>
  </si>
  <si>
    <t>CUST0313</t>
  </si>
  <si>
    <t>CUST0314</t>
  </si>
  <si>
    <t>CUST0315</t>
  </si>
  <si>
    <t>CUST0316</t>
  </si>
  <si>
    <t>CUST0317</t>
  </si>
  <si>
    <t>CUST0318</t>
  </si>
  <si>
    <t>CUST0319</t>
  </si>
  <si>
    <t>CUST0320</t>
  </si>
  <si>
    <t>CUST0321</t>
  </si>
  <si>
    <t>CUST0322</t>
  </si>
  <si>
    <t>CUST0323</t>
  </si>
  <si>
    <t>CUST0324</t>
  </si>
  <si>
    <t>CUST0325</t>
  </si>
  <si>
    <t>CUST0326</t>
  </si>
  <si>
    <t>CUST0327</t>
  </si>
  <si>
    <t>CUST0328</t>
  </si>
  <si>
    <t>CUST0329</t>
  </si>
  <si>
    <t>CUST0330</t>
  </si>
  <si>
    <t>CUST0331</t>
  </si>
  <si>
    <t>CUST0332</t>
  </si>
  <si>
    <t>CUST0333</t>
  </si>
  <si>
    <t>CUST0334</t>
  </si>
  <si>
    <t>CUST0335</t>
  </si>
  <si>
    <t>CUST0336</t>
  </si>
  <si>
    <t>CUST0337</t>
  </si>
  <si>
    <t>CUST0338</t>
  </si>
  <si>
    <t>CUST0339</t>
  </si>
  <si>
    <t>CUST0340</t>
  </si>
  <si>
    <t>CUST0341</t>
  </si>
  <si>
    <t>CUST0342</t>
  </si>
  <si>
    <t>CUST0343</t>
  </si>
  <si>
    <t>CUST0344</t>
  </si>
  <si>
    <t>CUST0345</t>
  </si>
  <si>
    <t>CUST0346</t>
  </si>
  <si>
    <t>CUST0347</t>
  </si>
  <si>
    <t>CUST0348</t>
  </si>
  <si>
    <t>CUST0349</t>
  </si>
  <si>
    <t>CUST0350</t>
  </si>
  <si>
    <t>CUST0351</t>
  </si>
  <si>
    <t>CUST0352</t>
  </si>
  <si>
    <t>CUST0353</t>
  </si>
  <si>
    <t>CUST0354</t>
  </si>
  <si>
    <t>CUST0355</t>
  </si>
  <si>
    <t>CUST0356</t>
  </si>
  <si>
    <t>CUST0357</t>
  </si>
  <si>
    <t>CUST0358</t>
  </si>
  <si>
    <t>CUST0359</t>
  </si>
  <si>
    <t>CUST0360</t>
  </si>
  <si>
    <t>CUST0361</t>
  </si>
  <si>
    <t>CUST0362</t>
  </si>
  <si>
    <t>CUST0363</t>
  </si>
  <si>
    <t>CUST0364</t>
  </si>
  <si>
    <t>CUST0365</t>
  </si>
  <si>
    <t>CUST0366</t>
  </si>
  <si>
    <t>CUST0367</t>
  </si>
  <si>
    <t>CUST0368</t>
  </si>
  <si>
    <t>CUST0369</t>
  </si>
  <si>
    <t>CUST0370</t>
  </si>
  <si>
    <t>CUST0371</t>
  </si>
  <si>
    <t>CUST0372</t>
  </si>
  <si>
    <t>CUST0373</t>
  </si>
  <si>
    <t>CUST0374</t>
  </si>
  <si>
    <t>CUST0375</t>
  </si>
  <si>
    <t>CUST0376</t>
  </si>
  <si>
    <t>CUST0377</t>
  </si>
  <si>
    <t>CUST0378</t>
  </si>
  <si>
    <t>CUST0379</t>
  </si>
  <si>
    <t>CUST0380</t>
  </si>
  <si>
    <t>CUST0381</t>
  </si>
  <si>
    <t>CUST0382</t>
  </si>
  <si>
    <t>CUST0383</t>
  </si>
  <si>
    <t>CUST0384</t>
  </si>
  <si>
    <t>CUST0385</t>
  </si>
  <si>
    <t>CUST0386</t>
  </si>
  <si>
    <t>CUST0387</t>
  </si>
  <si>
    <t>CUST0388</t>
  </si>
  <si>
    <t>CUST0389</t>
  </si>
  <si>
    <t>CUST0390</t>
  </si>
  <si>
    <t>CUST0391</t>
  </si>
  <si>
    <t>CUST0392</t>
  </si>
  <si>
    <t>CUST0393</t>
  </si>
  <si>
    <t>CUST0394</t>
  </si>
  <si>
    <t>CUST0395</t>
  </si>
  <si>
    <t>CUST0396</t>
  </si>
  <si>
    <t>CUST0397</t>
  </si>
  <si>
    <t>CUST0398</t>
  </si>
  <si>
    <t>CUST0399</t>
  </si>
  <si>
    <t>CUST0400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</si>
  <si>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</si>
  <si>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</si>
  <si>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</si>
  <si>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</si>
  <si>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</si>
  <si>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</si>
  <si>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</si>
  <si>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</si>
  <si>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</si>
  <si>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</si>
  <si>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</si>
  <si>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CUST0412</t>
  </si>
  <si>
    <t>CUST0413</t>
  </si>
  <si>
    <t>CUST0414</t>
  </si>
  <si>
    <t>CUST0415</t>
  </si>
  <si>
    <t>CUST0416</t>
  </si>
  <si>
    <t>CUST0417</t>
  </si>
  <si>
    <t>CUST0418</t>
  </si>
  <si>
    <t>CUST0419</t>
  </si>
  <si>
    <t>CUST0420</t>
  </si>
  <si>
    <t>CUST0421</t>
  </si>
  <si>
    <t>CUST0422</t>
  </si>
  <si>
    <t>CUST0423</t>
  </si>
  <si>
    <t>CUST0424</t>
  </si>
  <si>
    <t>CUST0425</t>
  </si>
  <si>
    <t>CUST0426</t>
  </si>
  <si>
    <t>CUST0427</t>
  </si>
  <si>
    <t>CUST0428</t>
  </si>
  <si>
    <t>CUST0429</t>
  </si>
  <si>
    <t>CUST0430</t>
  </si>
  <si>
    <t>CUST0431</t>
  </si>
  <si>
    <t>CUST0432</t>
  </si>
  <si>
    <t>CUST0433</t>
  </si>
  <si>
    <t>CUST0434</t>
  </si>
  <si>
    <t>CUST0435</t>
  </si>
  <si>
    <t>CUST0436</t>
  </si>
  <si>
    <t>CUST0437</t>
  </si>
  <si>
    <t>CUST0438</t>
  </si>
  <si>
    <t>CUST0439</t>
  </si>
  <si>
    <t>CUST0440</t>
  </si>
  <si>
    <t>CUST0441</t>
  </si>
  <si>
    <t>CUST0442</t>
  </si>
  <si>
    <t>CUST0443</t>
  </si>
  <si>
    <t>CUST0444</t>
  </si>
  <si>
    <t>CUST0445</t>
  </si>
  <si>
    <t>CUST0446</t>
  </si>
  <si>
    <t>CUST0447</t>
  </si>
  <si>
    <t>CUST0448</t>
  </si>
  <si>
    <t>CUST0449</t>
  </si>
  <si>
    <t>CUST0450</t>
  </si>
  <si>
    <t>CUST0451</t>
  </si>
  <si>
    <t>CUST0452</t>
  </si>
  <si>
    <t>CUST0453</t>
  </si>
  <si>
    <t>CUST0454</t>
  </si>
  <si>
    <t>CUST0455</t>
  </si>
  <si>
    <t>CUST0456</t>
  </si>
  <si>
    <t>CUST0457</t>
  </si>
  <si>
    <t>CUST0458</t>
  </si>
  <si>
    <t>CUST0460</t>
  </si>
  <si>
    <t>CUST0461</t>
  </si>
  <si>
    <t>CUST0462</t>
  </si>
  <si>
    <t>CUST0463</t>
  </si>
  <si>
    <t>CUST0464</t>
  </si>
  <si>
    <t>CUST0465</t>
  </si>
  <si>
    <t>CUST0466</t>
  </si>
  <si>
    <t>CUST0467</t>
  </si>
  <si>
    <t>CUST0468</t>
  </si>
  <si>
    <t>CUST0469</t>
  </si>
  <si>
    <t>CUST0470</t>
  </si>
  <si>
    <t>CUST0471</t>
  </si>
  <si>
    <t>CUST0472</t>
  </si>
  <si>
    <t>CUST0473</t>
  </si>
  <si>
    <t>CUST0474</t>
  </si>
  <si>
    <t>CUST0475</t>
  </si>
  <si>
    <t>CUST0476</t>
  </si>
  <si>
    <t>CUST0478</t>
  </si>
  <si>
    <t>CUST0479</t>
  </si>
  <si>
    <t>CUST0480</t>
  </si>
  <si>
    <t>CUST0481</t>
  </si>
  <si>
    <t>CUST0482</t>
  </si>
  <si>
    <t>CUST0484</t>
  </si>
  <si>
    <t>CUST0485</t>
  </si>
  <si>
    <t>CUST0486</t>
  </si>
  <si>
    <t>CUST0487</t>
  </si>
  <si>
    <t>CUST0488</t>
  </si>
  <si>
    <t>CUST0489</t>
  </si>
  <si>
    <t>CUST0490</t>
  </si>
  <si>
    <t>CUST0491</t>
  </si>
  <si>
    <t>CUST0492</t>
  </si>
  <si>
    <t>CUST0493</t>
  </si>
  <si>
    <t>CUST0494</t>
  </si>
  <si>
    <t>CUST0495</t>
  </si>
  <si>
    <t>CUST0496</t>
  </si>
  <si>
    <t>CUST0497</t>
  </si>
  <si>
    <t>CUST0498</t>
  </si>
  <si>
    <t>CUST0499</t>
  </si>
  <si>
    <t>CUST0500</t>
  </si>
  <si>
    <t>Ngozi Berry</t>
  </si>
  <si>
    <t>Zainab Baker</t>
  </si>
  <si>
    <t>Saidu Evans</t>
  </si>
  <si>
    <t>Ejiro Walker</t>
  </si>
  <si>
    <t>Nura Mann</t>
  </si>
  <si>
    <t>Tamuno Lewis</t>
  </si>
  <si>
    <t>Boma Stewart</t>
  </si>
  <si>
    <t>Ifeanyi Park</t>
  </si>
  <si>
    <t>Bala Robbins</t>
  </si>
  <si>
    <t>Halima Ochoa</t>
  </si>
  <si>
    <t>Ejiro Griffith</t>
  </si>
  <si>
    <t>Zainab Morton</t>
  </si>
  <si>
    <t>Ngozi Moreno</t>
  </si>
  <si>
    <t>Ngozi Crawford</t>
  </si>
  <si>
    <t>Abubakar Garner</t>
  </si>
  <si>
    <t>Kunle Ford</t>
  </si>
  <si>
    <t>Tunde Hayes</t>
  </si>
  <si>
    <t>David Fletcher</t>
  </si>
  <si>
    <t>Obinna Wright</t>
  </si>
  <si>
    <t>Amaka Reed</t>
  </si>
  <si>
    <t>Oghene Brown</t>
  </si>
  <si>
    <t>Shehu Ferguson</t>
  </si>
  <si>
    <t>Oghene Vazquez</t>
  </si>
  <si>
    <t>David Johnson</t>
  </si>
  <si>
    <t>Ifeanyi Brown</t>
  </si>
  <si>
    <t>Ese Simmons</t>
  </si>
  <si>
    <t>Maryam Reyes</t>
  </si>
  <si>
    <t>Obinna Sanchez</t>
  </si>
  <si>
    <t>Boma Franco</t>
  </si>
  <si>
    <t>Alabo Davis</t>
  </si>
  <si>
    <t>Kunle West</t>
  </si>
  <si>
    <t>Maryam Terry</t>
  </si>
  <si>
    <t>Amina Mosley</t>
  </si>
  <si>
    <t>Shehu Anderson</t>
  </si>
  <si>
    <t>Oghene Mcguire</t>
  </si>
  <si>
    <t>Ifeanyi Randall</t>
  </si>
  <si>
    <t>Ifeanyi Ruiz</t>
  </si>
  <si>
    <t>Shehu Randall</t>
  </si>
  <si>
    <t>Zina Green</t>
  </si>
  <si>
    <t>Chinedu Ruiz</t>
  </si>
  <si>
    <t>Ejiro Mason</t>
  </si>
  <si>
    <t>Shehu Hoffman</t>
  </si>
  <si>
    <t>Abubakar Johnson</t>
  </si>
  <si>
    <t>Grace Walker</t>
  </si>
  <si>
    <t>Alabo Thompson</t>
  </si>
  <si>
    <t>Amina Wright</t>
  </si>
  <si>
    <t>Bala Christian</t>
  </si>
  <si>
    <t>Abubakar Gentry</t>
  </si>
  <si>
    <t>Zainab Taylor</t>
  </si>
  <si>
    <t>Tega Stevens</t>
  </si>
  <si>
    <t>Zina Carter</t>
  </si>
  <si>
    <t>Halima Johnston</t>
  </si>
  <si>
    <t>Grace Christensen</t>
  </si>
  <si>
    <t>Amaka Potter</t>
  </si>
  <si>
    <t>Halima Smith</t>
  </si>
  <si>
    <t>Tega Daniels</t>
  </si>
  <si>
    <t>Chinedu Davis</t>
  </si>
  <si>
    <t>Ngozi Brown</t>
  </si>
  <si>
    <t>Halima Williams</t>
  </si>
  <si>
    <t>Amina Payne</t>
  </si>
  <si>
    <t>Abubakar Ewing</t>
  </si>
  <si>
    <t>Ngozi Henson</t>
  </si>
  <si>
    <t>Amina Flores</t>
  </si>
  <si>
    <t>Ejiro Ford</t>
  </si>
  <si>
    <t>Kunle Shaw</t>
  </si>
  <si>
    <t>David Schneider</t>
  </si>
  <si>
    <t>Ejiro Smith</t>
  </si>
  <si>
    <t>Halima Anderson</t>
  </si>
  <si>
    <t>Tunde Oliver</t>
  </si>
  <si>
    <t>Ese Obrien</t>
  </si>
  <si>
    <t>Alabo Keith</t>
  </si>
  <si>
    <t>Ngozi Hernandez</t>
  </si>
  <si>
    <t>Ese Flowers</t>
  </si>
  <si>
    <t>Ibim Marshall</t>
  </si>
  <si>
    <t>Tega Medina</t>
  </si>
  <si>
    <t>Nura Mcneil</t>
  </si>
  <si>
    <t>Chinedu Pitts</t>
  </si>
  <si>
    <t>Alabo Kelly</t>
  </si>
  <si>
    <t>Fatima Pennington</t>
  </si>
  <si>
    <t>Kunle Williams</t>
  </si>
  <si>
    <t>Chinedu Ortiz</t>
  </si>
  <si>
    <t>Michael Ortiz</t>
  </si>
  <si>
    <t>Shehu Holt</t>
  </si>
  <si>
    <t>Maryam Velez</t>
  </si>
  <si>
    <t>Alabo Turner</t>
  </si>
  <si>
    <t>Amina Rivas</t>
  </si>
  <si>
    <t>Omamuzo Guerrero</t>
  </si>
  <si>
    <t>Amaka Brown</t>
  </si>
  <si>
    <t>Michael Schultz</t>
  </si>
  <si>
    <t>John Montoya</t>
  </si>
  <si>
    <t>Ngozi Fox</t>
  </si>
  <si>
    <t>Chinedu Burke</t>
  </si>
  <si>
    <t>Amaka Webb</t>
  </si>
  <si>
    <t>Maryam Tucker</t>
  </si>
  <si>
    <t>Sarah James</t>
  </si>
  <si>
    <t>Tega Turner</t>
  </si>
  <si>
    <t>Ese Perez</t>
  </si>
  <si>
    <t>Tega Murray</t>
  </si>
  <si>
    <t>Boma Gonzalez</t>
  </si>
  <si>
    <t>Kunle Davis</t>
  </si>
  <si>
    <t>Bola Brown</t>
  </si>
  <si>
    <t>Ifeanyi Burns</t>
  </si>
  <si>
    <t>Chinedu Barrera</t>
  </si>
  <si>
    <t>Zina Fischer</t>
  </si>
  <si>
    <t>Amaka Garcia</t>
  </si>
  <si>
    <t>Abubakar Holmes</t>
  </si>
  <si>
    <t>Bola Rogers</t>
  </si>
  <si>
    <t>John Rose</t>
  </si>
  <si>
    <t>Tamuno Bates</t>
  </si>
  <si>
    <t>Ibim Richards</t>
  </si>
  <si>
    <t>Fatima Blevins</t>
  </si>
  <si>
    <t>Bala Smith</t>
  </si>
  <si>
    <t>Michael Evans</t>
  </si>
  <si>
    <t>Amina Todd</t>
  </si>
  <si>
    <t>Maryam Smith</t>
  </si>
  <si>
    <t>Bola Garcia</t>
  </si>
  <si>
    <t>Sade Collins</t>
  </si>
  <si>
    <t>Zainab Garcia</t>
  </si>
  <si>
    <t>Omamuzo Terry</t>
  </si>
  <si>
    <t>Fatima Lindsey</t>
  </si>
  <si>
    <t>Tunde Smith</t>
  </si>
  <si>
    <t>Grace Fowler</t>
  </si>
  <si>
    <t>Tega Chen</t>
  </si>
  <si>
    <t>Shehu Nguyen</t>
  </si>
  <si>
    <t>Halima Aguilar</t>
  </si>
  <si>
    <t>Ejiro Ware</t>
  </si>
  <si>
    <t>Ifeanyi Clayton</t>
  </si>
  <si>
    <t>Sade Berry</t>
  </si>
  <si>
    <t>Shehu Lee</t>
  </si>
  <si>
    <t>Tamuno Greer</t>
  </si>
  <si>
    <t>Funke Hart</t>
  </si>
  <si>
    <t>Nura Yang</t>
  </si>
  <si>
    <t>Oghene Cooper</t>
  </si>
  <si>
    <t>Obinna Branch</t>
  </si>
  <si>
    <t>Bola Anderson</t>
  </si>
  <si>
    <t>John Hill</t>
  </si>
  <si>
    <t>Zina Singh</t>
  </si>
  <si>
    <t>Ibim Brown</t>
  </si>
  <si>
    <t>Saidu Holt</t>
  </si>
  <si>
    <t>Amaka Vang</t>
  </si>
  <si>
    <t>Ibim Faulkner</t>
  </si>
  <si>
    <t>Bala Hood</t>
  </si>
  <si>
    <t>Bola Brooks</t>
  </si>
  <si>
    <t>Fatima Wheeler</t>
  </si>
  <si>
    <t>Halima Valencia</t>
  </si>
  <si>
    <t>Tamuno Boyd</t>
  </si>
  <si>
    <t>Chinedu Martinez</t>
  </si>
  <si>
    <t>Ejiro Finley</t>
  </si>
  <si>
    <t>Omamuzo Levine</t>
  </si>
  <si>
    <t>Ejiro Roman</t>
  </si>
  <si>
    <t>Tega Mendez</t>
  </si>
  <si>
    <t>Tamuno Yang</t>
  </si>
  <si>
    <t>Maryam Williams</t>
  </si>
  <si>
    <t>David Miller</t>
  </si>
  <si>
    <t>Ngozi Fowler</t>
  </si>
  <si>
    <t>Ifeanyi Garcia</t>
  </si>
  <si>
    <t>Ifeanyi Jimenez</t>
  </si>
  <si>
    <t>Kunle Nielsen</t>
  </si>
  <si>
    <t>Oghene Diaz</t>
  </si>
  <si>
    <t>Michael Wilson</t>
  </si>
  <si>
    <t>Grace Gallegos</t>
  </si>
  <si>
    <t>Nura Jackson</t>
  </si>
  <si>
    <t>Maryam Diaz</t>
  </si>
  <si>
    <t>Oghene Allison</t>
  </si>
  <si>
    <t>Sade Suarez</t>
  </si>
  <si>
    <t>Ejiro Thomas</t>
  </si>
  <si>
    <t>Abubakar Weiss</t>
  </si>
  <si>
    <t>Maryam Dean</t>
  </si>
  <si>
    <t>Amaka Whitaker</t>
  </si>
  <si>
    <t>Maryam Dixon</t>
  </si>
  <si>
    <t>Obinna Miller</t>
  </si>
  <si>
    <t>Maryam Soto</t>
  </si>
  <si>
    <t>Kunle Jones</t>
  </si>
  <si>
    <t>Tamuno Patton</t>
  </si>
  <si>
    <t>Maryam Martinez</t>
  </si>
  <si>
    <t>Amina Johnson</t>
  </si>
  <si>
    <t>Ejiro Johnson</t>
  </si>
  <si>
    <t>Bola Curtis</t>
  </si>
  <si>
    <t>Ese Haley</t>
  </si>
  <si>
    <t>Halima Walker</t>
  </si>
  <si>
    <t>Obinna Mills</t>
  </si>
  <si>
    <t>Ngozi Webb</t>
  </si>
  <si>
    <t>Obinna Young</t>
  </si>
  <si>
    <t>Halima Harrison</t>
  </si>
  <si>
    <t>Chinedu Brown</t>
  </si>
  <si>
    <t>Sade Cruz</t>
  </si>
  <si>
    <t>Zainab Mcguire</t>
  </si>
  <si>
    <t>Funke Thomas</t>
  </si>
  <si>
    <t>Sarah Meyer</t>
  </si>
  <si>
    <t>Oghene Schroeder</t>
  </si>
  <si>
    <t>Sarah Thomas</t>
  </si>
  <si>
    <t>Obinna Dunn</t>
  </si>
  <si>
    <t>Oghene Munoz</t>
  </si>
  <si>
    <t>Halima Burns</t>
  </si>
  <si>
    <t>Ibim Murphy</t>
  </si>
  <si>
    <t>Bola Potter</t>
  </si>
  <si>
    <t>John Morales</t>
  </si>
  <si>
    <t>Saidu Tucker</t>
  </si>
  <si>
    <t>John Mcgrath</t>
  </si>
  <si>
    <t>Shehu Hays</t>
  </si>
  <si>
    <t>Ibim Castro</t>
  </si>
  <si>
    <t>Obinna Patterson</t>
  </si>
  <si>
    <t>Saidu Munoz</t>
  </si>
  <si>
    <t>Ngozi Wood</t>
  </si>
  <si>
    <t>Bola Miller</t>
  </si>
  <si>
    <t>Ngozi Acevedo</t>
  </si>
  <si>
    <t>Kunle Bird</t>
  </si>
  <si>
    <t>Ejiro Gill</t>
  </si>
  <si>
    <t>Alabo Clay</t>
  </si>
  <si>
    <t>Michael Williams</t>
  </si>
  <si>
    <t>Zainab Clark</t>
  </si>
  <si>
    <t>Ese Cooper</t>
  </si>
  <si>
    <t>Grace Figueroa</t>
  </si>
  <si>
    <t>John Erickson</t>
  </si>
  <si>
    <t>Kunle Collins</t>
  </si>
  <si>
    <t>Zina Dawson</t>
  </si>
  <si>
    <t>Fatima Scott</t>
  </si>
  <si>
    <t>Zina Cochran</t>
  </si>
  <si>
    <t>Fatima Carpenter</t>
  </si>
  <si>
    <t>Sade Howell</t>
  </si>
  <si>
    <t>Sarah Stevens</t>
  </si>
  <si>
    <t>Bala Cummings</t>
  </si>
  <si>
    <t>Grace Carter</t>
  </si>
  <si>
    <t>Ese Stewart</t>
  </si>
  <si>
    <t>Zina Fuller</t>
  </si>
  <si>
    <t>John Edwards</t>
  </si>
  <si>
    <t>Ngozi Pierce</t>
  </si>
  <si>
    <t>Sade Smith</t>
  </si>
  <si>
    <t>Chinedu Hughes</t>
  </si>
  <si>
    <t>John Benjamin</t>
  </si>
  <si>
    <t>Bala Hardin</t>
  </si>
  <si>
    <t>Michael Savage</t>
  </si>
  <si>
    <t>Omamuzo Stephenson</t>
  </si>
  <si>
    <t>Maryam Moore</t>
  </si>
  <si>
    <t>John Patel</t>
  </si>
  <si>
    <t>Bala Holt</t>
  </si>
  <si>
    <t>Omamuzo Roberts</t>
  </si>
  <si>
    <t>Bala Calhoun</t>
  </si>
  <si>
    <t>Chinedu Elliott</t>
  </si>
  <si>
    <t>Ifeanyi Austin</t>
  </si>
  <si>
    <t>Michael Jones</t>
  </si>
  <si>
    <t>Fatima Foster</t>
  </si>
  <si>
    <t>Chinedu Yates</t>
  </si>
  <si>
    <t>Boma Peterson</t>
  </si>
  <si>
    <t>Omamuzo Jones</t>
  </si>
  <si>
    <t>Tamuno Lawrence</t>
  </si>
  <si>
    <t>Zina Nicholson</t>
  </si>
  <si>
    <t>Bala Graham</t>
  </si>
  <si>
    <t>Zainab Blackwell</t>
  </si>
  <si>
    <t>David Rodriguez</t>
  </si>
  <si>
    <t>Ejiro Miller</t>
  </si>
  <si>
    <t>Alabo Smith</t>
  </si>
  <si>
    <t>Omamuzo Smith</t>
  </si>
  <si>
    <t>Sarah Munoz</t>
  </si>
  <si>
    <t>Ejiro Collins</t>
  </si>
  <si>
    <t>Amina Johns</t>
  </si>
  <si>
    <t>Obinna Simon</t>
  </si>
  <si>
    <t>Funke Alexander</t>
  </si>
  <si>
    <t>Sarah Fritz</t>
  </si>
  <si>
    <t>Saidu Martinez</t>
  </si>
  <si>
    <t>Nura Hunter</t>
  </si>
  <si>
    <t>Ejiro Mendoza</t>
  </si>
  <si>
    <t>Michael Peterson</t>
  </si>
  <si>
    <t>Tamuno Diaz</t>
  </si>
  <si>
    <t>Michael Rodriguez</t>
  </si>
  <si>
    <t>John Benson</t>
  </si>
  <si>
    <t>Tega Cooper</t>
  </si>
  <si>
    <t>Fatima Lewis</t>
  </si>
  <si>
    <t>Bola Duffy</t>
  </si>
  <si>
    <t>Zina Gallegos</t>
  </si>
  <si>
    <t>Zainab Rogers</t>
  </si>
  <si>
    <t>Ngozi Dunn</t>
  </si>
  <si>
    <t>Amaka Johnson</t>
  </si>
  <si>
    <t>Alabo Carlson</t>
  </si>
  <si>
    <t>Grace Brock</t>
  </si>
  <si>
    <t>Tamuno Ortiz</t>
  </si>
  <si>
    <t>Alabo Chavez</t>
  </si>
  <si>
    <t>Sarah Ballard</t>
  </si>
  <si>
    <t>Funke Shaffer</t>
  </si>
  <si>
    <t>Maryam Gates</t>
  </si>
  <si>
    <t>David George</t>
  </si>
  <si>
    <t>Omamuzo Rivera</t>
  </si>
  <si>
    <t>Grace Chaney</t>
  </si>
  <si>
    <t>Sade Ryan</t>
  </si>
  <si>
    <t>Halima Mahoney</t>
  </si>
  <si>
    <t>Ese Rose</t>
  </si>
  <si>
    <t>John Jones</t>
  </si>
  <si>
    <t>Ese Bailey</t>
  </si>
  <si>
    <t>David Higgins</t>
  </si>
  <si>
    <t>Ejiro Scott</t>
  </si>
  <si>
    <t>Bola Spencer</t>
  </si>
  <si>
    <t>Grace Davis</t>
  </si>
  <si>
    <t>Kunle Fuller</t>
  </si>
  <si>
    <t>Ibim Wilkerson</t>
  </si>
  <si>
    <t>Boma Knight</t>
  </si>
  <si>
    <t>Tunde Wallace</t>
  </si>
  <si>
    <t>Maryam Walker</t>
  </si>
  <si>
    <t>Bola Castro</t>
  </si>
  <si>
    <t>Sade Shepard</t>
  </si>
  <si>
    <t>Alabo Cortez</t>
  </si>
  <si>
    <t>Chinedu Hoffman</t>
  </si>
  <si>
    <t>Sarah Flores</t>
  </si>
  <si>
    <t>Alabo Guerra</t>
  </si>
  <si>
    <t>Obinna Ballard</t>
  </si>
  <si>
    <t>Fatima Freeman</t>
  </si>
  <si>
    <t>Ejiro Barker</t>
  </si>
  <si>
    <t>Maryam Hernandez</t>
  </si>
  <si>
    <t>Omamuzo King</t>
  </si>
  <si>
    <t>Obinna Anderson</t>
  </si>
  <si>
    <t>Shehu Rogers</t>
  </si>
  <si>
    <t>Zainab Shaw</t>
  </si>
  <si>
    <t>John Martinez</t>
  </si>
  <si>
    <t>Fatima Powell</t>
  </si>
  <si>
    <t>Omamuzo Perez</t>
  </si>
  <si>
    <t>Omamuzo Schwartz</t>
  </si>
  <si>
    <t>Alabo Jackson</t>
  </si>
  <si>
    <t>Amina Nguyen</t>
  </si>
  <si>
    <t>Amina Taylor</t>
  </si>
  <si>
    <t>Tunde Terry</t>
  </si>
  <si>
    <t>Chinedu Krueger</t>
  </si>
  <si>
    <t>Maryam Rhodes</t>
  </si>
  <si>
    <t>Kunle Liu</t>
  </si>
  <si>
    <t>Saidu Anderson</t>
  </si>
  <si>
    <t>Ibim Harrison</t>
  </si>
  <si>
    <t>Funke Francis</t>
  </si>
  <si>
    <t>David Ward</t>
  </si>
  <si>
    <t>Omamuzo Miller</t>
  </si>
  <si>
    <t>Fatima Carter</t>
  </si>
  <si>
    <t>Maryam Patterson</t>
  </si>
  <si>
    <t>Chinedu Reynolds</t>
  </si>
  <si>
    <t>Ifeanyi Cunningham</t>
  </si>
  <si>
    <t>David Crosby</t>
  </si>
  <si>
    <t>Obinna Thomas</t>
  </si>
  <si>
    <t>Zina Valenzuela</t>
  </si>
  <si>
    <t>Omamuzo Holmes</t>
  </si>
  <si>
    <t>Zina Diaz</t>
  </si>
  <si>
    <t>Alabo Baker</t>
  </si>
  <si>
    <t>Sade Mercer</t>
  </si>
  <si>
    <t>Ese Harper</t>
  </si>
  <si>
    <t>Abubakar Mcknight</t>
  </si>
  <si>
    <t>Boma Anderson</t>
  </si>
  <si>
    <t>Michael Smith</t>
  </si>
  <si>
    <t>Zainab Compton</t>
  </si>
  <si>
    <t>Ibim Mills</t>
  </si>
  <si>
    <t>Zainab Rivera</t>
  </si>
  <si>
    <t>Bola Patterson</t>
  </si>
  <si>
    <t>Sade Brown</t>
  </si>
  <si>
    <t>Abubakar Martin</t>
  </si>
  <si>
    <t>Bala Gibson</t>
  </si>
  <si>
    <t>Oghene Winters</t>
  </si>
  <si>
    <t>Chinedu Smith</t>
  </si>
  <si>
    <t>Omamuzo Juarez</t>
  </si>
  <si>
    <t>Fatima Webb</t>
  </si>
  <si>
    <t>Obinna Andrews</t>
  </si>
  <si>
    <t>Sade Donaldson</t>
  </si>
  <si>
    <t>Omamuzo Alexander</t>
  </si>
  <si>
    <t>Maryam Harmon</t>
  </si>
  <si>
    <t>Kunle Myers</t>
  </si>
  <si>
    <t>Kunle Brady</t>
  </si>
  <si>
    <t>Bola Carpenter</t>
  </si>
  <si>
    <t>Bola Meadows</t>
  </si>
  <si>
    <t>Abubakar Rodriguez</t>
  </si>
  <si>
    <t>Oghene Bush</t>
  </si>
  <si>
    <t>Grace Wilkerson</t>
  </si>
  <si>
    <t>Grace Salas</t>
  </si>
  <si>
    <t>Ibim Adams</t>
  </si>
  <si>
    <t>Oghene Oliver</t>
  </si>
  <si>
    <t>Nura Oconnell</t>
  </si>
  <si>
    <t>Chinedu Christian</t>
  </si>
  <si>
    <t>Funke Carlson</t>
  </si>
  <si>
    <t>Sarah Woods</t>
  </si>
  <si>
    <t>Michael Jacobs</t>
  </si>
  <si>
    <t>David Murphy</t>
  </si>
  <si>
    <t>Ifeanyi Cooper</t>
  </si>
  <si>
    <t>Kunle Manning</t>
  </si>
  <si>
    <t>Nura Rodriguez</t>
  </si>
  <si>
    <t>Sade George</t>
  </si>
  <si>
    <t>Shehu Torres</t>
  </si>
  <si>
    <t>Grace Walsh</t>
  </si>
  <si>
    <t>Tega Cervantes</t>
  </si>
  <si>
    <t>Bala Dunn</t>
  </si>
  <si>
    <t>Ejiro Gonzalez</t>
  </si>
  <si>
    <t>Ibim Schwartz</t>
  </si>
  <si>
    <t>Abubakar Hayes</t>
  </si>
  <si>
    <t>Ibim Ballard</t>
  </si>
  <si>
    <t>John Nielsen</t>
  </si>
  <si>
    <t>Oghene Pacheco</t>
  </si>
  <si>
    <t>Ngozi Johnson</t>
  </si>
  <si>
    <t>Sarah Perry</t>
  </si>
  <si>
    <t>Amaka Shannon</t>
  </si>
  <si>
    <t>Nura Delgado</t>
  </si>
  <si>
    <t>Bola Vincent</t>
  </si>
  <si>
    <t>Ifeanyi Adkins</t>
  </si>
  <si>
    <t>Sarah Oconnor</t>
  </si>
  <si>
    <t>Ibim Soto</t>
  </si>
  <si>
    <t>Maryam Buck</t>
  </si>
  <si>
    <t>Zainab Soto</t>
  </si>
  <si>
    <t>Grace Thompson</t>
  </si>
  <si>
    <t>Obinna Daniels</t>
  </si>
  <si>
    <t>Boma Burns</t>
  </si>
  <si>
    <t>Grace Snyder</t>
  </si>
  <si>
    <t>Abubakar Lane</t>
  </si>
  <si>
    <t>Oghene Bartlett</t>
  </si>
  <si>
    <t>David Giles</t>
  </si>
  <si>
    <t>Ngozi Williams</t>
  </si>
  <si>
    <t>Maryam Anthony</t>
  </si>
  <si>
    <t>Maryam Blankenship</t>
  </si>
  <si>
    <t>Zina Hernandez</t>
  </si>
  <si>
    <t>Boma Johnson</t>
  </si>
  <si>
    <t>Boma Sanchez</t>
  </si>
  <si>
    <t>Ese Miller</t>
  </si>
  <si>
    <t>Tega Stokes</t>
  </si>
  <si>
    <t>John Smith</t>
  </si>
  <si>
    <t>Saidu Smith</t>
  </si>
  <si>
    <t>Maryam Becker</t>
  </si>
  <si>
    <t>Amina Ortega</t>
  </si>
  <si>
    <t>Ese Mathis</t>
  </si>
  <si>
    <t>Chinedu West</t>
  </si>
  <si>
    <t>Amina Skinner</t>
  </si>
  <si>
    <t>Funke Lawson</t>
  </si>
  <si>
    <t>Kunle Cooper</t>
  </si>
  <si>
    <t>Amina Espinoza</t>
  </si>
  <si>
    <t>Saidu Whitehead</t>
  </si>
  <si>
    <t>John Williams</t>
  </si>
  <si>
    <t>Michael Santana</t>
  </si>
  <si>
    <t>Abubakar Bullock</t>
  </si>
  <si>
    <t>Alabo Young</t>
  </si>
  <si>
    <t>Chinedu Ramos</t>
  </si>
  <si>
    <t>Ifeanyi Zimmerman</t>
  </si>
  <si>
    <t>John Carter</t>
  </si>
  <si>
    <t>Grace Williams</t>
  </si>
  <si>
    <t>Sade Johnson</t>
  </si>
  <si>
    <t>Bola Wright</t>
  </si>
  <si>
    <t>Boma Shah</t>
  </si>
  <si>
    <t>Ejiro Wagner</t>
  </si>
  <si>
    <t>Halima Lambert</t>
  </si>
  <si>
    <t>Grace Hudson</t>
  </si>
  <si>
    <t>Abubakar Ryan</t>
  </si>
  <si>
    <t>Funke Chung</t>
  </si>
  <si>
    <t>Fatima Curtis</t>
  </si>
  <si>
    <t>Sade Baker</t>
  </si>
  <si>
    <t>Saidu Jackson</t>
  </si>
  <si>
    <t>Michael Madden</t>
  </si>
  <si>
    <t>Tunde Fuller</t>
  </si>
  <si>
    <t>Boma Baker</t>
  </si>
  <si>
    <t>Amina Diaz</t>
  </si>
  <si>
    <t>Maryam Martin</t>
  </si>
  <si>
    <t>Alabo Bradley</t>
  </si>
  <si>
    <t>Ejiro Martin</t>
  </si>
  <si>
    <t>Ejiro Brown</t>
  </si>
  <si>
    <t>Grace Bell</t>
  </si>
  <si>
    <t>Ifeanyi Smith</t>
  </si>
  <si>
    <t>Abubakar Ross</t>
  </si>
  <si>
    <t>Alabo Escobar</t>
  </si>
  <si>
    <t>Ibim Hunter</t>
  </si>
  <si>
    <t>David Boone</t>
  </si>
  <si>
    <t>Halima Matthews</t>
  </si>
  <si>
    <t>Sarah Gordon</t>
  </si>
  <si>
    <t>Sade Wagner</t>
  </si>
  <si>
    <t>Halima Adams</t>
  </si>
  <si>
    <t>Amaka Jackson</t>
  </si>
  <si>
    <t>Alabo Moreno</t>
  </si>
  <si>
    <t>David Park</t>
  </si>
  <si>
    <t>Zainab Lam</t>
  </si>
  <si>
    <t>Ifeanyi Ballard</t>
  </si>
  <si>
    <t>Ejiro Stewart</t>
  </si>
  <si>
    <t>Kunle Goodwin</t>
  </si>
  <si>
    <t>Sade Reed</t>
  </si>
  <si>
    <t>Ngozi Chan</t>
  </si>
  <si>
    <t>Alabo Anderson</t>
  </si>
  <si>
    <t>Tamuno Hudson</t>
  </si>
  <si>
    <t>Kunle Gilmore</t>
  </si>
  <si>
    <t>Oghene Wilson</t>
  </si>
  <si>
    <t>Nura Cox</t>
  </si>
  <si>
    <t>Funke Smith</t>
  </si>
  <si>
    <t>Tega Kim</t>
  </si>
  <si>
    <t>Tega Fischer</t>
  </si>
  <si>
    <t>Halima Martin</t>
  </si>
  <si>
    <t>Kunle Brown</t>
  </si>
  <si>
    <t>Grace Matthews</t>
  </si>
  <si>
    <t>Saidu Baker</t>
  </si>
  <si>
    <t>Shehu Harris</t>
  </si>
  <si>
    <t>Tega Hood</t>
  </si>
  <si>
    <t>Oghene Hamilton</t>
  </si>
  <si>
    <t>Kwara</t>
  </si>
  <si>
    <t>Abuja (FCT)</t>
  </si>
  <si>
    <t>Sokoto</t>
  </si>
  <si>
    <t>Gombe</t>
  </si>
  <si>
    <t>Oyo</t>
  </si>
  <si>
    <t>Plateau</t>
  </si>
  <si>
    <t>Jigawa</t>
  </si>
  <si>
    <t>Imo</t>
  </si>
  <si>
    <t>Bauchi</t>
  </si>
  <si>
    <t>Ondo</t>
  </si>
  <si>
    <t>Kebbi</t>
  </si>
  <si>
    <t>Adamawa</t>
  </si>
  <si>
    <t>Yobe</t>
  </si>
  <si>
    <t>Anambra</t>
  </si>
  <si>
    <t>Cross River</t>
  </si>
  <si>
    <t>Kogi</t>
  </si>
  <si>
    <t>Osun</t>
  </si>
  <si>
    <t>Kano</t>
  </si>
  <si>
    <t>Benue</t>
  </si>
  <si>
    <t>Rivers</t>
  </si>
  <si>
    <t>Enugu</t>
  </si>
  <si>
    <t>Borno</t>
  </si>
  <si>
    <t>Edo</t>
  </si>
  <si>
    <t>Kaduna</t>
  </si>
  <si>
    <t>Abia</t>
  </si>
  <si>
    <t>Ekiti</t>
  </si>
  <si>
    <t>Bayelsa</t>
  </si>
  <si>
    <t>Delta</t>
  </si>
  <si>
    <t>Zamfara</t>
  </si>
  <si>
    <t>Akwa Ibom</t>
  </si>
  <si>
    <t>Nasarawa</t>
  </si>
  <si>
    <t>Taraba</t>
  </si>
  <si>
    <t>Niger</t>
  </si>
  <si>
    <t>Katsina</t>
  </si>
  <si>
    <t>Lagos</t>
  </si>
  <si>
    <t>Masculino</t>
  </si>
  <si>
    <t>Feminino</t>
  </si>
  <si>
    <t>ID Dispositivo MTN</t>
  </si>
  <si>
    <t>Dispositivo MTN</t>
  </si>
  <si>
    <t>Roteador 4G</t>
  </si>
  <si>
    <t>Chip Móvel</t>
  </si>
  <si>
    <t>Roteador 5G</t>
  </si>
  <si>
    <t>MiFi Banda Larga</t>
  </si>
  <si>
    <t>ID Plano de Assinatura</t>
  </si>
  <si>
    <t>Plano de Assinatura</t>
  </si>
  <si>
    <t>Preço Unitário</t>
  </si>
  <si>
    <t>Plano Mensal 165GB</t>
  </si>
  <si>
    <t>Plano Mensal 12,5GB</t>
  </si>
  <si>
    <t>Plano Mensal 150GB Ilimitado FUP</t>
  </si>
  <si>
    <t>Plano Diário 1GB + 1,5min</t>
  </si>
  <si>
    <t>Plano Mensal 30GB</t>
  </si>
  <si>
    <t>Plano Mensal 10GB + 10min</t>
  </si>
  <si>
    <t>Plano Mensal 25GB</t>
  </si>
  <si>
    <t>Plano Mensal 7GB</t>
  </si>
  <si>
    <t>Plano Anual 1,5TB</t>
  </si>
  <si>
    <t>Plano Mensal 65GB</t>
  </si>
  <si>
    <t>Plano Mensal 120GB</t>
  </si>
  <si>
    <t>Plano Mensal 300GB Ilimitado FUP</t>
  </si>
  <si>
    <t>Plano Mensal 60GB</t>
  </si>
  <si>
    <t>Plano Diário 500MB</t>
  </si>
  <si>
    <t>Plano 2 Dias 3,2GB</t>
  </si>
  <si>
    <t>Plano Mensal 20GB</t>
  </si>
  <si>
    <t>Plano 2 Dias 2,5GB</t>
  </si>
  <si>
    <t>Plano Trimestral 450GB</t>
  </si>
  <si>
    <t>Plano Mensal 200GB</t>
  </si>
  <si>
    <t>Plano 2 Dias 1,5GB</t>
  </si>
  <si>
    <t>Plano Mensal 16,5GB + 10min</t>
  </si>
  <si>
    <t>Data da Compra</t>
  </si>
  <si>
    <t>Taxa de Satisfação</t>
  </si>
  <si>
    <t>Avaliação do Cliente</t>
  </si>
  <si>
    <t>Tempo de Cliente (meses)</t>
  </si>
  <si>
    <t>Número de Compras</t>
  </si>
  <si>
    <t>Receita Total</t>
  </si>
  <si>
    <t>Uso de Dados</t>
  </si>
  <si>
    <t>Status de Cancelamento</t>
  </si>
  <si>
    <t>Motivos do Cancelamento</t>
  </si>
  <si>
    <t>Jan-25</t>
  </si>
  <si>
    <t>Mar-25</t>
  </si>
  <si>
    <t>Feb-25</t>
  </si>
  <si>
    <t>Regular</t>
  </si>
  <si>
    <t>Ruim</t>
  </si>
  <si>
    <t>Bom</t>
  </si>
  <si>
    <t>Excelente</t>
  </si>
  <si>
    <t>Muito Bom</t>
  </si>
  <si>
    <t>Mudança de Local</t>
  </si>
  <si>
    <t>Melhores Ofertas de Concorrentes</t>
  </si>
  <si>
    <t>Rede Ruim</t>
  </si>
  <si>
    <t>Planos de Dados Caros</t>
  </si>
  <si>
    <t>Consumo Rápido de Dados</t>
  </si>
  <si>
    <t>Atendimento Ruim</t>
  </si>
  <si>
    <t>Tarifas de Chamada Altas</t>
  </si>
  <si>
    <t>Rótulos de Linha</t>
  </si>
  <si>
    <t>Total Geral</t>
  </si>
  <si>
    <t>Soma de Status de Cancelamento</t>
  </si>
  <si>
    <t>Rótulos de Coluna</t>
  </si>
  <si>
    <t>Preco Unitario</t>
  </si>
  <si>
    <t>Contagem de Status de Cancelamento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</si>
</sst>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[clientes_churn.xlsx]analises!Tabela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cancelamento por dispositivo</a:t>
            </a:r>
            <a:endParaRPr lang="en-US"/>
          </a:p>
        </c:rich>
      </c:tx>
      <c:layout>
        <c:manualLayout>
          <c:xMode val="edge"/>
          <c:yMode val="edge"/>
          <c:x val="3.561936172276651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3079461220898392E-3"/>
          <c:y val="0.16245370370370371"/>
          <c:w val="0.926749914139573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9E-475B-BC53-4125C11FF89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9E-475B-BC53-4125C11FF89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9E-475B-BC53-4125C11FF8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analises!$A$2:$A$6</c:f>
              <c:strCache>
                <c:ptCount val="4"/>
                <c:pt idx="0">
                  <c:v>MiFi Banda Larga</c:v>
                </c:pt>
                <c:pt idx="1">
                  <c:v>Roteador 5G</c:v>
                </c:pt>
                <c:pt idx="2">
                  <c:v>Roteador 4G</c:v>
                </c:pt>
                <c:pt idx="3">
                  <c:v>Chip Móvel</c:v>
                </c:pt>
              </c:strCache>
            </c:strRef>
          </c:cat>
          <c:val>
            <c:numRef>
              <c:f>analises!$B$2:$B$6</c:f>
              <c:numCache>
                <c:formatCode>General</c:formatCode>
                <c:ptCount val="4"/>
                <c:pt idx="0">
                  <c:v>61</c:v>
                </c:pt>
                <c:pt idx="1">
                  <c:v>64</c:v>
                </c:pt>
                <c:pt idx="2">
                  <c:v>65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475B-BC53-4125C11FF8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618303"/>
        <c:axId val="1841618783"/>
      </c:barChart>
      <c:catAx>
        <c:axId val="18416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618783"/>
        <c:crosses val="autoZero"/>
        <c:auto val="1"/>
        <c:lblAlgn val="ctr"/>
        <c:lblOffset val="100"/>
        <c:noMultiLvlLbl val="0"/>
      </c:catAx>
      <c:valAx>
        <c:axId val="18416187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16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[clientes_churn.xlsx]analises!Tabela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planos com maiores numros de cancelamento</a:t>
            </a:r>
            <a:endParaRPr lang="en-US"/>
          </a:p>
        </c:rich>
      </c:tx>
      <c:layout>
        <c:manualLayout>
          <c:xMode val="edge"/>
          <c:yMode val="edge"/>
          <c:x val="0.18789566929133855"/>
          <c:y val="2.0735156539547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analises!$G$1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7-4E78-A47D-6DA4131E4C8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337-4E78-A47D-6DA4131E4C8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7-4E78-A47D-6DA4131E4C8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37-4E78-A47D-6DA4131E4C8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7-4E78-A47D-6DA4131E4C8E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37-4E78-A47D-6DA4131E4C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analises!$F$2:$F$13</c:f>
              <c:strCache>
                <c:ptCount val="11"/>
                <c:pt idx="0">
                  <c:v>Plano Mensal 200GB</c:v>
                </c:pt>
                <c:pt idx="1">
                  <c:v>Plano Mensal 10GB + 10min</c:v>
                </c:pt>
                <c:pt idx="2">
                  <c:v>Plano Mensal 120GB</c:v>
                </c:pt>
                <c:pt idx="3">
                  <c:v>Plano 2 Dias 3,2GB</c:v>
                </c:pt>
                <c:pt idx="4">
                  <c:v>Plano Mensal 25GB</c:v>
                </c:pt>
                <c:pt idx="5">
                  <c:v>Plano Mensal 150GB Ilimitado FUP</c:v>
                </c:pt>
                <c:pt idx="6">
                  <c:v>Plano Mensal 60GB</c:v>
                </c:pt>
                <c:pt idx="7">
                  <c:v>Plano Mensal 165GB</c:v>
                </c:pt>
                <c:pt idx="8">
                  <c:v>Plano Mensal 300GB Ilimitado FUP</c:v>
                </c:pt>
                <c:pt idx="9">
                  <c:v>Plano Mensal 30GB</c:v>
                </c:pt>
                <c:pt idx="10">
                  <c:v>Plano Mensal 65GB</c:v>
                </c:pt>
              </c:strCache>
            </c:strRef>
          </c:cat>
          <c:val>
            <c:numRef>
              <c:f>analises!$G$2:$G$13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7-4E78-A47D-6DA4131E4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41620223"/>
        <c:axId val="1841615903"/>
      </c:barChart>
      <c:catAx>
        <c:axId val="184162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615903"/>
        <c:crosses val="autoZero"/>
        <c:auto val="1"/>
        <c:lblAlgn val="ctr"/>
        <c:lblOffset val="100"/>
        <c:noMultiLvlLbl val="0"/>
      </c:catAx>
      <c:valAx>
        <c:axId val="1841615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16202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[clientes_churn.xlsx]analises!Tabela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Motivos</a:t>
            </a:r>
            <a:r>
              <a:rPr lang="en-US" baseline="0"/>
              <a:t> de cancelamento mais frequêntes</a:t>
            </a:r>
            <a:endParaRPr lang="en-US"/>
          </a:p>
        </c:rich>
      </c:tx>
      <c:layout>
        <c:manualLayout>
          <c:xMode val="edge"/>
          <c:yMode val="edge"/>
          <c:x val="0.16712489063867017"/>
          <c:y val="2.6284350101334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analises!$J$1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25-4645-A834-D7AADFE6C13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25-4645-A834-D7AADFE6C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analises!$I$2:$I$9</c:f>
              <c:strCache>
                <c:ptCount val="7"/>
                <c:pt idx="0">
                  <c:v>Mudança de Local</c:v>
                </c:pt>
                <c:pt idx="1">
                  <c:v>Consumo Rápido de Dados</c:v>
                </c:pt>
                <c:pt idx="2">
                  <c:v>Atendimento Ruim</c:v>
                </c:pt>
                <c:pt idx="3">
                  <c:v>Planos de Dados Caros</c:v>
                </c:pt>
                <c:pt idx="4">
                  <c:v>Rede Ruim</c:v>
                </c:pt>
                <c:pt idx="5">
                  <c:v>Melhores Ofertas de Concorrentes</c:v>
                </c:pt>
                <c:pt idx="6">
                  <c:v>Tarifas de Chamada Altas</c:v>
                </c:pt>
              </c:strCache>
            </c:strRef>
          </c:cat>
          <c:val>
            <c:numRef>
              <c:f>analises!$J$2:$J$9</c:f>
              <c:numCache>
                <c:formatCode>General</c:formatCode>
                <c:ptCount val="7"/>
                <c:pt idx="0">
                  <c:v>27</c:v>
                </c:pt>
                <c:pt idx="1">
                  <c:v>32</c:v>
                </c:pt>
                <c:pt idx="2">
                  <c:v>34</c:v>
                </c:pt>
                <c:pt idx="3">
                  <c:v>40</c:v>
                </c:pt>
                <c:pt idx="4">
                  <c:v>45</c:v>
                </c:pt>
                <c:pt idx="5">
                  <c:v>52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5-4645-A834-D7AADFE6C1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9560271"/>
        <c:axId val="659969247"/>
      </c:barChart>
      <c:catAx>
        <c:axId val="64956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969247"/>
        <c:crosses val="autoZero"/>
        <c:auto val="1"/>
        <c:lblAlgn val="ctr"/>
        <c:lblOffset val="100"/>
        <c:noMultiLvlLbl val="0"/>
      </c:catAx>
      <c:valAx>
        <c:axId val="659969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95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[clientes_churn.xlsx]analises!Tabela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Motivos</a:t>
            </a:r>
            <a:r>
              <a:rPr lang="pt-BR" baseline="0"/>
              <a:t> de cancelamento por dispositivos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4737532808399"/>
          <c:y val="7.407407407407407E-2"/>
          <c:w val="0.62022484689413826"/>
          <c:h val="0.535490303295421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analises!$S$3:$S$4</c:f>
              <c:strCache>
                <c:ptCount val="1"/>
                <c:pt idx="0">
                  <c:v>Chip Móvel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analises!$R$5:$R$12</c:f>
              <c:strCache>
                <c:ptCount val="7"/>
                <c:pt idx="0">
                  <c:v>Atendimento Ruim</c:v>
                </c:pt>
                <c:pt idx="1">
                  <c:v>Consumo Rápido de Dados</c:v>
                </c:pt>
                <c:pt idx="2">
                  <c:v>Melhores Ofertas de Concorrentes</c:v>
                </c:pt>
                <c:pt idx="3">
                  <c:v>Mudança de Local</c:v>
                </c:pt>
                <c:pt idx="4">
                  <c:v>Planos de Dados Caros</c:v>
                </c:pt>
                <c:pt idx="5">
                  <c:v>Rede Ruim</c:v>
                </c:pt>
                <c:pt idx="6">
                  <c:v>Tarifas de Chamada Altas</c:v>
                </c:pt>
              </c:strCache>
            </c:strRef>
          </c:cat>
          <c:val>
            <c:numRef>
              <c:f>analises!$S$5:$S$12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11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AF3-AF08-19AA47096866}"/>
            </c:ext>
          </c:extLst>
        </c:ser>
        <c:ser>
          <c:idx val="1"/>
          <c:order val="1"/>
          <c:tx>
            <c:strRef>
              <c:f>analises!$T$3:$T$4</c:f>
              <c:strCache>
                <c:ptCount val="1"/>
                <c:pt idx="0">
                  <c:v>MiFi Banda Larga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analises!$R$5:$R$12</c:f>
              <c:strCache>
                <c:ptCount val="7"/>
                <c:pt idx="0">
                  <c:v>Atendimento Ruim</c:v>
                </c:pt>
                <c:pt idx="1">
                  <c:v>Consumo Rápido de Dados</c:v>
                </c:pt>
                <c:pt idx="2">
                  <c:v>Melhores Ofertas de Concorrentes</c:v>
                </c:pt>
                <c:pt idx="3">
                  <c:v>Mudança de Local</c:v>
                </c:pt>
                <c:pt idx="4">
                  <c:v>Planos de Dados Caros</c:v>
                </c:pt>
                <c:pt idx="5">
                  <c:v>Rede Ruim</c:v>
                </c:pt>
                <c:pt idx="6">
                  <c:v>Tarifas de Chamada Altas</c:v>
                </c:pt>
              </c:strCache>
            </c:strRef>
          </c:cat>
          <c:val>
            <c:numRef>
              <c:f>analises!$T$5:$T$12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F-4AF3-AF08-19AA47096866}"/>
            </c:ext>
          </c:extLst>
        </c:ser>
        <c:ser>
          <c:idx val="2"/>
          <c:order val="2"/>
          <c:tx>
            <c:strRef>
              <c:f>analises!$U$3:$U$4</c:f>
              <c:strCache>
                <c:ptCount val="1"/>
                <c:pt idx="0">
                  <c:v>Roteador 4G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analises!$R$5:$R$12</c:f>
              <c:strCache>
                <c:ptCount val="7"/>
                <c:pt idx="0">
                  <c:v>Atendimento Ruim</c:v>
                </c:pt>
                <c:pt idx="1">
                  <c:v>Consumo Rápido de Dados</c:v>
                </c:pt>
                <c:pt idx="2">
                  <c:v>Melhores Ofertas de Concorrentes</c:v>
                </c:pt>
                <c:pt idx="3">
                  <c:v>Mudança de Local</c:v>
                </c:pt>
                <c:pt idx="4">
                  <c:v>Planos de Dados Caros</c:v>
                </c:pt>
                <c:pt idx="5">
                  <c:v>Rede Ruim</c:v>
                </c:pt>
                <c:pt idx="6">
                  <c:v>Tarifas de Chamada Altas</c:v>
                </c:pt>
              </c:strCache>
            </c:strRef>
          </c:cat>
          <c:val>
            <c:numRef>
              <c:f>analises!$U$5:$U$12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14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F-4AF3-AF08-19AA47096866}"/>
            </c:ext>
          </c:extLst>
        </c:ser>
        <c:ser>
          <c:idx val="3"/>
          <c:order val="3"/>
          <c:tx>
            <c:strRef>
              <c:f>analises!$V$3:$V$4</c:f>
              <c:strCache>
                <c:ptCount val="1"/>
                <c:pt idx="0">
                  <c:v>Roteador 5G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analises!$R$5:$R$12</c:f>
              <c:strCache>
                <c:ptCount val="7"/>
                <c:pt idx="0">
                  <c:v>Atendimento Ruim</c:v>
                </c:pt>
                <c:pt idx="1">
                  <c:v>Consumo Rápido de Dados</c:v>
                </c:pt>
                <c:pt idx="2">
                  <c:v>Melhores Ofertas de Concorrentes</c:v>
                </c:pt>
                <c:pt idx="3">
                  <c:v>Mudança de Local</c:v>
                </c:pt>
                <c:pt idx="4">
                  <c:v>Planos de Dados Caros</c:v>
                </c:pt>
                <c:pt idx="5">
                  <c:v>Rede Ruim</c:v>
                </c:pt>
                <c:pt idx="6">
                  <c:v>Tarifas de Chamada Altas</c:v>
                </c:pt>
              </c:strCache>
            </c:strRef>
          </c:cat>
          <c:val>
            <c:numRef>
              <c:f>analises!$V$5:$V$12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7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F-4AF3-AF08-19AA4709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489471"/>
        <c:axId val="1907500991"/>
      </c:barChart>
      <c:catAx>
        <c:axId val="19074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500991"/>
        <c:crosses val="autoZero"/>
        <c:auto val="1"/>
        <c:lblAlgn val="ctr"/>
        <c:lblOffset val="100"/>
        <c:noMultiLvlLbl val="0"/>
      </c:catAx>
      <c:valAx>
        <c:axId val="190750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4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[clientes_churn.xlsx]analises!Tabela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Cancelamento</a:t>
            </a:r>
            <a:r>
              <a:rPr lang="pt-BR" baseline="0"/>
              <a:t> durante os meses por dispositivo</a:t>
            </a:r>
            <a:endParaRPr lang="pt-BR"/>
          </a:p>
        </c:rich>
      </c:tx>
      <c:layout>
        <c:manualLayout>
          <c:xMode val="edge"/>
          <c:yMode val="edge"/>
          <c:x val="3.3928931086604241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144394297537959E-2"/>
          <c:y val="0.20806528881411135"/>
          <c:w val="0.8737491411609104"/>
          <c:h val="0.71936662272655616"/>
        </c:manualLayout>
      </c:layout>
      <c:lineChart>
        <c:grouping val="standard"/>
        <c:varyColors val="0"/>
        <c:ser>
          <c:idx val="0"/>
          <c:order val="0"/>
          <c:tx>
            <c:strRef>
              <c:f>analises!$M$3:$M$4</c:f>
              <c:strCache>
                <c:ptCount val="1"/>
                <c:pt idx="0">
                  <c:v>Chip Móvel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F77D-4149-B0BB-DD6DA350AA1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F77D-4149-B0BB-DD6DA350AA1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7D-4149-B0BB-DD6DA350AA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7D-4149-B0BB-DD6DA350A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analises!$L$5:$L$8</c:f>
              <c:strCache>
                <c:ptCount val="3"/>
                <c:pt idx="0">
                  <c:v>Jan-25</c:v>
                </c:pt>
                <c:pt idx="1">
                  <c:v>Feb-25</c:v>
                </c:pt>
                <c:pt idx="2">
                  <c:v>Mar-25</c:v>
                </c:pt>
              </c:strCache>
            </c:strRef>
          </c:cat>
          <c:val>
            <c:numRef>
              <c:f>analises!$M$5:$M$8</c:f>
              <c:numCache>
                <c:formatCode>General</c:formatCode>
                <c:ptCount val="3"/>
                <c:pt idx="0">
                  <c:v>22</c:v>
                </c:pt>
                <c:pt idx="1">
                  <c:v>43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D-4149-B0BB-DD6DA350AA1C}"/>
            </c:ext>
          </c:extLst>
        </c:ser>
        <c:ser>
          <c:idx val="1"/>
          <c:order val="1"/>
          <c:tx>
            <c:strRef>
              <c:f>analises!$N$3:$N$4</c:f>
              <c:strCache>
                <c:ptCount val="1"/>
                <c:pt idx="0">
                  <c:v>MiFi Banda Larga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F77D-4149-B0BB-DD6DA350AA1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F77D-4149-B0BB-DD6DA350AA1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7D-4149-B0BB-DD6DA350AA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7D-4149-B0BB-DD6DA350A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analises!$L$5:$L$8</c:f>
              <c:strCache>
                <c:ptCount val="3"/>
                <c:pt idx="0">
                  <c:v>Jan-25</c:v>
                </c:pt>
                <c:pt idx="1">
                  <c:v>Feb-25</c:v>
                </c:pt>
                <c:pt idx="2">
                  <c:v>Mar-25</c:v>
                </c:pt>
              </c:strCache>
            </c:strRef>
          </c:cat>
          <c:val>
            <c:numRef>
              <c:f>analises!$N$5:$N$8</c:f>
              <c:numCache>
                <c:formatCode>General</c:formatCode>
                <c:ptCount val="3"/>
                <c:pt idx="0">
                  <c:v>13</c:v>
                </c:pt>
                <c:pt idx="1">
                  <c:v>32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D-4149-B0BB-DD6DA350AA1C}"/>
            </c:ext>
          </c:extLst>
        </c:ser>
        <c:ser>
          <c:idx val="2"/>
          <c:order val="2"/>
          <c:tx>
            <c:strRef>
              <c:f>analises!$O$3:$O$4</c:f>
              <c:strCache>
                <c:ptCount val="1"/>
                <c:pt idx="0">
                  <c:v>Roteador 4G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F77D-4149-B0BB-DD6DA350AA1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77D-4149-B0BB-DD6DA350AA1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7D-4149-B0BB-DD6DA350AA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7D-4149-B0BB-DD6DA350A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analises!$L$5:$L$8</c:f>
              <c:strCache>
                <c:ptCount val="3"/>
                <c:pt idx="0">
                  <c:v>Jan-25</c:v>
                </c:pt>
                <c:pt idx="1">
                  <c:v>Feb-25</c:v>
                </c:pt>
                <c:pt idx="2">
                  <c:v>Mar-25</c:v>
                </c:pt>
              </c:strCache>
            </c:strRef>
          </c:cat>
          <c:val>
            <c:numRef>
              <c:f>analises!$O$5:$O$8</c:f>
              <c:numCache>
                <c:formatCode>General</c:formatCode>
                <c:ptCount val="3"/>
                <c:pt idx="0">
                  <c:v>17</c:v>
                </c:pt>
                <c:pt idx="1">
                  <c:v>36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D-4149-B0BB-DD6DA350AA1C}"/>
            </c:ext>
          </c:extLst>
        </c:ser>
        <c:ser>
          <c:idx val="3"/>
          <c:order val="3"/>
          <c:tx>
            <c:strRef>
              <c:f>analises!$P$3:$P$4</c:f>
              <c:strCache>
                <c:ptCount val="1"/>
                <c:pt idx="0">
                  <c:v>Roteador 5G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F77D-4149-B0BB-DD6DA350AA1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F77D-4149-B0BB-DD6DA350AA1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7D-4149-B0BB-DD6DA350A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analises!$L$5:$L$8</c:f>
              <c:strCache>
                <c:ptCount val="3"/>
                <c:pt idx="0">
                  <c:v>Jan-25</c:v>
                </c:pt>
                <c:pt idx="1">
                  <c:v>Feb-25</c:v>
                </c:pt>
                <c:pt idx="2">
                  <c:v>Mar-25</c:v>
                </c:pt>
              </c:strCache>
            </c:strRef>
          </c:cat>
          <c:val>
            <c:numRef>
              <c:f>analises!$P$5:$P$8</c:f>
              <c:numCache>
                <c:formatCode>General</c:formatCode>
                <c:ptCount val="3"/>
                <c:pt idx="0">
                  <c:v>13</c:v>
                </c:pt>
                <c:pt idx="1">
                  <c:v>31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D-4149-B0BB-DD6DA350AA1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03790255"/>
        <c:axId val="1903795055"/>
      </c:lineChart>
      <c:catAx>
        <c:axId val="190379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795055"/>
        <c:crosses val="autoZero"/>
        <c:auto val="1"/>
        <c:lblAlgn val="ctr"/>
        <c:lblOffset val="100"/>
        <c:noMultiLvlLbl val="0"/>
      </c:catAx>
      <c:valAx>
        <c:axId val="190379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79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[clientes_churn.xlsx]analises!Tabela dinâmica6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analises!$AC$3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analises!$AB$4:$AB$8</c:f>
              <c:strCache>
                <c:ptCount val="4"/>
                <c:pt idx="0">
                  <c:v>Chip Móvel</c:v>
                </c:pt>
                <c:pt idx="1">
                  <c:v>MiFi Banda Larga</c:v>
                </c:pt>
                <c:pt idx="2">
                  <c:v>Roteador 4G</c:v>
                </c:pt>
                <c:pt idx="3">
                  <c:v>Roteador 5G</c:v>
                </c:pt>
              </c:strCache>
            </c:strRef>
          </c:cat>
          <c:val>
            <c:numRef>
              <c:f>analises!$AC$4:$AC$8</c:f>
              <c:numCache>
                <c:formatCode>General</c:formatCode>
                <c:ptCount val="4"/>
                <c:pt idx="0">
                  <c:v>301</c:v>
                </c:pt>
                <c:pt idx="1">
                  <c:v>228</c:v>
                </c:pt>
                <c:pt idx="2">
                  <c:v>216</c:v>
                </c:pt>
                <c:pt idx="3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B-450E-82A1-FBB6E2CFC5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162272"/>
        <c:axId val="144163232"/>
      </c:barChart>
      <c:catAx>
        <c:axId val="1441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63232"/>
        <c:crosses val="autoZero"/>
        <c:auto val="1"/>
        <c:lblAlgn val="ctr"/>
        <c:lblOffset val="100"/>
        <c:noMultiLvlLbl val="0"/>
      </c:catAx>
      <c:valAx>
        <c:axId val="144163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614796</xdr:colOff>
      <xdr:row>15</xdr:row>
      <xdr:rowOff>48490</xdr:rowOff>
    </xdr:from>
    <xdr:to>
      <xdr:col>24</xdr:col>
      <xdr:colOff>428626</xdr:colOff>
      <xdr:row>30</xdr:row>
      <xdr:rowOff>64077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E8B8C-C19C-6CD5-E9EF-6020824C3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186171</xdr:colOff>
      <xdr:row>11</xdr:row>
      <xdr:rowOff>117763</xdr:rowOff>
    </xdr:from>
    <xdr:to>
      <xdr:col>7</xdr:col>
      <xdr:colOff>21648</xdr:colOff>
      <xdr:row>31</xdr:row>
      <xdr:rowOff>155863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682DD-9ED7-5D13-2E21-4ABD9F490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168852</xdr:colOff>
      <xdr:row>10</xdr:row>
      <xdr:rowOff>65809</xdr:rowOff>
    </xdr:from>
    <xdr:to>
      <xdr:col>11</xdr:col>
      <xdr:colOff>64942</xdr:colOff>
      <xdr:row>31</xdr:row>
      <xdr:rowOff>112568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5704C1-4905-C32E-DD2E-CE9E8948A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1207942</xdr:colOff>
      <xdr:row>12</xdr:row>
      <xdr:rowOff>86591</xdr:rowOff>
    </xdr:from>
    <xdr:to>
      <xdr:col>16</xdr:col>
      <xdr:colOff>216477</xdr:colOff>
      <xdr:row>34</xdr:row>
      <xdr:rowOff>69271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94791A-D29F-F109-6163-02F17ED6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584489</xdr:colOff>
      <xdr:row>4</xdr:row>
      <xdr:rowOff>178377</xdr:rowOff>
    </xdr:from>
    <xdr:to>
      <xdr:col>19</xdr:col>
      <xdr:colOff>467591</xdr:colOff>
      <xdr:row>23</xdr:row>
      <xdr:rowOff>17318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6EFA25-F3C4-DAAD-1AF6-EBCA6959A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393989</xdr:colOff>
      <xdr:row>9</xdr:row>
      <xdr:rowOff>18184</xdr:rowOff>
    </xdr:from>
    <xdr:to>
      <xdr:col>28</xdr:col>
      <xdr:colOff>82262</xdr:colOff>
      <xdr:row>24</xdr:row>
      <xdr:rowOff>33770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9150E09-AB0B-AD8B-4158-44938F41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an Freires" refreshedDate="45954.513890393515" createdVersion="5" refreshedVersion="8" minRefreshableVersion="3" recordCount="0" supportSubquery="1" supportAdvancedDrill="1" xr:uid="{40CD6878-6D6E-4922-A298-5FB600B90B13}">
  <cacheSource type="external" connectionId="1"/>
  <cacheFields count="4">
    <cacheField name="[fat_churn].[Motivos do Cancelamento].[Motivos do Cancelamento]" caption="Motivos do Cancelamento" numFmtId="0" hierarchy="19" level="1">
      <sharedItems count="7">
        <s v="Atendimento Ruim"/>
        <s v="Consumo Rápido de Dados"/>
        <s v="Melhores Ofertas de Concorrentes"/>
        <s v="Mudança de Local"/>
        <s v="Planos de Dados Caros"/>
        <s v="Rede Ruim"/>
        <s v="Tarifas de Chamada Altas"/>
      </sharedItems>
    </cacheField>
    <cacheField name="[Measures].[Soma de Status de Cancelamento]" caption="Soma de Status de Cancelamento" numFmtId="0" hierarchy="29" level="32767"/>
    <cacheField name="[dim_dispositivos_mtn].[Dispositivo MTN].[Dispositivo MTN]" caption="Dispositivo MTN" numFmtId="0" hierarchy="6" level="1">
      <sharedItems count="4">
        <s v="Chip Móvel"/>
        <s v="MiFi Banda Larga"/>
        <s v="Roteador 4G"/>
        <s v="Roteador 5G"/>
      </sharedItems>
    </cacheField>
    <cacheField name="[fat_churn].[Data da Compra].[Data da Compra]" caption="Data da Compra" numFmtId="0" hierarchy="11" level="1">
      <sharedItems count="3">
        <s v="Feb-25"/>
        <s v="Jan-25"/>
        <s v="Mar-25"/>
      </sharedItems>
    </cacheField>
  </cacheFields>
  <cacheHierarchies count="52">
    <cacheHierarchy uniqueName="[dim_clientes].[ID do Cliente]" caption="ID do Cliente" attribute="1" defaultMemberUniqueName="[dim_clientes].[ID do Cliente].[All]" allUniqueName="[dim_clientes].[ID do Cliente].[All]" dimensionUniqueName="[dim_clientes]" displayFolder="" count="0" memberValueDatatype="130" unbalanced="0"/>
    <cacheHierarchy uniqueName="[dim_clientes].[Nome Completo]" caption="Nome Completo" attribute="1" defaultMemberUniqueName="[dim_clientes].[Nome Completo].[All]" allUniqueName="[dim_clientes].[Nome Completo].[All]" dimensionUniqueName="[dim_clientes]" displayFolder="" count="0" memberValueDatatype="130" unbalanced="0"/>
    <cacheHierarchy uniqueName="[dim_clientes].[Idade]" caption="Idade" attribute="1" defaultMemberUniqueName="[dim_clientes].[Idade].[All]" allUniqueName="[dim_clientes].[Idade].[All]" dimensionUniqueName="[dim_clientes]" displayFolder="" count="0" memberValueDatatype="20" unbalanced="0"/>
    <cacheHierarchy uniqueName="[dim_clientes].[Estado]" caption="Estado" attribute="1" defaultMemberUniqueName="[dim_clientes].[Estado].[All]" allUniqueName="[dim_clientes].[Estado].[All]" dimensionUniqueName="[dim_clientes]" displayFolder="" count="0" memberValueDatatype="130" unbalanced="0"/>
    <cacheHierarchy uniqueName="[dim_clientes].[Gênero]" caption="Gênero" attribute="1" defaultMemberUniqueName="[dim_clientes].[Gênero].[All]" allUniqueName="[dim_clientes].[Gênero].[All]" dimensionUniqueName="[dim_clientes]" displayFolder="" count="0" memberValueDatatype="130" unbalanced="0"/>
    <cacheHierarchy uniqueName="[dim_dispositivos_mtn].[ID Dispositivo MTN]" caption="ID Dispositivo MTN" attribute="1" defaultMemberUniqueName="[dim_dispositivos_mtn].[ID Dispositivo MTN].[All]" allUniqueName="[dim_dispositivos_mtn].[ID Dispositivo MTN].[All]" dimensionUniqueName="[dim_dispositivos_mtn]" displayFolder="" count="0" memberValueDatatype="20" unbalanced="0"/>
    <cacheHierarchy uniqueName="[dim_dispositivos_mtn].[Dispositivo MTN]" caption="Dispositivo MTN" attribute="1" defaultMemberUniqueName="[dim_dispositivos_mtn].[Dispositivo MTN].[All]" allUniqueName="[dim_dispositivos_mtn].[Dispositivo MTN].[All]" dimensionUniqueName="[dim_dispositivos_mtn]" displayFolder="" count="2" memberValueDatatype="130" unbalanced="0">
      <fieldsUsage count="2">
        <fieldUsage x="-1"/>
        <fieldUsage x="2"/>
      </fieldsUsage>
    </cacheHierarchy>
    <cacheHierarchy uniqueName="[dim_planos_assiantura].[ID Plano de Assinatura]" caption="ID Plano de Assinatura" attribute="1" defaultMemberUniqueName="[dim_planos_assiantura].[ID Plano de Assinatura].[All]" allUniqueName="[dim_planos_assiantura].[ID Plano de Assinatura].[All]" dimensionUniqueName="[dim_planos_assiantura]" displayFolder="" count="0" memberValueDatatype="20" unbalanced="0"/>
    <cacheHierarchy uniqueName="[dim_planos_assiantura].[Plano de Assinatura]" caption="Plano de Assinatura" attribute="1" defaultMemberUniqueName="[dim_planos_assiantura].[Plano de Assinatura].[All]" allUniqueName="[dim_planos_assiantura].[Plano de Assinatura].[All]" dimensionUniqueName="[dim_planos_assiantura]" displayFolder="" count="0" memberValueDatatype="130" unbalanced="0"/>
    <cacheHierarchy uniqueName="[dim_planos_assiantura].[Preço Unitário]" caption="Preço Unitário" attribute="1" defaultMemberUniqueName="[dim_planos_assiantura].[Preço Unitário].[All]" allUniqueName="[dim_planos_assiantura].[Preço Unitário].[All]" dimensionUniqueName="[dim_planos_assiantura]" displayFolder="" count="0" memberValueDatatype="20" unbalanced="0"/>
    <cacheHierarchy uniqueName="[fat_churn].[ID do Cliente]" caption="ID do Cliente" attribute="1" defaultMemberUniqueName="[fat_churn].[ID do Cliente].[All]" allUniqueName="[fat_churn].[ID do Cliente].[All]" dimensionUniqueName="[fat_churn]" displayFolder="" count="0" memberValueDatatype="130" unbalanced="0"/>
    <cacheHierarchy uniqueName="[fat_churn].[Data da Compra]" caption="Data da Compra" attribute="1" defaultMemberUniqueName="[fat_churn].[Data da Compra].[All]" allUniqueName="[fat_churn].[Data da Compra].[All]" dimensionUniqueName="[fat_churn]" displayFolder="" count="2" memberValueDatatype="130" unbalanced="0">
      <fieldsUsage count="2">
        <fieldUsage x="-1"/>
        <fieldUsage x="3"/>
      </fieldsUsage>
    </cacheHierarchy>
    <cacheHierarchy uniqueName="[fat_churn].[Taxa de Satisfação]" caption="Taxa de Satisfação" attribute="1" defaultMemberUniqueName="[fat_churn].[Taxa de Satisfação].[All]" allUniqueName="[fat_churn].[Taxa de Satisfação].[All]" dimensionUniqueName="[fat_churn]" displayFolder="" count="0" memberValueDatatype="20" unbalanced="0"/>
    <cacheHierarchy uniqueName="[fat_churn].[Avaliação do Cliente]" caption="Avaliação do Cliente" attribute="1" defaultMemberUniqueName="[fat_churn].[Avaliação do Cliente].[All]" allUniqueName="[fat_churn].[Avaliação do Cliente].[All]" dimensionUniqueName="[fat_churn]" displayFolder="" count="0" memberValueDatatype="130" unbalanced="0"/>
    <cacheHierarchy uniqueName="[fat_churn].[Tempo de Cliente (meses)]" caption="Tempo de Cliente (meses)" attribute="1" defaultMemberUniqueName="[fat_churn].[Tempo de Cliente (meses)].[All]" allUniqueName="[fat_churn].[Tempo de Cliente (meses)].[All]" dimensionUniqueName="[fat_churn]" displayFolder="" count="0" memberValueDatatype="20" unbalanced="0"/>
    <cacheHierarchy uniqueName="[fat_churn].[Número de Compras]" caption="Número de Compras" attribute="1" defaultMemberUniqueName="[fat_churn].[Número de Compras].[All]" allUniqueName="[fat_churn].[Número de Compras].[All]" dimensionUniqueName="[fat_churn]" displayFolder="" count="0" memberValueDatatype="20" unbalanced="0"/>
    <cacheHierarchy uniqueName="[fat_churn].[Receita Total]" caption="Receita Total" attribute="1" defaultMemberUniqueName="[fat_churn].[Receita Total].[All]" allUniqueName="[fat_churn].[Receita Total].[All]" dimensionUniqueName="[fat_churn]" displayFolder="" count="0" memberValueDatatype="20" unbalanced="0"/>
    <cacheHierarchy uniqueName="[fat_churn].[Uso de Dados]" caption="Uso de Dados" attribute="1" defaultMemberUniqueName="[fat_churn].[Uso de Dados].[All]" allUniqueName="[fat_churn].[Uso de Dados].[All]" dimensionUniqueName="[fat_churn]" displayFolder="" count="0" memberValueDatatype="5" unbalanced="0"/>
    <cacheHierarchy uniqueName="[fat_churn].[Status de Cancelamento]" caption="Status de Cancelamento" attribute="1" defaultMemberUniqueName="[fat_churn].[Status de Cancelamento].[All]" allUniqueName="[fat_churn].[Status de Cancelamento].[All]" dimensionUniqueName="[fat_churn]" displayFolder="" count="0" memberValueDatatype="20" unbalanced="0"/>
    <cacheHierarchy uniqueName="[fat_churn].[Motivos do Cancelamento]" caption="Motivos do Cancelamento" attribute="1" defaultMemberUniqueName="[fat_churn].[Motivos do Cancelamento].[All]" allUniqueName="[fat_churn].[Motivos do Cancelamento].[All]" dimensionUniqueName="[fat_churn]" displayFolder="" count="2" memberValueDatatype="130" unbalanced="0">
      <fieldsUsage count="2">
        <fieldUsage x="-1"/>
        <fieldUsage x="0"/>
      </fieldsUsage>
    </cacheHierarchy>
    <cacheHierarchy uniqueName="[fat_churn].[ID Dispositivo MTN]" caption="ID Dispositivo MTN" attribute="1" defaultMemberUniqueName="[fat_churn].[ID Dispositivo MTN].[All]" allUniqueName="[fat_churn].[ID Dispositivo MTN].[All]" dimensionUniqueName="[fat_churn]" displayFolder="" count="0" memberValueDatatype="20" unbalanced="0"/>
    <cacheHierarchy uniqueName="[fat_churn].[ID Plano de Assinatura]" caption="ID Plano de Assinatura" attribute="1" defaultMemberUniqueName="[fat_churn].[ID Plano de Assinatura].[All]" allUniqueName="[fat_churn].[ID Plano de Assinatura].[All]" dimensionUniqueName="[fat_churn]" displayFolder="" count="0" memberValueDatatype="20" unbalanced="0"/>
    <cacheHierarchy uniqueName="[fat_churn].[Preco Unitario]" caption="Preco Unitario" attribute="1" defaultMemberUniqueName="[fat_churn].[Preco Unitario].[All]" allUniqueName="[fat_churn].[Preco Unitario].[All]" dimensionUniqueName="[fat_churn]" displayFolder="" count="0" memberValueDatatype="20" unbalanced="0"/>
    <cacheHierarchy uniqueName="[Measures].[churn]" caption="churn" measure="1" displayFolder="" measureGroup="fat_churn" count="0"/>
    <cacheHierarchy uniqueName="[Measures].[__XL_Count Tabela1]" caption="__XL_Count Tabela1" measure="1" displayFolder="" measureGroup="fat_churn" count="0" hidden="1"/>
    <cacheHierarchy uniqueName="[Measures].[__XL_Count Tabela2]" caption="__XL_Count Tabela2" measure="1" displayFolder="" measureGroup="dim_planos_assiantura" count="0" hidden="1"/>
    <cacheHierarchy uniqueName="[Measures].[__XL_Count Tabela3]" caption="__XL_Count Tabela3" measure="1" displayFolder="" measureGroup="dim_dispositivos_mtn" count="0" hidden="1"/>
    <cacheHierarchy uniqueName="[Measures].[__XL_Count Tabela4]" caption="__XL_Count Tabela4" measure="1" displayFolder="" measureGroup="dim_clientes" count="0" hidden="1"/>
    <cacheHierarchy uniqueName="[Measures].[__Não há medidas definidas]" caption="__Não há medidas definidas" measure="1" displayFolder="" count="0" hidden="1"/>
    <cacheHierarchy uniqueName="[Measures].[Soma de Status de Cancelamento]" caption="Soma de Status de Cancelamento" measure="1" displayFolder="" measureGroup="fat_chur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Uso de Dados]" caption="Som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Idade]" caption="Som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Idade]" caption="Médi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úmero de Compras]" caption="Som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Receita Total]" caption="Som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Tempo de Cliente (meses)]" caption="Som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Tempo de Cliente (meses)]" caption="Médi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Receita Total]" caption="Médi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Preço Unitário]" caption="Soma de Preço Unitário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Preco Unitario]" caption="Som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édia de Preco Unitario]" caption="Médi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Status de Cancelamento]" caption="Contagem de Status de Cancelamento" measure="1" displayFolder="" measureGroup="fat_chur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ntagem de Avaliação do Cliente]" caption="Contagem de Avaliação do Cliente" measure="1" displayFolder="" measureGroup="fat_chur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Taxa de Satisfação]" caption="Som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Taxa de Satisfação]" caption="Médi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áx. de Taxa de Satisfação]" caption="Máx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ín. de Taxa de Satisfação]" caption="Mín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de Taxa de Satisfação]" caption="StdDev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Uso de Dados]" caption="Médi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úmero de Compras]" caption="Médi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Dispositivo MTN]" caption="Contagem de Dispositivo MTN" measure="1" displayFolder="" measureGroup="dim_dispositivos_mt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D Plano de Assinatura]" caption="Soma de ID Plano de Assinatura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im_clientes" uniqueName="[dim_clientes]" caption="dim_clientes"/>
    <dimension name="dim_dispositivos_mtn" uniqueName="[dim_dispositivos_mtn]" caption="dim_dispositivos_mtn"/>
    <dimension name="dim_planos_assiantura" uniqueName="[dim_planos_assiantura]" caption="dim_planos_assiantura"/>
    <dimension name="fat_churn" uniqueName="[fat_churn]" caption="fat_churn"/>
    <dimension measure="1" name="Measures" uniqueName="[Measures]" caption="Measures"/>
  </dimensions>
  <measureGroups count="4">
    <measureGroup name="dim_clientes" caption="dim_clientes"/>
    <measureGroup name="dim_dispositivos_mtn" caption="dim_dispositivos_mtn"/>
    <measureGroup name="dim_planos_assiantura" caption="dim_planos_assiantura"/>
    <measureGroup name="fat_churn" caption="fat_churn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an Freires" refreshedDate="45954.513891666669" createdVersion="5" refreshedVersion="8" minRefreshableVersion="3" recordCount="0" supportSubquery="1" supportAdvancedDrill="1" xr:uid="{037C4BA3-B96B-4795-9CF8-97C4D778F7BA}">
  <cacheSource type="external" connectionId="1"/>
  <cacheFields count="2">
    <cacheField name="[Measures].[Soma de Status de Cancelamento]" caption="Soma de Status de Cancelamento" numFmtId="0" hierarchy="29" level="32767"/>
    <cacheField name="[fat_churn].[Motivos do Cancelamento].[Motivos do Cancelamento]" caption="Motivos do Cancelamento" numFmtId="0" hierarchy="19" level="1">
      <sharedItems count="7">
        <s v="Atendimento Ruim"/>
        <s v="Consumo Rápido de Dados"/>
        <s v="Melhores Ofertas de Concorrentes"/>
        <s v="Mudança de Local"/>
        <s v="Planos de Dados Caros"/>
        <s v="Rede Ruim"/>
        <s v="Tarifas de Chamada Altas"/>
      </sharedItems>
    </cacheField>
  </cacheFields>
  <cacheHierarchies count="52">
    <cacheHierarchy uniqueName="[dim_clientes].[ID do Cliente]" caption="ID do Cliente" attribute="1" defaultMemberUniqueName="[dim_clientes].[ID do Cliente].[All]" allUniqueName="[dim_clientes].[ID do Cliente].[All]" dimensionUniqueName="[dim_clientes]" displayFolder="" count="0" memberValueDatatype="130" unbalanced="0"/>
    <cacheHierarchy uniqueName="[dim_clientes].[Nome Completo]" caption="Nome Completo" attribute="1" defaultMemberUniqueName="[dim_clientes].[Nome Completo].[All]" allUniqueName="[dim_clientes].[Nome Completo].[All]" dimensionUniqueName="[dim_clientes]" displayFolder="" count="0" memberValueDatatype="130" unbalanced="0"/>
    <cacheHierarchy uniqueName="[dim_clientes].[Idade]" caption="Idade" attribute="1" defaultMemberUniqueName="[dim_clientes].[Idade].[All]" allUniqueName="[dim_clientes].[Idade].[All]" dimensionUniqueName="[dim_clientes]" displayFolder="" count="0" memberValueDatatype="20" unbalanced="0"/>
    <cacheHierarchy uniqueName="[dim_clientes].[Estado]" caption="Estado" attribute="1" defaultMemberUniqueName="[dim_clientes].[Estado].[All]" allUniqueName="[dim_clientes].[Estado].[All]" dimensionUniqueName="[dim_clientes]" displayFolder="" count="0" memberValueDatatype="130" unbalanced="0"/>
    <cacheHierarchy uniqueName="[dim_clientes].[Gênero]" caption="Gênero" attribute="1" defaultMemberUniqueName="[dim_clientes].[Gênero].[All]" allUniqueName="[dim_clientes].[Gênero].[All]" dimensionUniqueName="[dim_clientes]" displayFolder="" count="0" memberValueDatatype="130" unbalanced="0"/>
    <cacheHierarchy uniqueName="[dim_dispositivos_mtn].[ID Dispositivo MTN]" caption="ID Dispositivo MTN" attribute="1" defaultMemberUniqueName="[dim_dispositivos_mtn].[ID Dispositivo MTN].[All]" allUniqueName="[dim_dispositivos_mtn].[ID Dispositivo MTN].[All]" dimensionUniqueName="[dim_dispositivos_mtn]" displayFolder="" count="0" memberValueDatatype="20" unbalanced="0"/>
    <cacheHierarchy uniqueName="[dim_dispositivos_mtn].[Dispositivo MTN]" caption="Dispositivo MTN" attribute="1" defaultMemberUniqueName="[dim_dispositivos_mtn].[Dispositivo MTN].[All]" allUniqueName="[dim_dispositivos_mtn].[Dispositivo MTN].[All]" dimensionUniqueName="[dim_dispositivos_mtn]" displayFolder="" count="0" memberValueDatatype="130" unbalanced="0"/>
    <cacheHierarchy uniqueName="[dim_planos_assiantura].[ID Plano de Assinatura]" caption="ID Plano de Assinatura" attribute="1" defaultMemberUniqueName="[dim_planos_assiantura].[ID Plano de Assinatura].[All]" allUniqueName="[dim_planos_assiantura].[ID Plano de Assinatura].[All]" dimensionUniqueName="[dim_planos_assiantura]" displayFolder="" count="0" memberValueDatatype="20" unbalanced="0"/>
    <cacheHierarchy uniqueName="[dim_planos_assiantura].[Plano de Assinatura]" caption="Plano de Assinatura" attribute="1" defaultMemberUniqueName="[dim_planos_assiantura].[Plano de Assinatura].[All]" allUniqueName="[dim_planos_assiantura].[Plano de Assinatura].[All]" dimensionUniqueName="[dim_planos_assiantura]" displayFolder="" count="0" memberValueDatatype="130" unbalanced="0"/>
    <cacheHierarchy uniqueName="[dim_planos_assiantura].[Preço Unitário]" caption="Preço Unitário" attribute="1" defaultMemberUniqueName="[dim_planos_assiantura].[Preço Unitário].[All]" allUniqueName="[dim_planos_assiantura].[Preço Unitário].[All]" dimensionUniqueName="[dim_planos_assiantura]" displayFolder="" count="0" memberValueDatatype="20" unbalanced="0"/>
    <cacheHierarchy uniqueName="[fat_churn].[ID do Cliente]" caption="ID do Cliente" attribute="1" defaultMemberUniqueName="[fat_churn].[ID do Cliente].[All]" allUniqueName="[fat_churn].[ID do Cliente].[All]" dimensionUniqueName="[fat_churn]" displayFolder="" count="0" memberValueDatatype="130" unbalanced="0"/>
    <cacheHierarchy uniqueName="[fat_churn].[Data da Compra]" caption="Data da Compra" attribute="1" defaultMemberUniqueName="[fat_churn].[Data da Compra].[All]" allUniqueName="[fat_churn].[Data da Compra].[All]" dimensionUniqueName="[fat_churn]" displayFolder="" count="0" memberValueDatatype="130" unbalanced="0"/>
    <cacheHierarchy uniqueName="[fat_churn].[Taxa de Satisfação]" caption="Taxa de Satisfação" attribute="1" defaultMemberUniqueName="[fat_churn].[Taxa de Satisfação].[All]" allUniqueName="[fat_churn].[Taxa de Satisfação].[All]" dimensionUniqueName="[fat_churn]" displayFolder="" count="0" memberValueDatatype="20" unbalanced="0"/>
    <cacheHierarchy uniqueName="[fat_churn].[Avaliação do Cliente]" caption="Avaliação do Cliente" attribute="1" defaultMemberUniqueName="[fat_churn].[Avaliação do Cliente].[All]" allUniqueName="[fat_churn].[Avaliação do Cliente].[All]" dimensionUniqueName="[fat_churn]" displayFolder="" count="0" memberValueDatatype="130" unbalanced="0"/>
    <cacheHierarchy uniqueName="[fat_churn].[Tempo de Cliente (meses)]" caption="Tempo de Cliente (meses)" attribute="1" defaultMemberUniqueName="[fat_churn].[Tempo de Cliente (meses)].[All]" allUniqueName="[fat_churn].[Tempo de Cliente (meses)].[All]" dimensionUniqueName="[fat_churn]" displayFolder="" count="0" memberValueDatatype="20" unbalanced="0"/>
    <cacheHierarchy uniqueName="[fat_churn].[Número de Compras]" caption="Número de Compras" attribute="1" defaultMemberUniqueName="[fat_churn].[Número de Compras].[All]" allUniqueName="[fat_churn].[Número de Compras].[All]" dimensionUniqueName="[fat_churn]" displayFolder="" count="0" memberValueDatatype="20" unbalanced="0"/>
    <cacheHierarchy uniqueName="[fat_churn].[Receita Total]" caption="Receita Total" attribute="1" defaultMemberUniqueName="[fat_churn].[Receita Total].[All]" allUniqueName="[fat_churn].[Receita Total].[All]" dimensionUniqueName="[fat_churn]" displayFolder="" count="0" memberValueDatatype="20" unbalanced="0"/>
    <cacheHierarchy uniqueName="[fat_churn].[Uso de Dados]" caption="Uso de Dados" attribute="1" defaultMemberUniqueName="[fat_churn].[Uso de Dados].[All]" allUniqueName="[fat_churn].[Uso de Dados].[All]" dimensionUniqueName="[fat_churn]" displayFolder="" count="0" memberValueDatatype="5" unbalanced="0"/>
    <cacheHierarchy uniqueName="[fat_churn].[Status de Cancelamento]" caption="Status de Cancelamento" attribute="1" defaultMemberUniqueName="[fat_churn].[Status de Cancelamento].[All]" allUniqueName="[fat_churn].[Status de Cancelamento].[All]" dimensionUniqueName="[fat_churn]" displayFolder="" count="0" memberValueDatatype="20" unbalanced="0"/>
    <cacheHierarchy uniqueName="[fat_churn].[Motivos do Cancelamento]" caption="Motivos do Cancelamento" attribute="1" defaultMemberUniqueName="[fat_churn].[Motivos do Cancelamento].[All]" allUniqueName="[fat_churn].[Motivos do Cancelamento].[All]" dimensionUniqueName="[fat_churn]" displayFolder="" count="2" memberValueDatatype="130" unbalanced="0">
      <fieldsUsage count="2">
        <fieldUsage x="-1"/>
        <fieldUsage x="1"/>
      </fieldsUsage>
    </cacheHierarchy>
    <cacheHierarchy uniqueName="[fat_churn].[ID Dispositivo MTN]" caption="ID Dispositivo MTN" attribute="1" defaultMemberUniqueName="[fat_churn].[ID Dispositivo MTN].[All]" allUniqueName="[fat_churn].[ID Dispositivo MTN].[All]" dimensionUniqueName="[fat_churn]" displayFolder="" count="0" memberValueDatatype="20" unbalanced="0"/>
    <cacheHierarchy uniqueName="[fat_churn].[ID Plano de Assinatura]" caption="ID Plano de Assinatura" attribute="1" defaultMemberUniqueName="[fat_churn].[ID Plano de Assinatura].[All]" allUniqueName="[fat_churn].[ID Plano de Assinatura].[All]" dimensionUniqueName="[fat_churn]" displayFolder="" count="0" memberValueDatatype="20" unbalanced="0"/>
    <cacheHierarchy uniqueName="[fat_churn].[Preco Unitario]" caption="Preco Unitario" attribute="1" defaultMemberUniqueName="[fat_churn].[Preco Unitario].[All]" allUniqueName="[fat_churn].[Preco Unitario].[All]" dimensionUniqueName="[fat_churn]" displayFolder="" count="0" memberValueDatatype="20" unbalanced="0"/>
    <cacheHierarchy uniqueName="[Measures].[churn]" caption="churn" measure="1" displayFolder="" measureGroup="fat_churn" count="0"/>
    <cacheHierarchy uniqueName="[Measures].[__XL_Count Tabela1]" caption="__XL_Count Tabela1" measure="1" displayFolder="" measureGroup="fat_churn" count="0" hidden="1"/>
    <cacheHierarchy uniqueName="[Measures].[__XL_Count Tabela2]" caption="__XL_Count Tabela2" measure="1" displayFolder="" measureGroup="dim_planos_assiantura" count="0" hidden="1"/>
    <cacheHierarchy uniqueName="[Measures].[__XL_Count Tabela3]" caption="__XL_Count Tabela3" measure="1" displayFolder="" measureGroup="dim_dispositivos_mtn" count="0" hidden="1"/>
    <cacheHierarchy uniqueName="[Measures].[__XL_Count Tabela4]" caption="__XL_Count Tabela4" measure="1" displayFolder="" measureGroup="dim_clientes" count="0" hidden="1"/>
    <cacheHierarchy uniqueName="[Measures].[__Não há medidas definidas]" caption="__Não há medidas definidas" measure="1" displayFolder="" count="0" hidden="1"/>
    <cacheHierarchy uniqueName="[Measures].[Soma de Status de Cancelamento]" caption="Soma de Status de Cancelamento" measure="1" displayFolder="" measureGroup="fat_chur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Uso de Dados]" caption="Som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Idade]" caption="Som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Idade]" caption="Médi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úmero de Compras]" caption="Som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Receita Total]" caption="Som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Tempo de Cliente (meses)]" caption="Som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Tempo de Cliente (meses)]" caption="Médi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Receita Total]" caption="Médi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Preço Unitário]" caption="Soma de Preço Unitário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Preco Unitario]" caption="Som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édia de Preco Unitario]" caption="Médi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Status de Cancelamento]" caption="Contagem de Status de Cancelamento" measure="1" displayFolder="" measureGroup="fat_chur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ntagem de Avaliação do Cliente]" caption="Contagem de Avaliação do Cliente" measure="1" displayFolder="" measureGroup="fat_chur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Taxa de Satisfação]" caption="Som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Taxa de Satisfação]" caption="Médi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áx. de Taxa de Satisfação]" caption="Máx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ín. de Taxa de Satisfação]" caption="Mín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de Taxa de Satisfação]" caption="StdDev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Uso de Dados]" caption="Médi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úmero de Compras]" caption="Médi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Dispositivo MTN]" caption="Contagem de Dispositivo MTN" measure="1" displayFolder="" measureGroup="dim_dispositivos_mt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D Plano de Assinatura]" caption="Soma de ID Plano de Assinatura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im_clientes" uniqueName="[dim_clientes]" caption="dim_clientes"/>
    <dimension name="dim_dispositivos_mtn" uniqueName="[dim_dispositivos_mtn]" caption="dim_dispositivos_mtn"/>
    <dimension name="dim_planos_assiantura" uniqueName="[dim_planos_assiantura]" caption="dim_planos_assiantura"/>
    <dimension name="fat_churn" uniqueName="[fat_churn]" caption="fat_churn"/>
    <dimension measure="1" name="Measures" uniqueName="[Measures]" caption="Measures"/>
  </dimensions>
  <measureGroups count="4">
    <measureGroup name="dim_clientes" caption="dim_clientes"/>
    <measureGroup name="dim_dispositivos_mtn" caption="dim_dispositivos_mtn"/>
    <measureGroup name="dim_planos_assiantura" caption="dim_planos_assiantura"/>
    <measureGroup name="fat_churn" caption="fat_churn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an Freires" refreshedDate="45954.513892824078" createdVersion="5" refreshedVersion="8" minRefreshableVersion="3" recordCount="0" supportSubquery="1" supportAdvancedDrill="1" xr:uid="{C5D0C3B7-657C-46B7-99A5-A3E44CAF2805}">
  <cacheSource type="external" connectionId="1"/>
  <cacheFields count="2">
    <cacheField name="[Measures].[Soma de Status de Cancelamento]" caption="Soma de Status de Cancelamento" numFmtId="0" hierarchy="29" level="32767"/>
    <cacheField name="[dim_planos_assiantura].[Plano de Assinatura].[Plano de Assinatura]" caption="Plano de Assinatura" numFmtId="0" hierarchy="8" level="1">
      <sharedItems count="11">
        <s v="Plano 2 Dias 3,2GB"/>
        <s v="Plano Mensal 10GB + 10min"/>
        <s v="Plano Mensal 120GB"/>
        <s v="Plano Mensal 150GB Ilimitado FUP"/>
        <s v="Plano Mensal 165GB"/>
        <s v="Plano Mensal 200GB"/>
        <s v="Plano Mensal 25GB"/>
        <s v="Plano Mensal 300GB Ilimitado FUP"/>
        <s v="Plano Mensal 30GB"/>
        <s v="Plano Mensal 60GB"/>
        <s v="Plano Mensal 65GB"/>
      </sharedItems>
    </cacheField>
  </cacheFields>
  <cacheHierarchies count="52">
    <cacheHierarchy uniqueName="[dim_clientes].[ID do Cliente]" caption="ID do Cliente" attribute="1" defaultMemberUniqueName="[dim_clientes].[ID do Cliente].[All]" allUniqueName="[dim_clientes].[ID do Cliente].[All]" dimensionUniqueName="[dim_clientes]" displayFolder="" count="0" memberValueDatatype="130" unbalanced="0"/>
    <cacheHierarchy uniqueName="[dim_clientes].[Nome Completo]" caption="Nome Completo" attribute="1" defaultMemberUniqueName="[dim_clientes].[Nome Completo].[All]" allUniqueName="[dim_clientes].[Nome Completo].[All]" dimensionUniqueName="[dim_clientes]" displayFolder="" count="0" memberValueDatatype="130" unbalanced="0"/>
    <cacheHierarchy uniqueName="[dim_clientes].[Idade]" caption="Idade" attribute="1" defaultMemberUniqueName="[dim_clientes].[Idade].[All]" allUniqueName="[dim_clientes].[Idade].[All]" dimensionUniqueName="[dim_clientes]" displayFolder="" count="0" memberValueDatatype="20" unbalanced="0"/>
    <cacheHierarchy uniqueName="[dim_clientes].[Estado]" caption="Estado" attribute="1" defaultMemberUniqueName="[dim_clientes].[Estado].[All]" allUniqueName="[dim_clientes].[Estado].[All]" dimensionUniqueName="[dim_clientes]" displayFolder="" count="0" memberValueDatatype="130" unbalanced="0"/>
    <cacheHierarchy uniqueName="[dim_clientes].[Gênero]" caption="Gênero" attribute="1" defaultMemberUniqueName="[dim_clientes].[Gênero].[All]" allUniqueName="[dim_clientes].[Gênero].[All]" dimensionUniqueName="[dim_clientes]" displayFolder="" count="0" memberValueDatatype="130" unbalanced="0"/>
    <cacheHierarchy uniqueName="[dim_dispositivos_mtn].[ID Dispositivo MTN]" caption="ID Dispositivo MTN" attribute="1" defaultMemberUniqueName="[dim_dispositivos_mtn].[ID Dispositivo MTN].[All]" allUniqueName="[dim_dispositivos_mtn].[ID Dispositivo MTN].[All]" dimensionUniqueName="[dim_dispositivos_mtn]" displayFolder="" count="0" memberValueDatatype="20" unbalanced="0"/>
    <cacheHierarchy uniqueName="[dim_dispositivos_mtn].[Dispositivo MTN]" caption="Dispositivo MTN" attribute="1" defaultMemberUniqueName="[dim_dispositivos_mtn].[Dispositivo MTN].[All]" allUniqueName="[dim_dispositivos_mtn].[Dispositivo MTN].[All]" dimensionUniqueName="[dim_dispositivos_mtn]" displayFolder="" count="0" memberValueDatatype="130" unbalanced="0"/>
    <cacheHierarchy uniqueName="[dim_planos_assiantura].[ID Plano de Assinatura]" caption="ID Plano de Assinatura" attribute="1" defaultMemberUniqueName="[dim_planos_assiantura].[ID Plano de Assinatura].[All]" allUniqueName="[dim_planos_assiantura].[ID Plano de Assinatura].[All]" dimensionUniqueName="[dim_planos_assiantura]" displayFolder="" count="0" memberValueDatatype="20" unbalanced="0"/>
    <cacheHierarchy uniqueName="[dim_planos_assiantura].[Plano de Assinatura]" caption="Plano de Assinatura" attribute="1" defaultMemberUniqueName="[dim_planos_assiantura].[Plano de Assinatura].[All]" allUniqueName="[dim_planos_assiantura].[Plano de Assinatura].[All]" dimensionUniqueName="[dim_planos_assiantura]" displayFolder="" count="2" memberValueDatatype="130" unbalanced="0">
      <fieldsUsage count="2">
        <fieldUsage x="-1"/>
        <fieldUsage x="1"/>
      </fieldsUsage>
    </cacheHierarchy>
    <cacheHierarchy uniqueName="[dim_planos_assiantura].[Preço Unitário]" caption="Preço Unitário" attribute="1" defaultMemberUniqueName="[dim_planos_assiantura].[Preço Unitário].[All]" allUniqueName="[dim_planos_assiantura].[Preço Unitário].[All]" dimensionUniqueName="[dim_planos_assiantura]" displayFolder="" count="0" memberValueDatatype="20" unbalanced="0"/>
    <cacheHierarchy uniqueName="[fat_churn].[ID do Cliente]" caption="ID do Cliente" attribute="1" defaultMemberUniqueName="[fat_churn].[ID do Cliente].[All]" allUniqueName="[fat_churn].[ID do Cliente].[All]" dimensionUniqueName="[fat_churn]" displayFolder="" count="0" memberValueDatatype="130" unbalanced="0"/>
    <cacheHierarchy uniqueName="[fat_churn].[Data da Compra]" caption="Data da Compra" attribute="1" defaultMemberUniqueName="[fat_churn].[Data da Compra].[All]" allUniqueName="[fat_churn].[Data da Compra].[All]" dimensionUniqueName="[fat_churn]" displayFolder="" count="0" memberValueDatatype="130" unbalanced="0"/>
    <cacheHierarchy uniqueName="[fat_churn].[Taxa de Satisfação]" caption="Taxa de Satisfação" attribute="1" defaultMemberUniqueName="[fat_churn].[Taxa de Satisfação].[All]" allUniqueName="[fat_churn].[Taxa de Satisfação].[All]" dimensionUniqueName="[fat_churn]" displayFolder="" count="0" memberValueDatatype="20" unbalanced="0"/>
    <cacheHierarchy uniqueName="[fat_churn].[Avaliação do Cliente]" caption="Avaliação do Cliente" attribute="1" defaultMemberUniqueName="[fat_churn].[Avaliação do Cliente].[All]" allUniqueName="[fat_churn].[Avaliação do Cliente].[All]" dimensionUniqueName="[fat_churn]" displayFolder="" count="0" memberValueDatatype="130" unbalanced="0"/>
    <cacheHierarchy uniqueName="[fat_churn].[Tempo de Cliente (meses)]" caption="Tempo de Cliente (meses)" attribute="1" defaultMemberUniqueName="[fat_churn].[Tempo de Cliente (meses)].[All]" allUniqueName="[fat_churn].[Tempo de Cliente (meses)].[All]" dimensionUniqueName="[fat_churn]" displayFolder="" count="0" memberValueDatatype="20" unbalanced="0"/>
    <cacheHierarchy uniqueName="[fat_churn].[Número de Compras]" caption="Número de Compras" attribute="1" defaultMemberUniqueName="[fat_churn].[Número de Compras].[All]" allUniqueName="[fat_churn].[Número de Compras].[All]" dimensionUniqueName="[fat_churn]" displayFolder="" count="0" memberValueDatatype="20" unbalanced="0"/>
    <cacheHierarchy uniqueName="[fat_churn].[Receita Total]" caption="Receita Total" attribute="1" defaultMemberUniqueName="[fat_churn].[Receita Total].[All]" allUniqueName="[fat_churn].[Receita Total].[All]" dimensionUniqueName="[fat_churn]" displayFolder="" count="0" memberValueDatatype="20" unbalanced="0"/>
    <cacheHierarchy uniqueName="[fat_churn].[Uso de Dados]" caption="Uso de Dados" attribute="1" defaultMemberUniqueName="[fat_churn].[Uso de Dados].[All]" allUniqueName="[fat_churn].[Uso de Dados].[All]" dimensionUniqueName="[fat_churn]" displayFolder="" count="0" memberValueDatatype="5" unbalanced="0"/>
    <cacheHierarchy uniqueName="[fat_churn].[Status de Cancelamento]" caption="Status de Cancelamento" attribute="1" defaultMemberUniqueName="[fat_churn].[Status de Cancelamento].[All]" allUniqueName="[fat_churn].[Status de Cancelamento].[All]" dimensionUniqueName="[fat_churn]" displayFolder="" count="0" memberValueDatatype="20" unbalanced="0"/>
    <cacheHierarchy uniqueName="[fat_churn].[Motivos do Cancelamento]" caption="Motivos do Cancelamento" attribute="1" defaultMemberUniqueName="[fat_churn].[Motivos do Cancelamento].[All]" allUniqueName="[fat_churn].[Motivos do Cancelamento].[All]" dimensionUniqueName="[fat_churn]" displayFolder="" count="0" memberValueDatatype="130" unbalanced="0"/>
    <cacheHierarchy uniqueName="[fat_churn].[ID Dispositivo MTN]" caption="ID Dispositivo MTN" attribute="1" defaultMemberUniqueName="[fat_churn].[ID Dispositivo MTN].[All]" allUniqueName="[fat_churn].[ID Dispositivo MTN].[All]" dimensionUniqueName="[fat_churn]" displayFolder="" count="0" memberValueDatatype="20" unbalanced="0"/>
    <cacheHierarchy uniqueName="[fat_churn].[ID Plano de Assinatura]" caption="ID Plano de Assinatura" attribute="1" defaultMemberUniqueName="[fat_churn].[ID Plano de Assinatura].[All]" allUniqueName="[fat_churn].[ID Plano de Assinatura].[All]" dimensionUniqueName="[fat_churn]" displayFolder="" count="0" memberValueDatatype="20" unbalanced="0"/>
    <cacheHierarchy uniqueName="[fat_churn].[Preco Unitario]" caption="Preco Unitario" attribute="1" defaultMemberUniqueName="[fat_churn].[Preco Unitario].[All]" allUniqueName="[fat_churn].[Preco Unitario].[All]" dimensionUniqueName="[fat_churn]" displayFolder="" count="0" memberValueDatatype="20" unbalanced="0"/>
    <cacheHierarchy uniqueName="[Measures].[churn]" caption="churn" measure="1" displayFolder="" measureGroup="fat_churn" count="0"/>
    <cacheHierarchy uniqueName="[Measures].[__XL_Count Tabela1]" caption="__XL_Count Tabela1" measure="1" displayFolder="" measureGroup="fat_churn" count="0" hidden="1"/>
    <cacheHierarchy uniqueName="[Measures].[__XL_Count Tabela2]" caption="__XL_Count Tabela2" measure="1" displayFolder="" measureGroup="dim_planos_assiantura" count="0" hidden="1"/>
    <cacheHierarchy uniqueName="[Measures].[__XL_Count Tabela3]" caption="__XL_Count Tabela3" measure="1" displayFolder="" measureGroup="dim_dispositivos_mtn" count="0" hidden="1"/>
    <cacheHierarchy uniqueName="[Measures].[__XL_Count Tabela4]" caption="__XL_Count Tabela4" measure="1" displayFolder="" measureGroup="dim_clientes" count="0" hidden="1"/>
    <cacheHierarchy uniqueName="[Measures].[__Não há medidas definidas]" caption="__Não há medidas definidas" measure="1" displayFolder="" count="0" hidden="1"/>
    <cacheHierarchy uniqueName="[Measures].[Soma de Status de Cancelamento]" caption="Soma de Status de Cancelamento" measure="1" displayFolder="" measureGroup="fat_chur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Uso de Dados]" caption="Som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Idade]" caption="Som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Idade]" caption="Médi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úmero de Compras]" caption="Som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Receita Total]" caption="Som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Tempo de Cliente (meses)]" caption="Som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Tempo de Cliente (meses)]" caption="Médi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Receita Total]" caption="Médi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Preço Unitário]" caption="Soma de Preço Unitário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Preco Unitario]" caption="Som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édia de Preco Unitario]" caption="Médi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Status de Cancelamento]" caption="Contagem de Status de Cancelamento" measure="1" displayFolder="" measureGroup="fat_chur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ntagem de Avaliação do Cliente]" caption="Contagem de Avaliação do Cliente" measure="1" displayFolder="" measureGroup="fat_chur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Taxa de Satisfação]" caption="Som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Taxa de Satisfação]" caption="Médi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áx. de Taxa de Satisfação]" caption="Máx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ín. de Taxa de Satisfação]" caption="Mín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de Taxa de Satisfação]" caption="StdDev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Uso de Dados]" caption="Médi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úmero de Compras]" caption="Médi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Dispositivo MTN]" caption="Contagem de Dispositivo MTN" measure="1" displayFolder="" measureGroup="dim_dispositivos_mt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D Plano de Assinatura]" caption="Soma de ID Plano de Assinatura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im_clientes" uniqueName="[dim_clientes]" caption="dim_clientes"/>
    <dimension name="dim_dispositivos_mtn" uniqueName="[dim_dispositivos_mtn]" caption="dim_dispositivos_mtn"/>
    <dimension name="dim_planos_assiantura" uniqueName="[dim_planos_assiantura]" caption="dim_planos_assiantura"/>
    <dimension name="fat_churn" uniqueName="[fat_churn]" caption="fat_churn"/>
    <dimension measure="1" name="Measures" uniqueName="[Measures]" caption="Measures"/>
  </dimensions>
  <measureGroups count="4">
    <measureGroup name="dim_clientes" caption="dim_clientes"/>
    <measureGroup name="dim_dispositivos_mtn" caption="dim_dispositivos_mtn"/>
    <measureGroup name="dim_planos_assiantura" caption="dim_planos_assiantura"/>
    <measureGroup name="fat_churn" caption="fat_churn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an Freires" refreshedDate="45954.51389386574" createdVersion="5" refreshedVersion="8" minRefreshableVersion="3" recordCount="0" supportSubquery="1" supportAdvancedDrill="1" xr:uid="{86F64C4D-DAEB-4534-9880-EE3D66C3BEDA}">
  <cacheSource type="external" connectionId="1"/>
  <cacheFields count="2">
    <cacheField name="[Measures].[Soma de Status de Cancelamento]" caption="Soma de Status de Cancelamento" numFmtId="0" hierarchy="29" level="32767"/>
    <cacheField name="[dim_dispositivos_mtn].[Dispositivo MTN].[Dispositivo MTN]" caption="Dispositivo MTN" numFmtId="0" hierarchy="6" level="1">
      <sharedItems count="4">
        <s v="Chip Móvel"/>
        <s v="MiFi Banda Larga"/>
        <s v="Roteador 4G"/>
        <s v="Roteador 5G"/>
      </sharedItems>
    </cacheField>
  </cacheFields>
  <cacheHierarchies count="52">
    <cacheHierarchy uniqueName="[dim_clientes].[ID do Cliente]" caption="ID do Cliente" attribute="1" defaultMemberUniqueName="[dim_clientes].[ID do Cliente].[All]" allUniqueName="[dim_clientes].[ID do Cliente].[All]" dimensionUniqueName="[dim_clientes]" displayFolder="" count="0" memberValueDatatype="130" unbalanced="0"/>
    <cacheHierarchy uniqueName="[dim_clientes].[Nome Completo]" caption="Nome Completo" attribute="1" defaultMemberUniqueName="[dim_clientes].[Nome Completo].[All]" allUniqueName="[dim_clientes].[Nome Completo].[All]" dimensionUniqueName="[dim_clientes]" displayFolder="" count="0" memberValueDatatype="130" unbalanced="0"/>
    <cacheHierarchy uniqueName="[dim_clientes].[Idade]" caption="Idade" attribute="1" defaultMemberUniqueName="[dim_clientes].[Idade].[All]" allUniqueName="[dim_clientes].[Idade].[All]" dimensionUniqueName="[dim_clientes]" displayFolder="" count="0" memberValueDatatype="20" unbalanced="0"/>
    <cacheHierarchy uniqueName="[dim_clientes].[Estado]" caption="Estado" attribute="1" defaultMemberUniqueName="[dim_clientes].[Estado].[All]" allUniqueName="[dim_clientes].[Estado].[All]" dimensionUniqueName="[dim_clientes]" displayFolder="" count="0" memberValueDatatype="130" unbalanced="0"/>
    <cacheHierarchy uniqueName="[dim_clientes].[Gênero]" caption="Gênero" attribute="1" defaultMemberUniqueName="[dim_clientes].[Gênero].[All]" allUniqueName="[dim_clientes].[Gênero].[All]" dimensionUniqueName="[dim_clientes]" displayFolder="" count="0" memberValueDatatype="130" unbalanced="0"/>
    <cacheHierarchy uniqueName="[dim_dispositivos_mtn].[ID Dispositivo MTN]" caption="ID Dispositivo MTN" attribute="1" defaultMemberUniqueName="[dim_dispositivos_mtn].[ID Dispositivo MTN].[All]" allUniqueName="[dim_dispositivos_mtn].[ID Dispositivo MTN].[All]" dimensionUniqueName="[dim_dispositivos_mtn]" displayFolder="" count="0" memberValueDatatype="20" unbalanced="0"/>
    <cacheHierarchy uniqueName="[dim_dispositivos_mtn].[Dispositivo MTN]" caption="Dispositivo MTN" attribute="1" defaultMemberUniqueName="[dim_dispositivos_mtn].[Dispositivo MTN].[All]" allUniqueName="[dim_dispositivos_mtn].[Dispositivo MTN].[All]" dimensionUniqueName="[dim_dispositivos_mtn]" displayFolder="" count="2" memberValueDatatype="130" unbalanced="0">
      <fieldsUsage count="2">
        <fieldUsage x="-1"/>
        <fieldUsage x="1"/>
      </fieldsUsage>
    </cacheHierarchy>
    <cacheHierarchy uniqueName="[dim_planos_assiantura].[ID Plano de Assinatura]" caption="ID Plano de Assinatura" attribute="1" defaultMemberUniqueName="[dim_planos_assiantura].[ID Plano de Assinatura].[All]" allUniqueName="[dim_planos_assiantura].[ID Plano de Assinatura].[All]" dimensionUniqueName="[dim_planos_assiantura]" displayFolder="" count="0" memberValueDatatype="20" unbalanced="0"/>
    <cacheHierarchy uniqueName="[dim_planos_assiantura].[Plano de Assinatura]" caption="Plano de Assinatura" attribute="1" defaultMemberUniqueName="[dim_planos_assiantura].[Plano de Assinatura].[All]" allUniqueName="[dim_planos_assiantura].[Plano de Assinatura].[All]" dimensionUniqueName="[dim_planos_assiantura]" displayFolder="" count="0" memberValueDatatype="130" unbalanced="0"/>
    <cacheHierarchy uniqueName="[dim_planos_assiantura].[Preço Unitário]" caption="Preço Unitário" attribute="1" defaultMemberUniqueName="[dim_planos_assiantura].[Preço Unitário].[All]" allUniqueName="[dim_planos_assiantura].[Preço Unitário].[All]" dimensionUniqueName="[dim_planos_assiantura]" displayFolder="" count="0" memberValueDatatype="20" unbalanced="0"/>
    <cacheHierarchy uniqueName="[fat_churn].[ID do Cliente]" caption="ID do Cliente" attribute="1" defaultMemberUniqueName="[fat_churn].[ID do Cliente].[All]" allUniqueName="[fat_churn].[ID do Cliente].[All]" dimensionUniqueName="[fat_churn]" displayFolder="" count="0" memberValueDatatype="130" unbalanced="0"/>
    <cacheHierarchy uniqueName="[fat_churn].[Data da Compra]" caption="Data da Compra" attribute="1" defaultMemberUniqueName="[fat_churn].[Data da Compra].[All]" allUniqueName="[fat_churn].[Data da Compra].[All]" dimensionUniqueName="[fat_churn]" displayFolder="" count="0" memberValueDatatype="130" unbalanced="0"/>
    <cacheHierarchy uniqueName="[fat_churn].[Taxa de Satisfação]" caption="Taxa de Satisfação" attribute="1" defaultMemberUniqueName="[fat_churn].[Taxa de Satisfação].[All]" allUniqueName="[fat_churn].[Taxa de Satisfação].[All]" dimensionUniqueName="[fat_churn]" displayFolder="" count="0" memberValueDatatype="20" unbalanced="0"/>
    <cacheHierarchy uniqueName="[fat_churn].[Avaliação do Cliente]" caption="Avaliação do Cliente" attribute="1" defaultMemberUniqueName="[fat_churn].[Avaliação do Cliente].[All]" allUniqueName="[fat_churn].[Avaliação do Cliente].[All]" dimensionUniqueName="[fat_churn]" displayFolder="" count="0" memberValueDatatype="130" unbalanced="0"/>
    <cacheHierarchy uniqueName="[fat_churn].[Tempo de Cliente (meses)]" caption="Tempo de Cliente (meses)" attribute="1" defaultMemberUniqueName="[fat_churn].[Tempo de Cliente (meses)].[All]" allUniqueName="[fat_churn].[Tempo de Cliente (meses)].[All]" dimensionUniqueName="[fat_churn]" displayFolder="" count="0" memberValueDatatype="20" unbalanced="0"/>
    <cacheHierarchy uniqueName="[fat_churn].[Número de Compras]" caption="Número de Compras" attribute="1" defaultMemberUniqueName="[fat_churn].[Número de Compras].[All]" allUniqueName="[fat_churn].[Número de Compras].[All]" dimensionUniqueName="[fat_churn]" displayFolder="" count="0" memberValueDatatype="20" unbalanced="0"/>
    <cacheHierarchy uniqueName="[fat_churn].[Receita Total]" caption="Receita Total" attribute="1" defaultMemberUniqueName="[fat_churn].[Receita Total].[All]" allUniqueName="[fat_churn].[Receita Total].[All]" dimensionUniqueName="[fat_churn]" displayFolder="" count="0" memberValueDatatype="20" unbalanced="0"/>
    <cacheHierarchy uniqueName="[fat_churn].[Uso de Dados]" caption="Uso de Dados" attribute="1" defaultMemberUniqueName="[fat_churn].[Uso de Dados].[All]" allUniqueName="[fat_churn].[Uso de Dados].[All]" dimensionUniqueName="[fat_churn]" displayFolder="" count="0" memberValueDatatype="5" unbalanced="0"/>
    <cacheHierarchy uniqueName="[fat_churn].[Status de Cancelamento]" caption="Status de Cancelamento" attribute="1" defaultMemberUniqueName="[fat_churn].[Status de Cancelamento].[All]" allUniqueName="[fat_churn].[Status de Cancelamento].[All]" dimensionUniqueName="[fat_churn]" displayFolder="" count="0" memberValueDatatype="20" unbalanced="0"/>
    <cacheHierarchy uniqueName="[fat_churn].[Motivos do Cancelamento]" caption="Motivos do Cancelamento" attribute="1" defaultMemberUniqueName="[fat_churn].[Motivos do Cancelamento].[All]" allUniqueName="[fat_churn].[Motivos do Cancelamento].[All]" dimensionUniqueName="[fat_churn]" displayFolder="" count="0" memberValueDatatype="130" unbalanced="0"/>
    <cacheHierarchy uniqueName="[fat_churn].[ID Dispositivo MTN]" caption="ID Dispositivo MTN" attribute="1" defaultMemberUniqueName="[fat_churn].[ID Dispositivo MTN].[All]" allUniqueName="[fat_churn].[ID Dispositivo MTN].[All]" dimensionUniqueName="[fat_churn]" displayFolder="" count="0" memberValueDatatype="20" unbalanced="0"/>
    <cacheHierarchy uniqueName="[fat_churn].[ID Plano de Assinatura]" caption="ID Plano de Assinatura" attribute="1" defaultMemberUniqueName="[fat_churn].[ID Plano de Assinatura].[All]" allUniqueName="[fat_churn].[ID Plano de Assinatura].[All]" dimensionUniqueName="[fat_churn]" displayFolder="" count="0" memberValueDatatype="20" unbalanced="0"/>
    <cacheHierarchy uniqueName="[fat_churn].[Preco Unitario]" caption="Preco Unitario" attribute="1" defaultMemberUniqueName="[fat_churn].[Preco Unitario].[All]" allUniqueName="[fat_churn].[Preco Unitario].[All]" dimensionUniqueName="[fat_churn]" displayFolder="" count="0" memberValueDatatype="20" unbalanced="0"/>
    <cacheHierarchy uniqueName="[Measures].[churn]" caption="churn" measure="1" displayFolder="" measureGroup="fat_churn" count="0"/>
    <cacheHierarchy uniqueName="[Measures].[__XL_Count Tabela1]" caption="__XL_Count Tabela1" measure="1" displayFolder="" measureGroup="fat_churn" count="0" hidden="1"/>
    <cacheHierarchy uniqueName="[Measures].[__XL_Count Tabela2]" caption="__XL_Count Tabela2" measure="1" displayFolder="" measureGroup="dim_planos_assiantura" count="0" hidden="1"/>
    <cacheHierarchy uniqueName="[Measures].[__XL_Count Tabela3]" caption="__XL_Count Tabela3" measure="1" displayFolder="" measureGroup="dim_dispositivos_mtn" count="0" hidden="1"/>
    <cacheHierarchy uniqueName="[Measures].[__XL_Count Tabela4]" caption="__XL_Count Tabela4" measure="1" displayFolder="" measureGroup="dim_clientes" count="0" hidden="1"/>
    <cacheHierarchy uniqueName="[Measures].[__Não há medidas definidas]" caption="__Não há medidas definidas" measure="1" displayFolder="" count="0" hidden="1"/>
    <cacheHierarchy uniqueName="[Measures].[Soma de Status de Cancelamento]" caption="Soma de Status de Cancelamento" measure="1" displayFolder="" measureGroup="fat_chur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Uso de Dados]" caption="Som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Idade]" caption="Som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Idade]" caption="Médi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úmero de Compras]" caption="Som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Receita Total]" caption="Som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Tempo de Cliente (meses)]" caption="Som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Tempo de Cliente (meses)]" caption="Médi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Receita Total]" caption="Médi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Preço Unitário]" caption="Soma de Preço Unitário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Preco Unitario]" caption="Som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édia de Preco Unitario]" caption="Médi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Status de Cancelamento]" caption="Contagem de Status de Cancelamento" measure="1" displayFolder="" measureGroup="fat_chur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ntagem de Avaliação do Cliente]" caption="Contagem de Avaliação do Cliente" measure="1" displayFolder="" measureGroup="fat_chur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Taxa de Satisfação]" caption="Som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Taxa de Satisfação]" caption="Médi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áx. de Taxa de Satisfação]" caption="Máx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ín. de Taxa de Satisfação]" caption="Mín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de Taxa de Satisfação]" caption="StdDev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Uso de Dados]" caption="Médi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úmero de Compras]" caption="Médi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Dispositivo MTN]" caption="Contagem de Dispositivo MTN" measure="1" displayFolder="" measureGroup="dim_dispositivos_mt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D Plano de Assinatura]" caption="Soma de ID Plano de Assinatura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im_clientes" uniqueName="[dim_clientes]" caption="dim_clientes"/>
    <dimension name="dim_dispositivos_mtn" uniqueName="[dim_dispositivos_mtn]" caption="dim_dispositivos_mtn"/>
    <dimension name="dim_planos_assiantura" uniqueName="[dim_planos_assiantura]" caption="dim_planos_assiantura"/>
    <dimension name="fat_churn" uniqueName="[fat_churn]" caption="fat_churn"/>
    <dimension measure="1" name="Measures" uniqueName="[Measures]" caption="Measures"/>
  </dimensions>
  <measureGroups count="4">
    <measureGroup name="dim_clientes" caption="dim_clientes"/>
    <measureGroup name="dim_dispositivos_mtn" caption="dim_dispositivos_mtn"/>
    <measureGroup name="dim_planos_assiantura" caption="dim_planos_assiantura"/>
    <measureGroup name="fat_churn" caption="fat_churn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an Freires" refreshedDate="45954.513895138887" createdVersion="5" refreshedVersion="8" minRefreshableVersion="3" recordCount="0" supportSubquery="1" supportAdvancedDrill="1" xr:uid="{1DAB2EB7-F002-4570-982B-8C8833DC36FB}">
  <cacheSource type="external" connectionId="1"/>
  <cacheFields count="5">
    <cacheField name="[fat_churn].[Motivos do Cancelamento].[Motivos do Cancelamento]" caption="Motivos do Cancelamento" numFmtId="0" hierarchy="19" level="1">
      <sharedItems count="7">
        <s v="Atendimento Ruim"/>
        <s v="Consumo Rápido de Dados"/>
        <s v="Melhores Ofertas de Concorrentes"/>
        <s v="Mudança de Local"/>
        <s v="Planos de Dados Caros"/>
        <s v="Rede Ruim"/>
        <s v="Tarifas de Chamada Altas"/>
      </sharedItems>
    </cacheField>
    <cacheField name="[fat_churn].[Data da Compra].[Data da Compra]" caption="Data da Compra" numFmtId="0" hierarchy="11" level="1">
      <sharedItems count="3">
        <s v="Feb-25"/>
        <s v="Jan-25"/>
        <s v="Mar-25"/>
      </sharedItems>
    </cacheField>
    <cacheField name="[dim_clientes].[Estado].[Estado]" caption="Estado" numFmtId="0" hierarchy="3" level="1">
      <sharedItems count="35">
        <s v="Abia"/>
        <s v="Abuja (FCT)"/>
        <s v="Adamawa"/>
        <s v="Akwa Ibom"/>
        <s v="Anambra"/>
        <s v="Bauchi"/>
        <s v="Bayelsa"/>
        <s v="Benue"/>
        <s v="Borno"/>
        <s v="Cross River"/>
        <s v="Delta"/>
        <s v="Edo"/>
        <s v="Ekiti"/>
        <s v="Enugu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ndo"/>
        <s v="Osun"/>
        <s v="Oyo"/>
        <s v="Plateau"/>
        <s v="Rivers"/>
        <s v="Sokoto"/>
        <s v="Taraba"/>
        <s v="Yobe"/>
        <s v="Zamfara"/>
      </sharedItems>
    </cacheField>
    <cacheField name="[Measures].[Soma de Status de Cancelamento]" caption="Soma de Status de Cancelamento" numFmtId="0" hierarchy="29" level="32767"/>
    <cacheField name="[dim_dispositivos_mtn].[Dispositivo MTN].[Dispositivo MTN]" caption="Dispositivo MTN" numFmtId="0" hierarchy="6" level="1">
      <sharedItems count="4">
        <s v="Chip Móvel"/>
        <s v="MiFi Banda Larga"/>
        <s v="Roteador 4G"/>
        <s v="Roteador 5G"/>
      </sharedItems>
    </cacheField>
  </cacheFields>
  <cacheHierarchies count="52">
    <cacheHierarchy uniqueName="[dim_clientes].[ID do Cliente]" caption="ID do Cliente" attribute="1" defaultMemberUniqueName="[dim_clientes].[ID do Cliente].[All]" allUniqueName="[dim_clientes].[ID do Cliente].[All]" dimensionUniqueName="[dim_clientes]" displayFolder="" count="0" memberValueDatatype="130" unbalanced="0"/>
    <cacheHierarchy uniqueName="[dim_clientes].[Nome Completo]" caption="Nome Completo" attribute="1" defaultMemberUniqueName="[dim_clientes].[Nome Completo].[All]" allUniqueName="[dim_clientes].[Nome Completo].[All]" dimensionUniqueName="[dim_clientes]" displayFolder="" count="0" memberValueDatatype="130" unbalanced="0"/>
    <cacheHierarchy uniqueName="[dim_clientes].[Idade]" caption="Idade" attribute="1" defaultMemberUniqueName="[dim_clientes].[Idade].[All]" allUniqueName="[dim_clientes].[Idade].[All]" dimensionUniqueName="[dim_clientes]" displayFolder="" count="0" memberValueDatatype="20" unbalanced="0"/>
    <cacheHierarchy uniqueName="[dim_clientes].[Estado]" caption="Estado" attribute="1" defaultMemberUniqueName="[dim_clientes].[Estado].[All]" allUniqueName="[dim_clientes].[Estado].[All]" dimensionUniqueName="[dim_clientes]" displayFolder="" count="2" memberValueDatatype="130" unbalanced="0">
      <fieldsUsage count="2">
        <fieldUsage x="-1"/>
        <fieldUsage x="2"/>
      </fieldsUsage>
    </cacheHierarchy>
    <cacheHierarchy uniqueName="[dim_clientes].[Gênero]" caption="Gênero" attribute="1" defaultMemberUniqueName="[dim_clientes].[Gênero].[All]" allUniqueName="[dim_clientes].[Gênero].[All]" dimensionUniqueName="[dim_clientes]" displayFolder="" count="0" memberValueDatatype="130" unbalanced="0"/>
    <cacheHierarchy uniqueName="[dim_dispositivos_mtn].[ID Dispositivo MTN]" caption="ID Dispositivo MTN" attribute="1" defaultMemberUniqueName="[dim_dispositivos_mtn].[ID Dispositivo MTN].[All]" allUniqueName="[dim_dispositivos_mtn].[ID Dispositivo MTN].[All]" dimensionUniqueName="[dim_dispositivos_mtn]" displayFolder="" count="0" memberValueDatatype="20" unbalanced="0"/>
    <cacheHierarchy uniqueName="[dim_dispositivos_mtn].[Dispositivo MTN]" caption="Dispositivo MTN" attribute="1" defaultMemberUniqueName="[dim_dispositivos_mtn].[Dispositivo MTN].[All]" allUniqueName="[dim_dispositivos_mtn].[Dispositivo MTN].[All]" dimensionUniqueName="[dim_dispositivos_mtn]" displayFolder="" count="2" memberValueDatatype="130" unbalanced="0">
      <fieldsUsage count="2">
        <fieldUsage x="-1"/>
        <fieldUsage x="4"/>
      </fieldsUsage>
    </cacheHierarchy>
    <cacheHierarchy uniqueName="[dim_planos_assiantura].[ID Plano de Assinatura]" caption="ID Plano de Assinatura" attribute="1" defaultMemberUniqueName="[dim_planos_assiantura].[ID Plano de Assinatura].[All]" allUniqueName="[dim_planos_assiantura].[ID Plano de Assinatura].[All]" dimensionUniqueName="[dim_planos_assiantura]" displayFolder="" count="0" memberValueDatatype="20" unbalanced="0"/>
    <cacheHierarchy uniqueName="[dim_planos_assiantura].[Plano de Assinatura]" caption="Plano de Assinatura" attribute="1" defaultMemberUniqueName="[dim_planos_assiantura].[Plano de Assinatura].[All]" allUniqueName="[dim_planos_assiantura].[Plano de Assinatura].[All]" dimensionUniqueName="[dim_planos_assiantura]" displayFolder="" count="0" memberValueDatatype="130" unbalanced="0"/>
    <cacheHierarchy uniqueName="[dim_planos_assiantura].[Preço Unitário]" caption="Preço Unitário" attribute="1" defaultMemberUniqueName="[dim_planos_assiantura].[Preço Unitário].[All]" allUniqueName="[dim_planos_assiantura].[Preço Unitário].[All]" dimensionUniqueName="[dim_planos_assiantura]" displayFolder="" count="0" memberValueDatatype="20" unbalanced="0"/>
    <cacheHierarchy uniqueName="[fat_churn].[ID do Cliente]" caption="ID do Cliente" attribute="1" defaultMemberUniqueName="[fat_churn].[ID do Cliente].[All]" allUniqueName="[fat_churn].[ID do Cliente].[All]" dimensionUniqueName="[fat_churn]" displayFolder="" count="0" memberValueDatatype="130" unbalanced="0"/>
    <cacheHierarchy uniqueName="[fat_churn].[Data da Compra]" caption="Data da Compra" attribute="1" defaultMemberUniqueName="[fat_churn].[Data da Compra].[All]" allUniqueName="[fat_churn].[Data da Compra].[All]" dimensionUniqueName="[fat_churn]" displayFolder="" count="2" memberValueDatatype="130" unbalanced="0">
      <fieldsUsage count="2">
        <fieldUsage x="-1"/>
        <fieldUsage x="1"/>
      </fieldsUsage>
    </cacheHierarchy>
    <cacheHierarchy uniqueName="[fat_churn].[Taxa de Satisfação]" caption="Taxa de Satisfação" attribute="1" defaultMemberUniqueName="[fat_churn].[Taxa de Satisfação].[All]" allUniqueName="[fat_churn].[Taxa de Satisfação].[All]" dimensionUniqueName="[fat_churn]" displayFolder="" count="0" memberValueDatatype="20" unbalanced="0"/>
    <cacheHierarchy uniqueName="[fat_churn].[Avaliação do Cliente]" caption="Avaliação do Cliente" attribute="1" defaultMemberUniqueName="[fat_churn].[Avaliação do Cliente].[All]" allUniqueName="[fat_churn].[Avaliação do Cliente].[All]" dimensionUniqueName="[fat_churn]" displayFolder="" count="0" memberValueDatatype="130" unbalanced="0"/>
    <cacheHierarchy uniqueName="[fat_churn].[Tempo de Cliente (meses)]" caption="Tempo de Cliente (meses)" attribute="1" defaultMemberUniqueName="[fat_churn].[Tempo de Cliente (meses)].[All]" allUniqueName="[fat_churn].[Tempo de Cliente (meses)].[All]" dimensionUniqueName="[fat_churn]" displayFolder="" count="0" memberValueDatatype="20" unbalanced="0"/>
    <cacheHierarchy uniqueName="[fat_churn].[Número de Compras]" caption="Número de Compras" attribute="1" defaultMemberUniqueName="[fat_churn].[Número de Compras].[All]" allUniqueName="[fat_churn].[Número de Compras].[All]" dimensionUniqueName="[fat_churn]" displayFolder="" count="0" memberValueDatatype="20" unbalanced="0"/>
    <cacheHierarchy uniqueName="[fat_churn].[Receita Total]" caption="Receita Total" attribute="1" defaultMemberUniqueName="[fat_churn].[Receita Total].[All]" allUniqueName="[fat_churn].[Receita Total].[All]" dimensionUniqueName="[fat_churn]" displayFolder="" count="0" memberValueDatatype="20" unbalanced="0"/>
    <cacheHierarchy uniqueName="[fat_churn].[Uso de Dados]" caption="Uso de Dados" attribute="1" defaultMemberUniqueName="[fat_churn].[Uso de Dados].[All]" allUniqueName="[fat_churn].[Uso de Dados].[All]" dimensionUniqueName="[fat_churn]" displayFolder="" count="0" memberValueDatatype="5" unbalanced="0"/>
    <cacheHierarchy uniqueName="[fat_churn].[Status de Cancelamento]" caption="Status de Cancelamento" attribute="1" defaultMemberUniqueName="[fat_churn].[Status de Cancelamento].[All]" allUniqueName="[fat_churn].[Status de Cancelamento].[All]" dimensionUniqueName="[fat_churn]" displayFolder="" count="0" memberValueDatatype="20" unbalanced="0"/>
    <cacheHierarchy uniqueName="[fat_churn].[Motivos do Cancelamento]" caption="Motivos do Cancelamento" attribute="1" defaultMemberUniqueName="[fat_churn].[Motivos do Cancelamento].[All]" allUniqueName="[fat_churn].[Motivos do Cancelamento].[All]" dimensionUniqueName="[fat_churn]" displayFolder="" count="2" memberValueDatatype="130" unbalanced="0">
      <fieldsUsage count="2">
        <fieldUsage x="-1"/>
        <fieldUsage x="0"/>
      </fieldsUsage>
    </cacheHierarchy>
    <cacheHierarchy uniqueName="[fat_churn].[ID Dispositivo MTN]" caption="ID Dispositivo MTN" attribute="1" defaultMemberUniqueName="[fat_churn].[ID Dispositivo MTN].[All]" allUniqueName="[fat_churn].[ID Dispositivo MTN].[All]" dimensionUniqueName="[fat_churn]" displayFolder="" count="0" memberValueDatatype="20" unbalanced="0"/>
    <cacheHierarchy uniqueName="[fat_churn].[ID Plano de Assinatura]" caption="ID Plano de Assinatura" attribute="1" defaultMemberUniqueName="[fat_churn].[ID Plano de Assinatura].[All]" allUniqueName="[fat_churn].[ID Plano de Assinatura].[All]" dimensionUniqueName="[fat_churn]" displayFolder="" count="0" memberValueDatatype="20" unbalanced="0"/>
    <cacheHierarchy uniqueName="[fat_churn].[Preco Unitario]" caption="Preco Unitario" attribute="1" defaultMemberUniqueName="[fat_churn].[Preco Unitario].[All]" allUniqueName="[fat_churn].[Preco Unitario].[All]" dimensionUniqueName="[fat_churn]" displayFolder="" count="0" memberValueDatatype="20" unbalanced="0"/>
    <cacheHierarchy uniqueName="[Measures].[churn]" caption="churn" measure="1" displayFolder="" measureGroup="fat_churn" count="0"/>
    <cacheHierarchy uniqueName="[Measures].[__XL_Count Tabela1]" caption="__XL_Count Tabela1" measure="1" displayFolder="" measureGroup="fat_churn" count="0" hidden="1"/>
    <cacheHierarchy uniqueName="[Measures].[__XL_Count Tabela2]" caption="__XL_Count Tabela2" measure="1" displayFolder="" measureGroup="dim_planos_assiantura" count="0" hidden="1"/>
    <cacheHierarchy uniqueName="[Measures].[__XL_Count Tabela3]" caption="__XL_Count Tabela3" measure="1" displayFolder="" measureGroup="dim_dispositivos_mtn" count="0" hidden="1"/>
    <cacheHierarchy uniqueName="[Measures].[__XL_Count Tabela4]" caption="__XL_Count Tabela4" measure="1" displayFolder="" measureGroup="dim_clientes" count="0" hidden="1"/>
    <cacheHierarchy uniqueName="[Measures].[__Não há medidas definidas]" caption="__Não há medidas definidas" measure="1" displayFolder="" count="0" hidden="1"/>
    <cacheHierarchy uniqueName="[Measures].[Soma de Status de Cancelamento]" caption="Soma de Status de Cancelamento" measure="1" displayFolder="" measureGroup="fat_chur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Uso de Dados]" caption="Som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Idade]" caption="Som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Idade]" caption="Médi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úmero de Compras]" caption="Som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Receita Total]" caption="Som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Tempo de Cliente (meses)]" caption="Som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Tempo de Cliente (meses)]" caption="Médi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Receita Total]" caption="Médi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Preço Unitário]" caption="Soma de Preço Unitário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Preco Unitario]" caption="Som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édia de Preco Unitario]" caption="Médi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Status de Cancelamento]" caption="Contagem de Status de Cancelamento" measure="1" displayFolder="" measureGroup="fat_chur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ntagem de Avaliação do Cliente]" caption="Contagem de Avaliação do Cliente" measure="1" displayFolder="" measureGroup="fat_chur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Taxa de Satisfação]" caption="Som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Taxa de Satisfação]" caption="Médi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áx. de Taxa de Satisfação]" caption="Máx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ín. de Taxa de Satisfação]" caption="Mín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de Taxa de Satisfação]" caption="StdDev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Uso de Dados]" caption="Médi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úmero de Compras]" caption="Médi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Dispositivo MTN]" caption="Contagem de Dispositivo MTN" measure="1" displayFolder="" measureGroup="dim_dispositivos_mt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D Plano de Assinatura]" caption="Soma de ID Plano de Assinatura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im_clientes" uniqueName="[dim_clientes]" caption="dim_clientes"/>
    <dimension name="dim_dispositivos_mtn" uniqueName="[dim_dispositivos_mtn]" caption="dim_dispositivos_mtn"/>
    <dimension name="dim_planos_assiantura" uniqueName="[dim_planos_assiantura]" caption="dim_planos_assiantura"/>
    <dimension name="fat_churn" uniqueName="[fat_churn]" caption="fat_churn"/>
    <dimension measure="1" name="Measures" uniqueName="[Measures]" caption="Measures"/>
  </dimensions>
  <measureGroups count="4">
    <measureGroup name="dim_clientes" caption="dim_clientes"/>
    <measureGroup name="dim_dispositivos_mtn" caption="dim_dispositivos_mtn"/>
    <measureGroup name="dim_planos_assiantura" caption="dim_planos_assiantura"/>
    <measureGroup name="fat_churn" caption="fat_churn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an Freires" refreshedDate="45954.547175810185" createdVersion="5" refreshedVersion="8" minRefreshableVersion="3" recordCount="0" supportSubquery="1" supportAdvancedDrill="1" xr:uid="{206DC729-A8C3-40FF-9A67-649958165C4A}">
  <cacheSource type="external" connectionId="1"/>
  <cacheFields count="4">
    <cacheField name="[fat_churn].[Motivos do Cancelamento].[Motivos do Cancelamento]" caption="Motivos do Cancelamento" numFmtId="0" hierarchy="19" level="1">
      <sharedItems count="7">
        <s v="Atendimento Ruim"/>
        <s v="Consumo Rápido de Dados"/>
        <s v="Melhores Ofertas de Concorrentes"/>
        <s v="Mudança de Local"/>
        <s v="Planos de Dados Caros"/>
        <s v="Rede Ruim"/>
        <s v="Tarifas de Chamada Altas"/>
      </sharedItems>
    </cacheField>
    <cacheField name="[fat_churn].[Data da Compra].[Data da Compra]" caption="Data da Compra" numFmtId="0" hierarchy="11" level="1">
      <sharedItems count="3">
        <s v="Feb-25"/>
        <s v="Jan-25"/>
        <s v="Mar-25"/>
      </sharedItems>
    </cacheField>
    <cacheField name="[dim_dispositivos_mtn].[Dispositivo MTN].[Dispositivo MTN]" caption="Dispositivo MTN" numFmtId="0" hierarchy="6" level="1">
      <sharedItems count="4">
        <s v="Chip Móvel"/>
        <s v="MiFi Banda Larga"/>
        <s v="Roteador 4G"/>
        <s v="Roteador 5G"/>
      </sharedItems>
    </cacheField>
    <cacheField name="[Measures].[Contagem de Status de Cancelamento]" caption="Contagem de Status de Cancelamento" numFmtId="0" hierarchy="41" level="32767"/>
  </cacheFields>
  <cacheHierarchies count="52">
    <cacheHierarchy uniqueName="[dim_clientes].[ID do Cliente]" caption="ID do Cliente" attribute="1" defaultMemberUniqueName="[dim_clientes].[ID do Cliente].[All]" allUniqueName="[dim_clientes].[ID do Cliente].[All]" dimensionUniqueName="[dim_clientes]" displayFolder="" count="0" memberValueDatatype="130" unbalanced="0"/>
    <cacheHierarchy uniqueName="[dim_clientes].[Nome Completo]" caption="Nome Completo" attribute="1" defaultMemberUniqueName="[dim_clientes].[Nome Completo].[All]" allUniqueName="[dim_clientes].[Nome Completo].[All]" dimensionUniqueName="[dim_clientes]" displayFolder="" count="0" memberValueDatatype="130" unbalanced="0"/>
    <cacheHierarchy uniqueName="[dim_clientes].[Idade]" caption="Idade" attribute="1" defaultMemberUniqueName="[dim_clientes].[Idade].[All]" allUniqueName="[dim_clientes].[Idade].[All]" dimensionUniqueName="[dim_clientes]" displayFolder="" count="0" memberValueDatatype="20" unbalanced="0"/>
    <cacheHierarchy uniqueName="[dim_clientes].[Estado]" caption="Estado" attribute="1" defaultMemberUniqueName="[dim_clientes].[Estado].[All]" allUniqueName="[dim_clientes].[Estado].[All]" dimensionUniqueName="[dim_clientes]" displayFolder="" count="0" memberValueDatatype="130" unbalanced="0"/>
    <cacheHierarchy uniqueName="[dim_clientes].[Gênero]" caption="Gênero" attribute="1" defaultMemberUniqueName="[dim_clientes].[Gênero].[All]" allUniqueName="[dim_clientes].[Gênero].[All]" dimensionUniqueName="[dim_clientes]" displayFolder="" count="0" memberValueDatatype="130" unbalanced="0"/>
    <cacheHierarchy uniqueName="[dim_dispositivos_mtn].[ID Dispositivo MTN]" caption="ID Dispositivo MTN" attribute="1" defaultMemberUniqueName="[dim_dispositivos_mtn].[ID Dispositivo MTN].[All]" allUniqueName="[dim_dispositivos_mtn].[ID Dispositivo MTN].[All]" dimensionUniqueName="[dim_dispositivos_mtn]" displayFolder="" count="0" memberValueDatatype="20" unbalanced="0"/>
    <cacheHierarchy uniqueName="[dim_dispositivos_mtn].[Dispositivo MTN]" caption="Dispositivo MTN" attribute="1" defaultMemberUniqueName="[dim_dispositivos_mtn].[Dispositivo MTN].[All]" allUniqueName="[dim_dispositivos_mtn].[Dispositivo MTN].[All]" dimensionUniqueName="[dim_dispositivos_mtn]" displayFolder="" count="2" memberValueDatatype="130" unbalanced="0">
      <fieldsUsage count="2">
        <fieldUsage x="-1"/>
        <fieldUsage x="2"/>
      </fieldsUsage>
    </cacheHierarchy>
    <cacheHierarchy uniqueName="[dim_planos_assiantura].[ID Plano de Assinatura]" caption="ID Plano de Assinatura" attribute="1" defaultMemberUniqueName="[dim_planos_assiantura].[ID Plano de Assinatura].[All]" allUniqueName="[dim_planos_assiantura].[ID Plano de Assinatura].[All]" dimensionUniqueName="[dim_planos_assiantura]" displayFolder="" count="0" memberValueDatatype="20" unbalanced="0"/>
    <cacheHierarchy uniqueName="[dim_planos_assiantura].[Plano de Assinatura]" caption="Plano de Assinatura" attribute="1" defaultMemberUniqueName="[dim_planos_assiantura].[Plano de Assinatura].[All]" allUniqueName="[dim_planos_assiantura].[Plano de Assinatura].[All]" dimensionUniqueName="[dim_planos_assiantura]" displayFolder="" count="0" memberValueDatatype="130" unbalanced="0"/>
    <cacheHierarchy uniqueName="[dim_planos_assiantura].[Preço Unitário]" caption="Preço Unitário" attribute="1" defaultMemberUniqueName="[dim_planos_assiantura].[Preço Unitário].[All]" allUniqueName="[dim_planos_assiantura].[Preço Unitário].[All]" dimensionUniqueName="[dim_planos_assiantura]" displayFolder="" count="0" memberValueDatatype="20" unbalanced="0"/>
    <cacheHierarchy uniqueName="[fat_churn].[ID do Cliente]" caption="ID do Cliente" attribute="1" defaultMemberUniqueName="[fat_churn].[ID do Cliente].[All]" allUniqueName="[fat_churn].[ID do Cliente].[All]" dimensionUniqueName="[fat_churn]" displayFolder="" count="0" memberValueDatatype="130" unbalanced="0"/>
    <cacheHierarchy uniqueName="[fat_churn].[Data da Compra]" caption="Data da Compra" attribute="1" defaultMemberUniqueName="[fat_churn].[Data da Compra].[All]" allUniqueName="[fat_churn].[Data da Compra].[All]" dimensionUniqueName="[fat_churn]" displayFolder="" count="2" memberValueDatatype="130" unbalanced="0">
      <fieldsUsage count="2">
        <fieldUsage x="-1"/>
        <fieldUsage x="1"/>
      </fieldsUsage>
    </cacheHierarchy>
    <cacheHierarchy uniqueName="[fat_churn].[Taxa de Satisfação]" caption="Taxa de Satisfação" attribute="1" defaultMemberUniqueName="[fat_churn].[Taxa de Satisfação].[All]" allUniqueName="[fat_churn].[Taxa de Satisfação].[All]" dimensionUniqueName="[fat_churn]" displayFolder="" count="0" memberValueDatatype="20" unbalanced="0"/>
    <cacheHierarchy uniqueName="[fat_churn].[Avaliação do Cliente]" caption="Avaliação do Cliente" attribute="1" defaultMemberUniqueName="[fat_churn].[Avaliação do Cliente].[All]" allUniqueName="[fat_churn].[Avaliação do Cliente].[All]" dimensionUniqueName="[fat_churn]" displayFolder="" count="0" memberValueDatatype="130" unbalanced="0"/>
    <cacheHierarchy uniqueName="[fat_churn].[Tempo de Cliente (meses)]" caption="Tempo de Cliente (meses)" attribute="1" defaultMemberUniqueName="[fat_churn].[Tempo de Cliente (meses)].[All]" allUniqueName="[fat_churn].[Tempo de Cliente (meses)].[All]" dimensionUniqueName="[fat_churn]" displayFolder="" count="0" memberValueDatatype="20" unbalanced="0"/>
    <cacheHierarchy uniqueName="[fat_churn].[Número de Compras]" caption="Número de Compras" attribute="1" defaultMemberUniqueName="[fat_churn].[Número de Compras].[All]" allUniqueName="[fat_churn].[Número de Compras].[All]" dimensionUniqueName="[fat_churn]" displayFolder="" count="0" memberValueDatatype="20" unbalanced="0"/>
    <cacheHierarchy uniqueName="[fat_churn].[Receita Total]" caption="Receita Total" attribute="1" defaultMemberUniqueName="[fat_churn].[Receita Total].[All]" allUniqueName="[fat_churn].[Receita Total].[All]" dimensionUniqueName="[fat_churn]" displayFolder="" count="0" memberValueDatatype="20" unbalanced="0"/>
    <cacheHierarchy uniqueName="[fat_churn].[Uso de Dados]" caption="Uso de Dados" attribute="1" defaultMemberUniqueName="[fat_churn].[Uso de Dados].[All]" allUniqueName="[fat_churn].[Uso de Dados].[All]" dimensionUniqueName="[fat_churn]" displayFolder="" count="0" memberValueDatatype="5" unbalanced="0"/>
    <cacheHierarchy uniqueName="[fat_churn].[Status de Cancelamento]" caption="Status de Cancelamento" attribute="1" defaultMemberUniqueName="[fat_churn].[Status de Cancelamento].[All]" allUniqueName="[fat_churn].[Status de Cancelamento].[All]" dimensionUniqueName="[fat_churn]" displayFolder="" count="0" memberValueDatatype="20" unbalanced="0"/>
    <cacheHierarchy uniqueName="[fat_churn].[Motivos do Cancelamento]" caption="Motivos do Cancelamento" attribute="1" defaultMemberUniqueName="[fat_churn].[Motivos do Cancelamento].[All]" allUniqueName="[fat_churn].[Motivos do Cancelamento].[All]" dimensionUniqueName="[fat_churn]" displayFolder="" count="2" memberValueDatatype="130" unbalanced="0">
      <fieldsUsage count="2">
        <fieldUsage x="-1"/>
        <fieldUsage x="0"/>
      </fieldsUsage>
    </cacheHierarchy>
    <cacheHierarchy uniqueName="[fat_churn].[ID Dispositivo MTN]" caption="ID Dispositivo MTN" attribute="1" defaultMemberUniqueName="[fat_churn].[ID Dispositivo MTN].[All]" allUniqueName="[fat_churn].[ID Dispositivo MTN].[All]" dimensionUniqueName="[fat_churn]" displayFolder="" count="0" memberValueDatatype="20" unbalanced="0"/>
    <cacheHierarchy uniqueName="[fat_churn].[ID Plano de Assinatura]" caption="ID Plano de Assinatura" attribute="1" defaultMemberUniqueName="[fat_churn].[ID Plano de Assinatura].[All]" allUniqueName="[fat_churn].[ID Plano de Assinatura].[All]" dimensionUniqueName="[fat_churn]" displayFolder="" count="0" memberValueDatatype="20" unbalanced="0"/>
    <cacheHierarchy uniqueName="[fat_churn].[Preco Unitario]" caption="Preco Unitario" attribute="1" defaultMemberUniqueName="[fat_churn].[Preco Unitario].[All]" allUniqueName="[fat_churn].[Preco Unitario].[All]" dimensionUniqueName="[fat_churn]" displayFolder="" count="0" memberValueDatatype="20" unbalanced="0"/>
    <cacheHierarchy uniqueName="[Measures].[churn]" caption="churn" measure="1" displayFolder="" measureGroup="fat_churn" count="0"/>
    <cacheHierarchy uniqueName="[Measures].[__XL_Count Tabela1]" caption="__XL_Count Tabela1" measure="1" displayFolder="" measureGroup="fat_churn" count="0" hidden="1"/>
    <cacheHierarchy uniqueName="[Measures].[__XL_Count Tabela2]" caption="__XL_Count Tabela2" measure="1" displayFolder="" measureGroup="dim_planos_assiantura" count="0" hidden="1"/>
    <cacheHierarchy uniqueName="[Measures].[__XL_Count Tabela3]" caption="__XL_Count Tabela3" measure="1" displayFolder="" measureGroup="dim_dispositivos_mtn" count="0" hidden="1"/>
    <cacheHierarchy uniqueName="[Measures].[__XL_Count Tabela4]" caption="__XL_Count Tabela4" measure="1" displayFolder="" measureGroup="dim_clientes" count="0" hidden="1"/>
    <cacheHierarchy uniqueName="[Measures].[__Não há medidas definidas]" caption="__Não há medidas definidas" measure="1" displayFolder="" count="0" hidden="1"/>
    <cacheHierarchy uniqueName="[Measures].[Soma de Status de Cancelamento]" caption="Soma de Status de Cancelamento" measure="1" displayFolder="" measureGroup="fat_chur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Uso de Dados]" caption="Som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Idade]" caption="Som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Idade]" caption="Média de Idade" measure="1" displayFolder="" measureGroup="dim_clien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úmero de Compras]" caption="Som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Receita Total]" caption="Som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Tempo de Cliente (meses)]" caption="Som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Tempo de Cliente (meses)]" caption="Média de Tempo de Cliente (meses)" measure="1" displayFolder="" measureGroup="fat_chur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Receita Total]" caption="Média de Receita Total" measure="1" displayFolder="" measureGroup="fat_chur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Preço Unitário]" caption="Soma de Preço Unitário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Preco Unitario]" caption="Som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édia de Preco Unitario]" caption="Média de Preco Unitario" measure="1" displayFolder="" measureGroup="fat_chur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Status de Cancelamento]" caption="Contagem de Status de Cancelamento" measure="1" displayFolder="" measureGroup="fat_chur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ntagem de Avaliação do Cliente]" caption="Contagem de Avaliação do Cliente" measure="1" displayFolder="" measureGroup="fat_chur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Taxa de Satisfação]" caption="Som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Taxa de Satisfação]" caption="Média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áx. de Taxa de Satisfação]" caption="Máx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ín. de Taxa de Satisfação]" caption="Mín.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de Taxa de Satisfação]" caption="StdDev de Taxa de Satisfação" measure="1" displayFolder="" measureGroup="fat_chur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Uso de Dados]" caption="Média de Uso de Dados" measure="1" displayFolder="" measureGroup="fat_chur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úmero de Compras]" caption="Média de Número de Compras" measure="1" displayFolder="" measureGroup="fat_chur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Dispositivo MTN]" caption="Contagem de Dispositivo MTN" measure="1" displayFolder="" measureGroup="dim_dispositivos_mt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D Plano de Assinatura]" caption="Soma de ID Plano de Assinatura" measure="1" displayFolder="" measureGroup="dim_planos_assian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im_clientes" uniqueName="[dim_clientes]" caption="dim_clientes"/>
    <dimension name="dim_dispositivos_mtn" uniqueName="[dim_dispositivos_mtn]" caption="dim_dispositivos_mtn"/>
    <dimension name="dim_planos_assiantura" uniqueName="[dim_planos_assiantura]" caption="dim_planos_assiantura"/>
    <dimension name="fat_churn" uniqueName="[fat_churn]" caption="fat_churn"/>
    <dimension measure="1" name="Measures" uniqueName="[Measures]" caption="Measures"/>
  </dimensions>
  <measureGroups count="4">
    <measureGroup name="dim_clientes" caption="dim_clientes"/>
    <measureGroup name="dim_dispositivos_mtn" caption="dim_dispositivos_mtn"/>
    <measureGroup name="dim_planos_assiantura" caption="dim_planos_assiantura"/>
    <measureGroup name="fat_churn" caption="fat_churn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BB359-D403-46D5-86CF-452ACA0B7857}" name="Tabela dinâmica4" cacheId="411" dataOnRows="1" applyNumberFormats="0" applyBorderFormats="0" applyFontFormats="0" applyPatternFormats="0" applyAlignmentFormats="0" applyWidthHeightFormats="1" dataCaption="Valores" tag="8cebafc8-e631-4b5e-ad16-5f93f40ac185" updatedVersion="8" minRefreshableVersion="3" useAutoFormatting="1" itemPrintTitles="1" createdVersion="5" indent="0" outline="1" outlineData="1" multipleFieldFilters="0" chartFormat="2">
  <location ref="L3:Q8" firstHeaderRow="1" firstDataRow="2" firstDataCol="1"/>
  <pivotFields count="4">
    <pivotField allDrilled="1" subtotalTop="0" showAll="0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efaultSubtotal="0" defaultAttributeDrillState="1">
      <items count="3">
        <item x="1"/>
        <item x="0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Status de Cancelamento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édia de Idad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lientes]"/>
        <x15:activeTabTopLevelEntity name="[fat_churn]"/>
        <x15:activeTabTopLevelEntity name="[dim_dispositivos_mtn]"/>
        <x15:activeTabTopLevelEntity name="[dim_planos_assian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A0CA7-AEBC-4D94-86E6-7DDD35058FBF}" name="Tabela dinâmica3" cacheId="412" dataOnRows="1" applyNumberFormats="0" applyBorderFormats="0" applyFontFormats="0" applyPatternFormats="0" applyAlignmentFormats="0" applyWidthHeightFormats="1" dataCaption="Valores" tag="838070d2-a0c1-47c9-884e-c9bed0bbd06a" updatedVersion="8" minRefreshableVersion="3" useAutoFormatting="1" subtotalHiddenItems="1" itemPrintTitles="1" createdVersion="5" indent="0" outline="1" outlineData="1" multipleFieldFilters="0" chartFormat="1">
  <location ref="I1:J9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3"/>
    </i>
    <i>
      <x v="1"/>
    </i>
    <i>
      <x/>
    </i>
    <i>
      <x v="4"/>
    </i>
    <i>
      <x v="5"/>
    </i>
    <i>
      <x v="2"/>
    </i>
    <i>
      <x v="6"/>
    </i>
    <i t="grand">
      <x/>
    </i>
  </rowItems>
  <colItems count="1">
    <i/>
  </colItems>
  <dataFields count="1">
    <dataField name="Soma de Status de Cancelamento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lientes]"/>
        <x15:activeTabTopLevelEntity name="[fat_churn]"/>
        <x15:activeTabTopLevelEntity name="[dim_dispositivos_mt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2C3D1-C1FC-4CE3-BCF5-8A830B4B0D96}" name="Tabela dinâmica2" cacheId="413" applyNumberFormats="0" applyBorderFormats="0" applyFontFormats="0" applyPatternFormats="0" applyAlignmentFormats="0" applyWidthHeightFormats="1" dataCaption="Valores" tag="c6611bb8-e821-4686-ae00-964d5e653f82" updatedVersion="8" minRefreshableVersion="3" useAutoFormatting="1" subtotalHiddenItems="1" itemPrintTitles="1" createdVersion="5" indent="0" outline="1" outlineData="1" multipleFieldFilters="0" chartFormat="1">
  <location ref="F1:G13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">
    <i>
      <x v="5"/>
    </i>
    <i>
      <x v="1"/>
    </i>
    <i>
      <x v="2"/>
    </i>
    <i>
      <x/>
    </i>
    <i>
      <x v="6"/>
    </i>
    <i>
      <x v="3"/>
    </i>
    <i>
      <x v="9"/>
    </i>
    <i>
      <x v="4"/>
    </i>
    <i>
      <x v="7"/>
    </i>
    <i>
      <x v="8"/>
    </i>
    <i>
      <x v="10"/>
    </i>
    <i t="grand">
      <x/>
    </i>
  </rowItems>
  <colItems count="1">
    <i/>
  </colItems>
  <dataFields count="1">
    <dataField name="Soma de Status de Cancelamento" fld="0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valueGreaterThan" id="2" iMeasureHier="29">
      <autoFilter ref="A1">
        <filterColumn colId="0">
          <customFilters>
            <customFilter operator="greaterThan" val="10"/>
          </customFilters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lientes]"/>
        <x15:activeTabTopLevelEntity name="[fat_churn]"/>
        <x15:activeTabTopLevelEntity name="[dim_dispositivos_mtn]"/>
        <x15:activeTabTopLevelEntity name="[dim_planos_assian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1AAEE-9A5B-4B2F-908F-AEA50DEA1745}" name="Tabela dinâmica1" cacheId="414" applyNumberFormats="0" applyBorderFormats="0" applyFontFormats="0" applyPatternFormats="0" applyAlignmentFormats="0" applyWidthHeightFormats="1" dataCaption="Valores" tag="8f8ca59a-8ad2-4cb4-95bd-a935296ad910" updatedVersion="8" minRefreshableVersion="3" useAutoFormatting="1" itemPrintTitles="1" createdVersion="5" indent="0" outline="1" outlineData="1" multipleFieldFilters="0" chartFormat="5">
  <location ref="A1:B6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Soma de Status de Cancelamento" fld="0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lientes]"/>
        <x15:activeTabTopLevelEntity name="[fat_churn]"/>
        <x15:activeTabTopLevelEntity name="[dim_dispositivos_mt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9FD54-3899-4FAB-AEF7-40EA0CFA5682}" name="Tabela dinâmica6" cacheId="428" dataOnRows="1" applyNumberFormats="0" applyBorderFormats="0" applyFontFormats="0" applyPatternFormats="0" applyAlignmentFormats="0" applyWidthHeightFormats="1" dataCaption="Valores" tag="4d3df6e9-0c51-42dc-8169-05aa29129fe3" updatedVersion="8" minRefreshableVersion="3" useAutoFormatting="1" itemPrintTitles="1" createdVersion="5" indent="0" outline="1" outlineData="1" multipleFieldFilters="0" chartFormat="7">
  <location ref="AB3:AC8" firstHeaderRow="1" firstDataRow="1" firstDataCol="1"/>
  <pivotFields count="4">
    <pivotField allDrilled="1" subtotalTop="0" showAll="0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allDrilled="1" subtotalTop="0" showAll="0" sortType="ascending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Status de Cancelamento" fld="3" subtotal="count" baseField="2" baseItem="0"/>
  </dataFields>
  <chartFormats count="2"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édia de Idade"/>
    <pivotHierarchy dragToData="1" caption="Soma de Número de Compras"/>
    <pivotHierarchy dragToData="1"/>
    <pivotHierarchy dragToData="1"/>
    <pivotHierarchy dragToData="1" caption="Média de Tempo de Cliente (meses)"/>
    <pivotHierarchy dragToData="1" caption="Média de Receita Total"/>
    <pivotHierarchy dragToData="1"/>
    <pivotHierarchy dragToData="1"/>
    <pivotHierarchy dragToData="1" caption="Média de Preco Unitario"/>
    <pivotHierarchy dragToData="1" caption="Contagem de Status de Cancelamento"/>
    <pivotHierarchy dragToData="1"/>
    <pivotHierarchy dragToData="1"/>
    <pivotHierarchy dragToData="1" caption="Média de Taxa de Satisfação"/>
    <pivotHierarchy dragToData="1" caption="Máx. de Taxa de Satisfação"/>
    <pivotHierarchy dragToData="1" caption="Mín. de Taxa de Satisfação"/>
    <pivotHierarchy dragToData="1" caption="StdDev de Taxa de Satisfação"/>
    <pivotHierarchy dragToData="1" caption="Média de Uso de Dados"/>
    <pivotHierarchy dragToData="1" caption="Média de Número de Compra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lientes]"/>
        <x15:activeTabTopLevelEntity name="[fat_churn]"/>
        <x15:activeTabTopLevelEntity name="[dim_dispositivos_mtn]"/>
        <x15:activeTabTopLevelEntity name="[dim_planos_assian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281FF-B26C-4E26-A77C-EB2DF0D2F282}" name="Tabela dinâmica5" cacheId="416" dataOnRows="1" applyNumberFormats="0" applyBorderFormats="0" applyFontFormats="0" applyPatternFormats="0" applyAlignmentFormats="0" applyWidthHeightFormats="1" dataCaption="Valores" tag="499ce68a-861c-4131-ad07-b94a8de10a15" updatedVersion="8" minRefreshableVersion="3" useAutoFormatting="1" itemPrintTitles="1" createdVersion="5" indent="0" outline="1" outlineData="1" multipleFieldFilters="0" chartFormat="1">
  <location ref="R3:W12" firstHeaderRow="1" firstDataRow="2" firstDataCol="1"/>
  <pivotFields count="5">
    <pivotField axis="axisRow" allDrilled="1" subtotalTop="0" showAll="0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allDrilled="1" subtotalTop="0" showAll="0" sortType="ascending" defaultSubtotal="0" defaultAttributeDrillState="1">
      <items count="3">
        <item x="0"/>
        <item x="1"/>
        <item x="2"/>
      </items>
    </pivotField>
    <pivotField allDrilled="1" subtotalTop="0" showAll="0" sortType="ascending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a de Status de Cancelamento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édia de Idad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lientes]"/>
        <x15:activeTabTopLevelEntity name="[fat_churn]"/>
        <x15:activeTabTopLevelEntity name="[dim_dispositivos_mtn]"/>
        <x15:activeTabTopLevelEntity name="[dim_planos_assian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05DA1B-47AD-4FCE-889E-6FFD6C58AE69}" name="Tabela4" displayName="Tabela4" ref="A1:E497" totalsRowShown="0" headerRowDxfId="13" headerRowBorderDxfId="12" tableBorderDxfId="11">
  <autoFilter ref="A1:E497" xr:uid="{3F05DA1B-47AD-4FCE-889E-6FFD6C58AE69}"/>
  <tableColumns count="5">
    <tableColumn id="1" xr3:uid="{D5119EEF-EA70-4D13-B895-DDA29EC4E8F1}" name="ID do Cliente"/>
    <tableColumn id="2" xr3:uid="{F5D4EDB2-42DB-4CC3-9DED-BA6A09AE7F42}" name="Nome Completo"/>
    <tableColumn id="3" xr3:uid="{CEA28CD6-C462-4E64-AA76-EF4EB982B20A}" name="Idade"/>
    <tableColumn id="4" xr3:uid="{56161433-D27A-427F-9C50-24C3F872549D}" name="Estado"/>
    <tableColumn id="5" xr3:uid="{7C950B60-242A-4FDB-B959-7D74A97D46D9}" name="Gêner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D51829-3C08-4AB1-A340-08247686AECA}" name="Tabela3" displayName="Tabela3" ref="A1:B5" totalsRowShown="0" headerRowDxfId="10" headerRowBorderDxfId="9" tableBorderDxfId="8">
  <autoFilter ref="A1:B5" xr:uid="{69D51829-3C08-4AB1-A340-08247686AECA}"/>
  <tableColumns count="2">
    <tableColumn id="1" xr3:uid="{6F134AFB-1F04-430B-89EF-C79903B9D05F}" name="ID Dispositivo MTN"/>
    <tableColumn id="2" xr3:uid="{956CBEA1-F784-41C6-88C2-D076814F8CB8}" name="Dispositivo MT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E509FE-B391-481E-8376-5FB970893DFE}" name="Tabela2" displayName="Tabela2" ref="A1:C22" totalsRowShown="0" headerRowDxfId="7" headerRowBorderDxfId="6" tableBorderDxfId="5">
  <autoFilter ref="A1:C22" xr:uid="{94E509FE-B391-481E-8376-5FB970893DFE}"/>
  <tableColumns count="3">
    <tableColumn id="1" xr3:uid="{D11AC868-27DC-4F20-9F51-2E74CC580C16}" name="ID Plano de Assinatura"/>
    <tableColumn id="2" xr3:uid="{1470A58D-EFE8-4BFD-AA43-7CE373C591F1}" name="Plano de Assinatura"/>
    <tableColumn id="3" xr3:uid="{726A7096-C3F2-46C5-B2E2-B1036332ED06}" name="Preço Unitári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03831-CA67-4D11-8F77-90FD358E49AE}" name="Tabela1" displayName="Tabela1" ref="A1:M975" totalsRowShown="0" headerRowDxfId="4" headerRowBorderDxfId="3" tableBorderDxfId="2">
  <autoFilter ref="A1:M975" xr:uid="{C7203831-CA67-4D11-8F77-90FD358E49AE}"/>
  <tableColumns count="13">
    <tableColumn id="1" xr3:uid="{D8468042-071F-4E8E-AEE8-2692B63E1BFA}" name="ID do Cliente"/>
    <tableColumn id="2" xr3:uid="{809242E1-4B94-4BD0-AF31-CEC44AE432E2}" name="Data da Compra" dataDxfId="1"/>
    <tableColumn id="3" xr3:uid="{9E87180C-E30D-4608-9202-AE3770A751D0}" name="Taxa de Satisfação"/>
    <tableColumn id="4" xr3:uid="{5265B56B-8C69-4A63-9579-4213F14EE7C3}" name="Avaliação do Cliente"/>
    <tableColumn id="5" xr3:uid="{999F09A3-21AC-4D8B-9BF0-3299A27ED2CD}" name="Tempo de Cliente (meses)"/>
    <tableColumn id="6" xr3:uid="{DF93B4A9-4073-42C9-8168-A69FA81C7283}" name="Número de Compras"/>
    <tableColumn id="7" xr3:uid="{9434CD8F-1D56-4676-9BC2-FA070A563DF7}" name="Receita Total"/>
    <tableColumn id="8" xr3:uid="{F5585C6D-70A2-49C6-9B18-C084458448A5}" name="Uso de Dados"/>
    <tableColumn id="9" xr3:uid="{64A83697-BAEE-4826-B15F-1C4D90428941}" name="Status de Cancelamento"/>
    <tableColumn id="10" xr3:uid="{13868A28-541D-4028-B69D-C1D22D532C76}" name="Motivos do Cancelamento"/>
    <tableColumn id="11" xr3:uid="{3BF65EE0-4F6F-476F-ACBD-487997DBE111}" name="ID Dispositivo MTN"/>
    <tableColumn id="12" xr3:uid="{12E48179-4655-46B7-B52C-81FED1A39D74}" name="ID Plano de Assinatura"/>
    <tableColumn id="13" xr3:uid="{AF58EC51-E4A4-444B-BCC8-7C46F8A84038}" name="Preco Unitario" dataDxfId="0">
      <calculatedColumnFormula>VLOOKUP(Tabela1[[#This Row],[ID Plano de Assinatura]],Tabela2[#All],3,FALSE)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7"/>
  <sheetViews>
    <sheetView zoomScale="82" workbookViewId="0">
      <selection activeCell="O468" sqref="O468"/>
    </sheetView>
  </sheetViews>
  <sheetFormatPr defaultRowHeight="14.4" x14ac:dyDescent="0.3"/>
  <cols>
    <col min="1" max="1" width="13.77734375" customWidth="1"/>
    <col min="2" max="2" width="20.33203125" bestFit="1" customWidth="1"/>
    <col min="5" max="5" width="9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501</v>
      </c>
      <c r="C2">
        <v>27</v>
      </c>
      <c r="D2" t="s">
        <v>985</v>
      </c>
      <c r="E2" t="s">
        <v>1020</v>
      </c>
    </row>
    <row r="3" spans="1:5" x14ac:dyDescent="0.3">
      <c r="A3" t="s">
        <v>6</v>
      </c>
      <c r="B3" t="s">
        <v>502</v>
      </c>
      <c r="C3">
        <v>16</v>
      </c>
      <c r="D3" t="s">
        <v>986</v>
      </c>
      <c r="E3" t="s">
        <v>1021</v>
      </c>
    </row>
    <row r="4" spans="1:5" x14ac:dyDescent="0.3">
      <c r="A4" t="s">
        <v>7</v>
      </c>
      <c r="B4" t="s">
        <v>503</v>
      </c>
      <c r="C4">
        <v>21</v>
      </c>
      <c r="D4" t="s">
        <v>987</v>
      </c>
      <c r="E4" t="s">
        <v>1020</v>
      </c>
    </row>
    <row r="5" spans="1:5" x14ac:dyDescent="0.3">
      <c r="A5" t="s">
        <v>8</v>
      </c>
      <c r="B5" t="s">
        <v>504</v>
      </c>
      <c r="C5">
        <v>36</v>
      </c>
      <c r="D5" t="s">
        <v>988</v>
      </c>
      <c r="E5" t="s">
        <v>1021</v>
      </c>
    </row>
    <row r="6" spans="1:5" x14ac:dyDescent="0.3">
      <c r="A6" t="s">
        <v>9</v>
      </c>
      <c r="B6" t="s">
        <v>505</v>
      </c>
      <c r="C6">
        <v>57</v>
      </c>
      <c r="D6" t="s">
        <v>989</v>
      </c>
      <c r="E6" t="s">
        <v>1020</v>
      </c>
    </row>
    <row r="7" spans="1:5" x14ac:dyDescent="0.3">
      <c r="A7" t="s">
        <v>10</v>
      </c>
      <c r="B7" t="s">
        <v>506</v>
      </c>
      <c r="C7">
        <v>74</v>
      </c>
      <c r="D7" t="s">
        <v>990</v>
      </c>
      <c r="E7" t="s">
        <v>1021</v>
      </c>
    </row>
    <row r="8" spans="1:5" x14ac:dyDescent="0.3">
      <c r="A8" t="s">
        <v>11</v>
      </c>
      <c r="B8" t="s">
        <v>507</v>
      </c>
      <c r="C8">
        <v>24</v>
      </c>
      <c r="D8" t="s">
        <v>991</v>
      </c>
      <c r="E8" t="s">
        <v>1021</v>
      </c>
    </row>
    <row r="9" spans="1:5" x14ac:dyDescent="0.3">
      <c r="A9" t="s">
        <v>12</v>
      </c>
      <c r="B9" t="s">
        <v>508</v>
      </c>
      <c r="C9">
        <v>53</v>
      </c>
      <c r="D9" t="s">
        <v>985</v>
      </c>
      <c r="E9" t="s">
        <v>1020</v>
      </c>
    </row>
    <row r="10" spans="1:5" x14ac:dyDescent="0.3">
      <c r="A10" t="s">
        <v>13</v>
      </c>
      <c r="B10" t="s">
        <v>509</v>
      </c>
      <c r="C10">
        <v>35</v>
      </c>
      <c r="D10" t="s">
        <v>988</v>
      </c>
      <c r="E10" t="s">
        <v>1020</v>
      </c>
    </row>
    <row r="11" spans="1:5" x14ac:dyDescent="0.3">
      <c r="A11" t="s">
        <v>14</v>
      </c>
      <c r="B11" t="s">
        <v>510</v>
      </c>
      <c r="C11">
        <v>23</v>
      </c>
      <c r="D11" t="s">
        <v>992</v>
      </c>
      <c r="E11" t="s">
        <v>1020</v>
      </c>
    </row>
    <row r="12" spans="1:5" x14ac:dyDescent="0.3">
      <c r="A12" t="s">
        <v>15</v>
      </c>
      <c r="B12" t="s">
        <v>511</v>
      </c>
      <c r="C12">
        <v>72</v>
      </c>
      <c r="D12" t="s">
        <v>993</v>
      </c>
      <c r="E12" t="s">
        <v>1021</v>
      </c>
    </row>
    <row r="13" spans="1:5" x14ac:dyDescent="0.3">
      <c r="A13" t="s">
        <v>16</v>
      </c>
      <c r="B13" t="s">
        <v>512</v>
      </c>
      <c r="C13">
        <v>78</v>
      </c>
      <c r="D13" t="s">
        <v>994</v>
      </c>
      <c r="E13" t="s">
        <v>1020</v>
      </c>
    </row>
    <row r="14" spans="1:5" x14ac:dyDescent="0.3">
      <c r="A14" t="s">
        <v>17</v>
      </c>
      <c r="B14" t="s">
        <v>513</v>
      </c>
      <c r="C14">
        <v>23</v>
      </c>
      <c r="D14" t="s">
        <v>995</v>
      </c>
      <c r="E14" t="s">
        <v>1021</v>
      </c>
    </row>
    <row r="15" spans="1:5" x14ac:dyDescent="0.3">
      <c r="A15" t="s">
        <v>18</v>
      </c>
      <c r="B15" t="s">
        <v>514</v>
      </c>
      <c r="C15">
        <v>22</v>
      </c>
      <c r="D15" t="s">
        <v>996</v>
      </c>
      <c r="E15" t="s">
        <v>1020</v>
      </c>
    </row>
    <row r="16" spans="1:5" x14ac:dyDescent="0.3">
      <c r="A16" t="s">
        <v>19</v>
      </c>
      <c r="B16" t="s">
        <v>515</v>
      </c>
      <c r="C16">
        <v>70</v>
      </c>
      <c r="D16" t="s">
        <v>997</v>
      </c>
      <c r="E16" t="s">
        <v>1020</v>
      </c>
    </row>
    <row r="17" spans="1:5" x14ac:dyDescent="0.3">
      <c r="A17" t="s">
        <v>20</v>
      </c>
      <c r="B17" t="s">
        <v>516</v>
      </c>
      <c r="C17">
        <v>46</v>
      </c>
      <c r="D17" t="s">
        <v>995</v>
      </c>
      <c r="E17" t="s">
        <v>1020</v>
      </c>
    </row>
    <row r="18" spans="1:5" x14ac:dyDescent="0.3">
      <c r="A18" t="s">
        <v>21</v>
      </c>
      <c r="B18" t="s">
        <v>517</v>
      </c>
      <c r="C18">
        <v>74</v>
      </c>
      <c r="D18" t="s">
        <v>998</v>
      </c>
      <c r="E18" t="s">
        <v>1020</v>
      </c>
    </row>
    <row r="19" spans="1:5" x14ac:dyDescent="0.3">
      <c r="A19" t="s">
        <v>22</v>
      </c>
      <c r="B19" t="s">
        <v>518</v>
      </c>
      <c r="C19">
        <v>54</v>
      </c>
      <c r="D19" t="s">
        <v>993</v>
      </c>
      <c r="E19" t="s">
        <v>1020</v>
      </c>
    </row>
    <row r="20" spans="1:5" x14ac:dyDescent="0.3">
      <c r="A20" t="s">
        <v>23</v>
      </c>
      <c r="B20" t="s">
        <v>519</v>
      </c>
      <c r="C20">
        <v>50</v>
      </c>
      <c r="D20" t="s">
        <v>999</v>
      </c>
      <c r="E20" t="s">
        <v>1020</v>
      </c>
    </row>
    <row r="21" spans="1:5" x14ac:dyDescent="0.3">
      <c r="A21" t="s">
        <v>24</v>
      </c>
      <c r="B21" t="s">
        <v>520</v>
      </c>
      <c r="C21">
        <v>49</v>
      </c>
      <c r="D21" t="s">
        <v>986</v>
      </c>
      <c r="E21" t="s">
        <v>1021</v>
      </c>
    </row>
    <row r="22" spans="1:5" x14ac:dyDescent="0.3">
      <c r="A22" t="s">
        <v>25</v>
      </c>
      <c r="B22" t="s">
        <v>521</v>
      </c>
      <c r="C22">
        <v>42</v>
      </c>
      <c r="D22" t="s">
        <v>992</v>
      </c>
      <c r="E22" t="s">
        <v>1020</v>
      </c>
    </row>
    <row r="23" spans="1:5" x14ac:dyDescent="0.3">
      <c r="A23" t="s">
        <v>26</v>
      </c>
      <c r="B23" t="s">
        <v>522</v>
      </c>
      <c r="C23">
        <v>58</v>
      </c>
      <c r="D23" t="s">
        <v>1000</v>
      </c>
      <c r="E23" t="s">
        <v>1020</v>
      </c>
    </row>
    <row r="24" spans="1:5" x14ac:dyDescent="0.3">
      <c r="A24" t="s">
        <v>27</v>
      </c>
      <c r="B24" t="s">
        <v>523</v>
      </c>
      <c r="C24">
        <v>55</v>
      </c>
      <c r="D24" t="s">
        <v>1001</v>
      </c>
      <c r="E24" t="s">
        <v>1020</v>
      </c>
    </row>
    <row r="25" spans="1:5" x14ac:dyDescent="0.3">
      <c r="A25" t="s">
        <v>28</v>
      </c>
      <c r="B25" t="s">
        <v>524</v>
      </c>
      <c r="C25">
        <v>58</v>
      </c>
      <c r="D25" t="s">
        <v>1002</v>
      </c>
      <c r="E25" t="s">
        <v>1020</v>
      </c>
    </row>
    <row r="26" spans="1:5" x14ac:dyDescent="0.3">
      <c r="A26" t="s">
        <v>29</v>
      </c>
      <c r="B26" t="s">
        <v>525</v>
      </c>
      <c r="C26">
        <v>65</v>
      </c>
      <c r="D26" t="s">
        <v>1003</v>
      </c>
      <c r="E26" t="s">
        <v>1021</v>
      </c>
    </row>
    <row r="27" spans="1:5" x14ac:dyDescent="0.3">
      <c r="A27" t="s">
        <v>30</v>
      </c>
      <c r="B27" t="s">
        <v>526</v>
      </c>
      <c r="C27">
        <v>67</v>
      </c>
      <c r="D27" t="s">
        <v>999</v>
      </c>
      <c r="E27" t="s">
        <v>1020</v>
      </c>
    </row>
    <row r="28" spans="1:5" x14ac:dyDescent="0.3">
      <c r="A28" t="s">
        <v>31</v>
      </c>
      <c r="B28" t="s">
        <v>527</v>
      </c>
      <c r="C28">
        <v>52</v>
      </c>
      <c r="D28" t="s">
        <v>994</v>
      </c>
      <c r="E28" t="s">
        <v>1021</v>
      </c>
    </row>
    <row r="29" spans="1:5" x14ac:dyDescent="0.3">
      <c r="A29" t="s">
        <v>32</v>
      </c>
      <c r="B29" t="s">
        <v>528</v>
      </c>
      <c r="C29">
        <v>19</v>
      </c>
      <c r="D29" t="s">
        <v>1004</v>
      </c>
      <c r="E29" t="s">
        <v>1020</v>
      </c>
    </row>
    <row r="30" spans="1:5" x14ac:dyDescent="0.3">
      <c r="A30" t="s">
        <v>33</v>
      </c>
      <c r="B30" t="s">
        <v>529</v>
      </c>
      <c r="C30">
        <v>44</v>
      </c>
      <c r="D30" t="s">
        <v>1005</v>
      </c>
      <c r="E30" t="s">
        <v>1021</v>
      </c>
    </row>
    <row r="31" spans="1:5" x14ac:dyDescent="0.3">
      <c r="A31" t="s">
        <v>34</v>
      </c>
      <c r="B31" t="s">
        <v>530</v>
      </c>
      <c r="C31">
        <v>49</v>
      </c>
      <c r="D31" t="s">
        <v>992</v>
      </c>
      <c r="E31" t="s">
        <v>1021</v>
      </c>
    </row>
    <row r="32" spans="1:5" x14ac:dyDescent="0.3">
      <c r="A32" t="s">
        <v>35</v>
      </c>
      <c r="B32" t="s">
        <v>531</v>
      </c>
      <c r="C32">
        <v>69</v>
      </c>
      <c r="D32" t="s">
        <v>1000</v>
      </c>
      <c r="E32" t="s">
        <v>1021</v>
      </c>
    </row>
    <row r="33" spans="1:5" x14ac:dyDescent="0.3">
      <c r="A33" t="s">
        <v>36</v>
      </c>
      <c r="B33" t="s">
        <v>532</v>
      </c>
      <c r="C33">
        <v>65</v>
      </c>
      <c r="D33" t="s">
        <v>1000</v>
      </c>
      <c r="E33" t="s">
        <v>1020</v>
      </c>
    </row>
    <row r="34" spans="1:5" x14ac:dyDescent="0.3">
      <c r="A34" t="s">
        <v>37</v>
      </c>
      <c r="B34" t="s">
        <v>533</v>
      </c>
      <c r="C34">
        <v>75</v>
      </c>
      <c r="D34" t="s">
        <v>1006</v>
      </c>
      <c r="E34" t="s">
        <v>1020</v>
      </c>
    </row>
    <row r="35" spans="1:5" x14ac:dyDescent="0.3">
      <c r="A35" t="s">
        <v>38</v>
      </c>
      <c r="B35" t="s">
        <v>534</v>
      </c>
      <c r="C35">
        <v>22</v>
      </c>
      <c r="D35" t="s">
        <v>1007</v>
      </c>
      <c r="E35" t="s">
        <v>1021</v>
      </c>
    </row>
    <row r="36" spans="1:5" x14ac:dyDescent="0.3">
      <c r="A36" t="s">
        <v>39</v>
      </c>
      <c r="B36" t="s">
        <v>535</v>
      </c>
      <c r="C36">
        <v>44</v>
      </c>
      <c r="D36" t="s">
        <v>1008</v>
      </c>
      <c r="E36" t="s">
        <v>1020</v>
      </c>
    </row>
    <row r="37" spans="1:5" x14ac:dyDescent="0.3">
      <c r="A37" t="s">
        <v>40</v>
      </c>
      <c r="B37" t="s">
        <v>536</v>
      </c>
      <c r="C37">
        <v>36</v>
      </c>
      <c r="D37" t="s">
        <v>1009</v>
      </c>
      <c r="E37" t="s">
        <v>1020</v>
      </c>
    </row>
    <row r="38" spans="1:5" x14ac:dyDescent="0.3">
      <c r="A38" t="s">
        <v>41</v>
      </c>
      <c r="B38" t="s">
        <v>537</v>
      </c>
      <c r="C38">
        <v>21</v>
      </c>
      <c r="D38" t="s">
        <v>1010</v>
      </c>
      <c r="E38" t="s">
        <v>1021</v>
      </c>
    </row>
    <row r="39" spans="1:5" x14ac:dyDescent="0.3">
      <c r="A39" t="s">
        <v>42</v>
      </c>
      <c r="B39" t="s">
        <v>538</v>
      </c>
      <c r="C39">
        <v>50</v>
      </c>
      <c r="D39" t="s">
        <v>996</v>
      </c>
      <c r="E39" t="s">
        <v>1021</v>
      </c>
    </row>
    <row r="40" spans="1:5" x14ac:dyDescent="0.3">
      <c r="A40" t="s">
        <v>43</v>
      </c>
      <c r="B40" t="s">
        <v>539</v>
      </c>
      <c r="C40">
        <v>64</v>
      </c>
      <c r="D40" t="s">
        <v>1011</v>
      </c>
      <c r="E40" t="s">
        <v>1020</v>
      </c>
    </row>
    <row r="41" spans="1:5" x14ac:dyDescent="0.3">
      <c r="A41" t="s">
        <v>44</v>
      </c>
      <c r="B41" t="s">
        <v>540</v>
      </c>
      <c r="C41">
        <v>46</v>
      </c>
      <c r="D41" t="s">
        <v>1000</v>
      </c>
      <c r="E41" t="s">
        <v>1021</v>
      </c>
    </row>
    <row r="42" spans="1:5" x14ac:dyDescent="0.3">
      <c r="A42" t="s">
        <v>45</v>
      </c>
      <c r="B42" t="s">
        <v>541</v>
      </c>
      <c r="C42">
        <v>76</v>
      </c>
      <c r="D42" t="s">
        <v>993</v>
      </c>
      <c r="E42" t="s">
        <v>1021</v>
      </c>
    </row>
    <row r="43" spans="1:5" x14ac:dyDescent="0.3">
      <c r="A43" t="s">
        <v>46</v>
      </c>
      <c r="B43" t="s">
        <v>542</v>
      </c>
      <c r="C43">
        <v>40</v>
      </c>
      <c r="D43" t="s">
        <v>994</v>
      </c>
      <c r="E43" t="s">
        <v>1021</v>
      </c>
    </row>
    <row r="44" spans="1:5" x14ac:dyDescent="0.3">
      <c r="A44" t="s">
        <v>47</v>
      </c>
      <c r="B44" t="s">
        <v>543</v>
      </c>
      <c r="C44">
        <v>32</v>
      </c>
      <c r="D44" t="s">
        <v>997</v>
      </c>
      <c r="E44" t="s">
        <v>1020</v>
      </c>
    </row>
    <row r="45" spans="1:5" x14ac:dyDescent="0.3">
      <c r="A45" t="s">
        <v>48</v>
      </c>
      <c r="B45" t="s">
        <v>544</v>
      </c>
      <c r="C45">
        <v>25</v>
      </c>
      <c r="D45" t="s">
        <v>989</v>
      </c>
      <c r="E45" t="s">
        <v>1020</v>
      </c>
    </row>
    <row r="46" spans="1:5" x14ac:dyDescent="0.3">
      <c r="A46" t="s">
        <v>49</v>
      </c>
      <c r="B46" t="s">
        <v>545</v>
      </c>
      <c r="C46">
        <v>72</v>
      </c>
      <c r="D46" t="s">
        <v>1009</v>
      </c>
      <c r="E46" t="s">
        <v>1021</v>
      </c>
    </row>
    <row r="47" spans="1:5" x14ac:dyDescent="0.3">
      <c r="A47" t="s">
        <v>50</v>
      </c>
      <c r="B47" t="s">
        <v>546</v>
      </c>
      <c r="C47">
        <v>46</v>
      </c>
      <c r="D47" t="s">
        <v>1005</v>
      </c>
      <c r="E47" t="s">
        <v>1020</v>
      </c>
    </row>
    <row r="48" spans="1:5" x14ac:dyDescent="0.3">
      <c r="A48" t="s">
        <v>51</v>
      </c>
      <c r="B48" t="s">
        <v>547</v>
      </c>
      <c r="C48">
        <v>70</v>
      </c>
      <c r="D48" t="s">
        <v>1012</v>
      </c>
      <c r="E48" t="s">
        <v>1020</v>
      </c>
    </row>
    <row r="49" spans="1:5" x14ac:dyDescent="0.3">
      <c r="A49" t="s">
        <v>52</v>
      </c>
      <c r="B49" t="s">
        <v>548</v>
      </c>
      <c r="C49">
        <v>72</v>
      </c>
      <c r="D49" t="s">
        <v>1012</v>
      </c>
      <c r="E49" t="s">
        <v>1021</v>
      </c>
    </row>
    <row r="50" spans="1:5" x14ac:dyDescent="0.3">
      <c r="A50" t="s">
        <v>53</v>
      </c>
      <c r="B50" t="s">
        <v>549</v>
      </c>
      <c r="C50">
        <v>21</v>
      </c>
      <c r="D50" t="s">
        <v>1005</v>
      </c>
      <c r="E50" t="s">
        <v>1021</v>
      </c>
    </row>
    <row r="51" spans="1:5" x14ac:dyDescent="0.3">
      <c r="A51" t="s">
        <v>54</v>
      </c>
      <c r="B51" t="s">
        <v>550</v>
      </c>
      <c r="C51">
        <v>68</v>
      </c>
      <c r="D51" t="s">
        <v>997</v>
      </c>
      <c r="E51" t="s">
        <v>1021</v>
      </c>
    </row>
    <row r="52" spans="1:5" x14ac:dyDescent="0.3">
      <c r="A52" t="s">
        <v>55</v>
      </c>
      <c r="B52" t="s">
        <v>551</v>
      </c>
      <c r="C52">
        <v>68</v>
      </c>
      <c r="D52" t="s">
        <v>989</v>
      </c>
      <c r="E52" t="s">
        <v>1020</v>
      </c>
    </row>
    <row r="53" spans="1:5" x14ac:dyDescent="0.3">
      <c r="A53" t="s">
        <v>56</v>
      </c>
      <c r="B53" t="s">
        <v>552</v>
      </c>
      <c r="C53">
        <v>36</v>
      </c>
      <c r="D53" t="s">
        <v>1009</v>
      </c>
      <c r="E53" t="s">
        <v>1020</v>
      </c>
    </row>
    <row r="54" spans="1:5" x14ac:dyDescent="0.3">
      <c r="A54" t="s">
        <v>57</v>
      </c>
      <c r="B54" t="s">
        <v>553</v>
      </c>
      <c r="C54">
        <v>53</v>
      </c>
      <c r="D54" t="s">
        <v>1013</v>
      </c>
      <c r="E54" t="s">
        <v>1021</v>
      </c>
    </row>
    <row r="55" spans="1:5" x14ac:dyDescent="0.3">
      <c r="A55" t="s">
        <v>58</v>
      </c>
      <c r="B55" t="s">
        <v>554</v>
      </c>
      <c r="C55">
        <v>24</v>
      </c>
      <c r="D55" t="s">
        <v>1014</v>
      </c>
      <c r="E55" t="s">
        <v>1021</v>
      </c>
    </row>
    <row r="56" spans="1:5" x14ac:dyDescent="0.3">
      <c r="A56" t="s">
        <v>59</v>
      </c>
      <c r="B56" t="s">
        <v>555</v>
      </c>
      <c r="C56">
        <v>65</v>
      </c>
      <c r="D56" t="s">
        <v>1001</v>
      </c>
      <c r="E56" t="s">
        <v>1021</v>
      </c>
    </row>
    <row r="57" spans="1:5" x14ac:dyDescent="0.3">
      <c r="A57" t="s">
        <v>60</v>
      </c>
      <c r="B57" t="s">
        <v>556</v>
      </c>
      <c r="C57">
        <v>28</v>
      </c>
      <c r="D57" t="s">
        <v>1015</v>
      </c>
      <c r="E57" t="s">
        <v>1020</v>
      </c>
    </row>
    <row r="58" spans="1:5" x14ac:dyDescent="0.3">
      <c r="A58" t="s">
        <v>61</v>
      </c>
      <c r="B58" t="s">
        <v>557</v>
      </c>
      <c r="C58">
        <v>58</v>
      </c>
      <c r="D58" t="s">
        <v>996</v>
      </c>
      <c r="E58" t="s">
        <v>1021</v>
      </c>
    </row>
    <row r="59" spans="1:5" x14ac:dyDescent="0.3">
      <c r="A59" t="s">
        <v>62</v>
      </c>
      <c r="B59" t="s">
        <v>558</v>
      </c>
      <c r="C59">
        <v>28</v>
      </c>
      <c r="D59" t="s">
        <v>1015</v>
      </c>
      <c r="E59" t="s">
        <v>1020</v>
      </c>
    </row>
    <row r="60" spans="1:5" x14ac:dyDescent="0.3">
      <c r="A60" t="s">
        <v>63</v>
      </c>
      <c r="B60" t="s">
        <v>559</v>
      </c>
      <c r="C60">
        <v>68</v>
      </c>
      <c r="D60" t="s">
        <v>1005</v>
      </c>
      <c r="E60" t="s">
        <v>1020</v>
      </c>
    </row>
    <row r="61" spans="1:5" x14ac:dyDescent="0.3">
      <c r="A61" t="s">
        <v>64</v>
      </c>
      <c r="B61" t="s">
        <v>560</v>
      </c>
      <c r="C61">
        <v>25</v>
      </c>
      <c r="D61" t="s">
        <v>1015</v>
      </c>
      <c r="E61" t="s">
        <v>1021</v>
      </c>
    </row>
    <row r="62" spans="1:5" x14ac:dyDescent="0.3">
      <c r="A62" t="s">
        <v>65</v>
      </c>
      <c r="B62" t="s">
        <v>561</v>
      </c>
      <c r="C62">
        <v>53</v>
      </c>
      <c r="D62" t="s">
        <v>1002</v>
      </c>
      <c r="E62" t="s">
        <v>1021</v>
      </c>
    </row>
    <row r="63" spans="1:5" x14ac:dyDescent="0.3">
      <c r="A63" t="s">
        <v>66</v>
      </c>
      <c r="B63" t="s">
        <v>562</v>
      </c>
      <c r="C63">
        <v>21</v>
      </c>
      <c r="D63" t="s">
        <v>1009</v>
      </c>
      <c r="E63" t="s">
        <v>1021</v>
      </c>
    </row>
    <row r="64" spans="1:5" x14ac:dyDescent="0.3">
      <c r="A64" t="s">
        <v>67</v>
      </c>
      <c r="B64" t="s">
        <v>563</v>
      </c>
      <c r="C64">
        <v>48</v>
      </c>
      <c r="D64" t="s">
        <v>1016</v>
      </c>
      <c r="E64" t="s">
        <v>1021</v>
      </c>
    </row>
    <row r="65" spans="1:5" x14ac:dyDescent="0.3">
      <c r="A65" t="s">
        <v>68</v>
      </c>
      <c r="B65" t="s">
        <v>564</v>
      </c>
      <c r="C65">
        <v>27</v>
      </c>
      <c r="D65" t="s">
        <v>995</v>
      </c>
      <c r="E65" t="s">
        <v>1020</v>
      </c>
    </row>
    <row r="66" spans="1:5" x14ac:dyDescent="0.3">
      <c r="A66" t="s">
        <v>69</v>
      </c>
      <c r="B66" t="s">
        <v>565</v>
      </c>
      <c r="C66">
        <v>75</v>
      </c>
      <c r="D66" t="s">
        <v>1009</v>
      </c>
      <c r="E66" t="s">
        <v>1021</v>
      </c>
    </row>
    <row r="67" spans="1:5" x14ac:dyDescent="0.3">
      <c r="A67" t="s">
        <v>70</v>
      </c>
      <c r="B67" t="s">
        <v>566</v>
      </c>
      <c r="C67">
        <v>69</v>
      </c>
      <c r="D67" t="s">
        <v>990</v>
      </c>
      <c r="E67" t="s">
        <v>1021</v>
      </c>
    </row>
    <row r="68" spans="1:5" x14ac:dyDescent="0.3">
      <c r="A68" t="s">
        <v>71</v>
      </c>
      <c r="B68" t="s">
        <v>567</v>
      </c>
      <c r="C68">
        <v>61</v>
      </c>
      <c r="D68" t="s">
        <v>989</v>
      </c>
      <c r="E68" t="s">
        <v>1021</v>
      </c>
    </row>
    <row r="69" spans="1:5" x14ac:dyDescent="0.3">
      <c r="A69" t="s">
        <v>72</v>
      </c>
      <c r="B69" t="s">
        <v>568</v>
      </c>
      <c r="C69">
        <v>32</v>
      </c>
      <c r="D69" t="s">
        <v>994</v>
      </c>
      <c r="E69" t="s">
        <v>1020</v>
      </c>
    </row>
    <row r="70" spans="1:5" x14ac:dyDescent="0.3">
      <c r="A70" t="s">
        <v>73</v>
      </c>
      <c r="B70" t="s">
        <v>569</v>
      </c>
      <c r="C70">
        <v>51</v>
      </c>
      <c r="D70" t="s">
        <v>990</v>
      </c>
      <c r="E70" t="s">
        <v>1020</v>
      </c>
    </row>
    <row r="71" spans="1:5" x14ac:dyDescent="0.3">
      <c r="A71" t="s">
        <v>74</v>
      </c>
      <c r="B71" t="s">
        <v>570</v>
      </c>
      <c r="C71">
        <v>18</v>
      </c>
      <c r="D71" t="s">
        <v>1005</v>
      </c>
      <c r="E71" t="s">
        <v>1021</v>
      </c>
    </row>
    <row r="72" spans="1:5" x14ac:dyDescent="0.3">
      <c r="A72" t="s">
        <v>75</v>
      </c>
      <c r="B72" t="s">
        <v>571</v>
      </c>
      <c r="C72">
        <v>80</v>
      </c>
      <c r="D72" t="s">
        <v>1001</v>
      </c>
      <c r="E72" t="s">
        <v>1020</v>
      </c>
    </row>
    <row r="73" spans="1:5" x14ac:dyDescent="0.3">
      <c r="A73" t="s">
        <v>76</v>
      </c>
      <c r="B73" t="s">
        <v>572</v>
      </c>
      <c r="C73">
        <v>78</v>
      </c>
      <c r="D73" t="s">
        <v>1015</v>
      </c>
      <c r="E73" t="s">
        <v>1020</v>
      </c>
    </row>
    <row r="74" spans="1:5" x14ac:dyDescent="0.3">
      <c r="A74" t="s">
        <v>77</v>
      </c>
      <c r="B74" t="s">
        <v>573</v>
      </c>
      <c r="C74">
        <v>64</v>
      </c>
      <c r="D74" t="s">
        <v>993</v>
      </c>
      <c r="E74" t="s">
        <v>1021</v>
      </c>
    </row>
    <row r="75" spans="1:5" x14ac:dyDescent="0.3">
      <c r="A75" t="s">
        <v>78</v>
      </c>
      <c r="B75" t="s">
        <v>574</v>
      </c>
      <c r="C75">
        <v>59</v>
      </c>
      <c r="D75" t="s">
        <v>987</v>
      </c>
      <c r="E75" t="s">
        <v>1021</v>
      </c>
    </row>
    <row r="76" spans="1:5" x14ac:dyDescent="0.3">
      <c r="A76" t="s">
        <v>79</v>
      </c>
      <c r="B76" t="s">
        <v>575</v>
      </c>
      <c r="C76">
        <v>31</v>
      </c>
      <c r="D76" t="s">
        <v>1000</v>
      </c>
      <c r="E76" t="s">
        <v>1021</v>
      </c>
    </row>
    <row r="77" spans="1:5" x14ac:dyDescent="0.3">
      <c r="A77" t="s">
        <v>80</v>
      </c>
      <c r="B77" t="s">
        <v>576</v>
      </c>
      <c r="C77">
        <v>70</v>
      </c>
      <c r="D77" t="s">
        <v>1002</v>
      </c>
      <c r="E77" t="s">
        <v>1021</v>
      </c>
    </row>
    <row r="78" spans="1:5" x14ac:dyDescent="0.3">
      <c r="A78" t="s">
        <v>81</v>
      </c>
      <c r="B78" t="s">
        <v>577</v>
      </c>
      <c r="C78">
        <v>43</v>
      </c>
      <c r="D78" t="s">
        <v>991</v>
      </c>
      <c r="E78" t="s">
        <v>1021</v>
      </c>
    </row>
    <row r="79" spans="1:5" x14ac:dyDescent="0.3">
      <c r="A79" t="s">
        <v>82</v>
      </c>
      <c r="B79" t="s">
        <v>578</v>
      </c>
      <c r="C79">
        <v>69</v>
      </c>
      <c r="D79" t="s">
        <v>1014</v>
      </c>
      <c r="E79" t="s">
        <v>1020</v>
      </c>
    </row>
    <row r="80" spans="1:5" x14ac:dyDescent="0.3">
      <c r="A80" t="s">
        <v>83</v>
      </c>
      <c r="B80" t="s">
        <v>579</v>
      </c>
      <c r="C80">
        <v>33</v>
      </c>
      <c r="D80" t="s">
        <v>1007</v>
      </c>
      <c r="E80" t="s">
        <v>1021</v>
      </c>
    </row>
    <row r="81" spans="1:5" x14ac:dyDescent="0.3">
      <c r="A81" t="s">
        <v>84</v>
      </c>
      <c r="B81" t="s">
        <v>580</v>
      </c>
      <c r="C81">
        <v>66</v>
      </c>
      <c r="D81" t="s">
        <v>1004</v>
      </c>
      <c r="E81" t="s">
        <v>1021</v>
      </c>
    </row>
    <row r="82" spans="1:5" x14ac:dyDescent="0.3">
      <c r="A82" t="s">
        <v>85</v>
      </c>
      <c r="B82" t="s">
        <v>581</v>
      </c>
      <c r="C82">
        <v>71</v>
      </c>
      <c r="D82" t="s">
        <v>998</v>
      </c>
      <c r="E82" t="s">
        <v>1020</v>
      </c>
    </row>
    <row r="83" spans="1:5" x14ac:dyDescent="0.3">
      <c r="A83" t="s">
        <v>86</v>
      </c>
      <c r="B83" t="s">
        <v>582</v>
      </c>
      <c r="C83">
        <v>40</v>
      </c>
      <c r="D83" t="s">
        <v>1010</v>
      </c>
      <c r="E83" t="s">
        <v>1021</v>
      </c>
    </row>
    <row r="84" spans="1:5" x14ac:dyDescent="0.3">
      <c r="A84" t="s">
        <v>87</v>
      </c>
      <c r="B84" t="s">
        <v>583</v>
      </c>
      <c r="C84">
        <v>79</v>
      </c>
      <c r="D84" t="s">
        <v>987</v>
      </c>
      <c r="E84" t="s">
        <v>1021</v>
      </c>
    </row>
    <row r="85" spans="1:5" x14ac:dyDescent="0.3">
      <c r="A85" t="s">
        <v>88</v>
      </c>
      <c r="B85" t="s">
        <v>584</v>
      </c>
      <c r="C85">
        <v>75</v>
      </c>
      <c r="D85" t="s">
        <v>1015</v>
      </c>
      <c r="E85" t="s">
        <v>1020</v>
      </c>
    </row>
    <row r="86" spans="1:5" x14ac:dyDescent="0.3">
      <c r="A86" t="s">
        <v>89</v>
      </c>
      <c r="B86" t="s">
        <v>585</v>
      </c>
      <c r="C86">
        <v>40</v>
      </c>
      <c r="D86" t="s">
        <v>1017</v>
      </c>
      <c r="E86" t="s">
        <v>1021</v>
      </c>
    </row>
    <row r="87" spans="1:5" x14ac:dyDescent="0.3">
      <c r="A87" t="s">
        <v>90</v>
      </c>
      <c r="B87" t="s">
        <v>586</v>
      </c>
      <c r="C87">
        <v>62</v>
      </c>
      <c r="D87" t="s">
        <v>988</v>
      </c>
      <c r="E87" t="s">
        <v>1021</v>
      </c>
    </row>
    <row r="88" spans="1:5" x14ac:dyDescent="0.3">
      <c r="A88" t="s">
        <v>91</v>
      </c>
      <c r="B88" t="s">
        <v>587</v>
      </c>
      <c r="C88">
        <v>52</v>
      </c>
      <c r="D88" t="s">
        <v>1007</v>
      </c>
      <c r="E88" t="s">
        <v>1020</v>
      </c>
    </row>
    <row r="89" spans="1:5" x14ac:dyDescent="0.3">
      <c r="A89" t="s">
        <v>92</v>
      </c>
      <c r="B89" t="s">
        <v>588</v>
      </c>
      <c r="C89">
        <v>27</v>
      </c>
      <c r="D89" t="s">
        <v>985</v>
      </c>
      <c r="E89" t="s">
        <v>1021</v>
      </c>
    </row>
    <row r="90" spans="1:5" x14ac:dyDescent="0.3">
      <c r="A90" t="s">
        <v>93</v>
      </c>
      <c r="B90" t="s">
        <v>589</v>
      </c>
      <c r="C90">
        <v>20</v>
      </c>
      <c r="D90" t="s">
        <v>1011</v>
      </c>
      <c r="E90" t="s">
        <v>1020</v>
      </c>
    </row>
    <row r="91" spans="1:5" x14ac:dyDescent="0.3">
      <c r="A91" t="s">
        <v>94</v>
      </c>
      <c r="B91" t="s">
        <v>590</v>
      </c>
      <c r="C91">
        <v>40</v>
      </c>
      <c r="D91" t="s">
        <v>988</v>
      </c>
      <c r="E91" t="s">
        <v>1021</v>
      </c>
    </row>
    <row r="92" spans="1:5" x14ac:dyDescent="0.3">
      <c r="A92" t="s">
        <v>95</v>
      </c>
      <c r="B92" t="s">
        <v>591</v>
      </c>
      <c r="C92">
        <v>31</v>
      </c>
      <c r="D92" t="s">
        <v>999</v>
      </c>
      <c r="E92" t="s">
        <v>1020</v>
      </c>
    </row>
    <row r="93" spans="1:5" x14ac:dyDescent="0.3">
      <c r="A93" t="s">
        <v>96</v>
      </c>
      <c r="B93" t="s">
        <v>592</v>
      </c>
      <c r="C93">
        <v>63</v>
      </c>
      <c r="D93" t="s">
        <v>1001</v>
      </c>
      <c r="E93" t="s">
        <v>1020</v>
      </c>
    </row>
    <row r="94" spans="1:5" x14ac:dyDescent="0.3">
      <c r="A94" t="s">
        <v>97</v>
      </c>
      <c r="B94" t="s">
        <v>593</v>
      </c>
      <c r="C94">
        <v>76</v>
      </c>
      <c r="D94" t="s">
        <v>1015</v>
      </c>
      <c r="E94" t="s">
        <v>1020</v>
      </c>
    </row>
    <row r="95" spans="1:5" x14ac:dyDescent="0.3">
      <c r="A95" t="s">
        <v>98</v>
      </c>
      <c r="B95" t="s">
        <v>594</v>
      </c>
      <c r="C95">
        <v>31</v>
      </c>
      <c r="D95" t="s">
        <v>989</v>
      </c>
      <c r="E95" t="s">
        <v>1020</v>
      </c>
    </row>
    <row r="96" spans="1:5" x14ac:dyDescent="0.3">
      <c r="A96" t="s">
        <v>99</v>
      </c>
      <c r="B96" t="s">
        <v>595</v>
      </c>
      <c r="C96">
        <v>62</v>
      </c>
      <c r="D96" t="s">
        <v>1008</v>
      </c>
      <c r="E96" t="s">
        <v>1020</v>
      </c>
    </row>
    <row r="97" spans="1:5" x14ac:dyDescent="0.3">
      <c r="A97" t="s">
        <v>100</v>
      </c>
      <c r="B97" t="s">
        <v>596</v>
      </c>
      <c r="C97">
        <v>33</v>
      </c>
      <c r="D97" t="s">
        <v>1004</v>
      </c>
      <c r="E97" t="s">
        <v>1021</v>
      </c>
    </row>
    <row r="98" spans="1:5" x14ac:dyDescent="0.3">
      <c r="A98" t="s">
        <v>101</v>
      </c>
      <c r="B98" t="s">
        <v>597</v>
      </c>
      <c r="C98">
        <v>55</v>
      </c>
      <c r="D98" t="s">
        <v>1013</v>
      </c>
      <c r="E98" t="s">
        <v>1021</v>
      </c>
    </row>
    <row r="99" spans="1:5" x14ac:dyDescent="0.3">
      <c r="A99" t="s">
        <v>102</v>
      </c>
      <c r="B99" t="s">
        <v>598</v>
      </c>
      <c r="C99">
        <v>50</v>
      </c>
      <c r="D99" t="s">
        <v>1012</v>
      </c>
      <c r="E99" t="s">
        <v>1021</v>
      </c>
    </row>
    <row r="100" spans="1:5" x14ac:dyDescent="0.3">
      <c r="A100" t="s">
        <v>103</v>
      </c>
      <c r="B100" t="s">
        <v>599</v>
      </c>
      <c r="C100">
        <v>26</v>
      </c>
      <c r="D100" t="s">
        <v>985</v>
      </c>
      <c r="E100" t="s">
        <v>1020</v>
      </c>
    </row>
    <row r="101" spans="1:5" x14ac:dyDescent="0.3">
      <c r="A101" t="s">
        <v>104</v>
      </c>
      <c r="B101" t="s">
        <v>600</v>
      </c>
      <c r="C101">
        <v>67</v>
      </c>
      <c r="D101" t="s">
        <v>988</v>
      </c>
      <c r="E101" t="s">
        <v>1020</v>
      </c>
    </row>
    <row r="102" spans="1:5" x14ac:dyDescent="0.3">
      <c r="A102" t="s">
        <v>105</v>
      </c>
      <c r="B102" t="s">
        <v>601</v>
      </c>
      <c r="C102">
        <v>35</v>
      </c>
      <c r="D102" t="s">
        <v>1015</v>
      </c>
      <c r="E102" t="s">
        <v>1021</v>
      </c>
    </row>
    <row r="103" spans="1:5" x14ac:dyDescent="0.3">
      <c r="A103" t="s">
        <v>106</v>
      </c>
      <c r="B103" t="s">
        <v>602</v>
      </c>
      <c r="C103">
        <v>49</v>
      </c>
      <c r="D103" t="s">
        <v>1007</v>
      </c>
      <c r="E103" t="s">
        <v>1021</v>
      </c>
    </row>
    <row r="104" spans="1:5" x14ac:dyDescent="0.3">
      <c r="A104" t="s">
        <v>107</v>
      </c>
      <c r="B104" t="s">
        <v>603</v>
      </c>
      <c r="C104">
        <v>56</v>
      </c>
      <c r="D104" t="s">
        <v>1010</v>
      </c>
      <c r="E104" t="s">
        <v>1020</v>
      </c>
    </row>
    <row r="105" spans="1:5" x14ac:dyDescent="0.3">
      <c r="A105" t="s">
        <v>108</v>
      </c>
      <c r="B105" t="s">
        <v>604</v>
      </c>
      <c r="C105">
        <v>32</v>
      </c>
      <c r="D105" t="s">
        <v>1018</v>
      </c>
      <c r="E105" t="s">
        <v>1020</v>
      </c>
    </row>
    <row r="106" spans="1:5" x14ac:dyDescent="0.3">
      <c r="A106" t="s">
        <v>109</v>
      </c>
      <c r="B106" t="s">
        <v>605</v>
      </c>
      <c r="C106">
        <v>39</v>
      </c>
      <c r="D106" t="s">
        <v>1006</v>
      </c>
      <c r="E106" t="s">
        <v>1021</v>
      </c>
    </row>
    <row r="107" spans="1:5" x14ac:dyDescent="0.3">
      <c r="A107" t="s">
        <v>110</v>
      </c>
      <c r="B107" t="s">
        <v>606</v>
      </c>
      <c r="C107">
        <v>26</v>
      </c>
      <c r="D107" t="s">
        <v>1007</v>
      </c>
      <c r="E107" t="s">
        <v>1020</v>
      </c>
    </row>
    <row r="108" spans="1:5" x14ac:dyDescent="0.3">
      <c r="A108" t="s">
        <v>111</v>
      </c>
      <c r="B108" t="s">
        <v>607</v>
      </c>
      <c r="C108">
        <v>19</v>
      </c>
      <c r="D108" t="s">
        <v>1018</v>
      </c>
      <c r="E108" t="s">
        <v>1020</v>
      </c>
    </row>
    <row r="109" spans="1:5" x14ac:dyDescent="0.3">
      <c r="A109" t="s">
        <v>112</v>
      </c>
      <c r="B109" t="s">
        <v>608</v>
      </c>
      <c r="C109">
        <v>47</v>
      </c>
      <c r="D109" t="s">
        <v>995</v>
      </c>
      <c r="E109" t="s">
        <v>1021</v>
      </c>
    </row>
    <row r="110" spans="1:5" x14ac:dyDescent="0.3">
      <c r="A110" t="s">
        <v>113</v>
      </c>
      <c r="B110" t="s">
        <v>609</v>
      </c>
      <c r="C110">
        <v>32</v>
      </c>
      <c r="D110" t="s">
        <v>988</v>
      </c>
      <c r="E110" t="s">
        <v>1020</v>
      </c>
    </row>
    <row r="111" spans="1:5" x14ac:dyDescent="0.3">
      <c r="A111" t="s">
        <v>114</v>
      </c>
      <c r="B111" t="s">
        <v>610</v>
      </c>
      <c r="C111">
        <v>47</v>
      </c>
      <c r="D111" t="s">
        <v>986</v>
      </c>
      <c r="E111" t="s">
        <v>1021</v>
      </c>
    </row>
    <row r="112" spans="1:5" x14ac:dyDescent="0.3">
      <c r="A112" t="s">
        <v>115</v>
      </c>
      <c r="B112" t="s">
        <v>611</v>
      </c>
      <c r="C112">
        <v>61</v>
      </c>
      <c r="D112" t="s">
        <v>989</v>
      </c>
      <c r="E112" t="s">
        <v>1020</v>
      </c>
    </row>
    <row r="113" spans="1:5" x14ac:dyDescent="0.3">
      <c r="A113" t="s">
        <v>116</v>
      </c>
      <c r="B113" t="s">
        <v>612</v>
      </c>
      <c r="C113">
        <v>62</v>
      </c>
      <c r="D113" t="s">
        <v>999</v>
      </c>
      <c r="E113" t="s">
        <v>1020</v>
      </c>
    </row>
    <row r="114" spans="1:5" x14ac:dyDescent="0.3">
      <c r="A114" t="s">
        <v>117</v>
      </c>
      <c r="B114" t="s">
        <v>613</v>
      </c>
      <c r="C114">
        <v>21</v>
      </c>
      <c r="D114" t="s">
        <v>1004</v>
      </c>
      <c r="E114" t="s">
        <v>1020</v>
      </c>
    </row>
    <row r="115" spans="1:5" x14ac:dyDescent="0.3">
      <c r="A115" t="s">
        <v>118</v>
      </c>
      <c r="B115" t="s">
        <v>614</v>
      </c>
      <c r="C115">
        <v>66</v>
      </c>
      <c r="D115" t="s">
        <v>1009</v>
      </c>
      <c r="E115" t="s">
        <v>1021</v>
      </c>
    </row>
    <row r="116" spans="1:5" x14ac:dyDescent="0.3">
      <c r="A116" t="s">
        <v>119</v>
      </c>
      <c r="B116" t="s">
        <v>615</v>
      </c>
      <c r="C116">
        <v>19</v>
      </c>
      <c r="D116" t="s">
        <v>1016</v>
      </c>
      <c r="E116" t="s">
        <v>1021</v>
      </c>
    </row>
    <row r="117" spans="1:5" x14ac:dyDescent="0.3">
      <c r="A117" t="s">
        <v>120</v>
      </c>
      <c r="B117" t="s">
        <v>616</v>
      </c>
      <c r="C117">
        <v>30</v>
      </c>
      <c r="D117" t="s">
        <v>1003</v>
      </c>
      <c r="E117" t="s">
        <v>1020</v>
      </c>
    </row>
    <row r="118" spans="1:5" x14ac:dyDescent="0.3">
      <c r="A118" t="s">
        <v>121</v>
      </c>
      <c r="B118" t="s">
        <v>617</v>
      </c>
      <c r="C118">
        <v>33</v>
      </c>
      <c r="D118" t="s">
        <v>993</v>
      </c>
      <c r="E118" t="s">
        <v>1020</v>
      </c>
    </row>
    <row r="119" spans="1:5" x14ac:dyDescent="0.3">
      <c r="A119" t="s">
        <v>122</v>
      </c>
      <c r="B119" t="s">
        <v>618</v>
      </c>
      <c r="C119">
        <v>54</v>
      </c>
      <c r="D119" t="s">
        <v>1001</v>
      </c>
      <c r="E119" t="s">
        <v>1021</v>
      </c>
    </row>
    <row r="120" spans="1:5" x14ac:dyDescent="0.3">
      <c r="A120" t="s">
        <v>123</v>
      </c>
      <c r="B120" t="s">
        <v>619</v>
      </c>
      <c r="C120">
        <v>66</v>
      </c>
      <c r="D120" t="s">
        <v>1010</v>
      </c>
      <c r="E120" t="s">
        <v>1020</v>
      </c>
    </row>
    <row r="121" spans="1:5" x14ac:dyDescent="0.3">
      <c r="A121" t="s">
        <v>124</v>
      </c>
      <c r="B121" t="s">
        <v>620</v>
      </c>
      <c r="C121">
        <v>41</v>
      </c>
      <c r="D121" t="s">
        <v>996</v>
      </c>
      <c r="E121" t="s">
        <v>1021</v>
      </c>
    </row>
    <row r="122" spans="1:5" x14ac:dyDescent="0.3">
      <c r="A122" t="s">
        <v>125</v>
      </c>
      <c r="B122" t="s">
        <v>621</v>
      </c>
      <c r="C122">
        <v>36</v>
      </c>
      <c r="D122" t="s">
        <v>1000</v>
      </c>
      <c r="E122" t="s">
        <v>1021</v>
      </c>
    </row>
    <row r="123" spans="1:5" x14ac:dyDescent="0.3">
      <c r="A123" t="s">
        <v>126</v>
      </c>
      <c r="B123" t="s">
        <v>622</v>
      </c>
      <c r="C123">
        <v>39</v>
      </c>
      <c r="D123" t="s">
        <v>999</v>
      </c>
      <c r="E123" t="s">
        <v>1020</v>
      </c>
    </row>
    <row r="124" spans="1:5" x14ac:dyDescent="0.3">
      <c r="A124" t="s">
        <v>127</v>
      </c>
      <c r="B124" t="s">
        <v>623</v>
      </c>
      <c r="C124">
        <v>36</v>
      </c>
      <c r="D124" t="s">
        <v>987</v>
      </c>
      <c r="E124" t="s">
        <v>1021</v>
      </c>
    </row>
    <row r="125" spans="1:5" x14ac:dyDescent="0.3">
      <c r="A125" t="s">
        <v>128</v>
      </c>
      <c r="B125" t="s">
        <v>624</v>
      </c>
      <c r="C125">
        <v>33</v>
      </c>
      <c r="D125" t="s">
        <v>1016</v>
      </c>
      <c r="E125" t="s">
        <v>1021</v>
      </c>
    </row>
    <row r="126" spans="1:5" x14ac:dyDescent="0.3">
      <c r="A126" t="s">
        <v>129</v>
      </c>
      <c r="B126" t="s">
        <v>625</v>
      </c>
      <c r="C126">
        <v>23</v>
      </c>
      <c r="D126" t="s">
        <v>1012</v>
      </c>
      <c r="E126" t="s">
        <v>1021</v>
      </c>
    </row>
    <row r="127" spans="1:5" x14ac:dyDescent="0.3">
      <c r="A127" t="s">
        <v>130</v>
      </c>
      <c r="B127" t="s">
        <v>626</v>
      </c>
      <c r="C127">
        <v>69</v>
      </c>
      <c r="D127" t="s">
        <v>1016</v>
      </c>
      <c r="E127" t="s">
        <v>1020</v>
      </c>
    </row>
    <row r="128" spans="1:5" x14ac:dyDescent="0.3">
      <c r="A128" t="s">
        <v>131</v>
      </c>
      <c r="B128" t="s">
        <v>627</v>
      </c>
      <c r="C128">
        <v>23</v>
      </c>
      <c r="D128" t="s">
        <v>1013</v>
      </c>
      <c r="E128" t="s">
        <v>1020</v>
      </c>
    </row>
    <row r="129" spans="1:5" x14ac:dyDescent="0.3">
      <c r="A129" t="s">
        <v>132</v>
      </c>
      <c r="B129" t="s">
        <v>628</v>
      </c>
      <c r="C129">
        <v>75</v>
      </c>
      <c r="D129" t="s">
        <v>1009</v>
      </c>
      <c r="E129" t="s">
        <v>1020</v>
      </c>
    </row>
    <row r="130" spans="1:5" x14ac:dyDescent="0.3">
      <c r="A130" t="s">
        <v>133</v>
      </c>
      <c r="B130" t="s">
        <v>629</v>
      </c>
      <c r="C130">
        <v>33</v>
      </c>
      <c r="D130" t="s">
        <v>1000</v>
      </c>
      <c r="E130" t="s">
        <v>1021</v>
      </c>
    </row>
    <row r="131" spans="1:5" x14ac:dyDescent="0.3">
      <c r="A131" t="s">
        <v>134</v>
      </c>
      <c r="B131" t="s">
        <v>630</v>
      </c>
      <c r="C131">
        <v>32</v>
      </c>
      <c r="D131" t="s">
        <v>1001</v>
      </c>
      <c r="E131" t="s">
        <v>1020</v>
      </c>
    </row>
    <row r="132" spans="1:5" x14ac:dyDescent="0.3">
      <c r="A132" t="s">
        <v>135</v>
      </c>
      <c r="B132" t="s">
        <v>631</v>
      </c>
      <c r="C132">
        <v>46</v>
      </c>
      <c r="D132" t="s">
        <v>994</v>
      </c>
      <c r="E132" t="s">
        <v>1020</v>
      </c>
    </row>
    <row r="133" spans="1:5" x14ac:dyDescent="0.3">
      <c r="A133" t="s">
        <v>136</v>
      </c>
      <c r="B133" t="s">
        <v>632</v>
      </c>
      <c r="C133">
        <v>56</v>
      </c>
      <c r="D133" t="s">
        <v>1017</v>
      </c>
      <c r="E133" t="s">
        <v>1020</v>
      </c>
    </row>
    <row r="134" spans="1:5" x14ac:dyDescent="0.3">
      <c r="A134" t="s">
        <v>137</v>
      </c>
      <c r="B134" t="s">
        <v>633</v>
      </c>
      <c r="C134">
        <v>64</v>
      </c>
      <c r="D134" t="s">
        <v>993</v>
      </c>
      <c r="E134" t="s">
        <v>1021</v>
      </c>
    </row>
    <row r="135" spans="1:5" x14ac:dyDescent="0.3">
      <c r="A135" t="s">
        <v>138</v>
      </c>
      <c r="B135" t="s">
        <v>634</v>
      </c>
      <c r="C135">
        <v>75</v>
      </c>
      <c r="D135" t="s">
        <v>989</v>
      </c>
      <c r="E135" t="s">
        <v>1021</v>
      </c>
    </row>
    <row r="136" spans="1:5" x14ac:dyDescent="0.3">
      <c r="A136" t="s">
        <v>139</v>
      </c>
      <c r="B136" t="s">
        <v>635</v>
      </c>
      <c r="C136">
        <v>25</v>
      </c>
      <c r="D136" t="s">
        <v>1003</v>
      </c>
      <c r="E136" t="s">
        <v>1020</v>
      </c>
    </row>
    <row r="137" spans="1:5" x14ac:dyDescent="0.3">
      <c r="A137" t="s">
        <v>140</v>
      </c>
      <c r="B137" t="s">
        <v>636</v>
      </c>
      <c r="C137">
        <v>47</v>
      </c>
      <c r="D137" t="s">
        <v>994</v>
      </c>
      <c r="E137" t="s">
        <v>1021</v>
      </c>
    </row>
    <row r="138" spans="1:5" x14ac:dyDescent="0.3">
      <c r="A138" t="s">
        <v>141</v>
      </c>
      <c r="B138" t="s">
        <v>637</v>
      </c>
      <c r="C138">
        <v>28</v>
      </c>
      <c r="D138" t="s">
        <v>1016</v>
      </c>
      <c r="E138" t="s">
        <v>1021</v>
      </c>
    </row>
    <row r="139" spans="1:5" x14ac:dyDescent="0.3">
      <c r="A139" t="s">
        <v>142</v>
      </c>
      <c r="B139" t="s">
        <v>638</v>
      </c>
      <c r="C139">
        <v>53</v>
      </c>
      <c r="D139" t="s">
        <v>990</v>
      </c>
      <c r="E139" t="s">
        <v>1020</v>
      </c>
    </row>
    <row r="140" spans="1:5" x14ac:dyDescent="0.3">
      <c r="A140" t="s">
        <v>143</v>
      </c>
      <c r="B140" t="s">
        <v>639</v>
      </c>
      <c r="C140">
        <v>78</v>
      </c>
      <c r="D140" t="s">
        <v>997</v>
      </c>
      <c r="E140" t="s">
        <v>1021</v>
      </c>
    </row>
    <row r="141" spans="1:5" x14ac:dyDescent="0.3">
      <c r="A141" t="s">
        <v>144</v>
      </c>
      <c r="B141" t="s">
        <v>640</v>
      </c>
      <c r="C141">
        <v>45</v>
      </c>
      <c r="D141" t="s">
        <v>1008</v>
      </c>
      <c r="E141" t="s">
        <v>1020</v>
      </c>
    </row>
    <row r="142" spans="1:5" x14ac:dyDescent="0.3">
      <c r="A142" t="s">
        <v>145</v>
      </c>
      <c r="B142" t="s">
        <v>641</v>
      </c>
      <c r="C142">
        <v>17</v>
      </c>
      <c r="D142" t="s">
        <v>1002</v>
      </c>
      <c r="E142" t="s">
        <v>1021</v>
      </c>
    </row>
    <row r="143" spans="1:5" x14ac:dyDescent="0.3">
      <c r="A143" t="s">
        <v>146</v>
      </c>
      <c r="B143" t="s">
        <v>642</v>
      </c>
      <c r="C143">
        <v>48</v>
      </c>
      <c r="D143" t="s">
        <v>1010</v>
      </c>
      <c r="E143" t="s">
        <v>1021</v>
      </c>
    </row>
    <row r="144" spans="1:5" x14ac:dyDescent="0.3">
      <c r="A144" t="s">
        <v>147</v>
      </c>
      <c r="B144" t="s">
        <v>643</v>
      </c>
      <c r="C144">
        <v>27</v>
      </c>
      <c r="D144" t="s">
        <v>995</v>
      </c>
      <c r="E144" t="s">
        <v>1021</v>
      </c>
    </row>
    <row r="145" spans="1:5" x14ac:dyDescent="0.3">
      <c r="A145" t="s">
        <v>148</v>
      </c>
      <c r="B145" t="s">
        <v>644</v>
      </c>
      <c r="C145">
        <v>76</v>
      </c>
      <c r="D145" t="s">
        <v>1014</v>
      </c>
      <c r="E145" t="s">
        <v>1020</v>
      </c>
    </row>
    <row r="146" spans="1:5" x14ac:dyDescent="0.3">
      <c r="A146" t="s">
        <v>149</v>
      </c>
      <c r="B146" t="s">
        <v>645</v>
      </c>
      <c r="C146">
        <v>65</v>
      </c>
      <c r="D146" t="s">
        <v>996</v>
      </c>
      <c r="E146" t="s">
        <v>1021</v>
      </c>
    </row>
    <row r="147" spans="1:5" x14ac:dyDescent="0.3">
      <c r="A147" t="s">
        <v>150</v>
      </c>
      <c r="B147" t="s">
        <v>646</v>
      </c>
      <c r="C147">
        <v>57</v>
      </c>
      <c r="D147" t="s">
        <v>1002</v>
      </c>
      <c r="E147" t="s">
        <v>1021</v>
      </c>
    </row>
    <row r="148" spans="1:5" x14ac:dyDescent="0.3">
      <c r="A148" t="s">
        <v>151</v>
      </c>
      <c r="B148" t="s">
        <v>647</v>
      </c>
      <c r="C148">
        <v>50</v>
      </c>
      <c r="D148" t="s">
        <v>990</v>
      </c>
      <c r="E148" t="s">
        <v>1021</v>
      </c>
    </row>
    <row r="149" spans="1:5" x14ac:dyDescent="0.3">
      <c r="A149" t="s">
        <v>152</v>
      </c>
      <c r="B149" t="s">
        <v>648</v>
      </c>
      <c r="C149">
        <v>50</v>
      </c>
      <c r="D149" t="s">
        <v>998</v>
      </c>
      <c r="E149" t="s">
        <v>1020</v>
      </c>
    </row>
    <row r="150" spans="1:5" x14ac:dyDescent="0.3">
      <c r="A150" t="s">
        <v>153</v>
      </c>
      <c r="B150" t="s">
        <v>649</v>
      </c>
      <c r="C150">
        <v>26</v>
      </c>
      <c r="D150" t="s">
        <v>992</v>
      </c>
      <c r="E150" t="s">
        <v>1020</v>
      </c>
    </row>
    <row r="151" spans="1:5" x14ac:dyDescent="0.3">
      <c r="A151" t="s">
        <v>154</v>
      </c>
      <c r="B151" t="s">
        <v>650</v>
      </c>
      <c r="C151">
        <v>48</v>
      </c>
      <c r="D151" t="s">
        <v>992</v>
      </c>
      <c r="E151" t="s">
        <v>1021</v>
      </c>
    </row>
    <row r="152" spans="1:5" x14ac:dyDescent="0.3">
      <c r="A152" t="s">
        <v>155</v>
      </c>
      <c r="B152" t="s">
        <v>651</v>
      </c>
      <c r="C152">
        <v>72</v>
      </c>
      <c r="D152" t="s">
        <v>1011</v>
      </c>
      <c r="E152" t="s">
        <v>1021</v>
      </c>
    </row>
    <row r="153" spans="1:5" x14ac:dyDescent="0.3">
      <c r="A153" t="s">
        <v>156</v>
      </c>
      <c r="B153" t="s">
        <v>652</v>
      </c>
      <c r="C153">
        <v>62</v>
      </c>
      <c r="D153" t="s">
        <v>1012</v>
      </c>
      <c r="E153" t="s">
        <v>1020</v>
      </c>
    </row>
    <row r="154" spans="1:5" x14ac:dyDescent="0.3">
      <c r="A154" t="s">
        <v>157</v>
      </c>
      <c r="B154" t="s">
        <v>653</v>
      </c>
      <c r="C154">
        <v>46</v>
      </c>
      <c r="D154" t="s">
        <v>1007</v>
      </c>
      <c r="E154" t="s">
        <v>1020</v>
      </c>
    </row>
    <row r="155" spans="1:5" x14ac:dyDescent="0.3">
      <c r="A155" t="s">
        <v>158</v>
      </c>
      <c r="B155" t="s">
        <v>654</v>
      </c>
      <c r="C155">
        <v>26</v>
      </c>
      <c r="D155" t="s">
        <v>998</v>
      </c>
      <c r="E155" t="s">
        <v>1020</v>
      </c>
    </row>
    <row r="156" spans="1:5" x14ac:dyDescent="0.3">
      <c r="A156" t="s">
        <v>159</v>
      </c>
      <c r="B156" t="s">
        <v>655</v>
      </c>
      <c r="C156">
        <v>17</v>
      </c>
      <c r="D156" t="s">
        <v>998</v>
      </c>
      <c r="E156" t="s">
        <v>1021</v>
      </c>
    </row>
    <row r="157" spans="1:5" x14ac:dyDescent="0.3">
      <c r="A157" t="s">
        <v>160</v>
      </c>
      <c r="B157" t="s">
        <v>656</v>
      </c>
      <c r="C157">
        <v>34</v>
      </c>
      <c r="D157" t="s">
        <v>1010</v>
      </c>
      <c r="E157" t="s">
        <v>1021</v>
      </c>
    </row>
    <row r="158" spans="1:5" x14ac:dyDescent="0.3">
      <c r="A158" t="s">
        <v>161</v>
      </c>
      <c r="B158" t="s">
        <v>657</v>
      </c>
      <c r="C158">
        <v>18</v>
      </c>
      <c r="D158" t="s">
        <v>1011</v>
      </c>
      <c r="E158" t="s">
        <v>1020</v>
      </c>
    </row>
    <row r="159" spans="1:5" x14ac:dyDescent="0.3">
      <c r="A159" t="s">
        <v>162</v>
      </c>
      <c r="B159" t="s">
        <v>658</v>
      </c>
      <c r="C159">
        <v>29</v>
      </c>
      <c r="D159" t="s">
        <v>996</v>
      </c>
      <c r="E159" t="s">
        <v>1020</v>
      </c>
    </row>
    <row r="160" spans="1:5" x14ac:dyDescent="0.3">
      <c r="A160" t="s">
        <v>163</v>
      </c>
      <c r="B160" t="s">
        <v>659</v>
      </c>
      <c r="C160">
        <v>74</v>
      </c>
      <c r="D160" t="s">
        <v>1005</v>
      </c>
      <c r="E160" t="s">
        <v>1021</v>
      </c>
    </row>
    <row r="161" spans="1:5" x14ac:dyDescent="0.3">
      <c r="A161" t="s">
        <v>164</v>
      </c>
      <c r="B161" t="s">
        <v>660</v>
      </c>
      <c r="C161">
        <v>65</v>
      </c>
      <c r="D161" t="s">
        <v>1000</v>
      </c>
      <c r="E161" t="s">
        <v>1020</v>
      </c>
    </row>
    <row r="162" spans="1:5" x14ac:dyDescent="0.3">
      <c r="A162" t="s">
        <v>165</v>
      </c>
      <c r="B162" t="s">
        <v>661</v>
      </c>
      <c r="C162">
        <v>33</v>
      </c>
      <c r="D162" t="s">
        <v>1003</v>
      </c>
      <c r="E162" t="s">
        <v>1021</v>
      </c>
    </row>
    <row r="163" spans="1:5" x14ac:dyDescent="0.3">
      <c r="A163" t="s">
        <v>166</v>
      </c>
      <c r="B163" t="s">
        <v>662</v>
      </c>
      <c r="C163">
        <v>52</v>
      </c>
      <c r="D163" t="s">
        <v>986</v>
      </c>
      <c r="E163" t="s">
        <v>1021</v>
      </c>
    </row>
    <row r="164" spans="1:5" x14ac:dyDescent="0.3">
      <c r="A164" t="s">
        <v>167</v>
      </c>
      <c r="B164" t="s">
        <v>663</v>
      </c>
      <c r="C164">
        <v>20</v>
      </c>
      <c r="D164" t="s">
        <v>1015</v>
      </c>
      <c r="E164" t="s">
        <v>1021</v>
      </c>
    </row>
    <row r="165" spans="1:5" x14ac:dyDescent="0.3">
      <c r="A165" t="s">
        <v>168</v>
      </c>
      <c r="B165" t="s">
        <v>664</v>
      </c>
      <c r="C165">
        <v>70</v>
      </c>
      <c r="D165" t="s">
        <v>986</v>
      </c>
      <c r="E165" t="s">
        <v>1020</v>
      </c>
    </row>
    <row r="166" spans="1:5" x14ac:dyDescent="0.3">
      <c r="A166" t="s">
        <v>169</v>
      </c>
      <c r="B166" t="s">
        <v>665</v>
      </c>
      <c r="C166">
        <v>51</v>
      </c>
      <c r="D166" t="s">
        <v>1006</v>
      </c>
      <c r="E166" t="s">
        <v>1020</v>
      </c>
    </row>
    <row r="167" spans="1:5" x14ac:dyDescent="0.3">
      <c r="A167" t="s">
        <v>170</v>
      </c>
      <c r="B167" t="s">
        <v>666</v>
      </c>
      <c r="C167">
        <v>74</v>
      </c>
      <c r="D167" t="s">
        <v>997</v>
      </c>
      <c r="E167" t="s">
        <v>1021</v>
      </c>
    </row>
    <row r="168" spans="1:5" x14ac:dyDescent="0.3">
      <c r="A168" t="s">
        <v>171</v>
      </c>
      <c r="B168" t="s">
        <v>667</v>
      </c>
      <c r="C168">
        <v>59</v>
      </c>
      <c r="D168" t="s">
        <v>1006</v>
      </c>
      <c r="E168" t="s">
        <v>1021</v>
      </c>
    </row>
    <row r="169" spans="1:5" x14ac:dyDescent="0.3">
      <c r="A169" t="s">
        <v>172</v>
      </c>
      <c r="B169" t="s">
        <v>668</v>
      </c>
      <c r="C169">
        <v>36</v>
      </c>
      <c r="D169" t="s">
        <v>1014</v>
      </c>
      <c r="E169" t="s">
        <v>1020</v>
      </c>
    </row>
    <row r="170" spans="1:5" x14ac:dyDescent="0.3">
      <c r="A170" t="s">
        <v>173</v>
      </c>
      <c r="B170" t="s">
        <v>669</v>
      </c>
      <c r="C170">
        <v>44</v>
      </c>
      <c r="D170" t="s">
        <v>993</v>
      </c>
      <c r="E170" t="s">
        <v>1021</v>
      </c>
    </row>
    <row r="171" spans="1:5" x14ac:dyDescent="0.3">
      <c r="A171" t="s">
        <v>174</v>
      </c>
      <c r="B171" t="s">
        <v>670</v>
      </c>
      <c r="C171">
        <v>33</v>
      </c>
      <c r="D171" t="s">
        <v>991</v>
      </c>
      <c r="E171" t="s">
        <v>1020</v>
      </c>
    </row>
    <row r="172" spans="1:5" x14ac:dyDescent="0.3">
      <c r="A172" t="s">
        <v>175</v>
      </c>
      <c r="B172" t="s">
        <v>671</v>
      </c>
      <c r="C172">
        <v>68</v>
      </c>
      <c r="D172" t="s">
        <v>1015</v>
      </c>
      <c r="E172" t="s">
        <v>1020</v>
      </c>
    </row>
    <row r="173" spans="1:5" x14ac:dyDescent="0.3">
      <c r="A173" t="s">
        <v>176</v>
      </c>
      <c r="B173" t="s">
        <v>672</v>
      </c>
      <c r="C173">
        <v>42</v>
      </c>
      <c r="D173" t="s">
        <v>993</v>
      </c>
      <c r="E173" t="s">
        <v>1020</v>
      </c>
    </row>
    <row r="174" spans="1:5" x14ac:dyDescent="0.3">
      <c r="A174" t="s">
        <v>177</v>
      </c>
      <c r="B174" t="s">
        <v>673</v>
      </c>
      <c r="C174">
        <v>17</v>
      </c>
      <c r="D174" t="s">
        <v>988</v>
      </c>
      <c r="E174" t="s">
        <v>1021</v>
      </c>
    </row>
    <row r="175" spans="1:5" x14ac:dyDescent="0.3">
      <c r="A175" t="s">
        <v>178</v>
      </c>
      <c r="B175" t="s">
        <v>674</v>
      </c>
      <c r="C175">
        <v>80</v>
      </c>
      <c r="D175" t="s">
        <v>999</v>
      </c>
      <c r="E175" t="s">
        <v>1021</v>
      </c>
    </row>
    <row r="176" spans="1:5" x14ac:dyDescent="0.3">
      <c r="A176" t="s">
        <v>179</v>
      </c>
      <c r="B176" t="s">
        <v>675</v>
      </c>
      <c r="C176">
        <v>71</v>
      </c>
      <c r="D176" t="s">
        <v>992</v>
      </c>
      <c r="E176" t="s">
        <v>1020</v>
      </c>
    </row>
    <row r="177" spans="1:5" x14ac:dyDescent="0.3">
      <c r="A177" t="s">
        <v>180</v>
      </c>
      <c r="B177" t="s">
        <v>676</v>
      </c>
      <c r="C177">
        <v>63</v>
      </c>
      <c r="D177" t="s">
        <v>1006</v>
      </c>
      <c r="E177" t="s">
        <v>1021</v>
      </c>
    </row>
    <row r="178" spans="1:5" x14ac:dyDescent="0.3">
      <c r="A178" t="s">
        <v>181</v>
      </c>
      <c r="B178" t="s">
        <v>677</v>
      </c>
      <c r="C178">
        <v>23</v>
      </c>
      <c r="D178" t="s">
        <v>997</v>
      </c>
      <c r="E178" t="s">
        <v>1020</v>
      </c>
    </row>
    <row r="179" spans="1:5" x14ac:dyDescent="0.3">
      <c r="A179" t="s">
        <v>182</v>
      </c>
      <c r="B179" t="s">
        <v>678</v>
      </c>
      <c r="C179">
        <v>69</v>
      </c>
      <c r="D179" t="s">
        <v>1001</v>
      </c>
      <c r="E179" t="s">
        <v>1021</v>
      </c>
    </row>
    <row r="180" spans="1:5" x14ac:dyDescent="0.3">
      <c r="A180" t="s">
        <v>183</v>
      </c>
      <c r="B180" t="s">
        <v>679</v>
      </c>
      <c r="C180">
        <v>27</v>
      </c>
      <c r="D180" t="s">
        <v>987</v>
      </c>
      <c r="E180" t="s">
        <v>1020</v>
      </c>
    </row>
    <row r="181" spans="1:5" x14ac:dyDescent="0.3">
      <c r="A181" t="s">
        <v>184</v>
      </c>
      <c r="B181" t="s">
        <v>680</v>
      </c>
      <c r="C181">
        <v>35</v>
      </c>
      <c r="D181" t="s">
        <v>1019</v>
      </c>
      <c r="E181" t="s">
        <v>1021</v>
      </c>
    </row>
    <row r="182" spans="1:5" x14ac:dyDescent="0.3">
      <c r="A182" t="s">
        <v>185</v>
      </c>
      <c r="B182" t="s">
        <v>681</v>
      </c>
      <c r="C182">
        <v>51</v>
      </c>
      <c r="D182" t="s">
        <v>1018</v>
      </c>
      <c r="E182" t="s">
        <v>1020</v>
      </c>
    </row>
    <row r="183" spans="1:5" x14ac:dyDescent="0.3">
      <c r="A183" t="s">
        <v>186</v>
      </c>
      <c r="B183" t="s">
        <v>565</v>
      </c>
      <c r="C183">
        <v>23</v>
      </c>
      <c r="D183" t="s">
        <v>985</v>
      </c>
      <c r="E183" t="s">
        <v>1020</v>
      </c>
    </row>
    <row r="184" spans="1:5" x14ac:dyDescent="0.3">
      <c r="A184" t="s">
        <v>187</v>
      </c>
      <c r="B184" t="s">
        <v>682</v>
      </c>
      <c r="C184">
        <v>35</v>
      </c>
      <c r="D184" t="s">
        <v>998</v>
      </c>
      <c r="E184" t="s">
        <v>1020</v>
      </c>
    </row>
    <row r="185" spans="1:5" x14ac:dyDescent="0.3">
      <c r="A185" t="s">
        <v>188</v>
      </c>
      <c r="B185" t="s">
        <v>683</v>
      </c>
      <c r="C185">
        <v>27</v>
      </c>
      <c r="D185" t="s">
        <v>992</v>
      </c>
      <c r="E185" t="s">
        <v>1021</v>
      </c>
    </row>
    <row r="186" spans="1:5" x14ac:dyDescent="0.3">
      <c r="A186" t="s">
        <v>189</v>
      </c>
      <c r="B186" t="s">
        <v>684</v>
      </c>
      <c r="C186">
        <v>28</v>
      </c>
      <c r="D186" t="s">
        <v>987</v>
      </c>
      <c r="E186" t="s">
        <v>1020</v>
      </c>
    </row>
    <row r="187" spans="1:5" x14ac:dyDescent="0.3">
      <c r="A187" t="s">
        <v>190</v>
      </c>
      <c r="B187" t="s">
        <v>685</v>
      </c>
      <c r="C187">
        <v>49</v>
      </c>
      <c r="D187" t="s">
        <v>1008</v>
      </c>
      <c r="E187" t="s">
        <v>1020</v>
      </c>
    </row>
    <row r="188" spans="1:5" x14ac:dyDescent="0.3">
      <c r="A188" t="s">
        <v>191</v>
      </c>
      <c r="B188" t="s">
        <v>686</v>
      </c>
      <c r="C188">
        <v>37</v>
      </c>
      <c r="D188" t="s">
        <v>985</v>
      </c>
      <c r="E188" t="s">
        <v>1021</v>
      </c>
    </row>
    <row r="189" spans="1:5" x14ac:dyDescent="0.3">
      <c r="A189" t="s">
        <v>192</v>
      </c>
      <c r="B189" t="s">
        <v>687</v>
      </c>
      <c r="C189">
        <v>73</v>
      </c>
      <c r="D189" t="s">
        <v>990</v>
      </c>
      <c r="E189" t="s">
        <v>1020</v>
      </c>
    </row>
    <row r="190" spans="1:5" x14ac:dyDescent="0.3">
      <c r="A190" t="s">
        <v>193</v>
      </c>
      <c r="B190" t="s">
        <v>688</v>
      </c>
      <c r="C190">
        <v>64</v>
      </c>
      <c r="D190" t="s">
        <v>1010</v>
      </c>
      <c r="E190" t="s">
        <v>1021</v>
      </c>
    </row>
    <row r="191" spans="1:5" x14ac:dyDescent="0.3">
      <c r="A191" t="s">
        <v>194</v>
      </c>
      <c r="B191" t="s">
        <v>689</v>
      </c>
      <c r="C191">
        <v>61</v>
      </c>
      <c r="D191" t="s">
        <v>1001</v>
      </c>
      <c r="E191" t="s">
        <v>1020</v>
      </c>
    </row>
    <row r="192" spans="1:5" x14ac:dyDescent="0.3">
      <c r="A192" t="s">
        <v>195</v>
      </c>
      <c r="B192" t="s">
        <v>690</v>
      </c>
      <c r="C192">
        <v>34</v>
      </c>
      <c r="D192" t="s">
        <v>1003</v>
      </c>
      <c r="E192" t="s">
        <v>1021</v>
      </c>
    </row>
    <row r="193" spans="1:5" x14ac:dyDescent="0.3">
      <c r="A193" t="s">
        <v>196</v>
      </c>
      <c r="B193" t="s">
        <v>691</v>
      </c>
      <c r="C193">
        <v>77</v>
      </c>
      <c r="D193" t="s">
        <v>1019</v>
      </c>
      <c r="E193" t="s">
        <v>1021</v>
      </c>
    </row>
    <row r="194" spans="1:5" x14ac:dyDescent="0.3">
      <c r="A194" t="s">
        <v>197</v>
      </c>
      <c r="B194" t="s">
        <v>692</v>
      </c>
      <c r="C194">
        <v>30</v>
      </c>
      <c r="D194" t="s">
        <v>993</v>
      </c>
      <c r="E194" t="s">
        <v>1021</v>
      </c>
    </row>
    <row r="195" spans="1:5" x14ac:dyDescent="0.3">
      <c r="A195" t="s">
        <v>198</v>
      </c>
      <c r="B195" t="s">
        <v>693</v>
      </c>
      <c r="C195">
        <v>44</v>
      </c>
      <c r="D195" t="s">
        <v>1005</v>
      </c>
      <c r="E195" t="s">
        <v>1021</v>
      </c>
    </row>
    <row r="196" spans="1:5" x14ac:dyDescent="0.3">
      <c r="A196" t="s">
        <v>199</v>
      </c>
      <c r="B196" t="s">
        <v>694</v>
      </c>
      <c r="C196">
        <v>60</v>
      </c>
      <c r="D196" t="s">
        <v>1017</v>
      </c>
      <c r="E196" t="s">
        <v>1020</v>
      </c>
    </row>
    <row r="197" spans="1:5" x14ac:dyDescent="0.3">
      <c r="A197" t="s">
        <v>200</v>
      </c>
      <c r="B197" t="s">
        <v>695</v>
      </c>
      <c r="C197">
        <v>37</v>
      </c>
      <c r="D197" t="s">
        <v>1000</v>
      </c>
      <c r="E197" t="s">
        <v>1021</v>
      </c>
    </row>
    <row r="198" spans="1:5" x14ac:dyDescent="0.3">
      <c r="A198" t="s">
        <v>201</v>
      </c>
      <c r="B198" t="s">
        <v>696</v>
      </c>
      <c r="C198">
        <v>53</v>
      </c>
      <c r="D198" t="s">
        <v>1002</v>
      </c>
      <c r="E198" t="s">
        <v>1021</v>
      </c>
    </row>
    <row r="199" spans="1:5" x14ac:dyDescent="0.3">
      <c r="A199" t="s">
        <v>202</v>
      </c>
      <c r="B199" t="s">
        <v>697</v>
      </c>
      <c r="C199">
        <v>19</v>
      </c>
      <c r="D199" t="s">
        <v>985</v>
      </c>
      <c r="E199" t="s">
        <v>1020</v>
      </c>
    </row>
    <row r="200" spans="1:5" x14ac:dyDescent="0.3">
      <c r="A200" t="s">
        <v>203</v>
      </c>
      <c r="B200" t="s">
        <v>698</v>
      </c>
      <c r="C200">
        <v>52</v>
      </c>
      <c r="D200" t="s">
        <v>1009</v>
      </c>
      <c r="E200" t="s">
        <v>1020</v>
      </c>
    </row>
    <row r="201" spans="1:5" x14ac:dyDescent="0.3">
      <c r="A201" t="s">
        <v>204</v>
      </c>
      <c r="B201" t="s">
        <v>699</v>
      </c>
      <c r="C201">
        <v>41</v>
      </c>
      <c r="D201" t="s">
        <v>998</v>
      </c>
      <c r="E201" t="s">
        <v>1020</v>
      </c>
    </row>
    <row r="202" spans="1:5" x14ac:dyDescent="0.3">
      <c r="A202" t="s">
        <v>205</v>
      </c>
      <c r="B202" t="s">
        <v>700</v>
      </c>
      <c r="C202">
        <v>63</v>
      </c>
      <c r="D202" t="s">
        <v>991</v>
      </c>
      <c r="E202" t="s">
        <v>1021</v>
      </c>
    </row>
    <row r="203" spans="1:5" x14ac:dyDescent="0.3">
      <c r="A203" t="s">
        <v>206</v>
      </c>
      <c r="B203" t="s">
        <v>701</v>
      </c>
      <c r="C203">
        <v>45</v>
      </c>
      <c r="D203" t="s">
        <v>989</v>
      </c>
      <c r="E203" t="s">
        <v>1021</v>
      </c>
    </row>
    <row r="204" spans="1:5" x14ac:dyDescent="0.3">
      <c r="A204" t="s">
        <v>207</v>
      </c>
      <c r="B204" t="s">
        <v>702</v>
      </c>
      <c r="C204">
        <v>31</v>
      </c>
      <c r="D204" t="s">
        <v>1015</v>
      </c>
      <c r="E204" t="s">
        <v>1020</v>
      </c>
    </row>
    <row r="205" spans="1:5" x14ac:dyDescent="0.3">
      <c r="A205" t="s">
        <v>208</v>
      </c>
      <c r="B205" t="s">
        <v>703</v>
      </c>
      <c r="C205">
        <v>56</v>
      </c>
      <c r="D205" t="s">
        <v>1008</v>
      </c>
      <c r="E205" t="s">
        <v>1020</v>
      </c>
    </row>
    <row r="206" spans="1:5" x14ac:dyDescent="0.3">
      <c r="A206" t="s">
        <v>209</v>
      </c>
      <c r="B206" t="s">
        <v>704</v>
      </c>
      <c r="C206">
        <v>29</v>
      </c>
      <c r="D206" t="s">
        <v>998</v>
      </c>
      <c r="E206" t="s">
        <v>1021</v>
      </c>
    </row>
    <row r="207" spans="1:5" x14ac:dyDescent="0.3">
      <c r="A207" t="s">
        <v>210</v>
      </c>
      <c r="B207" t="s">
        <v>705</v>
      </c>
      <c r="C207">
        <v>66</v>
      </c>
      <c r="D207" t="s">
        <v>1011</v>
      </c>
      <c r="E207" t="s">
        <v>1020</v>
      </c>
    </row>
    <row r="208" spans="1:5" x14ac:dyDescent="0.3">
      <c r="A208" t="s">
        <v>211</v>
      </c>
      <c r="B208" t="s">
        <v>706</v>
      </c>
      <c r="C208">
        <v>45</v>
      </c>
      <c r="D208" t="s">
        <v>1006</v>
      </c>
      <c r="E208" t="s">
        <v>1021</v>
      </c>
    </row>
    <row r="209" spans="1:5" x14ac:dyDescent="0.3">
      <c r="A209" t="s">
        <v>212</v>
      </c>
      <c r="B209" t="s">
        <v>707</v>
      </c>
      <c r="C209">
        <v>55</v>
      </c>
      <c r="D209" t="s">
        <v>1013</v>
      </c>
      <c r="E209" t="s">
        <v>1021</v>
      </c>
    </row>
    <row r="210" spans="1:5" x14ac:dyDescent="0.3">
      <c r="A210" t="s">
        <v>213</v>
      </c>
      <c r="B210" t="s">
        <v>708</v>
      </c>
      <c r="C210">
        <v>41</v>
      </c>
      <c r="D210" t="s">
        <v>1014</v>
      </c>
      <c r="E210" t="s">
        <v>1021</v>
      </c>
    </row>
    <row r="211" spans="1:5" x14ac:dyDescent="0.3">
      <c r="A211" t="s">
        <v>214</v>
      </c>
      <c r="B211" t="s">
        <v>709</v>
      </c>
      <c r="C211">
        <v>38</v>
      </c>
      <c r="D211" t="s">
        <v>1016</v>
      </c>
      <c r="E211" t="s">
        <v>1021</v>
      </c>
    </row>
    <row r="212" spans="1:5" x14ac:dyDescent="0.3">
      <c r="A212" t="s">
        <v>215</v>
      </c>
      <c r="B212" t="s">
        <v>710</v>
      </c>
      <c r="C212">
        <v>18</v>
      </c>
      <c r="D212" t="s">
        <v>1019</v>
      </c>
      <c r="E212" t="s">
        <v>1021</v>
      </c>
    </row>
    <row r="213" spans="1:5" x14ac:dyDescent="0.3">
      <c r="A213" t="s">
        <v>216</v>
      </c>
      <c r="B213" t="s">
        <v>711</v>
      </c>
      <c r="C213">
        <v>70</v>
      </c>
      <c r="D213" t="s">
        <v>991</v>
      </c>
      <c r="E213" t="s">
        <v>1021</v>
      </c>
    </row>
    <row r="214" spans="1:5" x14ac:dyDescent="0.3">
      <c r="A214" t="s">
        <v>217</v>
      </c>
      <c r="B214" t="s">
        <v>712</v>
      </c>
      <c r="C214">
        <v>51</v>
      </c>
      <c r="D214" t="s">
        <v>1007</v>
      </c>
      <c r="E214" t="s">
        <v>1021</v>
      </c>
    </row>
    <row r="215" spans="1:5" x14ac:dyDescent="0.3">
      <c r="A215" t="s">
        <v>218</v>
      </c>
      <c r="B215" t="s">
        <v>713</v>
      </c>
      <c r="C215">
        <v>53</v>
      </c>
      <c r="D215" t="s">
        <v>1007</v>
      </c>
      <c r="E215" t="s">
        <v>1021</v>
      </c>
    </row>
    <row r="216" spans="1:5" x14ac:dyDescent="0.3">
      <c r="A216" t="s">
        <v>219</v>
      </c>
      <c r="B216" t="s">
        <v>714</v>
      </c>
      <c r="C216">
        <v>32</v>
      </c>
      <c r="D216" t="s">
        <v>1007</v>
      </c>
      <c r="E216" t="s">
        <v>1020</v>
      </c>
    </row>
    <row r="217" spans="1:5" x14ac:dyDescent="0.3">
      <c r="A217" t="s">
        <v>220</v>
      </c>
      <c r="B217" t="s">
        <v>715</v>
      </c>
      <c r="C217">
        <v>76</v>
      </c>
      <c r="D217" t="s">
        <v>1003</v>
      </c>
      <c r="E217" t="s">
        <v>1020</v>
      </c>
    </row>
    <row r="218" spans="1:5" x14ac:dyDescent="0.3">
      <c r="A218" t="s">
        <v>221</v>
      </c>
      <c r="B218" t="s">
        <v>716</v>
      </c>
      <c r="C218">
        <v>34</v>
      </c>
      <c r="D218" t="s">
        <v>1017</v>
      </c>
      <c r="E218" t="s">
        <v>1020</v>
      </c>
    </row>
    <row r="219" spans="1:5" x14ac:dyDescent="0.3">
      <c r="A219" t="s">
        <v>222</v>
      </c>
      <c r="B219" t="s">
        <v>717</v>
      </c>
      <c r="C219">
        <v>37</v>
      </c>
      <c r="D219" t="s">
        <v>986</v>
      </c>
      <c r="E219" t="s">
        <v>1021</v>
      </c>
    </row>
    <row r="220" spans="1:5" x14ac:dyDescent="0.3">
      <c r="A220" t="s">
        <v>223</v>
      </c>
      <c r="B220" t="s">
        <v>612</v>
      </c>
      <c r="C220">
        <v>18</v>
      </c>
      <c r="D220" t="s">
        <v>1019</v>
      </c>
      <c r="E220" t="s">
        <v>1020</v>
      </c>
    </row>
    <row r="221" spans="1:5" x14ac:dyDescent="0.3">
      <c r="A221" t="s">
        <v>224</v>
      </c>
      <c r="B221" t="s">
        <v>718</v>
      </c>
      <c r="C221">
        <v>59</v>
      </c>
      <c r="D221" t="s">
        <v>985</v>
      </c>
      <c r="E221" t="s">
        <v>1020</v>
      </c>
    </row>
    <row r="222" spans="1:5" x14ac:dyDescent="0.3">
      <c r="A222" t="s">
        <v>225</v>
      </c>
      <c r="B222" t="s">
        <v>719</v>
      </c>
      <c r="C222">
        <v>18</v>
      </c>
      <c r="D222" t="s">
        <v>1013</v>
      </c>
      <c r="E222" t="s">
        <v>1020</v>
      </c>
    </row>
    <row r="223" spans="1:5" x14ac:dyDescent="0.3">
      <c r="A223" t="s">
        <v>226</v>
      </c>
      <c r="B223" t="s">
        <v>720</v>
      </c>
      <c r="C223">
        <v>30</v>
      </c>
      <c r="D223" t="s">
        <v>1000</v>
      </c>
      <c r="E223" t="s">
        <v>1021</v>
      </c>
    </row>
    <row r="224" spans="1:5" x14ac:dyDescent="0.3">
      <c r="A224" t="s">
        <v>227</v>
      </c>
      <c r="B224" t="s">
        <v>721</v>
      </c>
      <c r="C224">
        <v>50</v>
      </c>
      <c r="D224" t="s">
        <v>1006</v>
      </c>
      <c r="E224" t="s">
        <v>1021</v>
      </c>
    </row>
    <row r="225" spans="1:5" x14ac:dyDescent="0.3">
      <c r="A225" t="s">
        <v>228</v>
      </c>
      <c r="B225" t="s">
        <v>722</v>
      </c>
      <c r="C225">
        <v>41</v>
      </c>
      <c r="D225" t="s">
        <v>1007</v>
      </c>
      <c r="E225" t="s">
        <v>1020</v>
      </c>
    </row>
    <row r="226" spans="1:5" x14ac:dyDescent="0.3">
      <c r="A226" t="s">
        <v>229</v>
      </c>
      <c r="B226" t="s">
        <v>723</v>
      </c>
      <c r="C226">
        <v>35</v>
      </c>
      <c r="D226" t="s">
        <v>1018</v>
      </c>
      <c r="E226" t="s">
        <v>1020</v>
      </c>
    </row>
    <row r="227" spans="1:5" x14ac:dyDescent="0.3">
      <c r="A227" t="s">
        <v>230</v>
      </c>
      <c r="B227" t="s">
        <v>724</v>
      </c>
      <c r="C227">
        <v>70</v>
      </c>
      <c r="D227" t="s">
        <v>1012</v>
      </c>
      <c r="E227" t="s">
        <v>1020</v>
      </c>
    </row>
    <row r="228" spans="1:5" x14ac:dyDescent="0.3">
      <c r="A228" t="s">
        <v>231</v>
      </c>
      <c r="B228" t="s">
        <v>725</v>
      </c>
      <c r="C228">
        <v>50</v>
      </c>
      <c r="D228" t="s">
        <v>991</v>
      </c>
      <c r="E228" t="s">
        <v>1021</v>
      </c>
    </row>
    <row r="229" spans="1:5" x14ac:dyDescent="0.3">
      <c r="A229" t="s">
        <v>232</v>
      </c>
      <c r="B229" t="s">
        <v>726</v>
      </c>
      <c r="C229">
        <v>78</v>
      </c>
      <c r="D229" t="s">
        <v>1012</v>
      </c>
      <c r="E229" t="s">
        <v>1021</v>
      </c>
    </row>
    <row r="230" spans="1:5" x14ac:dyDescent="0.3">
      <c r="A230" t="s">
        <v>233</v>
      </c>
      <c r="B230" t="s">
        <v>727</v>
      </c>
      <c r="C230">
        <v>71</v>
      </c>
      <c r="D230" t="s">
        <v>992</v>
      </c>
      <c r="E230" t="s">
        <v>1021</v>
      </c>
    </row>
    <row r="231" spans="1:5" x14ac:dyDescent="0.3">
      <c r="A231" t="s">
        <v>234</v>
      </c>
      <c r="B231" t="s">
        <v>728</v>
      </c>
      <c r="C231">
        <v>80</v>
      </c>
      <c r="D231" t="s">
        <v>1001</v>
      </c>
      <c r="E231" t="s">
        <v>1021</v>
      </c>
    </row>
    <row r="232" spans="1:5" x14ac:dyDescent="0.3">
      <c r="A232" t="s">
        <v>235</v>
      </c>
      <c r="B232" t="s">
        <v>729</v>
      </c>
      <c r="C232">
        <v>54</v>
      </c>
      <c r="D232" t="s">
        <v>1013</v>
      </c>
      <c r="E232" t="s">
        <v>1020</v>
      </c>
    </row>
    <row r="233" spans="1:5" x14ac:dyDescent="0.3">
      <c r="A233" t="s">
        <v>236</v>
      </c>
      <c r="B233" t="s">
        <v>730</v>
      </c>
      <c r="C233">
        <v>62</v>
      </c>
      <c r="D233" t="s">
        <v>1015</v>
      </c>
      <c r="E233" t="s">
        <v>1020</v>
      </c>
    </row>
    <row r="234" spans="1:5" x14ac:dyDescent="0.3">
      <c r="A234" t="s">
        <v>237</v>
      </c>
      <c r="B234" t="s">
        <v>731</v>
      </c>
      <c r="C234">
        <v>31</v>
      </c>
      <c r="D234" t="s">
        <v>995</v>
      </c>
      <c r="E234" t="s">
        <v>1020</v>
      </c>
    </row>
    <row r="235" spans="1:5" x14ac:dyDescent="0.3">
      <c r="A235" t="s">
        <v>238</v>
      </c>
      <c r="B235" t="s">
        <v>732</v>
      </c>
      <c r="C235">
        <v>33</v>
      </c>
      <c r="D235" t="s">
        <v>997</v>
      </c>
      <c r="E235" t="s">
        <v>1020</v>
      </c>
    </row>
    <row r="236" spans="1:5" x14ac:dyDescent="0.3">
      <c r="A236" t="s">
        <v>239</v>
      </c>
      <c r="B236" t="s">
        <v>733</v>
      </c>
      <c r="C236">
        <v>69</v>
      </c>
      <c r="D236" t="s">
        <v>992</v>
      </c>
      <c r="E236" t="s">
        <v>1021</v>
      </c>
    </row>
    <row r="237" spans="1:5" x14ac:dyDescent="0.3">
      <c r="A237" t="s">
        <v>240</v>
      </c>
      <c r="B237" t="s">
        <v>734</v>
      </c>
      <c r="C237">
        <v>56</v>
      </c>
      <c r="D237" t="s">
        <v>994</v>
      </c>
      <c r="E237" t="s">
        <v>1020</v>
      </c>
    </row>
    <row r="238" spans="1:5" x14ac:dyDescent="0.3">
      <c r="A238" t="s">
        <v>241</v>
      </c>
      <c r="B238" t="s">
        <v>735</v>
      </c>
      <c r="C238">
        <v>69</v>
      </c>
      <c r="D238" t="s">
        <v>996</v>
      </c>
      <c r="E238" t="s">
        <v>1021</v>
      </c>
    </row>
    <row r="239" spans="1:5" x14ac:dyDescent="0.3">
      <c r="A239" t="s">
        <v>242</v>
      </c>
      <c r="B239" t="s">
        <v>736</v>
      </c>
      <c r="C239">
        <v>50</v>
      </c>
      <c r="D239" t="s">
        <v>986</v>
      </c>
      <c r="E239" t="s">
        <v>1021</v>
      </c>
    </row>
    <row r="240" spans="1:5" x14ac:dyDescent="0.3">
      <c r="A240" t="s">
        <v>243</v>
      </c>
      <c r="B240" t="s">
        <v>737</v>
      </c>
      <c r="C240">
        <v>46</v>
      </c>
      <c r="D240" t="s">
        <v>1013</v>
      </c>
      <c r="E240" t="s">
        <v>1021</v>
      </c>
    </row>
    <row r="241" spans="1:5" x14ac:dyDescent="0.3">
      <c r="A241" t="s">
        <v>244</v>
      </c>
      <c r="B241" t="s">
        <v>738</v>
      </c>
      <c r="C241">
        <v>40</v>
      </c>
      <c r="D241" t="s">
        <v>999</v>
      </c>
      <c r="E241" t="s">
        <v>1021</v>
      </c>
    </row>
    <row r="242" spans="1:5" x14ac:dyDescent="0.3">
      <c r="A242" t="s">
        <v>245</v>
      </c>
      <c r="B242" t="s">
        <v>705</v>
      </c>
      <c r="C242">
        <v>35</v>
      </c>
      <c r="D242" t="s">
        <v>1017</v>
      </c>
      <c r="E242" t="s">
        <v>1020</v>
      </c>
    </row>
    <row r="243" spans="1:5" x14ac:dyDescent="0.3">
      <c r="A243" t="s">
        <v>246</v>
      </c>
      <c r="B243" t="s">
        <v>739</v>
      </c>
      <c r="C243">
        <v>60</v>
      </c>
      <c r="D243" t="s">
        <v>1001</v>
      </c>
      <c r="E243" t="s">
        <v>1020</v>
      </c>
    </row>
    <row r="244" spans="1:5" x14ac:dyDescent="0.3">
      <c r="A244" t="s">
        <v>247</v>
      </c>
      <c r="B244" t="s">
        <v>740</v>
      </c>
      <c r="C244">
        <v>60</v>
      </c>
      <c r="D244" t="s">
        <v>1015</v>
      </c>
      <c r="E244" t="s">
        <v>1020</v>
      </c>
    </row>
    <row r="245" spans="1:5" x14ac:dyDescent="0.3">
      <c r="A245" t="s">
        <v>248</v>
      </c>
      <c r="B245" t="s">
        <v>741</v>
      </c>
      <c r="C245">
        <v>73</v>
      </c>
      <c r="D245" t="s">
        <v>997</v>
      </c>
      <c r="E245" t="s">
        <v>1020</v>
      </c>
    </row>
    <row r="246" spans="1:5" x14ac:dyDescent="0.3">
      <c r="A246" t="s">
        <v>249</v>
      </c>
      <c r="B246" t="s">
        <v>742</v>
      </c>
      <c r="C246">
        <v>70</v>
      </c>
      <c r="D246" t="s">
        <v>998</v>
      </c>
      <c r="E246" t="s">
        <v>1020</v>
      </c>
    </row>
    <row r="247" spans="1:5" x14ac:dyDescent="0.3">
      <c r="A247" t="s">
        <v>250</v>
      </c>
      <c r="B247" t="s">
        <v>743</v>
      </c>
      <c r="C247">
        <v>25</v>
      </c>
      <c r="D247" t="s">
        <v>989</v>
      </c>
      <c r="E247" t="s">
        <v>1020</v>
      </c>
    </row>
    <row r="248" spans="1:5" x14ac:dyDescent="0.3">
      <c r="A248" t="s">
        <v>251</v>
      </c>
      <c r="B248" t="s">
        <v>744</v>
      </c>
      <c r="C248">
        <v>56</v>
      </c>
      <c r="D248" t="s">
        <v>1002</v>
      </c>
      <c r="E248" t="s">
        <v>1021</v>
      </c>
    </row>
    <row r="249" spans="1:5" x14ac:dyDescent="0.3">
      <c r="A249" t="s">
        <v>252</v>
      </c>
      <c r="B249" t="s">
        <v>745</v>
      </c>
      <c r="C249">
        <v>66</v>
      </c>
      <c r="D249" t="s">
        <v>1002</v>
      </c>
      <c r="E249" t="s">
        <v>1021</v>
      </c>
    </row>
    <row r="250" spans="1:5" x14ac:dyDescent="0.3">
      <c r="A250" t="s">
        <v>253</v>
      </c>
      <c r="B250" t="s">
        <v>746</v>
      </c>
      <c r="C250">
        <v>26</v>
      </c>
      <c r="D250" t="s">
        <v>1009</v>
      </c>
      <c r="E250" t="s">
        <v>1020</v>
      </c>
    </row>
    <row r="251" spans="1:5" x14ac:dyDescent="0.3">
      <c r="A251" t="s">
        <v>254</v>
      </c>
      <c r="B251" t="s">
        <v>747</v>
      </c>
      <c r="C251">
        <v>25</v>
      </c>
      <c r="D251" t="s">
        <v>999</v>
      </c>
      <c r="E251" t="s">
        <v>1020</v>
      </c>
    </row>
    <row r="252" spans="1:5" x14ac:dyDescent="0.3">
      <c r="A252" t="s">
        <v>255</v>
      </c>
      <c r="B252" t="s">
        <v>748</v>
      </c>
      <c r="C252">
        <v>56</v>
      </c>
      <c r="D252" t="s">
        <v>997</v>
      </c>
      <c r="E252" t="s">
        <v>1021</v>
      </c>
    </row>
    <row r="253" spans="1:5" x14ac:dyDescent="0.3">
      <c r="A253" t="s">
        <v>256</v>
      </c>
      <c r="B253" t="s">
        <v>749</v>
      </c>
      <c r="C253">
        <v>62</v>
      </c>
      <c r="D253" t="s">
        <v>1006</v>
      </c>
      <c r="E253" t="s">
        <v>1021</v>
      </c>
    </row>
    <row r="254" spans="1:5" x14ac:dyDescent="0.3">
      <c r="A254" t="s">
        <v>257</v>
      </c>
      <c r="B254" t="s">
        <v>750</v>
      </c>
      <c r="C254">
        <v>41</v>
      </c>
      <c r="D254" t="s">
        <v>1007</v>
      </c>
      <c r="E254" t="s">
        <v>1020</v>
      </c>
    </row>
    <row r="255" spans="1:5" x14ac:dyDescent="0.3">
      <c r="A255" t="s">
        <v>258</v>
      </c>
      <c r="B255" t="s">
        <v>751</v>
      </c>
      <c r="C255">
        <v>66</v>
      </c>
      <c r="D255" t="s">
        <v>1001</v>
      </c>
      <c r="E255" t="s">
        <v>1021</v>
      </c>
    </row>
    <row r="256" spans="1:5" x14ac:dyDescent="0.3">
      <c r="A256" t="s">
        <v>259</v>
      </c>
      <c r="B256" t="s">
        <v>752</v>
      </c>
      <c r="C256">
        <v>36</v>
      </c>
      <c r="D256" t="s">
        <v>1005</v>
      </c>
      <c r="E256" t="s">
        <v>1020</v>
      </c>
    </row>
    <row r="257" spans="1:5" x14ac:dyDescent="0.3">
      <c r="A257" t="s">
        <v>260</v>
      </c>
      <c r="B257" t="s">
        <v>753</v>
      </c>
      <c r="C257">
        <v>76</v>
      </c>
      <c r="D257" t="s">
        <v>987</v>
      </c>
      <c r="E257" t="s">
        <v>1020</v>
      </c>
    </row>
    <row r="258" spans="1:5" x14ac:dyDescent="0.3">
      <c r="A258" t="s">
        <v>261</v>
      </c>
      <c r="B258" t="s">
        <v>754</v>
      </c>
      <c r="C258">
        <v>67</v>
      </c>
      <c r="D258" t="s">
        <v>1010</v>
      </c>
      <c r="E258" t="s">
        <v>1021</v>
      </c>
    </row>
    <row r="259" spans="1:5" x14ac:dyDescent="0.3">
      <c r="A259" t="s">
        <v>262</v>
      </c>
      <c r="B259" t="s">
        <v>755</v>
      </c>
      <c r="C259">
        <v>31</v>
      </c>
      <c r="D259" t="s">
        <v>1001</v>
      </c>
      <c r="E259" t="s">
        <v>1021</v>
      </c>
    </row>
    <row r="260" spans="1:5" x14ac:dyDescent="0.3">
      <c r="A260" t="s">
        <v>263</v>
      </c>
      <c r="B260" t="s">
        <v>756</v>
      </c>
      <c r="C260">
        <v>33</v>
      </c>
      <c r="D260" t="s">
        <v>1013</v>
      </c>
      <c r="E260" t="s">
        <v>1020</v>
      </c>
    </row>
    <row r="261" spans="1:5" x14ac:dyDescent="0.3">
      <c r="A261" t="s">
        <v>264</v>
      </c>
      <c r="B261" t="s">
        <v>757</v>
      </c>
      <c r="C261">
        <v>39</v>
      </c>
      <c r="D261" t="s">
        <v>1013</v>
      </c>
      <c r="E261" t="s">
        <v>1021</v>
      </c>
    </row>
    <row r="262" spans="1:5" x14ac:dyDescent="0.3">
      <c r="A262" t="s">
        <v>265</v>
      </c>
      <c r="B262" t="s">
        <v>758</v>
      </c>
      <c r="C262">
        <v>41</v>
      </c>
      <c r="D262" t="s">
        <v>993</v>
      </c>
      <c r="E262" t="s">
        <v>1021</v>
      </c>
    </row>
    <row r="263" spans="1:5" x14ac:dyDescent="0.3">
      <c r="A263" t="s">
        <v>266</v>
      </c>
      <c r="B263" t="s">
        <v>759</v>
      </c>
      <c r="C263">
        <v>70</v>
      </c>
      <c r="D263" t="s">
        <v>1001</v>
      </c>
      <c r="E263" t="s">
        <v>1021</v>
      </c>
    </row>
    <row r="264" spans="1:5" x14ac:dyDescent="0.3">
      <c r="A264" t="s">
        <v>267</v>
      </c>
      <c r="B264" t="s">
        <v>621</v>
      </c>
      <c r="C264">
        <v>31</v>
      </c>
      <c r="D264" t="s">
        <v>993</v>
      </c>
      <c r="E264" t="s">
        <v>1020</v>
      </c>
    </row>
    <row r="265" spans="1:5" x14ac:dyDescent="0.3">
      <c r="A265" t="s">
        <v>268</v>
      </c>
      <c r="B265" t="s">
        <v>760</v>
      </c>
      <c r="C265">
        <v>70</v>
      </c>
      <c r="D265" t="s">
        <v>988</v>
      </c>
      <c r="E265" t="s">
        <v>1021</v>
      </c>
    </row>
    <row r="266" spans="1:5" x14ac:dyDescent="0.3">
      <c r="A266" t="s">
        <v>269</v>
      </c>
      <c r="B266" t="s">
        <v>761</v>
      </c>
      <c r="C266">
        <v>73</v>
      </c>
      <c r="D266" t="s">
        <v>986</v>
      </c>
      <c r="E266" t="s">
        <v>1020</v>
      </c>
    </row>
    <row r="267" spans="1:5" x14ac:dyDescent="0.3">
      <c r="A267" t="s">
        <v>270</v>
      </c>
      <c r="B267" t="s">
        <v>762</v>
      </c>
      <c r="C267">
        <v>26</v>
      </c>
      <c r="D267" t="s">
        <v>1004</v>
      </c>
      <c r="E267" t="s">
        <v>1021</v>
      </c>
    </row>
    <row r="268" spans="1:5" x14ac:dyDescent="0.3">
      <c r="A268" t="s">
        <v>271</v>
      </c>
      <c r="B268" t="s">
        <v>763</v>
      </c>
      <c r="C268">
        <v>45</v>
      </c>
      <c r="D268" t="s">
        <v>986</v>
      </c>
      <c r="E268" t="s">
        <v>1020</v>
      </c>
    </row>
    <row r="269" spans="1:5" x14ac:dyDescent="0.3">
      <c r="A269" t="s">
        <v>272</v>
      </c>
      <c r="B269" t="s">
        <v>764</v>
      </c>
      <c r="C269">
        <v>41</v>
      </c>
      <c r="D269" t="s">
        <v>993</v>
      </c>
      <c r="E269" t="s">
        <v>1020</v>
      </c>
    </row>
    <row r="270" spans="1:5" x14ac:dyDescent="0.3">
      <c r="A270" t="s">
        <v>273</v>
      </c>
      <c r="B270" t="s">
        <v>765</v>
      </c>
      <c r="C270">
        <v>29</v>
      </c>
      <c r="D270" t="s">
        <v>1008</v>
      </c>
      <c r="E270" t="s">
        <v>1021</v>
      </c>
    </row>
    <row r="271" spans="1:5" x14ac:dyDescent="0.3">
      <c r="A271" t="s">
        <v>274</v>
      </c>
      <c r="B271" t="s">
        <v>766</v>
      </c>
      <c r="C271">
        <v>30</v>
      </c>
      <c r="D271" t="s">
        <v>1007</v>
      </c>
      <c r="E271" t="s">
        <v>1020</v>
      </c>
    </row>
    <row r="272" spans="1:5" x14ac:dyDescent="0.3">
      <c r="A272" t="s">
        <v>275</v>
      </c>
      <c r="B272" t="s">
        <v>767</v>
      </c>
      <c r="C272">
        <v>25</v>
      </c>
      <c r="D272" t="s">
        <v>1005</v>
      </c>
      <c r="E272" t="s">
        <v>1021</v>
      </c>
    </row>
    <row r="273" spans="1:5" x14ac:dyDescent="0.3">
      <c r="A273" t="s">
        <v>276</v>
      </c>
      <c r="B273" t="s">
        <v>768</v>
      </c>
      <c r="C273">
        <v>45</v>
      </c>
      <c r="D273" t="s">
        <v>1003</v>
      </c>
      <c r="E273" t="s">
        <v>1020</v>
      </c>
    </row>
    <row r="274" spans="1:5" x14ac:dyDescent="0.3">
      <c r="A274" t="s">
        <v>277</v>
      </c>
      <c r="B274" t="s">
        <v>769</v>
      </c>
      <c r="C274">
        <v>77</v>
      </c>
      <c r="D274" t="s">
        <v>988</v>
      </c>
      <c r="E274" t="s">
        <v>1021</v>
      </c>
    </row>
    <row r="275" spans="1:5" x14ac:dyDescent="0.3">
      <c r="A275" t="s">
        <v>278</v>
      </c>
      <c r="B275" t="s">
        <v>770</v>
      </c>
      <c r="C275">
        <v>31</v>
      </c>
      <c r="D275" t="s">
        <v>993</v>
      </c>
      <c r="E275" t="s">
        <v>1021</v>
      </c>
    </row>
    <row r="276" spans="1:5" x14ac:dyDescent="0.3">
      <c r="A276" t="s">
        <v>279</v>
      </c>
      <c r="B276" t="s">
        <v>771</v>
      </c>
      <c r="C276">
        <v>76</v>
      </c>
      <c r="D276" t="s">
        <v>1011</v>
      </c>
      <c r="E276" t="s">
        <v>1021</v>
      </c>
    </row>
    <row r="277" spans="1:5" x14ac:dyDescent="0.3">
      <c r="A277" t="s">
        <v>280</v>
      </c>
      <c r="B277" t="s">
        <v>772</v>
      </c>
      <c r="C277">
        <v>50</v>
      </c>
      <c r="D277" t="s">
        <v>992</v>
      </c>
      <c r="E277" t="s">
        <v>1021</v>
      </c>
    </row>
    <row r="278" spans="1:5" x14ac:dyDescent="0.3">
      <c r="A278" t="s">
        <v>281</v>
      </c>
      <c r="B278" t="s">
        <v>773</v>
      </c>
      <c r="C278">
        <v>56</v>
      </c>
      <c r="D278" t="s">
        <v>997</v>
      </c>
      <c r="E278" t="s">
        <v>1021</v>
      </c>
    </row>
    <row r="279" spans="1:5" x14ac:dyDescent="0.3">
      <c r="A279" t="s">
        <v>282</v>
      </c>
      <c r="B279" t="s">
        <v>774</v>
      </c>
      <c r="C279">
        <v>58</v>
      </c>
      <c r="D279" t="s">
        <v>1007</v>
      </c>
      <c r="E279" t="s">
        <v>1021</v>
      </c>
    </row>
    <row r="280" spans="1:5" x14ac:dyDescent="0.3">
      <c r="A280" t="s">
        <v>283</v>
      </c>
      <c r="B280" t="s">
        <v>775</v>
      </c>
      <c r="C280">
        <v>73</v>
      </c>
      <c r="D280" t="s">
        <v>1018</v>
      </c>
      <c r="E280" t="s">
        <v>1021</v>
      </c>
    </row>
    <row r="281" spans="1:5" x14ac:dyDescent="0.3">
      <c r="A281" t="s">
        <v>284</v>
      </c>
      <c r="B281" t="s">
        <v>776</v>
      </c>
      <c r="C281">
        <v>25</v>
      </c>
      <c r="D281" t="s">
        <v>1018</v>
      </c>
      <c r="E281" t="s">
        <v>1020</v>
      </c>
    </row>
    <row r="282" spans="1:5" x14ac:dyDescent="0.3">
      <c r="A282" t="s">
        <v>285</v>
      </c>
      <c r="B282" t="s">
        <v>777</v>
      </c>
      <c r="C282">
        <v>68</v>
      </c>
      <c r="D282" t="s">
        <v>986</v>
      </c>
      <c r="E282" t="s">
        <v>1020</v>
      </c>
    </row>
    <row r="283" spans="1:5" x14ac:dyDescent="0.3">
      <c r="A283" t="s">
        <v>286</v>
      </c>
      <c r="B283" t="s">
        <v>778</v>
      </c>
      <c r="C283">
        <v>26</v>
      </c>
      <c r="D283" t="s">
        <v>998</v>
      </c>
      <c r="E283" t="s">
        <v>1021</v>
      </c>
    </row>
    <row r="284" spans="1:5" x14ac:dyDescent="0.3">
      <c r="A284" t="s">
        <v>287</v>
      </c>
      <c r="B284" t="s">
        <v>779</v>
      </c>
      <c r="C284">
        <v>20</v>
      </c>
      <c r="D284" t="s">
        <v>1010</v>
      </c>
      <c r="E284" t="s">
        <v>1021</v>
      </c>
    </row>
    <row r="285" spans="1:5" x14ac:dyDescent="0.3">
      <c r="A285" t="s">
        <v>288</v>
      </c>
      <c r="B285" t="s">
        <v>780</v>
      </c>
      <c r="C285">
        <v>60</v>
      </c>
      <c r="D285" t="s">
        <v>1016</v>
      </c>
      <c r="E285" t="s">
        <v>1020</v>
      </c>
    </row>
    <row r="286" spans="1:5" x14ac:dyDescent="0.3">
      <c r="A286" t="s">
        <v>289</v>
      </c>
      <c r="B286" t="s">
        <v>781</v>
      </c>
      <c r="C286">
        <v>17</v>
      </c>
      <c r="D286" t="s">
        <v>997</v>
      </c>
      <c r="E286" t="s">
        <v>1021</v>
      </c>
    </row>
    <row r="287" spans="1:5" x14ac:dyDescent="0.3">
      <c r="A287" t="s">
        <v>290</v>
      </c>
      <c r="B287" t="s">
        <v>782</v>
      </c>
      <c r="C287">
        <v>64</v>
      </c>
      <c r="D287" t="s">
        <v>1001</v>
      </c>
      <c r="E287" t="s">
        <v>1021</v>
      </c>
    </row>
    <row r="288" spans="1:5" x14ac:dyDescent="0.3">
      <c r="A288" t="s">
        <v>291</v>
      </c>
      <c r="B288" t="s">
        <v>783</v>
      </c>
      <c r="C288">
        <v>40</v>
      </c>
      <c r="D288" t="s">
        <v>1017</v>
      </c>
      <c r="E288" t="s">
        <v>1020</v>
      </c>
    </row>
    <row r="289" spans="1:5" x14ac:dyDescent="0.3">
      <c r="A289" t="s">
        <v>292</v>
      </c>
      <c r="B289" t="s">
        <v>644</v>
      </c>
      <c r="C289">
        <v>59</v>
      </c>
      <c r="D289" t="s">
        <v>1000</v>
      </c>
      <c r="E289" t="s">
        <v>1021</v>
      </c>
    </row>
    <row r="290" spans="1:5" x14ac:dyDescent="0.3">
      <c r="A290" t="s">
        <v>293</v>
      </c>
      <c r="B290" t="s">
        <v>784</v>
      </c>
      <c r="C290">
        <v>50</v>
      </c>
      <c r="D290" t="s">
        <v>995</v>
      </c>
      <c r="E290" t="s">
        <v>1020</v>
      </c>
    </row>
    <row r="291" spans="1:5" x14ac:dyDescent="0.3">
      <c r="A291" t="s">
        <v>294</v>
      </c>
      <c r="B291" t="s">
        <v>785</v>
      </c>
      <c r="C291">
        <v>20</v>
      </c>
      <c r="D291" t="s">
        <v>1003</v>
      </c>
      <c r="E291" t="s">
        <v>1021</v>
      </c>
    </row>
    <row r="292" spans="1:5" x14ac:dyDescent="0.3">
      <c r="A292" t="s">
        <v>295</v>
      </c>
      <c r="B292" t="s">
        <v>786</v>
      </c>
      <c r="C292">
        <v>36</v>
      </c>
      <c r="D292" t="s">
        <v>1004</v>
      </c>
      <c r="E292" t="s">
        <v>1020</v>
      </c>
    </row>
    <row r="293" spans="1:5" x14ac:dyDescent="0.3">
      <c r="A293" t="s">
        <v>296</v>
      </c>
      <c r="B293" t="s">
        <v>787</v>
      </c>
      <c r="C293">
        <v>35</v>
      </c>
      <c r="D293" t="s">
        <v>988</v>
      </c>
      <c r="E293" t="s">
        <v>1020</v>
      </c>
    </row>
    <row r="294" spans="1:5" x14ac:dyDescent="0.3">
      <c r="A294" t="s">
        <v>297</v>
      </c>
      <c r="B294" t="s">
        <v>788</v>
      </c>
      <c r="C294">
        <v>60</v>
      </c>
      <c r="D294" t="s">
        <v>1015</v>
      </c>
      <c r="E294" t="s">
        <v>1020</v>
      </c>
    </row>
    <row r="295" spans="1:5" x14ac:dyDescent="0.3">
      <c r="A295" t="s">
        <v>298</v>
      </c>
      <c r="B295" t="s">
        <v>789</v>
      </c>
      <c r="C295">
        <v>60</v>
      </c>
      <c r="D295" t="s">
        <v>1017</v>
      </c>
      <c r="E295" t="s">
        <v>1021</v>
      </c>
    </row>
    <row r="296" spans="1:5" x14ac:dyDescent="0.3">
      <c r="A296" t="s">
        <v>299</v>
      </c>
      <c r="B296" t="s">
        <v>790</v>
      </c>
      <c r="C296">
        <v>46</v>
      </c>
      <c r="D296" t="s">
        <v>1017</v>
      </c>
      <c r="E296" t="s">
        <v>1020</v>
      </c>
    </row>
    <row r="297" spans="1:5" x14ac:dyDescent="0.3">
      <c r="A297" t="s">
        <v>300</v>
      </c>
      <c r="B297" t="s">
        <v>791</v>
      </c>
      <c r="C297">
        <v>32</v>
      </c>
      <c r="D297" t="s">
        <v>1005</v>
      </c>
      <c r="E297" t="s">
        <v>1020</v>
      </c>
    </row>
    <row r="298" spans="1:5" x14ac:dyDescent="0.3">
      <c r="A298" t="s">
        <v>301</v>
      </c>
      <c r="B298" t="s">
        <v>792</v>
      </c>
      <c r="C298">
        <v>26</v>
      </c>
      <c r="D298" t="s">
        <v>987</v>
      </c>
      <c r="E298" t="s">
        <v>1020</v>
      </c>
    </row>
    <row r="299" spans="1:5" x14ac:dyDescent="0.3">
      <c r="A299" t="s">
        <v>302</v>
      </c>
      <c r="B299" t="s">
        <v>793</v>
      </c>
      <c r="C299">
        <v>43</v>
      </c>
      <c r="D299" t="s">
        <v>993</v>
      </c>
      <c r="E299" t="s">
        <v>1020</v>
      </c>
    </row>
    <row r="300" spans="1:5" x14ac:dyDescent="0.3">
      <c r="A300" t="s">
        <v>303</v>
      </c>
      <c r="B300" t="s">
        <v>794</v>
      </c>
      <c r="C300">
        <v>29</v>
      </c>
      <c r="D300" t="s">
        <v>1010</v>
      </c>
      <c r="E300" t="s">
        <v>1021</v>
      </c>
    </row>
    <row r="301" spans="1:5" x14ac:dyDescent="0.3">
      <c r="A301" t="s">
        <v>304</v>
      </c>
      <c r="B301" t="s">
        <v>795</v>
      </c>
      <c r="C301">
        <v>57</v>
      </c>
      <c r="D301" t="s">
        <v>992</v>
      </c>
      <c r="E301" t="s">
        <v>1020</v>
      </c>
    </row>
    <row r="302" spans="1:5" x14ac:dyDescent="0.3">
      <c r="A302" t="s">
        <v>305</v>
      </c>
      <c r="B302" t="s">
        <v>796</v>
      </c>
      <c r="C302">
        <v>54</v>
      </c>
      <c r="D302" t="s">
        <v>1001</v>
      </c>
      <c r="E302" t="s">
        <v>1020</v>
      </c>
    </row>
    <row r="303" spans="1:5" x14ac:dyDescent="0.3">
      <c r="A303" t="s">
        <v>306</v>
      </c>
      <c r="B303" t="s">
        <v>797</v>
      </c>
      <c r="C303">
        <v>27</v>
      </c>
      <c r="D303" t="s">
        <v>995</v>
      </c>
      <c r="E303" t="s">
        <v>1020</v>
      </c>
    </row>
    <row r="304" spans="1:5" x14ac:dyDescent="0.3">
      <c r="A304" t="s">
        <v>307</v>
      </c>
      <c r="B304" t="s">
        <v>798</v>
      </c>
      <c r="C304">
        <v>64</v>
      </c>
      <c r="D304" t="s">
        <v>1018</v>
      </c>
      <c r="E304" t="s">
        <v>1020</v>
      </c>
    </row>
    <row r="305" spans="1:5" x14ac:dyDescent="0.3">
      <c r="A305" t="s">
        <v>308</v>
      </c>
      <c r="B305" t="s">
        <v>799</v>
      </c>
      <c r="C305">
        <v>55</v>
      </c>
      <c r="D305" t="s">
        <v>993</v>
      </c>
      <c r="E305" t="s">
        <v>1020</v>
      </c>
    </row>
    <row r="306" spans="1:5" x14ac:dyDescent="0.3">
      <c r="A306" t="s">
        <v>309</v>
      </c>
      <c r="B306" t="s">
        <v>800</v>
      </c>
      <c r="C306">
        <v>80</v>
      </c>
      <c r="D306" t="s">
        <v>1018</v>
      </c>
      <c r="E306" t="s">
        <v>1020</v>
      </c>
    </row>
    <row r="307" spans="1:5" x14ac:dyDescent="0.3">
      <c r="A307" t="s">
        <v>310</v>
      </c>
      <c r="B307" t="s">
        <v>801</v>
      </c>
      <c r="C307">
        <v>67</v>
      </c>
      <c r="D307" t="s">
        <v>1013</v>
      </c>
      <c r="E307" t="s">
        <v>1021</v>
      </c>
    </row>
    <row r="308" spans="1:5" x14ac:dyDescent="0.3">
      <c r="A308" t="s">
        <v>311</v>
      </c>
      <c r="B308" t="s">
        <v>802</v>
      </c>
      <c r="C308">
        <v>47</v>
      </c>
      <c r="D308" t="s">
        <v>992</v>
      </c>
      <c r="E308" t="s">
        <v>1020</v>
      </c>
    </row>
    <row r="309" spans="1:5" x14ac:dyDescent="0.3">
      <c r="A309" t="s">
        <v>312</v>
      </c>
      <c r="B309" t="s">
        <v>803</v>
      </c>
      <c r="C309">
        <v>34</v>
      </c>
      <c r="D309" t="s">
        <v>1015</v>
      </c>
      <c r="E309" t="s">
        <v>1020</v>
      </c>
    </row>
    <row r="310" spans="1:5" x14ac:dyDescent="0.3">
      <c r="A310" t="s">
        <v>313</v>
      </c>
      <c r="B310" t="s">
        <v>804</v>
      </c>
      <c r="C310">
        <v>52</v>
      </c>
      <c r="D310" t="s">
        <v>1019</v>
      </c>
      <c r="E310" t="s">
        <v>1021</v>
      </c>
    </row>
    <row r="311" spans="1:5" x14ac:dyDescent="0.3">
      <c r="A311" t="s">
        <v>314</v>
      </c>
      <c r="B311" t="s">
        <v>805</v>
      </c>
      <c r="C311">
        <v>49</v>
      </c>
      <c r="D311" t="s">
        <v>1016</v>
      </c>
      <c r="E311" t="s">
        <v>1020</v>
      </c>
    </row>
    <row r="312" spans="1:5" x14ac:dyDescent="0.3">
      <c r="A312" t="s">
        <v>315</v>
      </c>
      <c r="B312" t="s">
        <v>806</v>
      </c>
      <c r="C312">
        <v>29</v>
      </c>
      <c r="D312" t="s">
        <v>1002</v>
      </c>
      <c r="E312" t="s">
        <v>1021</v>
      </c>
    </row>
    <row r="313" spans="1:5" x14ac:dyDescent="0.3">
      <c r="A313" t="s">
        <v>316</v>
      </c>
      <c r="B313" t="s">
        <v>807</v>
      </c>
      <c r="C313">
        <v>58</v>
      </c>
      <c r="D313" t="s">
        <v>997</v>
      </c>
      <c r="E313" t="s">
        <v>1021</v>
      </c>
    </row>
    <row r="314" spans="1:5" x14ac:dyDescent="0.3">
      <c r="A314" t="s">
        <v>317</v>
      </c>
      <c r="B314" t="s">
        <v>808</v>
      </c>
      <c r="C314">
        <v>19</v>
      </c>
      <c r="D314" t="s">
        <v>1014</v>
      </c>
      <c r="E314" t="s">
        <v>1020</v>
      </c>
    </row>
    <row r="315" spans="1:5" x14ac:dyDescent="0.3">
      <c r="A315" t="s">
        <v>318</v>
      </c>
      <c r="B315" t="s">
        <v>809</v>
      </c>
      <c r="C315">
        <v>70</v>
      </c>
      <c r="D315" t="s">
        <v>1009</v>
      </c>
      <c r="E315" t="s">
        <v>1021</v>
      </c>
    </row>
    <row r="316" spans="1:5" x14ac:dyDescent="0.3">
      <c r="A316" t="s">
        <v>319</v>
      </c>
      <c r="B316" t="s">
        <v>810</v>
      </c>
      <c r="C316">
        <v>56</v>
      </c>
      <c r="D316" t="s">
        <v>990</v>
      </c>
      <c r="E316" t="s">
        <v>1020</v>
      </c>
    </row>
    <row r="317" spans="1:5" x14ac:dyDescent="0.3">
      <c r="A317" t="s">
        <v>320</v>
      </c>
      <c r="B317" t="s">
        <v>811</v>
      </c>
      <c r="C317">
        <v>45</v>
      </c>
      <c r="D317" t="s">
        <v>1001</v>
      </c>
      <c r="E317" t="s">
        <v>1020</v>
      </c>
    </row>
    <row r="318" spans="1:5" x14ac:dyDescent="0.3">
      <c r="A318" t="s">
        <v>321</v>
      </c>
      <c r="B318" t="s">
        <v>812</v>
      </c>
      <c r="C318">
        <v>33</v>
      </c>
      <c r="D318" t="s">
        <v>986</v>
      </c>
      <c r="E318" t="s">
        <v>1020</v>
      </c>
    </row>
    <row r="319" spans="1:5" x14ac:dyDescent="0.3">
      <c r="A319" t="s">
        <v>322</v>
      </c>
      <c r="B319" t="s">
        <v>813</v>
      </c>
      <c r="C319">
        <v>24</v>
      </c>
      <c r="D319" t="s">
        <v>1005</v>
      </c>
      <c r="E319" t="s">
        <v>1021</v>
      </c>
    </row>
    <row r="320" spans="1:5" x14ac:dyDescent="0.3">
      <c r="A320" t="s">
        <v>323</v>
      </c>
      <c r="B320" t="s">
        <v>814</v>
      </c>
      <c r="C320">
        <v>56</v>
      </c>
      <c r="D320" t="s">
        <v>995</v>
      </c>
      <c r="E320" t="s">
        <v>1020</v>
      </c>
    </row>
    <row r="321" spans="1:5" x14ac:dyDescent="0.3">
      <c r="A321" t="s">
        <v>324</v>
      </c>
      <c r="B321" t="s">
        <v>815</v>
      </c>
      <c r="C321">
        <v>22</v>
      </c>
      <c r="D321" t="s">
        <v>1003</v>
      </c>
      <c r="E321" t="s">
        <v>1021</v>
      </c>
    </row>
    <row r="322" spans="1:5" x14ac:dyDescent="0.3">
      <c r="A322" t="s">
        <v>325</v>
      </c>
      <c r="B322" t="s">
        <v>816</v>
      </c>
      <c r="C322">
        <v>27</v>
      </c>
      <c r="D322" t="s">
        <v>1013</v>
      </c>
      <c r="E322" t="s">
        <v>1020</v>
      </c>
    </row>
    <row r="323" spans="1:5" x14ac:dyDescent="0.3">
      <c r="A323" t="s">
        <v>326</v>
      </c>
      <c r="B323" t="s">
        <v>817</v>
      </c>
      <c r="C323">
        <v>31</v>
      </c>
      <c r="D323" t="s">
        <v>1018</v>
      </c>
      <c r="E323" t="s">
        <v>1020</v>
      </c>
    </row>
    <row r="324" spans="1:5" x14ac:dyDescent="0.3">
      <c r="A324" t="s">
        <v>327</v>
      </c>
      <c r="B324" t="s">
        <v>818</v>
      </c>
      <c r="C324">
        <v>34</v>
      </c>
      <c r="D324" t="s">
        <v>1005</v>
      </c>
      <c r="E324" t="s">
        <v>1020</v>
      </c>
    </row>
    <row r="325" spans="1:5" x14ac:dyDescent="0.3">
      <c r="A325" t="s">
        <v>328</v>
      </c>
      <c r="B325" t="s">
        <v>819</v>
      </c>
      <c r="C325">
        <v>74</v>
      </c>
      <c r="D325" t="s">
        <v>997</v>
      </c>
      <c r="E325" t="s">
        <v>1021</v>
      </c>
    </row>
    <row r="326" spans="1:5" x14ac:dyDescent="0.3">
      <c r="A326" t="s">
        <v>329</v>
      </c>
      <c r="B326" t="s">
        <v>820</v>
      </c>
      <c r="C326">
        <v>16</v>
      </c>
      <c r="D326" t="s">
        <v>992</v>
      </c>
      <c r="E326" t="s">
        <v>1021</v>
      </c>
    </row>
    <row r="327" spans="1:5" x14ac:dyDescent="0.3">
      <c r="A327" t="s">
        <v>330</v>
      </c>
      <c r="B327" t="s">
        <v>821</v>
      </c>
      <c r="C327">
        <v>58</v>
      </c>
      <c r="D327" t="s">
        <v>1018</v>
      </c>
      <c r="E327" t="s">
        <v>1020</v>
      </c>
    </row>
    <row r="328" spans="1:5" x14ac:dyDescent="0.3">
      <c r="A328" t="s">
        <v>331</v>
      </c>
      <c r="B328" t="s">
        <v>822</v>
      </c>
      <c r="C328">
        <v>53</v>
      </c>
      <c r="D328" t="s">
        <v>1016</v>
      </c>
      <c r="E328" t="s">
        <v>1020</v>
      </c>
    </row>
    <row r="329" spans="1:5" x14ac:dyDescent="0.3">
      <c r="A329" t="s">
        <v>332</v>
      </c>
      <c r="B329" t="s">
        <v>823</v>
      </c>
      <c r="C329">
        <v>61</v>
      </c>
      <c r="D329" t="s">
        <v>1006</v>
      </c>
      <c r="E329" t="s">
        <v>1021</v>
      </c>
    </row>
    <row r="330" spans="1:5" x14ac:dyDescent="0.3">
      <c r="A330" t="s">
        <v>333</v>
      </c>
      <c r="B330" t="s">
        <v>824</v>
      </c>
      <c r="C330">
        <v>21</v>
      </c>
      <c r="D330" t="s">
        <v>1011</v>
      </c>
      <c r="E330" t="s">
        <v>1021</v>
      </c>
    </row>
    <row r="331" spans="1:5" x14ac:dyDescent="0.3">
      <c r="A331" t="s">
        <v>334</v>
      </c>
      <c r="B331" t="s">
        <v>825</v>
      </c>
      <c r="C331">
        <v>38</v>
      </c>
      <c r="D331" t="s">
        <v>1003</v>
      </c>
      <c r="E331" t="s">
        <v>1021</v>
      </c>
    </row>
    <row r="332" spans="1:5" x14ac:dyDescent="0.3">
      <c r="A332" t="s">
        <v>335</v>
      </c>
      <c r="B332" t="s">
        <v>826</v>
      </c>
      <c r="C332">
        <v>58</v>
      </c>
      <c r="D332" t="s">
        <v>987</v>
      </c>
      <c r="E332" t="s">
        <v>1021</v>
      </c>
    </row>
    <row r="333" spans="1:5" x14ac:dyDescent="0.3">
      <c r="A333" t="s">
        <v>336</v>
      </c>
      <c r="B333" t="s">
        <v>827</v>
      </c>
      <c r="C333">
        <v>37</v>
      </c>
      <c r="D333" t="s">
        <v>991</v>
      </c>
      <c r="E333" t="s">
        <v>1020</v>
      </c>
    </row>
    <row r="334" spans="1:5" x14ac:dyDescent="0.3">
      <c r="A334" t="s">
        <v>337</v>
      </c>
      <c r="B334" t="s">
        <v>828</v>
      </c>
      <c r="C334">
        <v>54</v>
      </c>
      <c r="D334" t="s">
        <v>1005</v>
      </c>
      <c r="E334" t="s">
        <v>1020</v>
      </c>
    </row>
    <row r="335" spans="1:5" x14ac:dyDescent="0.3">
      <c r="A335" t="s">
        <v>338</v>
      </c>
      <c r="B335" t="s">
        <v>829</v>
      </c>
      <c r="C335">
        <v>57</v>
      </c>
      <c r="D335" t="s">
        <v>990</v>
      </c>
      <c r="E335" t="s">
        <v>1020</v>
      </c>
    </row>
    <row r="336" spans="1:5" x14ac:dyDescent="0.3">
      <c r="A336" t="s">
        <v>339</v>
      </c>
      <c r="B336" t="s">
        <v>830</v>
      </c>
      <c r="C336">
        <v>58</v>
      </c>
      <c r="D336" t="s">
        <v>987</v>
      </c>
      <c r="E336" t="s">
        <v>1020</v>
      </c>
    </row>
    <row r="337" spans="1:5" x14ac:dyDescent="0.3">
      <c r="A337" t="s">
        <v>340</v>
      </c>
      <c r="B337" t="s">
        <v>831</v>
      </c>
      <c r="C337">
        <v>50</v>
      </c>
      <c r="D337" t="s">
        <v>990</v>
      </c>
      <c r="E337" t="s">
        <v>1020</v>
      </c>
    </row>
    <row r="338" spans="1:5" x14ac:dyDescent="0.3">
      <c r="A338" t="s">
        <v>341</v>
      </c>
      <c r="B338" t="s">
        <v>832</v>
      </c>
      <c r="C338">
        <v>72</v>
      </c>
      <c r="D338" t="s">
        <v>989</v>
      </c>
      <c r="E338" t="s">
        <v>1020</v>
      </c>
    </row>
    <row r="339" spans="1:5" x14ac:dyDescent="0.3">
      <c r="A339" t="s">
        <v>342</v>
      </c>
      <c r="B339" t="s">
        <v>530</v>
      </c>
      <c r="C339">
        <v>61</v>
      </c>
      <c r="D339" t="s">
        <v>1009</v>
      </c>
      <c r="E339" t="s">
        <v>1021</v>
      </c>
    </row>
    <row r="340" spans="1:5" x14ac:dyDescent="0.3">
      <c r="A340" t="s">
        <v>343</v>
      </c>
      <c r="B340" t="s">
        <v>833</v>
      </c>
      <c r="C340">
        <v>49</v>
      </c>
      <c r="D340" t="s">
        <v>988</v>
      </c>
      <c r="E340" t="s">
        <v>1021</v>
      </c>
    </row>
    <row r="341" spans="1:5" x14ac:dyDescent="0.3">
      <c r="A341" t="s">
        <v>344</v>
      </c>
      <c r="B341" t="s">
        <v>834</v>
      </c>
      <c r="C341">
        <v>37</v>
      </c>
      <c r="D341" t="s">
        <v>999</v>
      </c>
      <c r="E341" t="s">
        <v>1021</v>
      </c>
    </row>
    <row r="342" spans="1:5" x14ac:dyDescent="0.3">
      <c r="A342" t="s">
        <v>345</v>
      </c>
      <c r="B342" t="s">
        <v>835</v>
      </c>
      <c r="C342">
        <v>24</v>
      </c>
      <c r="D342" t="s">
        <v>1011</v>
      </c>
      <c r="E342" t="s">
        <v>1020</v>
      </c>
    </row>
    <row r="343" spans="1:5" x14ac:dyDescent="0.3">
      <c r="A343" t="s">
        <v>346</v>
      </c>
      <c r="B343" t="s">
        <v>836</v>
      </c>
      <c r="C343">
        <v>57</v>
      </c>
      <c r="D343" t="s">
        <v>998</v>
      </c>
      <c r="E343" t="s">
        <v>1021</v>
      </c>
    </row>
    <row r="344" spans="1:5" x14ac:dyDescent="0.3">
      <c r="A344" t="s">
        <v>347</v>
      </c>
      <c r="B344" t="s">
        <v>837</v>
      </c>
      <c r="C344">
        <v>41</v>
      </c>
      <c r="D344" t="s">
        <v>994</v>
      </c>
      <c r="E344" t="s">
        <v>1021</v>
      </c>
    </row>
    <row r="345" spans="1:5" x14ac:dyDescent="0.3">
      <c r="A345" t="s">
        <v>348</v>
      </c>
      <c r="B345" t="s">
        <v>838</v>
      </c>
      <c r="C345">
        <v>63</v>
      </c>
      <c r="D345" t="s">
        <v>989</v>
      </c>
      <c r="E345" t="s">
        <v>1020</v>
      </c>
    </row>
    <row r="346" spans="1:5" x14ac:dyDescent="0.3">
      <c r="A346" t="s">
        <v>349</v>
      </c>
      <c r="B346" t="s">
        <v>839</v>
      </c>
      <c r="C346">
        <v>64</v>
      </c>
      <c r="D346" t="s">
        <v>995</v>
      </c>
      <c r="E346" t="s">
        <v>1021</v>
      </c>
    </row>
    <row r="347" spans="1:5" x14ac:dyDescent="0.3">
      <c r="A347" t="s">
        <v>350</v>
      </c>
      <c r="B347" t="s">
        <v>840</v>
      </c>
      <c r="C347">
        <v>32</v>
      </c>
      <c r="D347" t="s">
        <v>1006</v>
      </c>
      <c r="E347" t="s">
        <v>1020</v>
      </c>
    </row>
    <row r="348" spans="1:5" x14ac:dyDescent="0.3">
      <c r="A348" t="s">
        <v>351</v>
      </c>
      <c r="B348" t="s">
        <v>841</v>
      </c>
      <c r="C348">
        <v>39</v>
      </c>
      <c r="D348" t="s">
        <v>987</v>
      </c>
      <c r="E348" t="s">
        <v>1021</v>
      </c>
    </row>
    <row r="349" spans="1:5" x14ac:dyDescent="0.3">
      <c r="A349" t="s">
        <v>352</v>
      </c>
      <c r="B349" t="s">
        <v>842</v>
      </c>
      <c r="C349">
        <v>50</v>
      </c>
      <c r="D349" t="s">
        <v>1000</v>
      </c>
      <c r="E349" t="s">
        <v>1021</v>
      </c>
    </row>
    <row r="350" spans="1:5" x14ac:dyDescent="0.3">
      <c r="A350" t="s">
        <v>353</v>
      </c>
      <c r="B350" t="s">
        <v>843</v>
      </c>
      <c r="C350">
        <v>75</v>
      </c>
      <c r="D350" t="s">
        <v>993</v>
      </c>
      <c r="E350" t="s">
        <v>1020</v>
      </c>
    </row>
    <row r="351" spans="1:5" x14ac:dyDescent="0.3">
      <c r="A351" t="s">
        <v>354</v>
      </c>
      <c r="B351" t="s">
        <v>844</v>
      </c>
      <c r="C351">
        <v>61</v>
      </c>
      <c r="D351" t="s">
        <v>999</v>
      </c>
      <c r="E351" t="s">
        <v>1021</v>
      </c>
    </row>
    <row r="352" spans="1:5" x14ac:dyDescent="0.3">
      <c r="A352" t="s">
        <v>355</v>
      </c>
      <c r="B352" t="s">
        <v>845</v>
      </c>
      <c r="C352">
        <v>48</v>
      </c>
      <c r="D352" t="s">
        <v>1006</v>
      </c>
      <c r="E352" t="s">
        <v>1021</v>
      </c>
    </row>
    <row r="353" spans="1:5" x14ac:dyDescent="0.3">
      <c r="A353" t="s">
        <v>356</v>
      </c>
      <c r="B353" t="s">
        <v>846</v>
      </c>
      <c r="C353">
        <v>59</v>
      </c>
      <c r="D353" t="s">
        <v>1018</v>
      </c>
      <c r="E353" t="s">
        <v>1020</v>
      </c>
    </row>
    <row r="354" spans="1:5" x14ac:dyDescent="0.3">
      <c r="A354" t="s">
        <v>357</v>
      </c>
      <c r="B354" t="s">
        <v>847</v>
      </c>
      <c r="C354">
        <v>49</v>
      </c>
      <c r="D354" t="s">
        <v>1012</v>
      </c>
      <c r="E354" t="s">
        <v>1020</v>
      </c>
    </row>
    <row r="355" spans="1:5" x14ac:dyDescent="0.3">
      <c r="A355" t="s">
        <v>358</v>
      </c>
      <c r="B355" t="s">
        <v>848</v>
      </c>
      <c r="C355">
        <v>73</v>
      </c>
      <c r="D355" t="s">
        <v>991</v>
      </c>
      <c r="E355" t="s">
        <v>1021</v>
      </c>
    </row>
    <row r="356" spans="1:5" x14ac:dyDescent="0.3">
      <c r="A356" t="s">
        <v>359</v>
      </c>
      <c r="B356" t="s">
        <v>849</v>
      </c>
      <c r="C356">
        <v>59</v>
      </c>
      <c r="D356" t="s">
        <v>1005</v>
      </c>
      <c r="E356" t="s">
        <v>1021</v>
      </c>
    </row>
    <row r="357" spans="1:5" x14ac:dyDescent="0.3">
      <c r="A357" t="s">
        <v>360</v>
      </c>
      <c r="B357" t="s">
        <v>850</v>
      </c>
      <c r="C357">
        <v>44</v>
      </c>
      <c r="D357" t="s">
        <v>999</v>
      </c>
      <c r="E357" t="s">
        <v>1021</v>
      </c>
    </row>
    <row r="358" spans="1:5" x14ac:dyDescent="0.3">
      <c r="A358" t="s">
        <v>361</v>
      </c>
      <c r="B358" t="s">
        <v>851</v>
      </c>
      <c r="C358">
        <v>32</v>
      </c>
      <c r="D358" t="s">
        <v>991</v>
      </c>
      <c r="E358" t="s">
        <v>1020</v>
      </c>
    </row>
    <row r="359" spans="1:5" x14ac:dyDescent="0.3">
      <c r="A359" t="s">
        <v>362</v>
      </c>
      <c r="B359" t="s">
        <v>852</v>
      </c>
      <c r="C359">
        <v>58</v>
      </c>
      <c r="D359" t="s">
        <v>989</v>
      </c>
      <c r="E359" t="s">
        <v>1021</v>
      </c>
    </row>
    <row r="360" spans="1:5" x14ac:dyDescent="0.3">
      <c r="A360" t="s">
        <v>363</v>
      </c>
      <c r="B360" t="s">
        <v>853</v>
      </c>
      <c r="C360">
        <v>29</v>
      </c>
      <c r="D360" t="s">
        <v>1015</v>
      </c>
      <c r="E360" t="s">
        <v>1021</v>
      </c>
    </row>
    <row r="361" spans="1:5" x14ac:dyDescent="0.3">
      <c r="A361" t="s">
        <v>364</v>
      </c>
      <c r="B361" t="s">
        <v>854</v>
      </c>
      <c r="C361">
        <v>58</v>
      </c>
      <c r="D361" t="s">
        <v>995</v>
      </c>
      <c r="E361" t="s">
        <v>1020</v>
      </c>
    </row>
    <row r="362" spans="1:5" x14ac:dyDescent="0.3">
      <c r="A362" t="s">
        <v>365</v>
      </c>
      <c r="B362" t="s">
        <v>855</v>
      </c>
      <c r="C362">
        <v>27</v>
      </c>
      <c r="D362" t="s">
        <v>988</v>
      </c>
      <c r="E362" t="s">
        <v>1021</v>
      </c>
    </row>
    <row r="363" spans="1:5" x14ac:dyDescent="0.3">
      <c r="A363" t="s">
        <v>366</v>
      </c>
      <c r="B363" t="s">
        <v>856</v>
      </c>
      <c r="C363">
        <v>29</v>
      </c>
      <c r="D363" t="s">
        <v>1010</v>
      </c>
      <c r="E363" t="s">
        <v>1021</v>
      </c>
    </row>
    <row r="364" spans="1:5" x14ac:dyDescent="0.3">
      <c r="A364" t="s">
        <v>367</v>
      </c>
      <c r="B364" t="s">
        <v>857</v>
      </c>
      <c r="C364">
        <v>79</v>
      </c>
      <c r="D364" t="s">
        <v>996</v>
      </c>
      <c r="E364" t="s">
        <v>1021</v>
      </c>
    </row>
    <row r="365" spans="1:5" x14ac:dyDescent="0.3">
      <c r="A365" t="s">
        <v>368</v>
      </c>
      <c r="B365" t="s">
        <v>858</v>
      </c>
      <c r="C365">
        <v>20</v>
      </c>
      <c r="D365" t="s">
        <v>990</v>
      </c>
      <c r="E365" t="s">
        <v>1021</v>
      </c>
    </row>
    <row r="366" spans="1:5" x14ac:dyDescent="0.3">
      <c r="A366" t="s">
        <v>369</v>
      </c>
      <c r="B366" t="s">
        <v>859</v>
      </c>
      <c r="C366">
        <v>29</v>
      </c>
      <c r="D366" t="s">
        <v>1012</v>
      </c>
      <c r="E366" t="s">
        <v>1021</v>
      </c>
    </row>
    <row r="367" spans="1:5" x14ac:dyDescent="0.3">
      <c r="A367" t="s">
        <v>370</v>
      </c>
      <c r="B367" t="s">
        <v>860</v>
      </c>
      <c r="C367">
        <v>38</v>
      </c>
      <c r="D367" t="s">
        <v>1011</v>
      </c>
      <c r="E367" t="s">
        <v>1020</v>
      </c>
    </row>
    <row r="368" spans="1:5" x14ac:dyDescent="0.3">
      <c r="A368" t="s">
        <v>371</v>
      </c>
      <c r="B368" t="s">
        <v>861</v>
      </c>
      <c r="C368">
        <v>33</v>
      </c>
      <c r="D368" t="s">
        <v>998</v>
      </c>
      <c r="E368" t="s">
        <v>1021</v>
      </c>
    </row>
    <row r="369" spans="1:5" x14ac:dyDescent="0.3">
      <c r="A369" t="s">
        <v>372</v>
      </c>
      <c r="B369" t="s">
        <v>862</v>
      </c>
      <c r="C369">
        <v>69</v>
      </c>
      <c r="D369" t="s">
        <v>1016</v>
      </c>
      <c r="E369" t="s">
        <v>1020</v>
      </c>
    </row>
    <row r="370" spans="1:5" x14ac:dyDescent="0.3">
      <c r="A370" t="s">
        <v>373</v>
      </c>
      <c r="B370" t="s">
        <v>863</v>
      </c>
      <c r="C370">
        <v>69</v>
      </c>
      <c r="D370" t="s">
        <v>1019</v>
      </c>
      <c r="E370" t="s">
        <v>1020</v>
      </c>
    </row>
    <row r="371" spans="1:5" x14ac:dyDescent="0.3">
      <c r="A371" t="s">
        <v>374</v>
      </c>
      <c r="B371" t="s">
        <v>864</v>
      </c>
      <c r="C371">
        <v>38</v>
      </c>
      <c r="D371" t="s">
        <v>986</v>
      </c>
      <c r="E371" t="s">
        <v>1020</v>
      </c>
    </row>
    <row r="372" spans="1:5" x14ac:dyDescent="0.3">
      <c r="A372" t="s">
        <v>375</v>
      </c>
      <c r="B372" t="s">
        <v>865</v>
      </c>
      <c r="C372">
        <v>30</v>
      </c>
      <c r="D372" t="s">
        <v>1008</v>
      </c>
      <c r="E372" t="s">
        <v>1020</v>
      </c>
    </row>
    <row r="373" spans="1:5" x14ac:dyDescent="0.3">
      <c r="A373" t="s">
        <v>376</v>
      </c>
      <c r="B373" t="s">
        <v>866</v>
      </c>
      <c r="C373">
        <v>41</v>
      </c>
      <c r="D373" t="s">
        <v>991</v>
      </c>
      <c r="E373" t="s">
        <v>1020</v>
      </c>
    </row>
    <row r="374" spans="1:5" x14ac:dyDescent="0.3">
      <c r="A374" t="s">
        <v>377</v>
      </c>
      <c r="B374" t="s">
        <v>867</v>
      </c>
      <c r="C374">
        <v>50</v>
      </c>
      <c r="D374" t="s">
        <v>1003</v>
      </c>
      <c r="E374" t="s">
        <v>1021</v>
      </c>
    </row>
    <row r="375" spans="1:5" x14ac:dyDescent="0.3">
      <c r="A375" t="s">
        <v>378</v>
      </c>
      <c r="B375" t="s">
        <v>868</v>
      </c>
      <c r="C375">
        <v>53</v>
      </c>
      <c r="D375" t="s">
        <v>986</v>
      </c>
      <c r="E375" t="s">
        <v>1020</v>
      </c>
    </row>
    <row r="376" spans="1:5" x14ac:dyDescent="0.3">
      <c r="A376" t="s">
        <v>379</v>
      </c>
      <c r="B376" t="s">
        <v>671</v>
      </c>
      <c r="C376">
        <v>16</v>
      </c>
      <c r="D376" t="s">
        <v>1000</v>
      </c>
      <c r="E376" t="s">
        <v>1020</v>
      </c>
    </row>
    <row r="377" spans="1:5" x14ac:dyDescent="0.3">
      <c r="A377" t="s">
        <v>380</v>
      </c>
      <c r="B377" t="s">
        <v>869</v>
      </c>
      <c r="C377">
        <v>17</v>
      </c>
      <c r="D377" t="s">
        <v>1000</v>
      </c>
      <c r="E377" t="s">
        <v>1020</v>
      </c>
    </row>
    <row r="378" spans="1:5" x14ac:dyDescent="0.3">
      <c r="A378" t="s">
        <v>381</v>
      </c>
      <c r="B378" t="s">
        <v>870</v>
      </c>
      <c r="C378">
        <v>74</v>
      </c>
      <c r="D378" t="s">
        <v>987</v>
      </c>
      <c r="E378" t="s">
        <v>1020</v>
      </c>
    </row>
    <row r="379" spans="1:5" x14ac:dyDescent="0.3">
      <c r="A379" t="s">
        <v>382</v>
      </c>
      <c r="B379" t="s">
        <v>871</v>
      </c>
      <c r="C379">
        <v>20</v>
      </c>
      <c r="D379" t="s">
        <v>999</v>
      </c>
      <c r="E379" t="s">
        <v>1021</v>
      </c>
    </row>
    <row r="380" spans="1:5" x14ac:dyDescent="0.3">
      <c r="A380" t="s">
        <v>383</v>
      </c>
      <c r="B380" t="s">
        <v>872</v>
      </c>
      <c r="C380">
        <v>62</v>
      </c>
      <c r="D380" t="s">
        <v>989</v>
      </c>
      <c r="E380" t="s">
        <v>1020</v>
      </c>
    </row>
    <row r="381" spans="1:5" x14ac:dyDescent="0.3">
      <c r="A381" t="s">
        <v>384</v>
      </c>
      <c r="B381" t="s">
        <v>873</v>
      </c>
      <c r="C381">
        <v>30</v>
      </c>
      <c r="D381" t="s">
        <v>1016</v>
      </c>
      <c r="E381" t="s">
        <v>1020</v>
      </c>
    </row>
    <row r="382" spans="1:5" x14ac:dyDescent="0.3">
      <c r="A382" t="s">
        <v>385</v>
      </c>
      <c r="B382" t="s">
        <v>874</v>
      </c>
      <c r="C382">
        <v>76</v>
      </c>
      <c r="D382" t="s">
        <v>996</v>
      </c>
      <c r="E382" t="s">
        <v>1021</v>
      </c>
    </row>
    <row r="383" spans="1:5" x14ac:dyDescent="0.3">
      <c r="A383" t="s">
        <v>386</v>
      </c>
      <c r="B383" t="s">
        <v>875</v>
      </c>
      <c r="C383">
        <v>29</v>
      </c>
      <c r="D383" t="s">
        <v>986</v>
      </c>
      <c r="E383" t="s">
        <v>1021</v>
      </c>
    </row>
    <row r="384" spans="1:5" x14ac:dyDescent="0.3">
      <c r="A384" t="s">
        <v>387</v>
      </c>
      <c r="B384" t="s">
        <v>876</v>
      </c>
      <c r="C384">
        <v>58</v>
      </c>
      <c r="D384" t="s">
        <v>1000</v>
      </c>
      <c r="E384" t="s">
        <v>1021</v>
      </c>
    </row>
    <row r="385" spans="1:5" x14ac:dyDescent="0.3">
      <c r="A385" t="s">
        <v>388</v>
      </c>
      <c r="B385" t="s">
        <v>877</v>
      </c>
      <c r="C385">
        <v>34</v>
      </c>
      <c r="D385" t="s">
        <v>1010</v>
      </c>
      <c r="E385" t="s">
        <v>1021</v>
      </c>
    </row>
    <row r="386" spans="1:5" x14ac:dyDescent="0.3">
      <c r="A386" t="s">
        <v>389</v>
      </c>
      <c r="B386" t="s">
        <v>878</v>
      </c>
      <c r="C386">
        <v>42</v>
      </c>
      <c r="D386" t="s">
        <v>1004</v>
      </c>
      <c r="E386" t="s">
        <v>1021</v>
      </c>
    </row>
    <row r="387" spans="1:5" x14ac:dyDescent="0.3">
      <c r="A387" t="s">
        <v>390</v>
      </c>
      <c r="B387" t="s">
        <v>879</v>
      </c>
      <c r="C387">
        <v>34</v>
      </c>
      <c r="D387" t="s">
        <v>987</v>
      </c>
      <c r="E387" t="s">
        <v>1021</v>
      </c>
    </row>
    <row r="388" spans="1:5" x14ac:dyDescent="0.3">
      <c r="A388" t="s">
        <v>391</v>
      </c>
      <c r="B388" t="s">
        <v>880</v>
      </c>
      <c r="C388">
        <v>30</v>
      </c>
      <c r="D388" t="s">
        <v>1016</v>
      </c>
      <c r="E388" t="s">
        <v>1020</v>
      </c>
    </row>
    <row r="389" spans="1:5" x14ac:dyDescent="0.3">
      <c r="A389" t="s">
        <v>392</v>
      </c>
      <c r="B389" t="s">
        <v>881</v>
      </c>
      <c r="C389">
        <v>44</v>
      </c>
      <c r="D389" t="s">
        <v>1014</v>
      </c>
      <c r="E389" t="s">
        <v>1020</v>
      </c>
    </row>
    <row r="390" spans="1:5" x14ac:dyDescent="0.3">
      <c r="A390" t="s">
        <v>393</v>
      </c>
      <c r="B390" t="s">
        <v>882</v>
      </c>
      <c r="C390">
        <v>65</v>
      </c>
      <c r="D390" t="s">
        <v>988</v>
      </c>
      <c r="E390" t="s">
        <v>1020</v>
      </c>
    </row>
    <row r="391" spans="1:5" x14ac:dyDescent="0.3">
      <c r="A391" t="s">
        <v>394</v>
      </c>
      <c r="B391" t="s">
        <v>883</v>
      </c>
      <c r="C391">
        <v>33</v>
      </c>
      <c r="D391" t="s">
        <v>1018</v>
      </c>
      <c r="E391" t="s">
        <v>1020</v>
      </c>
    </row>
    <row r="392" spans="1:5" x14ac:dyDescent="0.3">
      <c r="A392" t="s">
        <v>395</v>
      </c>
      <c r="B392" t="s">
        <v>884</v>
      </c>
      <c r="C392">
        <v>78</v>
      </c>
      <c r="D392" t="s">
        <v>1004</v>
      </c>
      <c r="E392" t="s">
        <v>1021</v>
      </c>
    </row>
    <row r="393" spans="1:5" x14ac:dyDescent="0.3">
      <c r="A393" t="s">
        <v>396</v>
      </c>
      <c r="B393" t="s">
        <v>885</v>
      </c>
      <c r="C393">
        <v>38</v>
      </c>
      <c r="D393" t="s">
        <v>997</v>
      </c>
      <c r="E393" t="s">
        <v>1020</v>
      </c>
    </row>
    <row r="394" spans="1:5" x14ac:dyDescent="0.3">
      <c r="A394" t="s">
        <v>397</v>
      </c>
      <c r="B394" t="s">
        <v>886</v>
      </c>
      <c r="C394">
        <v>31</v>
      </c>
      <c r="D394" t="s">
        <v>988</v>
      </c>
      <c r="E394" t="s">
        <v>1020</v>
      </c>
    </row>
    <row r="395" spans="1:5" x14ac:dyDescent="0.3">
      <c r="A395" t="s">
        <v>398</v>
      </c>
      <c r="B395" t="s">
        <v>887</v>
      </c>
      <c r="C395">
        <v>36</v>
      </c>
      <c r="D395" t="s">
        <v>989</v>
      </c>
      <c r="E395" t="s">
        <v>1021</v>
      </c>
    </row>
    <row r="396" spans="1:5" x14ac:dyDescent="0.3">
      <c r="A396" t="s">
        <v>399</v>
      </c>
      <c r="B396" t="s">
        <v>888</v>
      </c>
      <c r="C396">
        <v>61</v>
      </c>
      <c r="D396" t="s">
        <v>990</v>
      </c>
      <c r="E396" t="s">
        <v>1020</v>
      </c>
    </row>
    <row r="397" spans="1:5" x14ac:dyDescent="0.3">
      <c r="A397" t="s">
        <v>400</v>
      </c>
      <c r="B397" t="s">
        <v>889</v>
      </c>
      <c r="C397">
        <v>30</v>
      </c>
      <c r="D397" t="s">
        <v>1000</v>
      </c>
      <c r="E397" t="s">
        <v>1021</v>
      </c>
    </row>
    <row r="398" spans="1:5" x14ac:dyDescent="0.3">
      <c r="A398" t="s">
        <v>401</v>
      </c>
      <c r="B398" t="s">
        <v>890</v>
      </c>
      <c r="C398">
        <v>72</v>
      </c>
      <c r="D398" t="s">
        <v>993</v>
      </c>
      <c r="E398" t="s">
        <v>1021</v>
      </c>
    </row>
    <row r="399" spans="1:5" x14ac:dyDescent="0.3">
      <c r="A399" t="s">
        <v>402</v>
      </c>
      <c r="B399" t="s">
        <v>891</v>
      </c>
      <c r="C399">
        <v>55</v>
      </c>
      <c r="D399" t="s">
        <v>1006</v>
      </c>
      <c r="E399" t="s">
        <v>1020</v>
      </c>
    </row>
    <row r="400" spans="1:5" x14ac:dyDescent="0.3">
      <c r="A400" t="s">
        <v>403</v>
      </c>
      <c r="B400" t="s">
        <v>892</v>
      </c>
      <c r="C400">
        <v>41</v>
      </c>
      <c r="D400" t="s">
        <v>998</v>
      </c>
      <c r="E400" t="s">
        <v>1020</v>
      </c>
    </row>
    <row r="401" spans="1:5" x14ac:dyDescent="0.3">
      <c r="A401" t="s">
        <v>404</v>
      </c>
      <c r="B401" t="s">
        <v>893</v>
      </c>
      <c r="C401">
        <v>42</v>
      </c>
      <c r="D401" t="s">
        <v>1003</v>
      </c>
      <c r="E401" t="s">
        <v>1020</v>
      </c>
    </row>
    <row r="402" spans="1:5" x14ac:dyDescent="0.3">
      <c r="A402" t="s">
        <v>405</v>
      </c>
      <c r="B402" t="s">
        <v>894</v>
      </c>
      <c r="C402">
        <v>43</v>
      </c>
      <c r="D402" t="s">
        <v>1003</v>
      </c>
      <c r="E402" t="s">
        <v>1021</v>
      </c>
    </row>
    <row r="403" spans="1:5" x14ac:dyDescent="0.3">
      <c r="A403" t="s">
        <v>406</v>
      </c>
      <c r="B403" t="s">
        <v>895</v>
      </c>
      <c r="C403">
        <v>30</v>
      </c>
      <c r="D403" t="s">
        <v>1017</v>
      </c>
      <c r="E403" t="s">
        <v>1020</v>
      </c>
    </row>
    <row r="404" spans="1:5" x14ac:dyDescent="0.3">
      <c r="A404" t="s">
        <v>407</v>
      </c>
      <c r="B404" t="s">
        <v>896</v>
      </c>
      <c r="C404">
        <v>72</v>
      </c>
      <c r="D404" t="s">
        <v>1001</v>
      </c>
      <c r="E404" t="s">
        <v>1021</v>
      </c>
    </row>
    <row r="405" spans="1:5" x14ac:dyDescent="0.3">
      <c r="A405" t="s">
        <v>408</v>
      </c>
      <c r="B405" t="s">
        <v>685</v>
      </c>
      <c r="C405">
        <v>31</v>
      </c>
      <c r="D405" t="s">
        <v>990</v>
      </c>
      <c r="E405" t="s">
        <v>1021</v>
      </c>
    </row>
    <row r="406" spans="1:5" x14ac:dyDescent="0.3">
      <c r="A406" t="s">
        <v>409</v>
      </c>
      <c r="B406" t="s">
        <v>897</v>
      </c>
      <c r="C406">
        <v>67</v>
      </c>
      <c r="D406" t="s">
        <v>1010</v>
      </c>
      <c r="E406" t="s">
        <v>1021</v>
      </c>
    </row>
    <row r="407" spans="1:5" x14ac:dyDescent="0.3">
      <c r="A407" t="s">
        <v>410</v>
      </c>
      <c r="B407" t="s">
        <v>898</v>
      </c>
      <c r="C407">
        <v>45</v>
      </c>
      <c r="D407" t="s">
        <v>1006</v>
      </c>
      <c r="E407" t="s">
        <v>1020</v>
      </c>
    </row>
    <row r="408" spans="1:5" x14ac:dyDescent="0.3">
      <c r="A408" t="s">
        <v>411</v>
      </c>
      <c r="B408" t="s">
        <v>899</v>
      </c>
      <c r="C408">
        <v>54</v>
      </c>
      <c r="D408" t="s">
        <v>998</v>
      </c>
      <c r="E408" t="s">
        <v>1020</v>
      </c>
    </row>
    <row r="409" spans="1:5" x14ac:dyDescent="0.3">
      <c r="A409" t="s">
        <v>412</v>
      </c>
      <c r="B409" t="s">
        <v>900</v>
      </c>
      <c r="C409">
        <v>31</v>
      </c>
      <c r="D409" t="s">
        <v>991</v>
      </c>
      <c r="E409" t="s">
        <v>1021</v>
      </c>
    </row>
    <row r="410" spans="1:5" x14ac:dyDescent="0.3">
      <c r="A410" t="s">
        <v>413</v>
      </c>
      <c r="B410" t="s">
        <v>901</v>
      </c>
      <c r="C410">
        <v>71</v>
      </c>
      <c r="D410" t="s">
        <v>1006</v>
      </c>
      <c r="E410" t="s">
        <v>1021</v>
      </c>
    </row>
    <row r="411" spans="1:5" x14ac:dyDescent="0.3">
      <c r="A411" t="s">
        <v>414</v>
      </c>
      <c r="B411" t="s">
        <v>902</v>
      </c>
      <c r="C411">
        <v>57</v>
      </c>
      <c r="D411" t="s">
        <v>989</v>
      </c>
      <c r="E411" t="s">
        <v>1020</v>
      </c>
    </row>
    <row r="412" spans="1:5" x14ac:dyDescent="0.3">
      <c r="A412" t="s">
        <v>415</v>
      </c>
      <c r="B412" t="s">
        <v>903</v>
      </c>
      <c r="C412">
        <v>23</v>
      </c>
      <c r="D412" t="s">
        <v>992</v>
      </c>
      <c r="E412" t="s">
        <v>1020</v>
      </c>
    </row>
    <row r="413" spans="1:5" x14ac:dyDescent="0.3">
      <c r="A413" t="s">
        <v>416</v>
      </c>
      <c r="B413" t="s">
        <v>904</v>
      </c>
      <c r="C413">
        <v>57</v>
      </c>
      <c r="D413" t="s">
        <v>1004</v>
      </c>
      <c r="E413" t="s">
        <v>1021</v>
      </c>
    </row>
    <row r="414" spans="1:5" x14ac:dyDescent="0.3">
      <c r="A414" t="s">
        <v>417</v>
      </c>
      <c r="B414" t="s">
        <v>905</v>
      </c>
      <c r="C414">
        <v>78</v>
      </c>
      <c r="D414" t="s">
        <v>998</v>
      </c>
      <c r="E414" t="s">
        <v>1020</v>
      </c>
    </row>
    <row r="415" spans="1:5" x14ac:dyDescent="0.3">
      <c r="A415" t="s">
        <v>418</v>
      </c>
      <c r="B415" t="s">
        <v>906</v>
      </c>
      <c r="C415">
        <v>67</v>
      </c>
      <c r="D415" t="s">
        <v>1001</v>
      </c>
      <c r="E415" t="s">
        <v>1020</v>
      </c>
    </row>
    <row r="416" spans="1:5" x14ac:dyDescent="0.3">
      <c r="A416" t="s">
        <v>419</v>
      </c>
      <c r="B416" t="s">
        <v>907</v>
      </c>
      <c r="C416">
        <v>80</v>
      </c>
      <c r="D416" t="s">
        <v>1009</v>
      </c>
      <c r="E416" t="s">
        <v>1021</v>
      </c>
    </row>
    <row r="417" spans="1:5" x14ac:dyDescent="0.3">
      <c r="A417" t="s">
        <v>420</v>
      </c>
      <c r="B417" t="s">
        <v>908</v>
      </c>
      <c r="C417">
        <v>50</v>
      </c>
      <c r="D417" t="s">
        <v>996</v>
      </c>
      <c r="E417" t="s">
        <v>1021</v>
      </c>
    </row>
    <row r="418" spans="1:5" x14ac:dyDescent="0.3">
      <c r="A418" t="s">
        <v>421</v>
      </c>
      <c r="B418" t="s">
        <v>909</v>
      </c>
      <c r="C418">
        <v>68</v>
      </c>
      <c r="D418" t="s">
        <v>1017</v>
      </c>
      <c r="E418" t="s">
        <v>1020</v>
      </c>
    </row>
    <row r="419" spans="1:5" x14ac:dyDescent="0.3">
      <c r="A419" t="s">
        <v>422</v>
      </c>
      <c r="B419" t="s">
        <v>910</v>
      </c>
      <c r="C419">
        <v>20</v>
      </c>
      <c r="D419" t="s">
        <v>1003</v>
      </c>
      <c r="E419" t="s">
        <v>1020</v>
      </c>
    </row>
    <row r="420" spans="1:5" x14ac:dyDescent="0.3">
      <c r="A420" t="s">
        <v>423</v>
      </c>
      <c r="B420" t="s">
        <v>911</v>
      </c>
      <c r="C420">
        <v>54</v>
      </c>
      <c r="D420" t="s">
        <v>1008</v>
      </c>
      <c r="E420" t="s">
        <v>1021</v>
      </c>
    </row>
    <row r="421" spans="1:5" x14ac:dyDescent="0.3">
      <c r="A421" t="s">
        <v>424</v>
      </c>
      <c r="B421" t="s">
        <v>912</v>
      </c>
      <c r="C421">
        <v>65</v>
      </c>
      <c r="D421" t="s">
        <v>992</v>
      </c>
      <c r="E421" t="s">
        <v>1021</v>
      </c>
    </row>
    <row r="422" spans="1:5" x14ac:dyDescent="0.3">
      <c r="A422" t="s">
        <v>425</v>
      </c>
      <c r="B422" t="s">
        <v>913</v>
      </c>
      <c r="C422">
        <v>47</v>
      </c>
      <c r="D422" t="s">
        <v>1014</v>
      </c>
      <c r="E422" t="s">
        <v>1020</v>
      </c>
    </row>
    <row r="423" spans="1:5" x14ac:dyDescent="0.3">
      <c r="A423" t="s">
        <v>426</v>
      </c>
      <c r="B423" t="s">
        <v>914</v>
      </c>
      <c r="C423">
        <v>65</v>
      </c>
      <c r="D423" t="s">
        <v>1009</v>
      </c>
      <c r="E423" t="s">
        <v>1021</v>
      </c>
    </row>
    <row r="424" spans="1:5" x14ac:dyDescent="0.3">
      <c r="A424" t="s">
        <v>427</v>
      </c>
      <c r="B424" t="s">
        <v>915</v>
      </c>
      <c r="C424">
        <v>42</v>
      </c>
      <c r="D424" t="s">
        <v>986</v>
      </c>
      <c r="E424" t="s">
        <v>1021</v>
      </c>
    </row>
    <row r="425" spans="1:5" x14ac:dyDescent="0.3">
      <c r="A425" t="s">
        <v>428</v>
      </c>
      <c r="B425" t="s">
        <v>916</v>
      </c>
      <c r="C425">
        <v>49</v>
      </c>
      <c r="D425" t="s">
        <v>1013</v>
      </c>
      <c r="E425" t="s">
        <v>1020</v>
      </c>
    </row>
    <row r="426" spans="1:5" x14ac:dyDescent="0.3">
      <c r="A426" t="s">
        <v>429</v>
      </c>
      <c r="B426" t="s">
        <v>917</v>
      </c>
      <c r="C426">
        <v>26</v>
      </c>
      <c r="D426" t="s">
        <v>1012</v>
      </c>
      <c r="E426" t="s">
        <v>1020</v>
      </c>
    </row>
    <row r="427" spans="1:5" x14ac:dyDescent="0.3">
      <c r="A427" t="s">
        <v>430</v>
      </c>
      <c r="B427" t="s">
        <v>918</v>
      </c>
      <c r="C427">
        <v>69</v>
      </c>
      <c r="D427" t="s">
        <v>988</v>
      </c>
      <c r="E427" t="s">
        <v>1020</v>
      </c>
    </row>
    <row r="428" spans="1:5" x14ac:dyDescent="0.3">
      <c r="A428" t="s">
        <v>431</v>
      </c>
      <c r="B428" t="s">
        <v>919</v>
      </c>
      <c r="C428">
        <v>31</v>
      </c>
      <c r="D428" t="s">
        <v>1019</v>
      </c>
      <c r="E428" t="s">
        <v>1021</v>
      </c>
    </row>
    <row r="429" spans="1:5" x14ac:dyDescent="0.3">
      <c r="A429" t="s">
        <v>432</v>
      </c>
      <c r="B429" t="s">
        <v>753</v>
      </c>
      <c r="C429">
        <v>32</v>
      </c>
      <c r="D429" t="s">
        <v>985</v>
      </c>
      <c r="E429" t="s">
        <v>1020</v>
      </c>
    </row>
    <row r="430" spans="1:5" x14ac:dyDescent="0.3">
      <c r="A430" t="s">
        <v>433</v>
      </c>
      <c r="B430" t="s">
        <v>920</v>
      </c>
      <c r="C430">
        <v>53</v>
      </c>
      <c r="D430" t="s">
        <v>1007</v>
      </c>
      <c r="E430" t="s">
        <v>1020</v>
      </c>
    </row>
    <row r="431" spans="1:5" x14ac:dyDescent="0.3">
      <c r="A431" t="s">
        <v>434</v>
      </c>
      <c r="B431" t="s">
        <v>921</v>
      </c>
      <c r="C431">
        <v>28</v>
      </c>
      <c r="D431" t="s">
        <v>989</v>
      </c>
      <c r="E431" t="s">
        <v>1020</v>
      </c>
    </row>
    <row r="432" spans="1:5" x14ac:dyDescent="0.3">
      <c r="A432" t="s">
        <v>435</v>
      </c>
      <c r="B432" t="s">
        <v>922</v>
      </c>
      <c r="C432">
        <v>80</v>
      </c>
      <c r="D432" t="s">
        <v>997</v>
      </c>
      <c r="E432" t="s">
        <v>1021</v>
      </c>
    </row>
    <row r="433" spans="1:5" x14ac:dyDescent="0.3">
      <c r="A433" t="s">
        <v>436</v>
      </c>
      <c r="B433" t="s">
        <v>923</v>
      </c>
      <c r="C433">
        <v>49</v>
      </c>
      <c r="D433" t="s">
        <v>993</v>
      </c>
      <c r="E433" t="s">
        <v>1021</v>
      </c>
    </row>
    <row r="434" spans="1:5" x14ac:dyDescent="0.3">
      <c r="A434" t="s">
        <v>437</v>
      </c>
      <c r="B434" t="s">
        <v>924</v>
      </c>
      <c r="C434">
        <v>49</v>
      </c>
      <c r="D434" t="s">
        <v>986</v>
      </c>
      <c r="E434" t="s">
        <v>1021</v>
      </c>
    </row>
    <row r="435" spans="1:5" x14ac:dyDescent="0.3">
      <c r="A435" t="s">
        <v>438</v>
      </c>
      <c r="B435" t="s">
        <v>925</v>
      </c>
      <c r="C435">
        <v>50</v>
      </c>
      <c r="D435" t="s">
        <v>994</v>
      </c>
      <c r="E435" t="s">
        <v>1020</v>
      </c>
    </row>
    <row r="436" spans="1:5" x14ac:dyDescent="0.3">
      <c r="A436" t="s">
        <v>439</v>
      </c>
      <c r="B436" t="s">
        <v>926</v>
      </c>
      <c r="C436">
        <v>31</v>
      </c>
      <c r="D436" t="s">
        <v>995</v>
      </c>
      <c r="E436" t="s">
        <v>1021</v>
      </c>
    </row>
    <row r="437" spans="1:5" x14ac:dyDescent="0.3">
      <c r="A437" t="s">
        <v>440</v>
      </c>
      <c r="B437" t="s">
        <v>927</v>
      </c>
      <c r="C437">
        <v>57</v>
      </c>
      <c r="D437" t="s">
        <v>1006</v>
      </c>
      <c r="E437" t="s">
        <v>1020</v>
      </c>
    </row>
    <row r="438" spans="1:5" x14ac:dyDescent="0.3">
      <c r="A438" t="s">
        <v>441</v>
      </c>
      <c r="B438" t="s">
        <v>928</v>
      </c>
      <c r="C438">
        <v>67</v>
      </c>
      <c r="D438" t="s">
        <v>1007</v>
      </c>
      <c r="E438" t="s">
        <v>1020</v>
      </c>
    </row>
    <row r="439" spans="1:5" x14ac:dyDescent="0.3">
      <c r="A439" t="s">
        <v>442</v>
      </c>
      <c r="B439" t="s">
        <v>929</v>
      </c>
      <c r="C439">
        <v>54</v>
      </c>
      <c r="D439" t="s">
        <v>997</v>
      </c>
      <c r="E439" t="s">
        <v>1021</v>
      </c>
    </row>
    <row r="440" spans="1:5" x14ac:dyDescent="0.3">
      <c r="A440" t="s">
        <v>443</v>
      </c>
      <c r="B440" t="s">
        <v>930</v>
      </c>
      <c r="C440">
        <v>50</v>
      </c>
      <c r="D440" t="s">
        <v>985</v>
      </c>
      <c r="E440" t="s">
        <v>1020</v>
      </c>
    </row>
    <row r="441" spans="1:5" x14ac:dyDescent="0.3">
      <c r="A441" t="s">
        <v>444</v>
      </c>
      <c r="B441" t="s">
        <v>931</v>
      </c>
      <c r="C441">
        <v>26</v>
      </c>
      <c r="D441" t="s">
        <v>999</v>
      </c>
      <c r="E441" t="s">
        <v>1021</v>
      </c>
    </row>
    <row r="442" spans="1:5" x14ac:dyDescent="0.3">
      <c r="A442" t="s">
        <v>445</v>
      </c>
      <c r="B442" t="s">
        <v>932</v>
      </c>
      <c r="C442">
        <v>25</v>
      </c>
      <c r="D442" t="s">
        <v>1004</v>
      </c>
      <c r="E442" t="s">
        <v>1020</v>
      </c>
    </row>
    <row r="443" spans="1:5" x14ac:dyDescent="0.3">
      <c r="A443" t="s">
        <v>446</v>
      </c>
      <c r="B443" t="s">
        <v>933</v>
      </c>
      <c r="C443">
        <v>26</v>
      </c>
      <c r="D443" t="s">
        <v>1000</v>
      </c>
      <c r="E443" t="s">
        <v>1021</v>
      </c>
    </row>
    <row r="444" spans="1:5" x14ac:dyDescent="0.3">
      <c r="A444" t="s">
        <v>447</v>
      </c>
      <c r="B444" t="s">
        <v>934</v>
      </c>
      <c r="C444">
        <v>18</v>
      </c>
      <c r="D444" t="s">
        <v>1019</v>
      </c>
      <c r="E444" t="s">
        <v>1021</v>
      </c>
    </row>
    <row r="445" spans="1:5" x14ac:dyDescent="0.3">
      <c r="A445" t="s">
        <v>448</v>
      </c>
      <c r="B445" t="s">
        <v>935</v>
      </c>
      <c r="C445">
        <v>66</v>
      </c>
      <c r="D445" t="s">
        <v>1009</v>
      </c>
      <c r="E445" t="s">
        <v>1020</v>
      </c>
    </row>
    <row r="446" spans="1:5" x14ac:dyDescent="0.3">
      <c r="A446" t="s">
        <v>449</v>
      </c>
      <c r="B446" t="s">
        <v>936</v>
      </c>
      <c r="C446">
        <v>71</v>
      </c>
      <c r="D446" t="s">
        <v>996</v>
      </c>
      <c r="E446" t="s">
        <v>1020</v>
      </c>
    </row>
    <row r="447" spans="1:5" x14ac:dyDescent="0.3">
      <c r="A447" t="s">
        <v>450</v>
      </c>
      <c r="B447" t="s">
        <v>937</v>
      </c>
      <c r="C447">
        <v>76</v>
      </c>
      <c r="D447" t="s">
        <v>1002</v>
      </c>
      <c r="E447" t="s">
        <v>1021</v>
      </c>
    </row>
    <row r="448" spans="1:5" x14ac:dyDescent="0.3">
      <c r="A448" t="s">
        <v>451</v>
      </c>
      <c r="B448" t="s">
        <v>938</v>
      </c>
      <c r="C448">
        <v>20</v>
      </c>
      <c r="D448" t="s">
        <v>997</v>
      </c>
      <c r="E448" t="s">
        <v>1021</v>
      </c>
    </row>
    <row r="449" spans="1:5" x14ac:dyDescent="0.3">
      <c r="A449" t="s">
        <v>452</v>
      </c>
      <c r="B449" t="s">
        <v>939</v>
      </c>
      <c r="C449">
        <v>36</v>
      </c>
      <c r="D449" t="s">
        <v>999</v>
      </c>
      <c r="E449" t="s">
        <v>1020</v>
      </c>
    </row>
    <row r="450" spans="1:5" x14ac:dyDescent="0.3">
      <c r="A450" t="s">
        <v>453</v>
      </c>
      <c r="B450" t="s">
        <v>940</v>
      </c>
      <c r="C450">
        <v>52</v>
      </c>
      <c r="D450" t="s">
        <v>1018</v>
      </c>
      <c r="E450" t="s">
        <v>1021</v>
      </c>
    </row>
    <row r="451" spans="1:5" x14ac:dyDescent="0.3">
      <c r="A451" t="s">
        <v>454</v>
      </c>
      <c r="B451" t="s">
        <v>941</v>
      </c>
      <c r="C451">
        <v>18</v>
      </c>
      <c r="D451" t="s">
        <v>1010</v>
      </c>
      <c r="E451" t="s">
        <v>1021</v>
      </c>
    </row>
    <row r="452" spans="1:5" x14ac:dyDescent="0.3">
      <c r="A452" t="s">
        <v>455</v>
      </c>
      <c r="B452" t="s">
        <v>942</v>
      </c>
      <c r="C452">
        <v>59</v>
      </c>
      <c r="D452" t="s">
        <v>1010</v>
      </c>
      <c r="E452" t="s">
        <v>1020</v>
      </c>
    </row>
    <row r="453" spans="1:5" x14ac:dyDescent="0.3">
      <c r="A453" t="s">
        <v>456</v>
      </c>
      <c r="B453" t="s">
        <v>943</v>
      </c>
      <c r="C453">
        <v>29</v>
      </c>
      <c r="D453" t="s">
        <v>986</v>
      </c>
      <c r="E453" t="s">
        <v>1020</v>
      </c>
    </row>
    <row r="454" spans="1:5" x14ac:dyDescent="0.3">
      <c r="A454" t="s">
        <v>457</v>
      </c>
      <c r="B454" t="s">
        <v>944</v>
      </c>
      <c r="C454">
        <v>47</v>
      </c>
      <c r="D454" t="s">
        <v>1016</v>
      </c>
      <c r="E454" t="s">
        <v>1021</v>
      </c>
    </row>
    <row r="455" spans="1:5" x14ac:dyDescent="0.3">
      <c r="A455" t="s">
        <v>458</v>
      </c>
      <c r="B455" t="s">
        <v>945</v>
      </c>
      <c r="C455">
        <v>68</v>
      </c>
      <c r="D455" t="s">
        <v>1000</v>
      </c>
      <c r="E455" t="s">
        <v>1021</v>
      </c>
    </row>
    <row r="456" spans="1:5" x14ac:dyDescent="0.3">
      <c r="A456" t="s">
        <v>459</v>
      </c>
      <c r="B456" t="s">
        <v>946</v>
      </c>
      <c r="C456">
        <v>71</v>
      </c>
      <c r="D456" t="s">
        <v>989</v>
      </c>
      <c r="E456" t="s">
        <v>1021</v>
      </c>
    </row>
    <row r="457" spans="1:5" x14ac:dyDescent="0.3">
      <c r="A457" t="s">
        <v>460</v>
      </c>
      <c r="B457" t="s">
        <v>947</v>
      </c>
      <c r="C457">
        <v>56</v>
      </c>
      <c r="D457" t="s">
        <v>1010</v>
      </c>
      <c r="E457" t="s">
        <v>1020</v>
      </c>
    </row>
    <row r="458" spans="1:5" x14ac:dyDescent="0.3">
      <c r="A458" t="s">
        <v>461</v>
      </c>
      <c r="B458" t="s">
        <v>948</v>
      </c>
      <c r="C458">
        <v>60</v>
      </c>
      <c r="D458" t="s">
        <v>995</v>
      </c>
      <c r="E458" t="s">
        <v>1020</v>
      </c>
    </row>
    <row r="459" spans="1:5" x14ac:dyDescent="0.3">
      <c r="A459" t="s">
        <v>462</v>
      </c>
      <c r="B459" t="s">
        <v>949</v>
      </c>
      <c r="C459">
        <v>49</v>
      </c>
      <c r="D459" t="s">
        <v>1013</v>
      </c>
      <c r="E459" t="s">
        <v>1021</v>
      </c>
    </row>
    <row r="460" spans="1:5" x14ac:dyDescent="0.3">
      <c r="A460" t="s">
        <v>463</v>
      </c>
      <c r="B460" t="s">
        <v>680</v>
      </c>
      <c r="C460">
        <v>29</v>
      </c>
      <c r="D460" t="s">
        <v>1017</v>
      </c>
      <c r="E460" t="s">
        <v>1020</v>
      </c>
    </row>
    <row r="461" spans="1:5" x14ac:dyDescent="0.3">
      <c r="A461" t="s">
        <v>464</v>
      </c>
      <c r="B461" t="s">
        <v>950</v>
      </c>
      <c r="C461">
        <v>67</v>
      </c>
      <c r="D461" t="s">
        <v>993</v>
      </c>
      <c r="E461" t="s">
        <v>1021</v>
      </c>
    </row>
    <row r="462" spans="1:5" x14ac:dyDescent="0.3">
      <c r="A462" t="s">
        <v>465</v>
      </c>
      <c r="B462" t="s">
        <v>951</v>
      </c>
      <c r="C462">
        <v>74</v>
      </c>
      <c r="D462" t="s">
        <v>1006</v>
      </c>
      <c r="E462" t="s">
        <v>1020</v>
      </c>
    </row>
    <row r="463" spans="1:5" x14ac:dyDescent="0.3">
      <c r="A463" t="s">
        <v>466</v>
      </c>
      <c r="B463" t="s">
        <v>952</v>
      </c>
      <c r="C463">
        <v>63</v>
      </c>
      <c r="D463" t="s">
        <v>1009</v>
      </c>
      <c r="E463" t="s">
        <v>1021</v>
      </c>
    </row>
    <row r="464" spans="1:5" x14ac:dyDescent="0.3">
      <c r="A464" t="s">
        <v>467</v>
      </c>
      <c r="B464" t="s">
        <v>953</v>
      </c>
      <c r="C464">
        <v>43</v>
      </c>
      <c r="D464" t="s">
        <v>1005</v>
      </c>
      <c r="E464" t="s">
        <v>1021</v>
      </c>
    </row>
    <row r="465" spans="1:5" x14ac:dyDescent="0.3">
      <c r="A465" t="s">
        <v>468</v>
      </c>
      <c r="B465" t="s">
        <v>954</v>
      </c>
      <c r="C465">
        <v>59</v>
      </c>
      <c r="D465" t="s">
        <v>991</v>
      </c>
      <c r="E465" t="s">
        <v>1021</v>
      </c>
    </row>
    <row r="466" spans="1:5" x14ac:dyDescent="0.3">
      <c r="A466" t="s">
        <v>469</v>
      </c>
      <c r="B466" t="s">
        <v>955</v>
      </c>
      <c r="C466">
        <v>65</v>
      </c>
      <c r="D466" t="s">
        <v>1001</v>
      </c>
      <c r="E466" t="s">
        <v>1021</v>
      </c>
    </row>
    <row r="467" spans="1:5" x14ac:dyDescent="0.3">
      <c r="A467" t="s">
        <v>470</v>
      </c>
      <c r="B467" t="s">
        <v>956</v>
      </c>
      <c r="C467">
        <v>22</v>
      </c>
      <c r="D467" t="s">
        <v>993</v>
      </c>
      <c r="E467" t="s">
        <v>1020</v>
      </c>
    </row>
    <row r="468" spans="1:5" x14ac:dyDescent="0.3">
      <c r="A468" t="s">
        <v>471</v>
      </c>
      <c r="B468" t="s">
        <v>957</v>
      </c>
      <c r="C468">
        <v>72</v>
      </c>
      <c r="D468" t="s">
        <v>1018</v>
      </c>
      <c r="E468" t="s">
        <v>1021</v>
      </c>
    </row>
    <row r="469" spans="1:5" x14ac:dyDescent="0.3">
      <c r="A469" t="s">
        <v>472</v>
      </c>
      <c r="B469" t="s">
        <v>958</v>
      </c>
      <c r="C469">
        <v>56</v>
      </c>
      <c r="D469" t="s">
        <v>991</v>
      </c>
      <c r="E469" t="s">
        <v>1021</v>
      </c>
    </row>
    <row r="470" spans="1:5" x14ac:dyDescent="0.3">
      <c r="A470" t="s">
        <v>473</v>
      </c>
      <c r="B470" t="s">
        <v>959</v>
      </c>
      <c r="C470">
        <v>57</v>
      </c>
      <c r="D470" t="s">
        <v>1005</v>
      </c>
      <c r="E470" t="s">
        <v>1020</v>
      </c>
    </row>
    <row r="471" spans="1:5" x14ac:dyDescent="0.3">
      <c r="A471" t="s">
        <v>474</v>
      </c>
      <c r="B471" t="s">
        <v>960</v>
      </c>
      <c r="C471">
        <v>79</v>
      </c>
      <c r="D471" t="s">
        <v>1013</v>
      </c>
      <c r="E471" t="s">
        <v>1021</v>
      </c>
    </row>
    <row r="472" spans="1:5" x14ac:dyDescent="0.3">
      <c r="A472" t="s">
        <v>475</v>
      </c>
      <c r="B472" t="s">
        <v>961</v>
      </c>
      <c r="C472">
        <v>54</v>
      </c>
      <c r="D472" t="s">
        <v>1000</v>
      </c>
      <c r="E472" t="s">
        <v>1021</v>
      </c>
    </row>
    <row r="473" spans="1:5" x14ac:dyDescent="0.3">
      <c r="A473" t="s">
        <v>476</v>
      </c>
      <c r="B473" t="s">
        <v>962</v>
      </c>
      <c r="C473">
        <v>21</v>
      </c>
      <c r="D473" t="s">
        <v>1019</v>
      </c>
      <c r="E473" t="s">
        <v>1021</v>
      </c>
    </row>
    <row r="474" spans="1:5" x14ac:dyDescent="0.3">
      <c r="A474" t="s">
        <v>477</v>
      </c>
      <c r="B474" t="s">
        <v>963</v>
      </c>
      <c r="C474">
        <v>24</v>
      </c>
      <c r="D474" t="s">
        <v>1009</v>
      </c>
      <c r="E474" t="s">
        <v>1020</v>
      </c>
    </row>
    <row r="475" spans="1:5" x14ac:dyDescent="0.3">
      <c r="A475" t="s">
        <v>478</v>
      </c>
      <c r="B475" t="s">
        <v>964</v>
      </c>
      <c r="C475">
        <v>47</v>
      </c>
      <c r="D475" t="s">
        <v>1017</v>
      </c>
      <c r="E475" t="s">
        <v>1021</v>
      </c>
    </row>
    <row r="476" spans="1:5" x14ac:dyDescent="0.3">
      <c r="A476" t="s">
        <v>479</v>
      </c>
      <c r="B476" t="s">
        <v>965</v>
      </c>
      <c r="C476">
        <v>75</v>
      </c>
      <c r="D476" t="s">
        <v>988</v>
      </c>
      <c r="E476" t="s">
        <v>1020</v>
      </c>
    </row>
    <row r="477" spans="1:5" x14ac:dyDescent="0.3">
      <c r="A477" t="s">
        <v>480</v>
      </c>
      <c r="B477" t="s">
        <v>966</v>
      </c>
      <c r="C477">
        <v>20</v>
      </c>
      <c r="D477" t="s">
        <v>1014</v>
      </c>
      <c r="E477" t="s">
        <v>1021</v>
      </c>
    </row>
    <row r="478" spans="1:5" x14ac:dyDescent="0.3">
      <c r="A478" t="s">
        <v>481</v>
      </c>
      <c r="B478" t="s">
        <v>967</v>
      </c>
      <c r="C478">
        <v>32</v>
      </c>
      <c r="D478" t="s">
        <v>1007</v>
      </c>
      <c r="E478" t="s">
        <v>1020</v>
      </c>
    </row>
    <row r="479" spans="1:5" x14ac:dyDescent="0.3">
      <c r="A479" t="s">
        <v>482</v>
      </c>
      <c r="B479" t="s">
        <v>968</v>
      </c>
      <c r="C479">
        <v>57</v>
      </c>
      <c r="D479" t="s">
        <v>985</v>
      </c>
      <c r="E479" t="s">
        <v>1021</v>
      </c>
    </row>
    <row r="480" spans="1:5" x14ac:dyDescent="0.3">
      <c r="A480" t="s">
        <v>483</v>
      </c>
      <c r="B480" t="s">
        <v>849</v>
      </c>
      <c r="C480">
        <v>58</v>
      </c>
      <c r="D480" t="s">
        <v>1018</v>
      </c>
      <c r="E480" t="s">
        <v>1020</v>
      </c>
    </row>
    <row r="481" spans="1:5" x14ac:dyDescent="0.3">
      <c r="A481" t="s">
        <v>484</v>
      </c>
      <c r="B481" t="s">
        <v>969</v>
      </c>
      <c r="C481">
        <v>76</v>
      </c>
      <c r="D481" t="s">
        <v>992</v>
      </c>
      <c r="E481" t="s">
        <v>1021</v>
      </c>
    </row>
    <row r="482" spans="1:5" x14ac:dyDescent="0.3">
      <c r="A482" t="s">
        <v>485</v>
      </c>
      <c r="B482" t="s">
        <v>970</v>
      </c>
      <c r="C482">
        <v>31</v>
      </c>
      <c r="D482" t="s">
        <v>1018</v>
      </c>
      <c r="E482" t="s">
        <v>1020</v>
      </c>
    </row>
    <row r="483" spans="1:5" x14ac:dyDescent="0.3">
      <c r="A483" t="s">
        <v>486</v>
      </c>
      <c r="B483" t="s">
        <v>971</v>
      </c>
      <c r="C483">
        <v>28</v>
      </c>
      <c r="D483" t="s">
        <v>1000</v>
      </c>
      <c r="E483" t="s">
        <v>1020</v>
      </c>
    </row>
    <row r="484" spans="1:5" x14ac:dyDescent="0.3">
      <c r="A484" t="s">
        <v>487</v>
      </c>
      <c r="B484" t="s">
        <v>972</v>
      </c>
      <c r="C484">
        <v>40</v>
      </c>
      <c r="D484" t="s">
        <v>1006</v>
      </c>
      <c r="E484" t="s">
        <v>1021</v>
      </c>
    </row>
    <row r="485" spans="1:5" x14ac:dyDescent="0.3">
      <c r="A485" t="s">
        <v>488</v>
      </c>
      <c r="B485" t="s">
        <v>741</v>
      </c>
      <c r="C485">
        <v>61</v>
      </c>
      <c r="D485" t="s">
        <v>1009</v>
      </c>
      <c r="E485" t="s">
        <v>1020</v>
      </c>
    </row>
    <row r="486" spans="1:5" x14ac:dyDescent="0.3">
      <c r="A486" t="s">
        <v>489</v>
      </c>
      <c r="B486" t="s">
        <v>973</v>
      </c>
      <c r="C486">
        <v>41</v>
      </c>
      <c r="D486" t="s">
        <v>1003</v>
      </c>
      <c r="E486" t="s">
        <v>1020</v>
      </c>
    </row>
    <row r="487" spans="1:5" x14ac:dyDescent="0.3">
      <c r="A487" t="s">
        <v>490</v>
      </c>
      <c r="B487" t="s">
        <v>974</v>
      </c>
      <c r="C487">
        <v>45</v>
      </c>
      <c r="D487" t="s">
        <v>987</v>
      </c>
      <c r="E487" t="s">
        <v>1020</v>
      </c>
    </row>
    <row r="488" spans="1:5" x14ac:dyDescent="0.3">
      <c r="A488" t="s">
        <v>491</v>
      </c>
      <c r="B488" t="s">
        <v>975</v>
      </c>
      <c r="C488">
        <v>30</v>
      </c>
      <c r="D488" t="s">
        <v>990</v>
      </c>
      <c r="E488" t="s">
        <v>1021</v>
      </c>
    </row>
    <row r="489" spans="1:5" x14ac:dyDescent="0.3">
      <c r="A489" t="s">
        <v>492</v>
      </c>
      <c r="B489" t="s">
        <v>976</v>
      </c>
      <c r="C489">
        <v>47</v>
      </c>
      <c r="D489" t="s">
        <v>1005</v>
      </c>
      <c r="E489" t="s">
        <v>1020</v>
      </c>
    </row>
    <row r="490" spans="1:5" x14ac:dyDescent="0.3">
      <c r="A490" t="s">
        <v>493</v>
      </c>
      <c r="B490" t="s">
        <v>977</v>
      </c>
      <c r="C490">
        <v>42</v>
      </c>
      <c r="D490" t="s">
        <v>1009</v>
      </c>
      <c r="E490" t="s">
        <v>1021</v>
      </c>
    </row>
    <row r="491" spans="1:5" x14ac:dyDescent="0.3">
      <c r="A491" t="s">
        <v>494</v>
      </c>
      <c r="B491" t="s">
        <v>978</v>
      </c>
      <c r="C491">
        <v>21</v>
      </c>
      <c r="D491" t="s">
        <v>1003</v>
      </c>
      <c r="E491" t="s">
        <v>1021</v>
      </c>
    </row>
    <row r="492" spans="1:5" x14ac:dyDescent="0.3">
      <c r="A492" t="s">
        <v>495</v>
      </c>
      <c r="B492" t="s">
        <v>979</v>
      </c>
      <c r="C492">
        <v>37</v>
      </c>
      <c r="D492" t="s">
        <v>1013</v>
      </c>
      <c r="E492" t="s">
        <v>1021</v>
      </c>
    </row>
    <row r="493" spans="1:5" x14ac:dyDescent="0.3">
      <c r="A493" t="s">
        <v>496</v>
      </c>
      <c r="B493" t="s">
        <v>980</v>
      </c>
      <c r="C493">
        <v>76</v>
      </c>
      <c r="D493" t="s">
        <v>1014</v>
      </c>
      <c r="E493" t="s">
        <v>1021</v>
      </c>
    </row>
    <row r="494" spans="1:5" x14ac:dyDescent="0.3">
      <c r="A494" t="s">
        <v>497</v>
      </c>
      <c r="B494" t="s">
        <v>981</v>
      </c>
      <c r="C494">
        <v>26</v>
      </c>
      <c r="D494" t="s">
        <v>1006</v>
      </c>
      <c r="E494" t="s">
        <v>1020</v>
      </c>
    </row>
    <row r="495" spans="1:5" x14ac:dyDescent="0.3">
      <c r="A495" t="s">
        <v>498</v>
      </c>
      <c r="B495" t="s">
        <v>982</v>
      </c>
      <c r="C495">
        <v>72</v>
      </c>
      <c r="D495" t="s">
        <v>1001</v>
      </c>
      <c r="E495" t="s">
        <v>1021</v>
      </c>
    </row>
    <row r="496" spans="1:5" x14ac:dyDescent="0.3">
      <c r="A496" t="s">
        <v>499</v>
      </c>
      <c r="B496" t="s">
        <v>983</v>
      </c>
      <c r="C496">
        <v>41</v>
      </c>
      <c r="D496" t="s">
        <v>1011</v>
      </c>
      <c r="E496" t="s">
        <v>1021</v>
      </c>
    </row>
    <row r="497" spans="1:5" x14ac:dyDescent="0.3">
      <c r="A497" t="s">
        <v>500</v>
      </c>
      <c r="B497" t="s">
        <v>984</v>
      </c>
      <c r="C497">
        <v>67</v>
      </c>
      <c r="D497" t="s">
        <v>995</v>
      </c>
      <c r="E497" t="s">
        <v>1020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7A35-6ED0-4E3C-872F-0635E99809C1}">
  <dimension ref="A1:AC13"/>
  <sheetViews>
    <sheetView tabSelected="1" zoomScale="88" workbookViewId="0">
      <selection activeCell="D32" sqref="D32"/>
    </sheetView>
  </sheetViews>
  <sheetFormatPr defaultRowHeight="14.4" x14ac:dyDescent="0.3"/>
  <cols>
    <col min="1" max="1" width="17.88671875" bestFit="1" customWidth="1"/>
    <col min="2" max="2" width="30.33203125" bestFit="1" customWidth="1"/>
    <col min="3" max="3" width="5.88671875" bestFit="1" customWidth="1"/>
    <col min="6" max="6" width="29.88671875" bestFit="1" customWidth="1"/>
    <col min="7" max="7" width="30.33203125" bestFit="1" customWidth="1"/>
    <col min="9" max="9" width="29.77734375" bestFit="1" customWidth="1"/>
    <col min="10" max="10" width="30.33203125" bestFit="1" customWidth="1"/>
    <col min="12" max="12" width="30.33203125" bestFit="1" customWidth="1"/>
    <col min="13" max="13" width="19.21875" bestFit="1" customWidth="1"/>
    <col min="14" max="14" width="15.77734375" bestFit="1" customWidth="1"/>
    <col min="15" max="16" width="11.77734375" bestFit="1" customWidth="1"/>
    <col min="17" max="17" width="10.33203125" bestFit="1" customWidth="1"/>
    <col min="18" max="18" width="30.33203125" bestFit="1" customWidth="1"/>
    <col min="19" max="19" width="19.21875" bestFit="1" customWidth="1"/>
    <col min="20" max="20" width="15.77734375" bestFit="1" customWidth="1"/>
    <col min="21" max="22" width="11.77734375" bestFit="1" customWidth="1"/>
    <col min="23" max="23" width="10.33203125" bestFit="1" customWidth="1"/>
    <col min="24" max="24" width="10.109375" bestFit="1" customWidth="1"/>
    <col min="25" max="25" width="22.88671875" bestFit="1" customWidth="1"/>
    <col min="26" max="26" width="10.33203125" bestFit="1" customWidth="1"/>
    <col min="27" max="27" width="20.109375" bestFit="1" customWidth="1"/>
    <col min="28" max="28" width="17.88671875" bestFit="1" customWidth="1"/>
    <col min="29" max="29" width="34.33203125" bestFit="1" customWidth="1"/>
    <col min="30" max="30" width="24.21875" bestFit="1" customWidth="1"/>
    <col min="31" max="31" width="31" bestFit="1" customWidth="1"/>
    <col min="32" max="32" width="16.6640625" bestFit="1" customWidth="1"/>
    <col min="33" max="33" width="20.44140625" bestFit="1" customWidth="1"/>
    <col min="34" max="34" width="10.109375" bestFit="1" customWidth="1"/>
    <col min="35" max="35" width="22.88671875" bestFit="1" customWidth="1"/>
    <col min="36" max="36" width="10.33203125" bestFit="1" customWidth="1"/>
    <col min="37" max="37" width="30.33203125" bestFit="1" customWidth="1"/>
    <col min="38" max="38" width="19.21875" bestFit="1" customWidth="1"/>
    <col min="39" max="39" width="15.77734375" bestFit="1" customWidth="1"/>
    <col min="40" max="41" width="11.77734375" bestFit="1" customWidth="1"/>
    <col min="42" max="42" width="10.33203125" bestFit="1" customWidth="1"/>
    <col min="43" max="43" width="23.88671875" bestFit="1" customWidth="1"/>
    <col min="44" max="44" width="16.44140625" bestFit="1" customWidth="1"/>
    <col min="45" max="45" width="22.44140625" bestFit="1" customWidth="1"/>
    <col min="46" max="46" width="30.21875" bestFit="1" customWidth="1"/>
    <col min="47" max="47" width="20.109375" bestFit="1" customWidth="1"/>
    <col min="48" max="48" width="10" bestFit="1" customWidth="1"/>
    <col min="49" max="49" width="20.88671875" bestFit="1" customWidth="1"/>
    <col min="50" max="50" width="16.44140625" bestFit="1" customWidth="1"/>
    <col min="51" max="51" width="30.21875" bestFit="1" customWidth="1"/>
    <col min="52" max="52" width="17" bestFit="1" customWidth="1"/>
    <col min="53" max="53" width="23.88671875" bestFit="1" customWidth="1"/>
    <col min="54" max="54" width="22.44140625" bestFit="1" customWidth="1"/>
    <col min="55" max="55" width="20.33203125" bestFit="1" customWidth="1"/>
    <col min="56" max="56" width="10" bestFit="1" customWidth="1"/>
    <col min="57" max="57" width="23.88671875" bestFit="1" customWidth="1"/>
    <col min="58" max="58" width="30.21875" bestFit="1" customWidth="1"/>
    <col min="59" max="59" width="22.44140625" bestFit="1" customWidth="1"/>
    <col min="60" max="60" width="17" bestFit="1" customWidth="1"/>
    <col min="61" max="61" width="20.109375" bestFit="1" customWidth="1"/>
    <col min="62" max="62" width="32.33203125" bestFit="1" customWidth="1"/>
    <col min="63" max="63" width="10" bestFit="1" customWidth="1"/>
    <col min="64" max="64" width="23.88671875" bestFit="1" customWidth="1"/>
    <col min="65" max="65" width="20.109375" bestFit="1" customWidth="1"/>
    <col min="66" max="66" width="30.21875" bestFit="1" customWidth="1"/>
    <col min="67" max="67" width="22.44140625" bestFit="1" customWidth="1"/>
    <col min="68" max="68" width="28.21875" bestFit="1" customWidth="1"/>
    <col min="69" max="69" width="10" bestFit="1" customWidth="1"/>
    <col min="70" max="70" width="20.109375" bestFit="1" customWidth="1"/>
    <col min="71" max="71" width="23.88671875" bestFit="1" customWidth="1"/>
    <col min="72" max="72" width="30.21875" bestFit="1" customWidth="1"/>
    <col min="73" max="73" width="16.44140625" bestFit="1" customWidth="1"/>
    <col min="74" max="74" width="20.33203125" bestFit="1" customWidth="1"/>
    <col min="75" max="75" width="20.109375" bestFit="1" customWidth="1"/>
    <col min="76" max="76" width="10" bestFit="1" customWidth="1"/>
    <col min="77" max="77" width="17" bestFit="1" customWidth="1"/>
    <col min="78" max="78" width="22.44140625" bestFit="1" customWidth="1"/>
    <col min="79" max="79" width="30.21875" bestFit="1" customWidth="1"/>
    <col min="80" max="80" width="20.33203125" bestFit="1" customWidth="1"/>
    <col min="81" max="81" width="20.109375" bestFit="1" customWidth="1"/>
    <col min="82" max="82" width="23.88671875" bestFit="1" customWidth="1"/>
    <col min="83" max="83" width="22.44140625" bestFit="1" customWidth="1"/>
    <col min="84" max="84" width="10" bestFit="1" customWidth="1"/>
    <col min="85" max="85" width="30.21875" bestFit="1" customWidth="1"/>
    <col min="86" max="86" width="20.109375" bestFit="1" customWidth="1"/>
    <col min="87" max="87" width="10" bestFit="1" customWidth="1"/>
    <col min="88" max="88" width="16.44140625" bestFit="1" customWidth="1"/>
    <col min="89" max="89" width="17" bestFit="1" customWidth="1"/>
    <col min="90" max="90" width="22.44140625" bestFit="1" customWidth="1"/>
    <col min="91" max="91" width="23.88671875" bestFit="1" customWidth="1"/>
    <col min="92" max="92" width="30.21875" bestFit="1" customWidth="1"/>
    <col min="93" max="93" width="10" bestFit="1" customWidth="1"/>
    <col min="94" max="94" width="17" bestFit="1" customWidth="1"/>
    <col min="95" max="95" width="20.109375" bestFit="1" customWidth="1"/>
    <col min="96" max="96" width="22.44140625" bestFit="1" customWidth="1"/>
    <col min="97" max="97" width="32.33203125" bestFit="1" customWidth="1"/>
    <col min="98" max="98" width="23.88671875" bestFit="1" customWidth="1"/>
    <col min="99" max="99" width="17" bestFit="1" customWidth="1"/>
    <col min="100" max="100" width="20.109375" bestFit="1" customWidth="1"/>
    <col min="101" max="101" width="16.44140625" bestFit="1" customWidth="1"/>
    <col min="102" max="102" width="10" bestFit="1" customWidth="1"/>
    <col min="103" max="103" width="30.21875" bestFit="1" customWidth="1"/>
    <col min="104" max="104" width="19.33203125" bestFit="1" customWidth="1"/>
    <col min="105" max="105" width="30.21875" bestFit="1" customWidth="1"/>
    <col min="106" max="106" width="16.44140625" bestFit="1" customWidth="1"/>
    <col min="107" max="107" width="23.88671875" bestFit="1" customWidth="1"/>
    <col min="108" max="108" width="10" bestFit="1" customWidth="1"/>
    <col min="109" max="109" width="22.44140625" bestFit="1" customWidth="1"/>
    <col min="110" max="110" width="19.33203125" bestFit="1" customWidth="1"/>
    <col min="111" max="111" width="16.44140625" bestFit="1" customWidth="1"/>
    <col min="112" max="112" width="20.109375" bestFit="1" customWidth="1"/>
    <col min="113" max="113" width="30.21875" bestFit="1" customWidth="1"/>
    <col min="114" max="114" width="23.88671875" bestFit="1" customWidth="1"/>
    <col min="115" max="115" width="10" bestFit="1" customWidth="1"/>
    <col min="116" max="116" width="22.44140625" bestFit="1" customWidth="1"/>
    <col min="117" max="117" width="19.33203125" bestFit="1" customWidth="1"/>
    <col min="118" max="118" width="22.44140625" bestFit="1" customWidth="1"/>
    <col min="119" max="119" width="17" bestFit="1" customWidth="1"/>
    <col min="120" max="120" width="20.109375" bestFit="1" customWidth="1"/>
    <col min="121" max="121" width="10" bestFit="1" customWidth="1"/>
    <col min="122" max="122" width="23.88671875" bestFit="1" customWidth="1"/>
    <col min="123" max="123" width="30.21875" bestFit="1" customWidth="1"/>
    <col min="124" max="124" width="18.21875" bestFit="1" customWidth="1"/>
    <col min="125" max="125" width="20.109375" bestFit="1" customWidth="1"/>
    <col min="126" max="126" width="23.88671875" bestFit="1" customWidth="1"/>
    <col min="127" max="127" width="22.44140625" bestFit="1" customWidth="1"/>
    <col min="128" max="128" width="22.5546875" bestFit="1" customWidth="1"/>
    <col min="129" max="129" width="23.88671875" bestFit="1" customWidth="1"/>
    <col min="130" max="130" width="30.21875" bestFit="1" customWidth="1"/>
    <col min="131" max="131" width="20.109375" bestFit="1" customWidth="1"/>
    <col min="132" max="132" width="10" bestFit="1" customWidth="1"/>
  </cols>
  <sheetData>
    <row r="1" spans="1:29" x14ac:dyDescent="0.3">
      <c r="A1" s="2" t="s">
        <v>1076</v>
      </c>
      <c r="B1" t="s">
        <v>1078</v>
      </c>
      <c r="F1" s="2" t="s">
        <v>1076</v>
      </c>
      <c r="G1" t="s">
        <v>1078</v>
      </c>
      <c r="I1" s="2" t="s">
        <v>1076</v>
      </c>
      <c r="J1" t="s">
        <v>1078</v>
      </c>
    </row>
    <row r="2" spans="1:29" x14ac:dyDescent="0.3">
      <c r="A2" s="3" t="s">
        <v>1027</v>
      </c>
      <c r="B2" s="4">
        <v>61</v>
      </c>
      <c r="F2" s="3" t="s">
        <v>1049</v>
      </c>
      <c r="G2" s="4">
        <v>14</v>
      </c>
      <c r="I2" s="3" t="s">
        <v>1069</v>
      </c>
      <c r="J2" s="4">
        <v>27</v>
      </c>
    </row>
    <row r="3" spans="1:29" x14ac:dyDescent="0.3">
      <c r="A3" s="3" t="s">
        <v>1026</v>
      </c>
      <c r="B3" s="4">
        <v>64</v>
      </c>
      <c r="F3" s="3" t="s">
        <v>1036</v>
      </c>
      <c r="G3" s="4">
        <v>14</v>
      </c>
      <c r="I3" s="3" t="s">
        <v>1073</v>
      </c>
      <c r="J3" s="4">
        <v>32</v>
      </c>
      <c r="L3" s="2" t="s">
        <v>1078</v>
      </c>
      <c r="M3" s="2" t="s">
        <v>1079</v>
      </c>
      <c r="R3" s="2" t="s">
        <v>1078</v>
      </c>
      <c r="S3" s="2" t="s">
        <v>1079</v>
      </c>
      <c r="AB3" s="2" t="s">
        <v>1076</v>
      </c>
      <c r="AC3" t="s">
        <v>1081</v>
      </c>
    </row>
    <row r="4" spans="1:29" x14ac:dyDescent="0.3">
      <c r="A4" s="3" t="s">
        <v>1024</v>
      </c>
      <c r="B4" s="4">
        <v>65</v>
      </c>
      <c r="F4" s="3" t="s">
        <v>1041</v>
      </c>
      <c r="G4" s="4">
        <v>14</v>
      </c>
      <c r="I4" s="3" t="s">
        <v>1074</v>
      </c>
      <c r="J4" s="4">
        <v>34</v>
      </c>
      <c r="L4" s="2" t="s">
        <v>1076</v>
      </c>
      <c r="M4" t="s">
        <v>1025</v>
      </c>
      <c r="N4" t="s">
        <v>1027</v>
      </c>
      <c r="O4" t="s">
        <v>1024</v>
      </c>
      <c r="P4" t="s">
        <v>1026</v>
      </c>
      <c r="Q4" t="s">
        <v>1077</v>
      </c>
      <c r="R4" s="2" t="s">
        <v>1076</v>
      </c>
      <c r="S4" t="s">
        <v>1025</v>
      </c>
      <c r="T4" t="s">
        <v>1027</v>
      </c>
      <c r="U4" t="s">
        <v>1024</v>
      </c>
      <c r="V4" t="s">
        <v>1026</v>
      </c>
      <c r="W4" t="s">
        <v>1077</v>
      </c>
      <c r="AB4" s="3" t="s">
        <v>1025</v>
      </c>
      <c r="AC4" s="4">
        <v>301</v>
      </c>
    </row>
    <row r="5" spans="1:29" x14ac:dyDescent="0.3">
      <c r="A5" s="3" t="s">
        <v>1025</v>
      </c>
      <c r="B5" s="4">
        <v>94</v>
      </c>
      <c r="F5" s="3" t="s">
        <v>1045</v>
      </c>
      <c r="G5" s="4">
        <v>15</v>
      </c>
      <c r="I5" s="3" t="s">
        <v>1072</v>
      </c>
      <c r="J5" s="4">
        <v>40</v>
      </c>
      <c r="L5" s="3" t="s">
        <v>1061</v>
      </c>
      <c r="M5" s="4">
        <v>22</v>
      </c>
      <c r="N5" s="4">
        <v>13</v>
      </c>
      <c r="O5" s="4">
        <v>17</v>
      </c>
      <c r="P5" s="4">
        <v>13</v>
      </c>
      <c r="Q5" s="4">
        <v>65</v>
      </c>
      <c r="R5" s="3" t="s">
        <v>1074</v>
      </c>
      <c r="S5" s="4">
        <v>12</v>
      </c>
      <c r="T5" s="4">
        <v>5</v>
      </c>
      <c r="U5" s="4">
        <v>10</v>
      </c>
      <c r="V5" s="4">
        <v>7</v>
      </c>
      <c r="W5" s="4">
        <v>34</v>
      </c>
      <c r="AB5" s="3" t="s">
        <v>1027</v>
      </c>
      <c r="AC5" s="4">
        <v>228</v>
      </c>
    </row>
    <row r="6" spans="1:29" x14ac:dyDescent="0.3">
      <c r="A6" s="3" t="s">
        <v>1077</v>
      </c>
      <c r="B6" s="4">
        <v>284</v>
      </c>
      <c r="F6" s="3" t="s">
        <v>1037</v>
      </c>
      <c r="G6" s="4">
        <v>16</v>
      </c>
      <c r="I6" s="3" t="s">
        <v>1071</v>
      </c>
      <c r="J6" s="4">
        <v>45</v>
      </c>
      <c r="L6" s="3" t="s">
        <v>1063</v>
      </c>
      <c r="M6" s="4">
        <v>43</v>
      </c>
      <c r="N6" s="4">
        <v>32</v>
      </c>
      <c r="O6" s="4">
        <v>36</v>
      </c>
      <c r="P6" s="4">
        <v>31</v>
      </c>
      <c r="Q6" s="4">
        <v>142</v>
      </c>
      <c r="R6" s="3" t="s">
        <v>1073</v>
      </c>
      <c r="S6" s="4">
        <v>12</v>
      </c>
      <c r="T6" s="4">
        <v>9</v>
      </c>
      <c r="U6" s="4">
        <v>5</v>
      </c>
      <c r="V6" s="4">
        <v>6</v>
      </c>
      <c r="W6" s="4">
        <v>32</v>
      </c>
      <c r="AB6" s="3" t="s">
        <v>1024</v>
      </c>
      <c r="AC6" s="4">
        <v>216</v>
      </c>
    </row>
    <row r="7" spans="1:29" x14ac:dyDescent="0.3">
      <c r="F7" s="3" t="s">
        <v>1033</v>
      </c>
      <c r="G7" s="4">
        <v>19</v>
      </c>
      <c r="I7" s="3" t="s">
        <v>1070</v>
      </c>
      <c r="J7" s="4">
        <v>52</v>
      </c>
      <c r="L7" s="3" t="s">
        <v>1062</v>
      </c>
      <c r="M7" s="4">
        <v>29</v>
      </c>
      <c r="N7" s="4">
        <v>16</v>
      </c>
      <c r="O7" s="4">
        <v>12</v>
      </c>
      <c r="P7" s="4">
        <v>20</v>
      </c>
      <c r="Q7" s="4">
        <v>77</v>
      </c>
      <c r="R7" s="3" t="s">
        <v>1070</v>
      </c>
      <c r="S7" s="4">
        <v>14</v>
      </c>
      <c r="T7" s="4">
        <v>12</v>
      </c>
      <c r="U7" s="4">
        <v>14</v>
      </c>
      <c r="V7" s="4">
        <v>12</v>
      </c>
      <c r="W7" s="4">
        <v>52</v>
      </c>
      <c r="AB7" s="3" t="s">
        <v>1026</v>
      </c>
      <c r="AC7" s="4">
        <v>229</v>
      </c>
    </row>
    <row r="8" spans="1:29" x14ac:dyDescent="0.3">
      <c r="F8" s="3" t="s">
        <v>1043</v>
      </c>
      <c r="G8" s="4">
        <v>21</v>
      </c>
      <c r="I8" s="3" t="s">
        <v>1075</v>
      </c>
      <c r="J8" s="4">
        <v>54</v>
      </c>
      <c r="L8" s="3" t="s">
        <v>1077</v>
      </c>
      <c r="M8" s="4">
        <v>94</v>
      </c>
      <c r="N8" s="4">
        <v>61</v>
      </c>
      <c r="O8" s="4">
        <v>65</v>
      </c>
      <c r="P8" s="4">
        <v>64</v>
      </c>
      <c r="Q8" s="4">
        <v>284</v>
      </c>
      <c r="R8" s="3" t="s">
        <v>1069</v>
      </c>
      <c r="S8" s="4">
        <v>12</v>
      </c>
      <c r="T8" s="4">
        <v>6</v>
      </c>
      <c r="U8" s="4">
        <v>4</v>
      </c>
      <c r="V8" s="4">
        <v>5</v>
      </c>
      <c r="W8" s="4">
        <v>27</v>
      </c>
      <c r="AB8" s="3" t="s">
        <v>1077</v>
      </c>
      <c r="AC8" s="4">
        <v>974</v>
      </c>
    </row>
    <row r="9" spans="1:29" x14ac:dyDescent="0.3">
      <c r="F9" s="3" t="s">
        <v>1031</v>
      </c>
      <c r="G9" s="4">
        <v>21</v>
      </c>
      <c r="I9" s="3" t="s">
        <v>1077</v>
      </c>
      <c r="J9" s="4">
        <v>284</v>
      </c>
      <c r="R9" s="3" t="s">
        <v>1072</v>
      </c>
      <c r="S9" s="4">
        <v>15</v>
      </c>
      <c r="T9" s="4">
        <v>8</v>
      </c>
      <c r="U9" s="4">
        <v>10</v>
      </c>
      <c r="V9" s="4">
        <v>7</v>
      </c>
      <c r="W9" s="4">
        <v>40</v>
      </c>
    </row>
    <row r="10" spans="1:29" x14ac:dyDescent="0.3">
      <c r="F10" s="3" t="s">
        <v>1042</v>
      </c>
      <c r="G10" s="4">
        <v>22</v>
      </c>
      <c r="R10" s="3" t="s">
        <v>1071</v>
      </c>
      <c r="S10" s="4">
        <v>11</v>
      </c>
      <c r="T10" s="4">
        <v>9</v>
      </c>
      <c r="U10" s="4">
        <v>11</v>
      </c>
      <c r="V10" s="4">
        <v>14</v>
      </c>
      <c r="W10" s="4">
        <v>45</v>
      </c>
    </row>
    <row r="11" spans="1:29" x14ac:dyDescent="0.3">
      <c r="F11" s="3" t="s">
        <v>1035</v>
      </c>
      <c r="G11" s="4">
        <v>22</v>
      </c>
      <c r="R11" s="3" t="s">
        <v>1075</v>
      </c>
      <c r="S11" s="4">
        <v>18</v>
      </c>
      <c r="T11" s="4">
        <v>12</v>
      </c>
      <c r="U11" s="4">
        <v>11</v>
      </c>
      <c r="V11" s="4">
        <v>13</v>
      </c>
      <c r="W11" s="4">
        <v>54</v>
      </c>
    </row>
    <row r="12" spans="1:29" x14ac:dyDescent="0.3">
      <c r="F12" s="3" t="s">
        <v>1040</v>
      </c>
      <c r="G12" s="4">
        <v>23</v>
      </c>
      <c r="R12" s="3" t="s">
        <v>1077</v>
      </c>
      <c r="S12" s="4">
        <v>94</v>
      </c>
      <c r="T12" s="4">
        <v>61</v>
      </c>
      <c r="U12" s="4">
        <v>65</v>
      </c>
      <c r="V12" s="4">
        <v>64</v>
      </c>
      <c r="W12" s="4">
        <v>284</v>
      </c>
    </row>
    <row r="13" spans="1:29" x14ac:dyDescent="0.3">
      <c r="F13" s="3" t="s">
        <v>1077</v>
      </c>
      <c r="G13" s="4">
        <v>201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sqref="A1:B5"/>
    </sheetView>
  </sheetViews>
  <sheetFormatPr defaultRowHeight="14.4" x14ac:dyDescent="0.3"/>
  <cols>
    <col min="1" max="1" width="18.77734375" customWidth="1"/>
    <col min="2" max="2" width="16.5546875" customWidth="1"/>
  </cols>
  <sheetData>
    <row r="1" spans="1:2" x14ac:dyDescent="0.3">
      <c r="A1" s="1" t="s">
        <v>1022</v>
      </c>
      <c r="B1" s="1" t="s">
        <v>1023</v>
      </c>
    </row>
    <row r="2" spans="1:2" x14ac:dyDescent="0.3">
      <c r="A2">
        <v>1</v>
      </c>
      <c r="B2" t="s">
        <v>1024</v>
      </c>
    </row>
    <row r="3" spans="1:2" x14ac:dyDescent="0.3">
      <c r="A3">
        <v>2</v>
      </c>
      <c r="B3" t="s">
        <v>1025</v>
      </c>
    </row>
    <row r="4" spans="1:2" x14ac:dyDescent="0.3">
      <c r="A4">
        <v>3</v>
      </c>
      <c r="B4" t="s">
        <v>1026</v>
      </c>
    </row>
    <row r="5" spans="1:2" x14ac:dyDescent="0.3">
      <c r="A5">
        <v>4</v>
      </c>
      <c r="B5" t="s">
        <v>1027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sqref="A1:C22"/>
    </sheetView>
  </sheetViews>
  <sheetFormatPr defaultRowHeight="14.4" x14ac:dyDescent="0.3"/>
  <cols>
    <col min="1" max="1" width="21.6640625" customWidth="1"/>
    <col min="2" max="2" width="29.5546875" bestFit="1" customWidth="1"/>
    <col min="3" max="3" width="14.88671875" customWidth="1"/>
  </cols>
  <sheetData>
    <row r="1" spans="1:3" x14ac:dyDescent="0.3">
      <c r="A1" s="1" t="s">
        <v>1028</v>
      </c>
      <c r="B1" s="1" t="s">
        <v>1029</v>
      </c>
      <c r="C1" s="1" t="s">
        <v>1030</v>
      </c>
    </row>
    <row r="2" spans="1:3" x14ac:dyDescent="0.3">
      <c r="A2">
        <v>1</v>
      </c>
      <c r="B2" t="s">
        <v>1031</v>
      </c>
      <c r="C2">
        <v>35000</v>
      </c>
    </row>
    <row r="3" spans="1:3" x14ac:dyDescent="0.3">
      <c r="A3">
        <v>2</v>
      </c>
      <c r="B3" t="s">
        <v>1032</v>
      </c>
      <c r="C3">
        <v>5500</v>
      </c>
    </row>
    <row r="4" spans="1:3" x14ac:dyDescent="0.3">
      <c r="A4">
        <v>3</v>
      </c>
      <c r="B4" t="s">
        <v>1033</v>
      </c>
      <c r="C4">
        <v>20000</v>
      </c>
    </row>
    <row r="5" spans="1:3" x14ac:dyDescent="0.3">
      <c r="A5">
        <v>4</v>
      </c>
      <c r="B5" t="s">
        <v>1034</v>
      </c>
      <c r="C5">
        <v>500</v>
      </c>
    </row>
    <row r="6" spans="1:3" x14ac:dyDescent="0.3">
      <c r="A6">
        <v>5</v>
      </c>
      <c r="B6" t="s">
        <v>1035</v>
      </c>
      <c r="C6">
        <v>9000</v>
      </c>
    </row>
    <row r="7" spans="1:3" x14ac:dyDescent="0.3">
      <c r="A7">
        <v>6</v>
      </c>
      <c r="B7" t="s">
        <v>1036</v>
      </c>
      <c r="C7">
        <v>4500</v>
      </c>
    </row>
    <row r="8" spans="1:3" x14ac:dyDescent="0.3">
      <c r="A8">
        <v>7</v>
      </c>
      <c r="B8" t="s">
        <v>1037</v>
      </c>
      <c r="C8">
        <v>9000</v>
      </c>
    </row>
    <row r="9" spans="1:3" x14ac:dyDescent="0.3">
      <c r="A9">
        <v>8</v>
      </c>
      <c r="B9" t="s">
        <v>1038</v>
      </c>
      <c r="C9">
        <v>3500</v>
      </c>
    </row>
    <row r="10" spans="1:3" x14ac:dyDescent="0.3">
      <c r="A10">
        <v>9</v>
      </c>
      <c r="B10" t="s">
        <v>1039</v>
      </c>
      <c r="C10">
        <v>150000</v>
      </c>
    </row>
    <row r="11" spans="1:3" x14ac:dyDescent="0.3">
      <c r="A11">
        <v>10</v>
      </c>
      <c r="B11" t="s">
        <v>1040</v>
      </c>
      <c r="C11">
        <v>16000</v>
      </c>
    </row>
    <row r="12" spans="1:3" x14ac:dyDescent="0.3">
      <c r="A12">
        <v>11</v>
      </c>
      <c r="B12" t="s">
        <v>1041</v>
      </c>
      <c r="C12">
        <v>24000</v>
      </c>
    </row>
    <row r="13" spans="1:3" x14ac:dyDescent="0.3">
      <c r="A13">
        <v>12</v>
      </c>
      <c r="B13" t="s">
        <v>1042</v>
      </c>
      <c r="C13">
        <v>30000</v>
      </c>
    </row>
    <row r="14" spans="1:3" x14ac:dyDescent="0.3">
      <c r="A14">
        <v>13</v>
      </c>
      <c r="B14" t="s">
        <v>1043</v>
      </c>
      <c r="C14">
        <v>14500</v>
      </c>
    </row>
    <row r="15" spans="1:3" x14ac:dyDescent="0.3">
      <c r="A15">
        <v>14</v>
      </c>
      <c r="B15" t="s">
        <v>1044</v>
      </c>
      <c r="C15">
        <v>350</v>
      </c>
    </row>
    <row r="16" spans="1:3" x14ac:dyDescent="0.3">
      <c r="A16">
        <v>15</v>
      </c>
      <c r="B16" t="s">
        <v>1045</v>
      </c>
      <c r="C16">
        <v>1000</v>
      </c>
    </row>
    <row r="17" spans="1:3" x14ac:dyDescent="0.3">
      <c r="A17">
        <v>16</v>
      </c>
      <c r="B17" t="s">
        <v>1046</v>
      </c>
      <c r="C17">
        <v>7500</v>
      </c>
    </row>
    <row r="18" spans="1:3" x14ac:dyDescent="0.3">
      <c r="A18">
        <v>17</v>
      </c>
      <c r="B18" t="s">
        <v>1047</v>
      </c>
      <c r="C18">
        <v>900</v>
      </c>
    </row>
    <row r="19" spans="1:3" x14ac:dyDescent="0.3">
      <c r="A19">
        <v>18</v>
      </c>
      <c r="B19" t="s">
        <v>1048</v>
      </c>
      <c r="C19">
        <v>75000</v>
      </c>
    </row>
    <row r="20" spans="1:3" x14ac:dyDescent="0.3">
      <c r="A20">
        <v>19</v>
      </c>
      <c r="B20" t="s">
        <v>1049</v>
      </c>
      <c r="C20">
        <v>25000</v>
      </c>
    </row>
    <row r="21" spans="1:3" x14ac:dyDescent="0.3">
      <c r="A21">
        <v>20</v>
      </c>
      <c r="B21" t="s">
        <v>1050</v>
      </c>
      <c r="C21">
        <v>600</v>
      </c>
    </row>
    <row r="22" spans="1:3" x14ac:dyDescent="0.3">
      <c r="A22">
        <v>21</v>
      </c>
      <c r="B22" t="s">
        <v>1051</v>
      </c>
      <c r="C22">
        <v>6500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75"/>
  <sheetViews>
    <sheetView workbookViewId="0">
      <selection activeCell="M3" sqref="M3"/>
    </sheetView>
  </sheetViews>
  <sheetFormatPr defaultRowHeight="14.4" x14ac:dyDescent="0.3"/>
  <cols>
    <col min="1" max="1" width="13.5546875" customWidth="1"/>
    <col min="2" max="2" width="16.44140625" customWidth="1"/>
    <col min="3" max="3" width="18.33203125" customWidth="1"/>
    <col min="4" max="4" width="19.88671875" customWidth="1"/>
    <col min="5" max="5" width="24.5546875" customWidth="1"/>
    <col min="6" max="6" width="20.21875" customWidth="1"/>
    <col min="7" max="7" width="13.6640625" customWidth="1"/>
    <col min="8" max="8" width="14.33203125" customWidth="1"/>
    <col min="9" max="9" width="23.21875" customWidth="1"/>
    <col min="10" max="10" width="29.6640625" bestFit="1" customWidth="1"/>
    <col min="11" max="11" width="18.77734375" customWidth="1"/>
    <col min="12" max="12" width="21.6640625" customWidth="1"/>
    <col min="13" max="13" width="17.5546875" bestFit="1" customWidth="1"/>
  </cols>
  <sheetData>
    <row r="1" spans="1:13" x14ac:dyDescent="0.3">
      <c r="A1" s="1" t="s">
        <v>0</v>
      </c>
      <c r="B1" s="5" t="s">
        <v>1052</v>
      </c>
      <c r="C1" s="1" t="s">
        <v>1053</v>
      </c>
      <c r="D1" s="1" t="s">
        <v>1054</v>
      </c>
      <c r="E1" s="1" t="s">
        <v>1055</v>
      </c>
      <c r="F1" s="1" t="s">
        <v>1056</v>
      </c>
      <c r="G1" s="1" t="s">
        <v>1057</v>
      </c>
      <c r="H1" s="1" t="s">
        <v>1058</v>
      </c>
      <c r="I1" s="1" t="s">
        <v>1059</v>
      </c>
      <c r="J1" s="1" t="s">
        <v>1060</v>
      </c>
      <c r="K1" s="1" t="s">
        <v>1022</v>
      </c>
      <c r="L1" s="1" t="s">
        <v>1028</v>
      </c>
      <c r="M1" s="1" t="s">
        <v>1080</v>
      </c>
    </row>
    <row r="2" spans="1:13" x14ac:dyDescent="0.3">
      <c r="A2" t="s">
        <v>5</v>
      </c>
      <c r="B2" s="8" t="s">
        <v>1061</v>
      </c>
      <c r="C2">
        <v>2</v>
      </c>
      <c r="D2" t="s">
        <v>1064</v>
      </c>
      <c r="E2">
        <v>2</v>
      </c>
      <c r="F2">
        <v>19</v>
      </c>
      <c r="G2">
        <v>665000</v>
      </c>
      <c r="H2">
        <v>44.48</v>
      </c>
      <c r="I2">
        <v>1</v>
      </c>
      <c r="J2" t="s">
        <v>1069</v>
      </c>
      <c r="K2">
        <v>1</v>
      </c>
      <c r="L2">
        <v>1</v>
      </c>
      <c r="M2">
        <f>VLOOKUP(Tabela1[[#This Row],[ID Plano de Assinatura]],Tabela2[#All],3,FALSE)</f>
        <v>35000</v>
      </c>
    </row>
    <row r="3" spans="1:13" x14ac:dyDescent="0.3">
      <c r="A3" t="s">
        <v>6</v>
      </c>
      <c r="B3" s="7" t="s">
        <v>1062</v>
      </c>
      <c r="C3">
        <v>2</v>
      </c>
      <c r="D3" t="s">
        <v>1064</v>
      </c>
      <c r="E3">
        <v>22</v>
      </c>
      <c r="F3">
        <v>12</v>
      </c>
      <c r="G3">
        <v>66000</v>
      </c>
      <c r="H3">
        <v>19.79</v>
      </c>
      <c r="I3">
        <v>1</v>
      </c>
      <c r="J3" t="s">
        <v>1070</v>
      </c>
      <c r="K3">
        <v>2</v>
      </c>
      <c r="L3">
        <v>2</v>
      </c>
      <c r="M3">
        <f>VLOOKUP(Tabela1[[#This Row],[ID Plano de Assinatura]],Tabela2[#All],3,FALSE)</f>
        <v>5500</v>
      </c>
    </row>
    <row r="4" spans="1:13" x14ac:dyDescent="0.3">
      <c r="A4" t="s">
        <v>7</v>
      </c>
      <c r="B4" s="6" t="s">
        <v>1062</v>
      </c>
      <c r="C4">
        <v>1</v>
      </c>
      <c r="D4" t="s">
        <v>1065</v>
      </c>
      <c r="E4">
        <v>60</v>
      </c>
      <c r="F4">
        <v>8</v>
      </c>
      <c r="G4">
        <v>160000</v>
      </c>
      <c r="H4">
        <v>9.64</v>
      </c>
      <c r="I4">
        <v>0</v>
      </c>
      <c r="K4">
        <v>3</v>
      </c>
      <c r="L4">
        <v>3</v>
      </c>
      <c r="M4">
        <f>VLOOKUP(Tabela1[[#This Row],[ID Plano de Assinatura]],Tabela2[#All],3,FALSE)</f>
        <v>20000</v>
      </c>
    </row>
    <row r="5" spans="1:13" x14ac:dyDescent="0.3">
      <c r="A5" t="s">
        <v>7</v>
      </c>
      <c r="B5" s="6" t="s">
        <v>1062</v>
      </c>
      <c r="C5">
        <v>1</v>
      </c>
      <c r="D5" t="s">
        <v>1065</v>
      </c>
      <c r="E5">
        <v>60</v>
      </c>
      <c r="F5">
        <v>8</v>
      </c>
      <c r="G5">
        <v>4000</v>
      </c>
      <c r="H5">
        <v>197.05</v>
      </c>
      <c r="I5">
        <v>0</v>
      </c>
      <c r="K5">
        <v>2</v>
      </c>
      <c r="L5">
        <v>4</v>
      </c>
      <c r="M5">
        <f>VLOOKUP(Tabela1[[#This Row],[ID Plano de Assinatura]],Tabela2[#All],3,FALSE)</f>
        <v>500</v>
      </c>
    </row>
    <row r="6" spans="1:13" x14ac:dyDescent="0.3">
      <c r="A6" t="s">
        <v>7</v>
      </c>
      <c r="B6" s="6" t="s">
        <v>1062</v>
      </c>
      <c r="C6">
        <v>1</v>
      </c>
      <c r="D6" t="s">
        <v>1065</v>
      </c>
      <c r="E6">
        <v>60</v>
      </c>
      <c r="F6">
        <v>15</v>
      </c>
      <c r="G6">
        <v>135000</v>
      </c>
      <c r="H6">
        <v>76.34</v>
      </c>
      <c r="I6">
        <v>0</v>
      </c>
      <c r="K6">
        <v>4</v>
      </c>
      <c r="L6">
        <v>5</v>
      </c>
      <c r="M6">
        <f>VLOOKUP(Tabela1[[#This Row],[ID Plano de Assinatura]],Tabela2[#All],3,FALSE)</f>
        <v>9000</v>
      </c>
    </row>
    <row r="7" spans="1:13" x14ac:dyDescent="0.3">
      <c r="A7" t="s">
        <v>8</v>
      </c>
      <c r="B7" s="6" t="s">
        <v>1062</v>
      </c>
      <c r="C7">
        <v>1</v>
      </c>
      <c r="D7" t="s">
        <v>1065</v>
      </c>
      <c r="E7">
        <v>14</v>
      </c>
      <c r="F7">
        <v>9</v>
      </c>
      <c r="G7">
        <v>40500</v>
      </c>
      <c r="H7">
        <v>92.72</v>
      </c>
      <c r="I7">
        <v>0</v>
      </c>
      <c r="K7">
        <v>1</v>
      </c>
      <c r="L7">
        <v>6</v>
      </c>
      <c r="M7">
        <f>VLOOKUP(Tabela1[[#This Row],[ID Plano de Assinatura]],Tabela2[#All],3,FALSE)</f>
        <v>4500</v>
      </c>
    </row>
    <row r="8" spans="1:13" x14ac:dyDescent="0.3">
      <c r="A8" t="s">
        <v>9</v>
      </c>
      <c r="B8" s="6" t="s">
        <v>1061</v>
      </c>
      <c r="C8">
        <v>3</v>
      </c>
      <c r="D8" t="s">
        <v>1066</v>
      </c>
      <c r="E8">
        <v>53</v>
      </c>
      <c r="F8">
        <v>16</v>
      </c>
      <c r="G8">
        <v>144000</v>
      </c>
      <c r="H8">
        <v>42.92</v>
      </c>
      <c r="I8">
        <v>0</v>
      </c>
      <c r="K8">
        <v>1</v>
      </c>
      <c r="L8">
        <v>7</v>
      </c>
      <c r="M8">
        <f>VLOOKUP(Tabela1[[#This Row],[ID Plano de Assinatura]],Tabela2[#All],3,FALSE)</f>
        <v>9000</v>
      </c>
    </row>
    <row r="9" spans="1:13" x14ac:dyDescent="0.3">
      <c r="A9" t="s">
        <v>10</v>
      </c>
      <c r="B9" s="6" t="s">
        <v>1063</v>
      </c>
      <c r="C9">
        <v>5</v>
      </c>
      <c r="D9" t="s">
        <v>1067</v>
      </c>
      <c r="E9">
        <v>9</v>
      </c>
      <c r="F9">
        <v>5</v>
      </c>
      <c r="G9">
        <v>17500</v>
      </c>
      <c r="H9">
        <v>44.25</v>
      </c>
      <c r="I9">
        <v>0</v>
      </c>
      <c r="K9">
        <v>2</v>
      </c>
      <c r="L9">
        <v>8</v>
      </c>
      <c r="M9">
        <f>VLOOKUP(Tabela1[[#This Row],[ID Plano de Assinatura]],Tabela2[#All],3,FALSE)</f>
        <v>3500</v>
      </c>
    </row>
    <row r="10" spans="1:13" x14ac:dyDescent="0.3">
      <c r="A10" t="s">
        <v>10</v>
      </c>
      <c r="B10" s="6" t="s">
        <v>1063</v>
      </c>
      <c r="C10">
        <v>5</v>
      </c>
      <c r="D10" t="s">
        <v>1067</v>
      </c>
      <c r="E10">
        <v>9</v>
      </c>
      <c r="F10">
        <v>2</v>
      </c>
      <c r="G10">
        <v>300000</v>
      </c>
      <c r="H10">
        <v>18.64</v>
      </c>
      <c r="I10">
        <v>0</v>
      </c>
      <c r="K10">
        <v>3</v>
      </c>
      <c r="L10">
        <v>9</v>
      </c>
      <c r="M10">
        <f>VLOOKUP(Tabela1[[#This Row],[ID Plano de Assinatura]],Tabela2[#All],3,FALSE)</f>
        <v>150000</v>
      </c>
    </row>
    <row r="11" spans="1:13" x14ac:dyDescent="0.3">
      <c r="A11" t="s">
        <v>10</v>
      </c>
      <c r="B11" s="6" t="s">
        <v>1063</v>
      </c>
      <c r="C11">
        <v>5</v>
      </c>
      <c r="D11" t="s">
        <v>1067</v>
      </c>
      <c r="E11">
        <v>9</v>
      </c>
      <c r="F11">
        <v>6</v>
      </c>
      <c r="G11">
        <v>96000</v>
      </c>
      <c r="H11">
        <v>30.99</v>
      </c>
      <c r="I11">
        <v>0</v>
      </c>
      <c r="K11">
        <v>1</v>
      </c>
      <c r="L11">
        <v>10</v>
      </c>
      <c r="M11">
        <f>VLOOKUP(Tabela1[[#This Row],[ID Plano de Assinatura]],Tabela2[#All],3,FALSE)</f>
        <v>16000</v>
      </c>
    </row>
    <row r="12" spans="1:13" x14ac:dyDescent="0.3">
      <c r="A12" t="s">
        <v>11</v>
      </c>
      <c r="B12" s="6" t="s">
        <v>1062</v>
      </c>
      <c r="C12">
        <v>5</v>
      </c>
      <c r="D12" t="s">
        <v>1067</v>
      </c>
      <c r="E12">
        <v>39</v>
      </c>
      <c r="F12">
        <v>11</v>
      </c>
      <c r="G12">
        <v>264000</v>
      </c>
      <c r="H12">
        <v>150.30000000000001</v>
      </c>
      <c r="I12">
        <v>1</v>
      </c>
      <c r="J12" t="s">
        <v>1069</v>
      </c>
      <c r="K12">
        <v>4</v>
      </c>
      <c r="L12">
        <v>11</v>
      </c>
      <c r="M12">
        <f>VLOOKUP(Tabela1[[#This Row],[ID Plano de Assinatura]],Tabela2[#All],3,FALSE)</f>
        <v>24000</v>
      </c>
    </row>
    <row r="13" spans="1:13" x14ac:dyDescent="0.3">
      <c r="A13" t="s">
        <v>12</v>
      </c>
      <c r="B13" s="6" t="s">
        <v>1061</v>
      </c>
      <c r="C13">
        <v>3</v>
      </c>
      <c r="D13" t="s">
        <v>1066</v>
      </c>
      <c r="E13">
        <v>30</v>
      </c>
      <c r="F13">
        <v>17</v>
      </c>
      <c r="G13">
        <v>510000</v>
      </c>
      <c r="H13">
        <v>168.41</v>
      </c>
      <c r="I13">
        <v>0</v>
      </c>
      <c r="K13">
        <v>4</v>
      </c>
      <c r="L13">
        <v>12</v>
      </c>
      <c r="M13">
        <f>VLOOKUP(Tabela1[[#This Row],[ID Plano de Assinatura]],Tabela2[#All],3,FALSE)</f>
        <v>30000</v>
      </c>
    </row>
    <row r="14" spans="1:13" x14ac:dyDescent="0.3">
      <c r="A14" t="s">
        <v>13</v>
      </c>
      <c r="B14" s="6" t="s">
        <v>1061</v>
      </c>
      <c r="C14">
        <v>5</v>
      </c>
      <c r="D14" t="s">
        <v>1067</v>
      </c>
      <c r="E14">
        <v>35</v>
      </c>
      <c r="F14">
        <v>10</v>
      </c>
      <c r="G14">
        <v>300000</v>
      </c>
      <c r="H14">
        <v>175.81</v>
      </c>
      <c r="I14">
        <v>0</v>
      </c>
      <c r="K14">
        <v>4</v>
      </c>
      <c r="L14">
        <v>12</v>
      </c>
      <c r="M14">
        <f>VLOOKUP(Tabela1[[#This Row],[ID Plano de Assinatura]],Tabela2[#All],3,FALSE)</f>
        <v>30000</v>
      </c>
    </row>
    <row r="15" spans="1:13" x14ac:dyDescent="0.3">
      <c r="A15" t="s">
        <v>14</v>
      </c>
      <c r="B15" s="6" t="s">
        <v>1062</v>
      </c>
      <c r="C15">
        <v>1</v>
      </c>
      <c r="D15" t="s">
        <v>1065</v>
      </c>
      <c r="E15">
        <v>6</v>
      </c>
      <c r="F15">
        <v>20</v>
      </c>
      <c r="G15">
        <v>90000</v>
      </c>
      <c r="H15">
        <v>53.38</v>
      </c>
      <c r="I15">
        <v>0</v>
      </c>
      <c r="K15">
        <v>1</v>
      </c>
      <c r="L15">
        <v>6</v>
      </c>
      <c r="M15">
        <f>VLOOKUP(Tabela1[[#This Row],[ID Plano de Assinatura]],Tabela2[#All],3,FALSE)</f>
        <v>4500</v>
      </c>
    </row>
    <row r="16" spans="1:13" x14ac:dyDescent="0.3">
      <c r="A16" t="s">
        <v>14</v>
      </c>
      <c r="B16" s="6" t="s">
        <v>1062</v>
      </c>
      <c r="C16">
        <v>1</v>
      </c>
      <c r="D16" t="s">
        <v>1065</v>
      </c>
      <c r="E16">
        <v>6</v>
      </c>
      <c r="F16">
        <v>18</v>
      </c>
      <c r="G16">
        <v>261000</v>
      </c>
      <c r="H16">
        <v>192.89</v>
      </c>
      <c r="I16">
        <v>0</v>
      </c>
      <c r="K16">
        <v>4</v>
      </c>
      <c r="L16">
        <v>13</v>
      </c>
      <c r="M16">
        <f>VLOOKUP(Tabela1[[#This Row],[ID Plano de Assinatura]],Tabela2[#All],3,FALSE)</f>
        <v>14500</v>
      </c>
    </row>
    <row r="17" spans="1:13" x14ac:dyDescent="0.3">
      <c r="A17" t="s">
        <v>14</v>
      </c>
      <c r="B17" s="6" t="s">
        <v>1062</v>
      </c>
      <c r="C17">
        <v>1</v>
      </c>
      <c r="D17" t="s">
        <v>1065</v>
      </c>
      <c r="E17">
        <v>6</v>
      </c>
      <c r="F17">
        <v>13</v>
      </c>
      <c r="G17">
        <v>4550</v>
      </c>
      <c r="H17">
        <v>142.72999999999999</v>
      </c>
      <c r="I17">
        <v>0</v>
      </c>
      <c r="K17">
        <v>2</v>
      </c>
      <c r="L17">
        <v>14</v>
      </c>
      <c r="M17">
        <f>VLOOKUP(Tabela1[[#This Row],[ID Plano de Assinatura]],Tabela2[#All],3,FALSE)</f>
        <v>350</v>
      </c>
    </row>
    <row r="18" spans="1:13" x14ac:dyDescent="0.3">
      <c r="A18" t="s">
        <v>15</v>
      </c>
      <c r="B18" s="6" t="s">
        <v>1063</v>
      </c>
      <c r="C18">
        <v>2</v>
      </c>
      <c r="D18" t="s">
        <v>1064</v>
      </c>
      <c r="E18">
        <v>8</v>
      </c>
      <c r="F18">
        <v>2</v>
      </c>
      <c r="G18">
        <v>32000</v>
      </c>
      <c r="H18">
        <v>14.66</v>
      </c>
      <c r="I18">
        <v>1</v>
      </c>
      <c r="J18" t="s">
        <v>1071</v>
      </c>
      <c r="K18">
        <v>1</v>
      </c>
      <c r="L18">
        <v>10</v>
      </c>
      <c r="M18">
        <f>VLOOKUP(Tabela1[[#This Row],[ID Plano de Assinatura]],Tabela2[#All],3,FALSE)</f>
        <v>16000</v>
      </c>
    </row>
    <row r="19" spans="1:13" x14ac:dyDescent="0.3">
      <c r="A19" t="s">
        <v>15</v>
      </c>
      <c r="B19" s="6" t="s">
        <v>1063</v>
      </c>
      <c r="C19">
        <v>2</v>
      </c>
      <c r="D19" t="s">
        <v>1064</v>
      </c>
      <c r="E19">
        <v>8</v>
      </c>
      <c r="F19">
        <v>2</v>
      </c>
      <c r="G19">
        <v>29000</v>
      </c>
      <c r="H19">
        <v>13.95</v>
      </c>
      <c r="I19">
        <v>1</v>
      </c>
      <c r="J19" t="s">
        <v>1071</v>
      </c>
      <c r="K19">
        <v>3</v>
      </c>
      <c r="L19">
        <v>13</v>
      </c>
      <c r="M19">
        <f>VLOOKUP(Tabela1[[#This Row],[ID Plano de Assinatura]],Tabela2[#All],3,FALSE)</f>
        <v>14500</v>
      </c>
    </row>
    <row r="20" spans="1:13" x14ac:dyDescent="0.3">
      <c r="A20" t="s">
        <v>15</v>
      </c>
      <c r="B20" s="6" t="s">
        <v>1063</v>
      </c>
      <c r="C20">
        <v>2</v>
      </c>
      <c r="D20" t="s">
        <v>1064</v>
      </c>
      <c r="E20">
        <v>8</v>
      </c>
      <c r="F20">
        <v>8</v>
      </c>
      <c r="G20">
        <v>240000</v>
      </c>
      <c r="H20">
        <v>14.64</v>
      </c>
      <c r="I20">
        <v>1</v>
      </c>
      <c r="J20" t="s">
        <v>1071</v>
      </c>
      <c r="K20">
        <v>4</v>
      </c>
      <c r="L20">
        <v>12</v>
      </c>
      <c r="M20">
        <f>VLOOKUP(Tabela1[[#This Row],[ID Plano de Assinatura]],Tabela2[#All],3,FALSE)</f>
        <v>30000</v>
      </c>
    </row>
    <row r="21" spans="1:13" x14ac:dyDescent="0.3">
      <c r="A21" t="s">
        <v>16</v>
      </c>
      <c r="B21" s="6" t="s">
        <v>1062</v>
      </c>
      <c r="C21">
        <v>2</v>
      </c>
      <c r="D21" t="s">
        <v>1064</v>
      </c>
      <c r="E21">
        <v>47</v>
      </c>
      <c r="F21">
        <v>12</v>
      </c>
      <c r="G21">
        <v>192000</v>
      </c>
      <c r="H21">
        <v>131.97</v>
      </c>
      <c r="I21">
        <v>0</v>
      </c>
      <c r="K21">
        <v>1</v>
      </c>
      <c r="L21">
        <v>10</v>
      </c>
      <c r="M21">
        <f>VLOOKUP(Tabela1[[#This Row],[ID Plano de Assinatura]],Tabela2[#All],3,FALSE)</f>
        <v>16000</v>
      </c>
    </row>
    <row r="22" spans="1:13" x14ac:dyDescent="0.3">
      <c r="A22" t="s">
        <v>16</v>
      </c>
      <c r="B22" s="6" t="s">
        <v>1062</v>
      </c>
      <c r="C22">
        <v>2</v>
      </c>
      <c r="D22" t="s">
        <v>1064</v>
      </c>
      <c r="E22">
        <v>47</v>
      </c>
      <c r="F22">
        <v>2</v>
      </c>
      <c r="G22">
        <v>29000</v>
      </c>
      <c r="H22">
        <v>82.51</v>
      </c>
      <c r="I22">
        <v>0</v>
      </c>
      <c r="K22">
        <v>4</v>
      </c>
      <c r="L22">
        <v>13</v>
      </c>
      <c r="M22">
        <f>VLOOKUP(Tabela1[[#This Row],[ID Plano de Assinatura]],Tabela2[#All],3,FALSE)</f>
        <v>14500</v>
      </c>
    </row>
    <row r="23" spans="1:13" x14ac:dyDescent="0.3">
      <c r="A23" t="s">
        <v>17</v>
      </c>
      <c r="B23" s="6" t="s">
        <v>1061</v>
      </c>
      <c r="C23">
        <v>2</v>
      </c>
      <c r="D23" t="s">
        <v>1064</v>
      </c>
      <c r="E23">
        <v>52</v>
      </c>
      <c r="F23">
        <v>8</v>
      </c>
      <c r="G23">
        <v>36000</v>
      </c>
      <c r="H23">
        <v>56.07</v>
      </c>
      <c r="I23">
        <v>1</v>
      </c>
      <c r="J23" t="s">
        <v>1069</v>
      </c>
      <c r="K23">
        <v>1</v>
      </c>
      <c r="L23">
        <v>6</v>
      </c>
      <c r="M23">
        <f>VLOOKUP(Tabela1[[#This Row],[ID Plano de Assinatura]],Tabela2[#All],3,FALSE)</f>
        <v>4500</v>
      </c>
    </row>
    <row r="24" spans="1:13" x14ac:dyDescent="0.3">
      <c r="A24" t="s">
        <v>17</v>
      </c>
      <c r="B24" s="6" t="s">
        <v>1061</v>
      </c>
      <c r="C24">
        <v>2</v>
      </c>
      <c r="D24" t="s">
        <v>1064</v>
      </c>
      <c r="E24">
        <v>52</v>
      </c>
      <c r="F24">
        <v>18</v>
      </c>
      <c r="G24">
        <v>18000</v>
      </c>
      <c r="H24">
        <v>88.9</v>
      </c>
      <c r="I24">
        <v>1</v>
      </c>
      <c r="J24" t="s">
        <v>1069</v>
      </c>
      <c r="K24">
        <v>2</v>
      </c>
      <c r="L24">
        <v>15</v>
      </c>
      <c r="M24">
        <f>VLOOKUP(Tabela1[[#This Row],[ID Plano de Assinatura]],Tabela2[#All],3,FALSE)</f>
        <v>1000</v>
      </c>
    </row>
    <row r="25" spans="1:13" x14ac:dyDescent="0.3">
      <c r="A25" t="s">
        <v>18</v>
      </c>
      <c r="B25" s="6" t="s">
        <v>1063</v>
      </c>
      <c r="C25">
        <v>2</v>
      </c>
      <c r="D25" t="s">
        <v>1064</v>
      </c>
      <c r="E25">
        <v>6</v>
      </c>
      <c r="F25">
        <v>1</v>
      </c>
      <c r="G25">
        <v>16000</v>
      </c>
      <c r="H25">
        <v>33.35</v>
      </c>
      <c r="I25">
        <v>0</v>
      </c>
      <c r="K25">
        <v>1</v>
      </c>
      <c r="L25">
        <v>10</v>
      </c>
      <c r="M25">
        <f>VLOOKUP(Tabela1[[#This Row],[ID Plano de Assinatura]],Tabela2[#All],3,FALSE)</f>
        <v>16000</v>
      </c>
    </row>
    <row r="26" spans="1:13" x14ac:dyDescent="0.3">
      <c r="A26" t="s">
        <v>18</v>
      </c>
      <c r="B26" s="6" t="s">
        <v>1063</v>
      </c>
      <c r="C26">
        <v>2</v>
      </c>
      <c r="D26" t="s">
        <v>1064</v>
      </c>
      <c r="E26">
        <v>6</v>
      </c>
      <c r="F26">
        <v>15</v>
      </c>
      <c r="G26">
        <v>112500</v>
      </c>
      <c r="H26">
        <v>53.41</v>
      </c>
      <c r="I26">
        <v>0</v>
      </c>
      <c r="K26">
        <v>2</v>
      </c>
      <c r="L26">
        <v>16</v>
      </c>
      <c r="M26">
        <f>VLOOKUP(Tabela1[[#This Row],[ID Plano de Assinatura]],Tabela2[#All],3,FALSE)</f>
        <v>7500</v>
      </c>
    </row>
    <row r="27" spans="1:13" x14ac:dyDescent="0.3">
      <c r="A27" t="s">
        <v>19</v>
      </c>
      <c r="B27" s="6" t="s">
        <v>1062</v>
      </c>
      <c r="C27">
        <v>2</v>
      </c>
      <c r="D27" t="s">
        <v>1064</v>
      </c>
      <c r="E27">
        <v>13</v>
      </c>
      <c r="F27">
        <v>16</v>
      </c>
      <c r="G27">
        <v>144000</v>
      </c>
      <c r="H27">
        <v>10.5</v>
      </c>
      <c r="I27">
        <v>0</v>
      </c>
      <c r="K27">
        <v>4</v>
      </c>
      <c r="L27">
        <v>5</v>
      </c>
      <c r="M27">
        <f>VLOOKUP(Tabela1[[#This Row],[ID Plano de Assinatura]],Tabela2[#All],3,FALSE)</f>
        <v>9000</v>
      </c>
    </row>
    <row r="28" spans="1:13" x14ac:dyDescent="0.3">
      <c r="A28" t="s">
        <v>19</v>
      </c>
      <c r="B28" s="6" t="s">
        <v>1062</v>
      </c>
      <c r="C28">
        <v>2</v>
      </c>
      <c r="D28" t="s">
        <v>1064</v>
      </c>
      <c r="E28">
        <v>13</v>
      </c>
      <c r="F28">
        <v>17</v>
      </c>
      <c r="G28">
        <v>510000</v>
      </c>
      <c r="H28">
        <v>11.85</v>
      </c>
      <c r="I28">
        <v>0</v>
      </c>
      <c r="K28">
        <v>3</v>
      </c>
      <c r="L28">
        <v>12</v>
      </c>
      <c r="M28">
        <f>VLOOKUP(Tabela1[[#This Row],[ID Plano de Assinatura]],Tabela2[#All],3,FALSE)</f>
        <v>30000</v>
      </c>
    </row>
    <row r="29" spans="1:13" x14ac:dyDescent="0.3">
      <c r="A29" t="s">
        <v>19</v>
      </c>
      <c r="B29" s="6" t="s">
        <v>1062</v>
      </c>
      <c r="C29">
        <v>2</v>
      </c>
      <c r="D29" t="s">
        <v>1064</v>
      </c>
      <c r="E29">
        <v>13</v>
      </c>
      <c r="F29">
        <v>3</v>
      </c>
      <c r="G29">
        <v>48000</v>
      </c>
      <c r="H29">
        <v>170.34</v>
      </c>
      <c r="I29">
        <v>0</v>
      </c>
      <c r="K29">
        <v>1</v>
      </c>
      <c r="L29">
        <v>10</v>
      </c>
      <c r="M29">
        <f>VLOOKUP(Tabela1[[#This Row],[ID Plano de Assinatura]],Tabela2[#All],3,FALSE)</f>
        <v>16000</v>
      </c>
    </row>
    <row r="30" spans="1:13" x14ac:dyDescent="0.3">
      <c r="A30" t="s">
        <v>20</v>
      </c>
      <c r="B30" s="6" t="s">
        <v>1063</v>
      </c>
      <c r="C30">
        <v>5</v>
      </c>
      <c r="D30" t="s">
        <v>1067</v>
      </c>
      <c r="E30">
        <v>57</v>
      </c>
      <c r="F30">
        <v>11</v>
      </c>
      <c r="G30">
        <v>330000</v>
      </c>
      <c r="H30">
        <v>41.25</v>
      </c>
      <c r="I30">
        <v>0</v>
      </c>
      <c r="K30">
        <v>4</v>
      </c>
      <c r="L30">
        <v>12</v>
      </c>
      <c r="M30">
        <f>VLOOKUP(Tabela1[[#This Row],[ID Plano de Assinatura]],Tabela2[#All],3,FALSE)</f>
        <v>30000</v>
      </c>
    </row>
    <row r="31" spans="1:13" x14ac:dyDescent="0.3">
      <c r="A31" t="s">
        <v>20</v>
      </c>
      <c r="B31" s="6" t="s">
        <v>1063</v>
      </c>
      <c r="C31">
        <v>5</v>
      </c>
      <c r="D31" t="s">
        <v>1067</v>
      </c>
      <c r="E31">
        <v>57</v>
      </c>
      <c r="F31">
        <v>5</v>
      </c>
      <c r="G31">
        <v>22500</v>
      </c>
      <c r="H31">
        <v>53.49</v>
      </c>
      <c r="I31">
        <v>0</v>
      </c>
      <c r="K31">
        <v>1</v>
      </c>
      <c r="L31">
        <v>6</v>
      </c>
      <c r="M31">
        <f>VLOOKUP(Tabela1[[#This Row],[ID Plano de Assinatura]],Tabela2[#All],3,FALSE)</f>
        <v>4500</v>
      </c>
    </row>
    <row r="32" spans="1:13" x14ac:dyDescent="0.3">
      <c r="A32" t="s">
        <v>20</v>
      </c>
      <c r="B32" s="6" t="s">
        <v>1063</v>
      </c>
      <c r="C32">
        <v>5</v>
      </c>
      <c r="D32" t="s">
        <v>1067</v>
      </c>
      <c r="E32">
        <v>57</v>
      </c>
      <c r="F32">
        <v>3</v>
      </c>
      <c r="G32">
        <v>72000</v>
      </c>
      <c r="H32">
        <v>91.72</v>
      </c>
      <c r="I32">
        <v>0</v>
      </c>
      <c r="K32">
        <v>3</v>
      </c>
      <c r="L32">
        <v>11</v>
      </c>
      <c r="M32">
        <f>VLOOKUP(Tabela1[[#This Row],[ID Plano de Assinatura]],Tabela2[#All],3,FALSE)</f>
        <v>24000</v>
      </c>
    </row>
    <row r="33" spans="1:13" x14ac:dyDescent="0.3">
      <c r="A33" t="s">
        <v>21</v>
      </c>
      <c r="B33" s="6" t="s">
        <v>1063</v>
      </c>
      <c r="C33">
        <v>5</v>
      </c>
      <c r="D33" t="s">
        <v>1067</v>
      </c>
      <c r="E33">
        <v>35</v>
      </c>
      <c r="F33">
        <v>15</v>
      </c>
      <c r="G33">
        <v>135000</v>
      </c>
      <c r="H33">
        <v>57.35</v>
      </c>
      <c r="I33">
        <v>1</v>
      </c>
      <c r="J33" t="s">
        <v>1072</v>
      </c>
      <c r="K33">
        <v>1</v>
      </c>
      <c r="L33">
        <v>7</v>
      </c>
      <c r="M33">
        <f>VLOOKUP(Tabela1[[#This Row],[ID Plano de Assinatura]],Tabela2[#All],3,FALSE)</f>
        <v>9000</v>
      </c>
    </row>
    <row r="34" spans="1:13" x14ac:dyDescent="0.3">
      <c r="A34" t="s">
        <v>22</v>
      </c>
      <c r="B34" s="6" t="s">
        <v>1062</v>
      </c>
      <c r="C34">
        <v>1</v>
      </c>
      <c r="D34" t="s">
        <v>1065</v>
      </c>
      <c r="E34">
        <v>43</v>
      </c>
      <c r="F34">
        <v>18</v>
      </c>
      <c r="G34">
        <v>360000</v>
      </c>
      <c r="H34">
        <v>178</v>
      </c>
      <c r="I34">
        <v>0</v>
      </c>
      <c r="K34">
        <v>3</v>
      </c>
      <c r="L34">
        <v>3</v>
      </c>
      <c r="M34">
        <f>VLOOKUP(Tabela1[[#This Row],[ID Plano de Assinatura]],Tabela2[#All],3,FALSE)</f>
        <v>20000</v>
      </c>
    </row>
    <row r="35" spans="1:13" x14ac:dyDescent="0.3">
      <c r="A35" t="s">
        <v>23</v>
      </c>
      <c r="B35" s="6" t="s">
        <v>1062</v>
      </c>
      <c r="C35">
        <v>2</v>
      </c>
      <c r="D35" t="s">
        <v>1064</v>
      </c>
      <c r="E35">
        <v>46</v>
      </c>
      <c r="F35">
        <v>14</v>
      </c>
      <c r="G35">
        <v>12600</v>
      </c>
      <c r="H35">
        <v>18.91</v>
      </c>
      <c r="I35">
        <v>0</v>
      </c>
      <c r="K35">
        <v>2</v>
      </c>
      <c r="L35">
        <v>17</v>
      </c>
      <c r="M35">
        <f>VLOOKUP(Tabela1[[#This Row],[ID Plano de Assinatura]],Tabela2[#All],3,FALSE)</f>
        <v>900</v>
      </c>
    </row>
    <row r="36" spans="1:13" x14ac:dyDescent="0.3">
      <c r="A36" t="s">
        <v>23</v>
      </c>
      <c r="B36" s="6" t="s">
        <v>1062</v>
      </c>
      <c r="C36">
        <v>2</v>
      </c>
      <c r="D36" t="s">
        <v>1064</v>
      </c>
      <c r="E36">
        <v>46</v>
      </c>
      <c r="F36">
        <v>11</v>
      </c>
      <c r="G36">
        <v>99000</v>
      </c>
      <c r="H36">
        <v>9.3000000000000007</v>
      </c>
      <c r="I36">
        <v>0</v>
      </c>
      <c r="K36">
        <v>1</v>
      </c>
      <c r="L36">
        <v>7</v>
      </c>
      <c r="M36">
        <f>VLOOKUP(Tabela1[[#This Row],[ID Plano de Assinatura]],Tabela2[#All],3,FALSE)</f>
        <v>9000</v>
      </c>
    </row>
    <row r="37" spans="1:13" x14ac:dyDescent="0.3">
      <c r="A37" t="s">
        <v>24</v>
      </c>
      <c r="B37" s="6" t="s">
        <v>1062</v>
      </c>
      <c r="C37">
        <v>5</v>
      </c>
      <c r="D37" t="s">
        <v>1067</v>
      </c>
      <c r="E37">
        <v>36</v>
      </c>
      <c r="F37">
        <v>5</v>
      </c>
      <c r="G37">
        <v>45000</v>
      </c>
      <c r="H37">
        <v>116.71</v>
      </c>
      <c r="I37">
        <v>1</v>
      </c>
      <c r="J37" t="s">
        <v>1071</v>
      </c>
      <c r="K37">
        <v>1</v>
      </c>
      <c r="L37">
        <v>7</v>
      </c>
      <c r="M37">
        <f>VLOOKUP(Tabela1[[#This Row],[ID Plano de Assinatura]],Tabela2[#All],3,FALSE)</f>
        <v>9000</v>
      </c>
    </row>
    <row r="38" spans="1:13" x14ac:dyDescent="0.3">
      <c r="A38" t="s">
        <v>24</v>
      </c>
      <c r="B38" s="6" t="s">
        <v>1062</v>
      </c>
      <c r="C38">
        <v>5</v>
      </c>
      <c r="D38" t="s">
        <v>1067</v>
      </c>
      <c r="E38">
        <v>36</v>
      </c>
      <c r="F38">
        <v>10</v>
      </c>
      <c r="G38">
        <v>750000</v>
      </c>
      <c r="H38">
        <v>25.93</v>
      </c>
      <c r="I38">
        <v>1</v>
      </c>
      <c r="J38" t="s">
        <v>1071</v>
      </c>
      <c r="K38">
        <v>3</v>
      </c>
      <c r="L38">
        <v>18</v>
      </c>
      <c r="M38">
        <f>VLOOKUP(Tabela1[[#This Row],[ID Plano de Assinatura]],Tabela2[#All],3,FALSE)</f>
        <v>75000</v>
      </c>
    </row>
    <row r="39" spans="1:13" x14ac:dyDescent="0.3">
      <c r="A39" t="s">
        <v>24</v>
      </c>
      <c r="B39" s="6" t="s">
        <v>1062</v>
      </c>
      <c r="C39">
        <v>5</v>
      </c>
      <c r="D39" t="s">
        <v>1067</v>
      </c>
      <c r="E39">
        <v>36</v>
      </c>
      <c r="F39">
        <v>2</v>
      </c>
      <c r="G39">
        <v>60000</v>
      </c>
      <c r="H39">
        <v>179.85</v>
      </c>
      <c r="I39">
        <v>1</v>
      </c>
      <c r="J39" t="s">
        <v>1071</v>
      </c>
      <c r="K39">
        <v>4</v>
      </c>
      <c r="L39">
        <v>12</v>
      </c>
      <c r="M39">
        <f>VLOOKUP(Tabela1[[#This Row],[ID Plano de Assinatura]],Tabela2[#All],3,FALSE)</f>
        <v>30000</v>
      </c>
    </row>
    <row r="40" spans="1:13" x14ac:dyDescent="0.3">
      <c r="A40" t="s">
        <v>25</v>
      </c>
      <c r="B40" s="6" t="s">
        <v>1062</v>
      </c>
      <c r="C40">
        <v>5</v>
      </c>
      <c r="D40" t="s">
        <v>1067</v>
      </c>
      <c r="E40">
        <v>23</v>
      </c>
      <c r="F40">
        <v>1</v>
      </c>
      <c r="G40">
        <v>4500</v>
      </c>
      <c r="H40">
        <v>176.34</v>
      </c>
      <c r="I40">
        <v>0</v>
      </c>
      <c r="K40">
        <v>2</v>
      </c>
      <c r="L40">
        <v>6</v>
      </c>
      <c r="M40">
        <f>VLOOKUP(Tabela1[[#This Row],[ID Plano de Assinatura]],Tabela2[#All],3,FALSE)</f>
        <v>4500</v>
      </c>
    </row>
    <row r="41" spans="1:13" x14ac:dyDescent="0.3">
      <c r="A41" t="s">
        <v>26</v>
      </c>
      <c r="B41" s="6" t="s">
        <v>1063</v>
      </c>
      <c r="C41">
        <v>1</v>
      </c>
      <c r="D41" t="s">
        <v>1065</v>
      </c>
      <c r="E41">
        <v>18</v>
      </c>
      <c r="F41">
        <v>15</v>
      </c>
      <c r="G41">
        <v>5250</v>
      </c>
      <c r="H41">
        <v>40.31</v>
      </c>
      <c r="I41">
        <v>0</v>
      </c>
      <c r="K41">
        <v>2</v>
      </c>
      <c r="L41">
        <v>14</v>
      </c>
      <c r="M41">
        <f>VLOOKUP(Tabela1[[#This Row],[ID Plano de Assinatura]],Tabela2[#All],3,FALSE)</f>
        <v>350</v>
      </c>
    </row>
    <row r="42" spans="1:13" x14ac:dyDescent="0.3">
      <c r="A42" t="s">
        <v>27</v>
      </c>
      <c r="B42" s="6" t="s">
        <v>1063</v>
      </c>
      <c r="C42">
        <v>4</v>
      </c>
      <c r="D42" t="s">
        <v>1068</v>
      </c>
      <c r="E42">
        <v>2</v>
      </c>
      <c r="F42">
        <v>13</v>
      </c>
      <c r="G42">
        <v>325000</v>
      </c>
      <c r="H42">
        <v>128.47999999999999</v>
      </c>
      <c r="I42">
        <v>0</v>
      </c>
      <c r="K42">
        <v>3</v>
      </c>
      <c r="L42">
        <v>19</v>
      </c>
      <c r="M42">
        <f>VLOOKUP(Tabela1[[#This Row],[ID Plano de Assinatura]],Tabela2[#All],3,FALSE)</f>
        <v>25000</v>
      </c>
    </row>
    <row r="43" spans="1:13" x14ac:dyDescent="0.3">
      <c r="A43" t="s">
        <v>28</v>
      </c>
      <c r="B43" s="6" t="s">
        <v>1062</v>
      </c>
      <c r="C43">
        <v>2</v>
      </c>
      <c r="D43" t="s">
        <v>1064</v>
      </c>
      <c r="E43">
        <v>57</v>
      </c>
      <c r="F43">
        <v>11</v>
      </c>
      <c r="G43">
        <v>264000</v>
      </c>
      <c r="H43">
        <v>87.2</v>
      </c>
      <c r="I43">
        <v>0</v>
      </c>
      <c r="K43">
        <v>4</v>
      </c>
      <c r="L43">
        <v>11</v>
      </c>
      <c r="M43">
        <f>VLOOKUP(Tabela1[[#This Row],[ID Plano de Assinatura]],Tabela2[#All],3,FALSE)</f>
        <v>24000</v>
      </c>
    </row>
    <row r="44" spans="1:13" x14ac:dyDescent="0.3">
      <c r="A44" t="s">
        <v>28</v>
      </c>
      <c r="B44" s="6" t="s">
        <v>1062</v>
      </c>
      <c r="C44">
        <v>2</v>
      </c>
      <c r="D44" t="s">
        <v>1064</v>
      </c>
      <c r="E44">
        <v>57</v>
      </c>
      <c r="F44">
        <v>17</v>
      </c>
      <c r="G44">
        <v>127500</v>
      </c>
      <c r="H44">
        <v>121.44</v>
      </c>
      <c r="I44">
        <v>0</v>
      </c>
      <c r="K44">
        <v>2</v>
      </c>
      <c r="L44">
        <v>16</v>
      </c>
      <c r="M44">
        <f>VLOOKUP(Tabela1[[#This Row],[ID Plano de Assinatura]],Tabela2[#All],3,FALSE)</f>
        <v>7500</v>
      </c>
    </row>
    <row r="45" spans="1:13" x14ac:dyDescent="0.3">
      <c r="A45" t="s">
        <v>29</v>
      </c>
      <c r="B45" s="6" t="s">
        <v>1062</v>
      </c>
      <c r="C45">
        <v>1</v>
      </c>
      <c r="D45" t="s">
        <v>1065</v>
      </c>
      <c r="E45">
        <v>3</v>
      </c>
      <c r="F45">
        <v>11</v>
      </c>
      <c r="G45">
        <v>176000</v>
      </c>
      <c r="H45">
        <v>189.8</v>
      </c>
      <c r="I45">
        <v>0</v>
      </c>
      <c r="K45">
        <v>1</v>
      </c>
      <c r="L45">
        <v>10</v>
      </c>
      <c r="M45">
        <f>VLOOKUP(Tabela1[[#This Row],[ID Plano de Assinatura]],Tabela2[#All],3,FALSE)</f>
        <v>16000</v>
      </c>
    </row>
    <row r="46" spans="1:13" x14ac:dyDescent="0.3">
      <c r="A46" t="s">
        <v>29</v>
      </c>
      <c r="B46" s="6" t="s">
        <v>1062</v>
      </c>
      <c r="C46">
        <v>1</v>
      </c>
      <c r="D46" t="s">
        <v>1065</v>
      </c>
      <c r="E46">
        <v>3</v>
      </c>
      <c r="F46">
        <v>4</v>
      </c>
      <c r="G46">
        <v>14000</v>
      </c>
      <c r="H46">
        <v>132.85</v>
      </c>
      <c r="I46">
        <v>0</v>
      </c>
      <c r="K46">
        <v>2</v>
      </c>
      <c r="L46">
        <v>8</v>
      </c>
      <c r="M46">
        <f>VLOOKUP(Tabela1[[#This Row],[ID Plano de Assinatura]],Tabela2[#All],3,FALSE)</f>
        <v>3500</v>
      </c>
    </row>
    <row r="47" spans="1:13" x14ac:dyDescent="0.3">
      <c r="A47" t="s">
        <v>29</v>
      </c>
      <c r="B47" s="6" t="s">
        <v>1062</v>
      </c>
      <c r="C47">
        <v>1</v>
      </c>
      <c r="D47" t="s">
        <v>1065</v>
      </c>
      <c r="E47">
        <v>3</v>
      </c>
      <c r="F47">
        <v>14</v>
      </c>
      <c r="G47">
        <v>336000</v>
      </c>
      <c r="H47">
        <v>101.67</v>
      </c>
      <c r="I47">
        <v>0</v>
      </c>
      <c r="K47">
        <v>3</v>
      </c>
      <c r="L47">
        <v>11</v>
      </c>
      <c r="M47">
        <f>VLOOKUP(Tabela1[[#This Row],[ID Plano de Assinatura]],Tabela2[#All],3,FALSE)</f>
        <v>24000</v>
      </c>
    </row>
    <row r="48" spans="1:13" x14ac:dyDescent="0.3">
      <c r="A48" t="s">
        <v>30</v>
      </c>
      <c r="B48" s="6" t="s">
        <v>1062</v>
      </c>
      <c r="C48">
        <v>4</v>
      </c>
      <c r="D48" t="s">
        <v>1068</v>
      </c>
      <c r="E48">
        <v>13</v>
      </c>
      <c r="F48">
        <v>1</v>
      </c>
      <c r="G48">
        <v>75000</v>
      </c>
      <c r="H48">
        <v>109.81</v>
      </c>
      <c r="I48">
        <v>0</v>
      </c>
      <c r="K48">
        <v>3</v>
      </c>
      <c r="L48">
        <v>18</v>
      </c>
      <c r="M48">
        <f>VLOOKUP(Tabela1[[#This Row],[ID Plano de Assinatura]],Tabela2[#All],3,FALSE)</f>
        <v>75000</v>
      </c>
    </row>
    <row r="49" spans="1:13" x14ac:dyDescent="0.3">
      <c r="A49" t="s">
        <v>31</v>
      </c>
      <c r="B49" s="6" t="s">
        <v>1062</v>
      </c>
      <c r="C49">
        <v>4</v>
      </c>
      <c r="D49" t="s">
        <v>1068</v>
      </c>
      <c r="E49">
        <v>51</v>
      </c>
      <c r="F49">
        <v>10</v>
      </c>
      <c r="G49">
        <v>45000</v>
      </c>
      <c r="H49">
        <v>131.94</v>
      </c>
      <c r="I49">
        <v>0</v>
      </c>
      <c r="K49">
        <v>1</v>
      </c>
      <c r="L49">
        <v>6</v>
      </c>
      <c r="M49">
        <f>VLOOKUP(Tabela1[[#This Row],[ID Plano de Assinatura]],Tabela2[#All],3,FALSE)</f>
        <v>4500</v>
      </c>
    </row>
    <row r="50" spans="1:13" x14ac:dyDescent="0.3">
      <c r="A50" t="s">
        <v>31</v>
      </c>
      <c r="B50" s="6" t="s">
        <v>1062</v>
      </c>
      <c r="C50">
        <v>4</v>
      </c>
      <c r="D50" t="s">
        <v>1068</v>
      </c>
      <c r="E50">
        <v>51</v>
      </c>
      <c r="F50">
        <v>8</v>
      </c>
      <c r="G50">
        <v>200000</v>
      </c>
      <c r="H50">
        <v>19.13</v>
      </c>
      <c r="I50">
        <v>0</v>
      </c>
      <c r="K50">
        <v>3</v>
      </c>
      <c r="L50">
        <v>19</v>
      </c>
      <c r="M50">
        <f>VLOOKUP(Tabela1[[#This Row],[ID Plano de Assinatura]],Tabela2[#All],3,FALSE)</f>
        <v>25000</v>
      </c>
    </row>
    <row r="51" spans="1:13" x14ac:dyDescent="0.3">
      <c r="A51" t="s">
        <v>31</v>
      </c>
      <c r="B51" s="6" t="s">
        <v>1062</v>
      </c>
      <c r="C51">
        <v>4</v>
      </c>
      <c r="D51" t="s">
        <v>1068</v>
      </c>
      <c r="E51">
        <v>51</v>
      </c>
      <c r="F51">
        <v>7</v>
      </c>
      <c r="G51">
        <v>3500</v>
      </c>
      <c r="H51">
        <v>45.32</v>
      </c>
      <c r="I51">
        <v>0</v>
      </c>
      <c r="K51">
        <v>2</v>
      </c>
      <c r="L51">
        <v>4</v>
      </c>
      <c r="M51">
        <f>VLOOKUP(Tabela1[[#This Row],[ID Plano de Assinatura]],Tabela2[#All],3,FALSE)</f>
        <v>500</v>
      </c>
    </row>
    <row r="52" spans="1:13" x14ac:dyDescent="0.3">
      <c r="A52" t="s">
        <v>32</v>
      </c>
      <c r="B52" s="6" t="s">
        <v>1061</v>
      </c>
      <c r="C52">
        <v>4</v>
      </c>
      <c r="D52" t="s">
        <v>1068</v>
      </c>
      <c r="E52">
        <v>31</v>
      </c>
      <c r="F52">
        <v>5</v>
      </c>
      <c r="G52">
        <v>22500</v>
      </c>
      <c r="H52">
        <v>80.23</v>
      </c>
      <c r="I52">
        <v>0</v>
      </c>
      <c r="K52">
        <v>2</v>
      </c>
      <c r="L52">
        <v>6</v>
      </c>
      <c r="M52">
        <f>VLOOKUP(Tabela1[[#This Row],[ID Plano de Assinatura]],Tabela2[#All],3,FALSE)</f>
        <v>4500</v>
      </c>
    </row>
    <row r="53" spans="1:13" x14ac:dyDescent="0.3">
      <c r="A53" t="s">
        <v>32</v>
      </c>
      <c r="B53" s="6" t="s">
        <v>1061</v>
      </c>
      <c r="C53">
        <v>4</v>
      </c>
      <c r="D53" t="s">
        <v>1068</v>
      </c>
      <c r="E53">
        <v>31</v>
      </c>
      <c r="F53">
        <v>4</v>
      </c>
      <c r="G53">
        <v>3600</v>
      </c>
      <c r="H53">
        <v>178.59</v>
      </c>
      <c r="I53">
        <v>0</v>
      </c>
      <c r="K53">
        <v>2</v>
      </c>
      <c r="L53">
        <v>17</v>
      </c>
      <c r="M53">
        <f>VLOOKUP(Tabela1[[#This Row],[ID Plano de Assinatura]],Tabela2[#All],3,FALSE)</f>
        <v>900</v>
      </c>
    </row>
    <row r="54" spans="1:13" x14ac:dyDescent="0.3">
      <c r="A54" t="s">
        <v>33</v>
      </c>
      <c r="B54" s="6" t="s">
        <v>1063</v>
      </c>
      <c r="C54">
        <v>1</v>
      </c>
      <c r="D54" t="s">
        <v>1065</v>
      </c>
      <c r="E54">
        <v>4</v>
      </c>
      <c r="F54">
        <v>18</v>
      </c>
      <c r="G54">
        <v>1350000</v>
      </c>
      <c r="H54">
        <v>166.2</v>
      </c>
      <c r="I54">
        <v>0</v>
      </c>
      <c r="K54">
        <v>3</v>
      </c>
      <c r="L54">
        <v>18</v>
      </c>
      <c r="M54">
        <f>VLOOKUP(Tabela1[[#This Row],[ID Plano de Assinatura]],Tabela2[#All],3,FALSE)</f>
        <v>75000</v>
      </c>
    </row>
    <row r="55" spans="1:13" x14ac:dyDescent="0.3">
      <c r="A55" t="s">
        <v>33</v>
      </c>
      <c r="B55" s="6" t="s">
        <v>1063</v>
      </c>
      <c r="C55">
        <v>1</v>
      </c>
      <c r="D55" t="s">
        <v>1065</v>
      </c>
      <c r="E55">
        <v>4</v>
      </c>
      <c r="F55">
        <v>16</v>
      </c>
      <c r="G55">
        <v>560000</v>
      </c>
      <c r="H55">
        <v>179.49</v>
      </c>
      <c r="I55">
        <v>0</v>
      </c>
      <c r="K55">
        <v>1</v>
      </c>
      <c r="L55">
        <v>1</v>
      </c>
      <c r="M55">
        <f>VLOOKUP(Tabela1[[#This Row],[ID Plano de Assinatura]],Tabela2[#All],3,FALSE)</f>
        <v>35000</v>
      </c>
    </row>
    <row r="56" spans="1:13" x14ac:dyDescent="0.3">
      <c r="A56" t="s">
        <v>34</v>
      </c>
      <c r="B56" s="6" t="s">
        <v>1062</v>
      </c>
      <c r="C56">
        <v>2</v>
      </c>
      <c r="D56" t="s">
        <v>1064</v>
      </c>
      <c r="E56">
        <v>50</v>
      </c>
      <c r="F56">
        <v>18</v>
      </c>
      <c r="G56">
        <v>450000</v>
      </c>
      <c r="H56">
        <v>64.28</v>
      </c>
      <c r="I56">
        <v>1</v>
      </c>
      <c r="J56" t="s">
        <v>1071</v>
      </c>
      <c r="K56">
        <v>3</v>
      </c>
      <c r="L56">
        <v>19</v>
      </c>
      <c r="M56">
        <f>VLOOKUP(Tabela1[[#This Row],[ID Plano de Assinatura]],Tabela2[#All],3,FALSE)</f>
        <v>25000</v>
      </c>
    </row>
    <row r="57" spans="1:13" x14ac:dyDescent="0.3">
      <c r="A57" t="s">
        <v>34</v>
      </c>
      <c r="B57" s="6" t="s">
        <v>1062</v>
      </c>
      <c r="C57">
        <v>2</v>
      </c>
      <c r="D57" t="s">
        <v>1064</v>
      </c>
      <c r="E57">
        <v>50</v>
      </c>
      <c r="F57">
        <v>8</v>
      </c>
      <c r="G57">
        <v>72000</v>
      </c>
      <c r="H57">
        <v>28.11</v>
      </c>
      <c r="I57">
        <v>1</v>
      </c>
      <c r="J57" t="s">
        <v>1071</v>
      </c>
      <c r="K57">
        <v>4</v>
      </c>
      <c r="L57">
        <v>5</v>
      </c>
      <c r="M57">
        <f>VLOOKUP(Tabela1[[#This Row],[ID Plano de Assinatura]],Tabela2[#All],3,FALSE)</f>
        <v>9000</v>
      </c>
    </row>
    <row r="58" spans="1:13" x14ac:dyDescent="0.3">
      <c r="A58" t="s">
        <v>34</v>
      </c>
      <c r="B58" s="6" t="s">
        <v>1062</v>
      </c>
      <c r="C58">
        <v>2</v>
      </c>
      <c r="D58" t="s">
        <v>1064</v>
      </c>
      <c r="E58">
        <v>50</v>
      </c>
      <c r="F58">
        <v>7</v>
      </c>
      <c r="G58">
        <v>245000</v>
      </c>
      <c r="H58">
        <v>138.94</v>
      </c>
      <c r="I58">
        <v>1</v>
      </c>
      <c r="J58" t="s">
        <v>1071</v>
      </c>
      <c r="K58">
        <v>1</v>
      </c>
      <c r="L58">
        <v>1</v>
      </c>
      <c r="M58">
        <f>VLOOKUP(Tabela1[[#This Row],[ID Plano de Assinatura]],Tabela2[#All],3,FALSE)</f>
        <v>35000</v>
      </c>
    </row>
    <row r="59" spans="1:13" x14ac:dyDescent="0.3">
      <c r="A59" t="s">
        <v>35</v>
      </c>
      <c r="B59" s="6" t="s">
        <v>1062</v>
      </c>
      <c r="C59">
        <v>4</v>
      </c>
      <c r="D59" t="s">
        <v>1068</v>
      </c>
      <c r="E59">
        <v>35</v>
      </c>
      <c r="F59">
        <v>19</v>
      </c>
      <c r="G59">
        <v>17100</v>
      </c>
      <c r="H59">
        <v>171.42</v>
      </c>
      <c r="I59">
        <v>1</v>
      </c>
      <c r="J59" t="s">
        <v>1070</v>
      </c>
      <c r="K59">
        <v>2</v>
      </c>
      <c r="L59">
        <v>17</v>
      </c>
      <c r="M59">
        <f>VLOOKUP(Tabela1[[#This Row],[ID Plano de Assinatura]],Tabela2[#All],3,FALSE)</f>
        <v>900</v>
      </c>
    </row>
    <row r="60" spans="1:13" x14ac:dyDescent="0.3">
      <c r="A60" t="s">
        <v>35</v>
      </c>
      <c r="B60" s="6" t="s">
        <v>1063</v>
      </c>
      <c r="C60">
        <v>4</v>
      </c>
      <c r="D60" t="s">
        <v>1068</v>
      </c>
      <c r="E60">
        <v>35</v>
      </c>
      <c r="F60">
        <v>12</v>
      </c>
      <c r="G60">
        <v>900000</v>
      </c>
      <c r="H60">
        <v>95.66</v>
      </c>
      <c r="I60">
        <v>1</v>
      </c>
      <c r="J60" t="s">
        <v>1070</v>
      </c>
      <c r="K60">
        <v>3</v>
      </c>
      <c r="L60">
        <v>18</v>
      </c>
      <c r="M60">
        <f>VLOOKUP(Tabela1[[#This Row],[ID Plano de Assinatura]],Tabela2[#All],3,FALSE)</f>
        <v>75000</v>
      </c>
    </row>
    <row r="61" spans="1:13" x14ac:dyDescent="0.3">
      <c r="A61" t="s">
        <v>36</v>
      </c>
      <c r="B61" s="6" t="s">
        <v>1063</v>
      </c>
      <c r="C61">
        <v>3</v>
      </c>
      <c r="D61" t="s">
        <v>1066</v>
      </c>
      <c r="E61">
        <v>32</v>
      </c>
      <c r="F61">
        <v>13</v>
      </c>
      <c r="G61">
        <v>45500</v>
      </c>
      <c r="H61">
        <v>133.94</v>
      </c>
      <c r="I61">
        <v>0</v>
      </c>
      <c r="K61">
        <v>2</v>
      </c>
      <c r="L61">
        <v>8</v>
      </c>
      <c r="M61">
        <f>VLOOKUP(Tabela1[[#This Row],[ID Plano de Assinatura]],Tabela2[#All],3,FALSE)</f>
        <v>3500</v>
      </c>
    </row>
    <row r="62" spans="1:13" x14ac:dyDescent="0.3">
      <c r="A62" t="s">
        <v>37</v>
      </c>
      <c r="B62" s="6" t="s">
        <v>1063</v>
      </c>
      <c r="C62">
        <v>5</v>
      </c>
      <c r="D62" t="s">
        <v>1067</v>
      </c>
      <c r="E62">
        <v>59</v>
      </c>
      <c r="F62">
        <v>15</v>
      </c>
      <c r="G62">
        <v>217500</v>
      </c>
      <c r="H62">
        <v>27.57</v>
      </c>
      <c r="I62">
        <v>0</v>
      </c>
      <c r="K62">
        <v>4</v>
      </c>
      <c r="L62">
        <v>13</v>
      </c>
      <c r="M62">
        <f>VLOOKUP(Tabela1[[#This Row],[ID Plano de Assinatura]],Tabela2[#All],3,FALSE)</f>
        <v>14500</v>
      </c>
    </row>
    <row r="63" spans="1:13" x14ac:dyDescent="0.3">
      <c r="A63" t="s">
        <v>38</v>
      </c>
      <c r="B63" s="6" t="s">
        <v>1063</v>
      </c>
      <c r="C63">
        <v>4</v>
      </c>
      <c r="D63" t="s">
        <v>1068</v>
      </c>
      <c r="E63">
        <v>21</v>
      </c>
      <c r="F63">
        <v>16</v>
      </c>
      <c r="G63">
        <v>384000</v>
      </c>
      <c r="H63">
        <v>167.06</v>
      </c>
      <c r="I63">
        <v>0</v>
      </c>
      <c r="K63">
        <v>3</v>
      </c>
      <c r="L63">
        <v>11</v>
      </c>
      <c r="M63">
        <f>VLOOKUP(Tabela1[[#This Row],[ID Plano de Assinatura]],Tabela2[#All],3,FALSE)</f>
        <v>24000</v>
      </c>
    </row>
    <row r="64" spans="1:13" x14ac:dyDescent="0.3">
      <c r="A64" t="s">
        <v>38</v>
      </c>
      <c r="B64" s="6" t="s">
        <v>1063</v>
      </c>
      <c r="C64">
        <v>4</v>
      </c>
      <c r="D64" t="s">
        <v>1068</v>
      </c>
      <c r="E64">
        <v>21</v>
      </c>
      <c r="F64">
        <v>2</v>
      </c>
      <c r="G64">
        <v>32000</v>
      </c>
      <c r="H64">
        <v>149.93</v>
      </c>
      <c r="I64">
        <v>0</v>
      </c>
      <c r="K64">
        <v>2</v>
      </c>
      <c r="L64">
        <v>10</v>
      </c>
      <c r="M64">
        <f>VLOOKUP(Tabela1[[#This Row],[ID Plano de Assinatura]],Tabela2[#All],3,FALSE)</f>
        <v>16000</v>
      </c>
    </row>
    <row r="65" spans="1:13" x14ac:dyDescent="0.3">
      <c r="A65" t="s">
        <v>39</v>
      </c>
      <c r="B65" s="6" t="s">
        <v>1061</v>
      </c>
      <c r="C65">
        <v>2</v>
      </c>
      <c r="D65" t="s">
        <v>1064</v>
      </c>
      <c r="E65">
        <v>49</v>
      </c>
      <c r="F65">
        <v>19</v>
      </c>
      <c r="G65">
        <v>665000</v>
      </c>
      <c r="H65">
        <v>134.06</v>
      </c>
      <c r="I65">
        <v>1</v>
      </c>
      <c r="J65" t="s">
        <v>1071</v>
      </c>
      <c r="K65">
        <v>1</v>
      </c>
      <c r="L65">
        <v>1</v>
      </c>
      <c r="M65">
        <f>VLOOKUP(Tabela1[[#This Row],[ID Plano de Assinatura]],Tabela2[#All],3,FALSE)</f>
        <v>35000</v>
      </c>
    </row>
    <row r="66" spans="1:13" x14ac:dyDescent="0.3">
      <c r="A66" t="s">
        <v>39</v>
      </c>
      <c r="B66" s="6" t="s">
        <v>1061</v>
      </c>
      <c r="C66">
        <v>2</v>
      </c>
      <c r="D66" t="s">
        <v>1064</v>
      </c>
      <c r="E66">
        <v>49</v>
      </c>
      <c r="F66">
        <v>9</v>
      </c>
      <c r="G66">
        <v>180000</v>
      </c>
      <c r="H66">
        <v>93.27</v>
      </c>
      <c r="I66">
        <v>1</v>
      </c>
      <c r="J66" t="s">
        <v>1071</v>
      </c>
      <c r="K66">
        <v>4</v>
      </c>
      <c r="L66">
        <v>3</v>
      </c>
      <c r="M66">
        <f>VLOOKUP(Tabela1[[#This Row],[ID Plano de Assinatura]],Tabela2[#All],3,FALSE)</f>
        <v>20000</v>
      </c>
    </row>
    <row r="67" spans="1:13" x14ac:dyDescent="0.3">
      <c r="A67" t="s">
        <v>39</v>
      </c>
      <c r="B67" s="6" t="s">
        <v>1061</v>
      </c>
      <c r="C67">
        <v>2</v>
      </c>
      <c r="D67" t="s">
        <v>1064</v>
      </c>
      <c r="E67">
        <v>49</v>
      </c>
      <c r="F67">
        <v>20</v>
      </c>
      <c r="G67">
        <v>500000</v>
      </c>
      <c r="H67">
        <v>33.97</v>
      </c>
      <c r="I67">
        <v>1</v>
      </c>
      <c r="J67" t="s">
        <v>1071</v>
      </c>
      <c r="K67">
        <v>3</v>
      </c>
      <c r="L67">
        <v>19</v>
      </c>
      <c r="M67">
        <f>VLOOKUP(Tabela1[[#This Row],[ID Plano de Assinatura]],Tabela2[#All],3,FALSE)</f>
        <v>25000</v>
      </c>
    </row>
    <row r="68" spans="1:13" x14ac:dyDescent="0.3">
      <c r="A68" t="s">
        <v>40</v>
      </c>
      <c r="B68" s="6" t="s">
        <v>1061</v>
      </c>
      <c r="C68">
        <v>3</v>
      </c>
      <c r="D68" t="s">
        <v>1066</v>
      </c>
      <c r="E68">
        <v>38</v>
      </c>
      <c r="F68">
        <v>8</v>
      </c>
      <c r="G68">
        <v>2800</v>
      </c>
      <c r="H68">
        <v>15.66</v>
      </c>
      <c r="I68">
        <v>0</v>
      </c>
      <c r="K68">
        <v>2</v>
      </c>
      <c r="L68">
        <v>14</v>
      </c>
      <c r="M68">
        <f>VLOOKUP(Tabela1[[#This Row],[ID Plano de Assinatura]],Tabela2[#All],3,FALSE)</f>
        <v>350</v>
      </c>
    </row>
    <row r="69" spans="1:13" x14ac:dyDescent="0.3">
      <c r="A69" t="s">
        <v>40</v>
      </c>
      <c r="B69" s="6" t="s">
        <v>1061</v>
      </c>
      <c r="C69">
        <v>3</v>
      </c>
      <c r="D69" t="s">
        <v>1066</v>
      </c>
      <c r="E69">
        <v>38</v>
      </c>
      <c r="F69">
        <v>10</v>
      </c>
      <c r="G69">
        <v>200000</v>
      </c>
      <c r="H69">
        <v>139.59</v>
      </c>
      <c r="I69">
        <v>0</v>
      </c>
      <c r="K69">
        <v>3</v>
      </c>
      <c r="L69">
        <v>3</v>
      </c>
      <c r="M69">
        <f>VLOOKUP(Tabela1[[#This Row],[ID Plano de Assinatura]],Tabela2[#All],3,FALSE)</f>
        <v>20000</v>
      </c>
    </row>
    <row r="70" spans="1:13" x14ac:dyDescent="0.3">
      <c r="A70" t="s">
        <v>41</v>
      </c>
      <c r="B70" s="6" t="s">
        <v>1062</v>
      </c>
      <c r="C70">
        <v>1</v>
      </c>
      <c r="D70" t="s">
        <v>1065</v>
      </c>
      <c r="E70">
        <v>43</v>
      </c>
      <c r="F70">
        <v>12</v>
      </c>
      <c r="G70">
        <v>174000</v>
      </c>
      <c r="H70">
        <v>21.56</v>
      </c>
      <c r="I70">
        <v>0</v>
      </c>
      <c r="K70">
        <v>4</v>
      </c>
      <c r="L70">
        <v>13</v>
      </c>
      <c r="M70">
        <f>VLOOKUP(Tabela1[[#This Row],[ID Plano de Assinatura]],Tabela2[#All],3,FALSE)</f>
        <v>14500</v>
      </c>
    </row>
    <row r="71" spans="1:13" x14ac:dyDescent="0.3">
      <c r="A71" t="s">
        <v>41</v>
      </c>
      <c r="B71" s="6" t="s">
        <v>1062</v>
      </c>
      <c r="C71">
        <v>1</v>
      </c>
      <c r="D71" t="s">
        <v>1065</v>
      </c>
      <c r="E71">
        <v>43</v>
      </c>
      <c r="F71">
        <v>14</v>
      </c>
      <c r="G71">
        <v>490000</v>
      </c>
      <c r="H71">
        <v>141.61000000000001</v>
      </c>
      <c r="I71">
        <v>0</v>
      </c>
      <c r="K71">
        <v>1</v>
      </c>
      <c r="L71">
        <v>1</v>
      </c>
      <c r="M71">
        <f>VLOOKUP(Tabela1[[#This Row],[ID Plano de Assinatura]],Tabela2[#All],3,FALSE)</f>
        <v>35000</v>
      </c>
    </row>
    <row r="72" spans="1:13" x14ac:dyDescent="0.3">
      <c r="A72" t="s">
        <v>42</v>
      </c>
      <c r="B72" s="6" t="s">
        <v>1063</v>
      </c>
      <c r="C72">
        <v>5</v>
      </c>
      <c r="D72" t="s">
        <v>1067</v>
      </c>
      <c r="E72">
        <v>30</v>
      </c>
      <c r="F72">
        <v>8</v>
      </c>
      <c r="G72">
        <v>240000</v>
      </c>
      <c r="H72">
        <v>176.39</v>
      </c>
      <c r="I72">
        <v>1</v>
      </c>
      <c r="J72" t="s">
        <v>1070</v>
      </c>
      <c r="K72">
        <v>4</v>
      </c>
      <c r="L72">
        <v>12</v>
      </c>
      <c r="M72">
        <f>VLOOKUP(Tabela1[[#This Row],[ID Plano de Assinatura]],Tabela2[#All],3,FALSE)</f>
        <v>30000</v>
      </c>
    </row>
    <row r="73" spans="1:13" x14ac:dyDescent="0.3">
      <c r="A73" t="s">
        <v>43</v>
      </c>
      <c r="B73" s="6" t="s">
        <v>1062</v>
      </c>
      <c r="C73">
        <v>2</v>
      </c>
      <c r="D73" t="s">
        <v>1064</v>
      </c>
      <c r="E73">
        <v>32</v>
      </c>
      <c r="F73">
        <v>9</v>
      </c>
      <c r="G73">
        <v>216000</v>
      </c>
      <c r="H73">
        <v>176.12</v>
      </c>
      <c r="I73">
        <v>0</v>
      </c>
      <c r="K73">
        <v>3</v>
      </c>
      <c r="L73">
        <v>11</v>
      </c>
      <c r="M73">
        <f>VLOOKUP(Tabela1[[#This Row],[ID Plano de Assinatura]],Tabela2[#All],3,FALSE)</f>
        <v>24000</v>
      </c>
    </row>
    <row r="74" spans="1:13" x14ac:dyDescent="0.3">
      <c r="A74" t="s">
        <v>43</v>
      </c>
      <c r="B74" s="6" t="s">
        <v>1062</v>
      </c>
      <c r="C74">
        <v>2</v>
      </c>
      <c r="D74" t="s">
        <v>1064</v>
      </c>
      <c r="E74">
        <v>32</v>
      </c>
      <c r="F74">
        <v>7</v>
      </c>
      <c r="G74">
        <v>112000</v>
      </c>
      <c r="H74">
        <v>103.57</v>
      </c>
      <c r="I74">
        <v>0</v>
      </c>
      <c r="K74">
        <v>2</v>
      </c>
      <c r="L74">
        <v>10</v>
      </c>
      <c r="M74">
        <f>VLOOKUP(Tabela1[[#This Row],[ID Plano de Assinatura]],Tabela2[#All],3,FALSE)</f>
        <v>16000</v>
      </c>
    </row>
    <row r="75" spans="1:13" x14ac:dyDescent="0.3">
      <c r="A75" t="s">
        <v>44</v>
      </c>
      <c r="B75" s="6" t="s">
        <v>1063</v>
      </c>
      <c r="C75">
        <v>4</v>
      </c>
      <c r="D75" t="s">
        <v>1068</v>
      </c>
      <c r="E75">
        <v>36</v>
      </c>
      <c r="F75">
        <v>13</v>
      </c>
      <c r="G75">
        <v>13000</v>
      </c>
      <c r="H75">
        <v>59.2</v>
      </c>
      <c r="I75">
        <v>0</v>
      </c>
      <c r="K75">
        <v>2</v>
      </c>
      <c r="L75">
        <v>15</v>
      </c>
      <c r="M75">
        <f>VLOOKUP(Tabela1[[#This Row],[ID Plano de Assinatura]],Tabela2[#All],3,FALSE)</f>
        <v>1000</v>
      </c>
    </row>
    <row r="76" spans="1:13" x14ac:dyDescent="0.3">
      <c r="A76" t="s">
        <v>44</v>
      </c>
      <c r="B76" s="6" t="s">
        <v>1063</v>
      </c>
      <c r="C76">
        <v>4</v>
      </c>
      <c r="D76" t="s">
        <v>1068</v>
      </c>
      <c r="E76">
        <v>36</v>
      </c>
      <c r="F76">
        <v>19</v>
      </c>
      <c r="G76">
        <v>380000</v>
      </c>
      <c r="H76">
        <v>61.59</v>
      </c>
      <c r="I76">
        <v>0</v>
      </c>
      <c r="K76">
        <v>4</v>
      </c>
      <c r="L76">
        <v>3</v>
      </c>
      <c r="M76">
        <f>VLOOKUP(Tabela1[[#This Row],[ID Plano de Assinatura]],Tabela2[#All],3,FALSE)</f>
        <v>20000</v>
      </c>
    </row>
    <row r="77" spans="1:13" x14ac:dyDescent="0.3">
      <c r="A77" t="s">
        <v>45</v>
      </c>
      <c r="B77" s="6" t="s">
        <v>1062</v>
      </c>
      <c r="C77">
        <v>3</v>
      </c>
      <c r="D77" t="s">
        <v>1066</v>
      </c>
      <c r="E77">
        <v>28</v>
      </c>
      <c r="F77">
        <v>7</v>
      </c>
      <c r="G77">
        <v>101500</v>
      </c>
      <c r="H77">
        <v>24.57</v>
      </c>
      <c r="I77">
        <v>0</v>
      </c>
      <c r="K77">
        <v>3</v>
      </c>
      <c r="L77">
        <v>13</v>
      </c>
      <c r="M77">
        <f>VLOOKUP(Tabela1[[#This Row],[ID Plano de Assinatura]],Tabela2[#All],3,FALSE)</f>
        <v>14500</v>
      </c>
    </row>
    <row r="78" spans="1:13" x14ac:dyDescent="0.3">
      <c r="A78" t="s">
        <v>45</v>
      </c>
      <c r="B78" s="6" t="s">
        <v>1062</v>
      </c>
      <c r="C78">
        <v>3</v>
      </c>
      <c r="D78" t="s">
        <v>1066</v>
      </c>
      <c r="E78">
        <v>28</v>
      </c>
      <c r="F78">
        <v>18</v>
      </c>
      <c r="G78">
        <v>162000</v>
      </c>
      <c r="H78">
        <v>24.35</v>
      </c>
      <c r="I78">
        <v>0</v>
      </c>
      <c r="K78">
        <v>2</v>
      </c>
      <c r="L78">
        <v>7</v>
      </c>
      <c r="M78">
        <f>VLOOKUP(Tabela1[[#This Row],[ID Plano de Assinatura]],Tabela2[#All],3,FALSE)</f>
        <v>9000</v>
      </c>
    </row>
    <row r="79" spans="1:13" x14ac:dyDescent="0.3">
      <c r="A79" t="s">
        <v>46</v>
      </c>
      <c r="B79" s="6" t="s">
        <v>1062</v>
      </c>
      <c r="C79">
        <v>1</v>
      </c>
      <c r="D79" t="s">
        <v>1065</v>
      </c>
      <c r="E79">
        <v>18</v>
      </c>
      <c r="F79">
        <v>18</v>
      </c>
      <c r="G79">
        <v>81000</v>
      </c>
      <c r="H79">
        <v>60.8</v>
      </c>
      <c r="I79">
        <v>0</v>
      </c>
      <c r="K79">
        <v>1</v>
      </c>
      <c r="L79">
        <v>6</v>
      </c>
      <c r="M79">
        <f>VLOOKUP(Tabela1[[#This Row],[ID Plano de Assinatura]],Tabela2[#All],3,FALSE)</f>
        <v>4500</v>
      </c>
    </row>
    <row r="80" spans="1:13" x14ac:dyDescent="0.3">
      <c r="A80" t="s">
        <v>46</v>
      </c>
      <c r="B80" s="6" t="s">
        <v>1062</v>
      </c>
      <c r="C80">
        <v>1</v>
      </c>
      <c r="D80" t="s">
        <v>1065</v>
      </c>
      <c r="E80">
        <v>18</v>
      </c>
      <c r="F80">
        <v>2</v>
      </c>
      <c r="G80">
        <v>1200</v>
      </c>
      <c r="H80">
        <v>55.23</v>
      </c>
      <c r="I80">
        <v>0</v>
      </c>
      <c r="K80">
        <v>2</v>
      </c>
      <c r="L80">
        <v>20</v>
      </c>
      <c r="M80">
        <f>VLOOKUP(Tabela1[[#This Row],[ID Plano de Assinatura]],Tabela2[#All],3,FALSE)</f>
        <v>600</v>
      </c>
    </row>
    <row r="81" spans="1:13" x14ac:dyDescent="0.3">
      <c r="A81" t="s">
        <v>47</v>
      </c>
      <c r="B81" s="6" t="s">
        <v>1061</v>
      </c>
      <c r="C81">
        <v>5</v>
      </c>
      <c r="D81" t="s">
        <v>1067</v>
      </c>
      <c r="E81">
        <v>56</v>
      </c>
      <c r="F81">
        <v>16</v>
      </c>
      <c r="G81">
        <v>144000</v>
      </c>
      <c r="H81">
        <v>50.87</v>
      </c>
      <c r="I81">
        <v>1</v>
      </c>
      <c r="J81" t="s">
        <v>1073</v>
      </c>
      <c r="K81">
        <v>3</v>
      </c>
      <c r="L81">
        <v>5</v>
      </c>
      <c r="M81">
        <f>VLOOKUP(Tabela1[[#This Row],[ID Plano de Assinatura]],Tabela2[#All],3,FALSE)</f>
        <v>9000</v>
      </c>
    </row>
    <row r="82" spans="1:13" x14ac:dyDescent="0.3">
      <c r="A82" t="s">
        <v>47</v>
      </c>
      <c r="B82" s="6" t="s">
        <v>1061</v>
      </c>
      <c r="C82">
        <v>5</v>
      </c>
      <c r="D82" t="s">
        <v>1067</v>
      </c>
      <c r="E82">
        <v>56</v>
      </c>
      <c r="F82">
        <v>13</v>
      </c>
      <c r="G82">
        <v>117000</v>
      </c>
      <c r="H82">
        <v>164.51</v>
      </c>
      <c r="I82">
        <v>1</v>
      </c>
      <c r="J82" t="s">
        <v>1073</v>
      </c>
      <c r="K82">
        <v>4</v>
      </c>
      <c r="L82">
        <v>5</v>
      </c>
      <c r="M82">
        <f>VLOOKUP(Tabela1[[#This Row],[ID Plano de Assinatura]],Tabela2[#All],3,FALSE)</f>
        <v>9000</v>
      </c>
    </row>
    <row r="83" spans="1:13" x14ac:dyDescent="0.3">
      <c r="A83" t="s">
        <v>48</v>
      </c>
      <c r="B83" s="6" t="s">
        <v>1062</v>
      </c>
      <c r="C83">
        <v>1</v>
      </c>
      <c r="D83" t="s">
        <v>1065</v>
      </c>
      <c r="E83">
        <v>10</v>
      </c>
      <c r="F83">
        <v>13</v>
      </c>
      <c r="G83">
        <v>4550</v>
      </c>
      <c r="H83">
        <v>155.25</v>
      </c>
      <c r="I83">
        <v>0</v>
      </c>
      <c r="K83">
        <v>2</v>
      </c>
      <c r="L83">
        <v>14</v>
      </c>
      <c r="M83">
        <f>VLOOKUP(Tabela1[[#This Row],[ID Plano de Assinatura]],Tabela2[#All],3,FALSE)</f>
        <v>350</v>
      </c>
    </row>
    <row r="84" spans="1:13" x14ac:dyDescent="0.3">
      <c r="A84" t="s">
        <v>49</v>
      </c>
      <c r="B84" s="6" t="s">
        <v>1061</v>
      </c>
      <c r="C84">
        <v>5</v>
      </c>
      <c r="D84" t="s">
        <v>1067</v>
      </c>
      <c r="E84">
        <v>20</v>
      </c>
      <c r="F84">
        <v>3</v>
      </c>
      <c r="G84">
        <v>13500</v>
      </c>
      <c r="H84">
        <v>53.3</v>
      </c>
      <c r="I84">
        <v>0</v>
      </c>
      <c r="K84">
        <v>1</v>
      </c>
      <c r="L84">
        <v>6</v>
      </c>
      <c r="M84">
        <f>VLOOKUP(Tabela1[[#This Row],[ID Plano de Assinatura]],Tabela2[#All],3,FALSE)</f>
        <v>4500</v>
      </c>
    </row>
    <row r="85" spans="1:13" x14ac:dyDescent="0.3">
      <c r="A85" t="s">
        <v>50</v>
      </c>
      <c r="B85" s="6" t="s">
        <v>1061</v>
      </c>
      <c r="C85">
        <v>4</v>
      </c>
      <c r="D85" t="s">
        <v>1068</v>
      </c>
      <c r="E85">
        <v>11</v>
      </c>
      <c r="F85">
        <v>10</v>
      </c>
      <c r="G85">
        <v>3500</v>
      </c>
      <c r="H85">
        <v>57.98</v>
      </c>
      <c r="I85">
        <v>0</v>
      </c>
      <c r="K85">
        <v>2</v>
      </c>
      <c r="L85">
        <v>14</v>
      </c>
      <c r="M85">
        <f>VLOOKUP(Tabela1[[#This Row],[ID Plano de Assinatura]],Tabela2[#All],3,FALSE)</f>
        <v>350</v>
      </c>
    </row>
    <row r="86" spans="1:13" x14ac:dyDescent="0.3">
      <c r="A86" t="s">
        <v>50</v>
      </c>
      <c r="B86" s="6" t="s">
        <v>1061</v>
      </c>
      <c r="C86">
        <v>4</v>
      </c>
      <c r="D86" t="s">
        <v>1068</v>
      </c>
      <c r="E86">
        <v>11</v>
      </c>
      <c r="F86">
        <v>8</v>
      </c>
      <c r="G86">
        <v>280000</v>
      </c>
      <c r="H86">
        <v>14.7</v>
      </c>
      <c r="I86">
        <v>0</v>
      </c>
      <c r="K86">
        <v>1</v>
      </c>
      <c r="L86">
        <v>1</v>
      </c>
      <c r="M86">
        <f>VLOOKUP(Tabela1[[#This Row],[ID Plano de Assinatura]],Tabela2[#All],3,FALSE)</f>
        <v>35000</v>
      </c>
    </row>
    <row r="87" spans="1:13" x14ac:dyDescent="0.3">
      <c r="A87" t="s">
        <v>50</v>
      </c>
      <c r="B87" s="6" t="s">
        <v>1061</v>
      </c>
      <c r="C87">
        <v>4</v>
      </c>
      <c r="D87" t="s">
        <v>1068</v>
      </c>
      <c r="E87">
        <v>11</v>
      </c>
      <c r="F87">
        <v>19</v>
      </c>
      <c r="G87">
        <v>570000</v>
      </c>
      <c r="H87">
        <v>157.66999999999999</v>
      </c>
      <c r="I87">
        <v>0</v>
      </c>
      <c r="K87">
        <v>4</v>
      </c>
      <c r="L87">
        <v>12</v>
      </c>
      <c r="M87">
        <f>VLOOKUP(Tabela1[[#This Row],[ID Plano de Assinatura]],Tabela2[#All],3,FALSE)</f>
        <v>30000</v>
      </c>
    </row>
    <row r="88" spans="1:13" x14ac:dyDescent="0.3">
      <c r="A88" t="s">
        <v>51</v>
      </c>
      <c r="B88" s="6" t="s">
        <v>1063</v>
      </c>
      <c r="C88">
        <v>3</v>
      </c>
      <c r="D88" t="s">
        <v>1066</v>
      </c>
      <c r="E88">
        <v>42</v>
      </c>
      <c r="F88">
        <v>20</v>
      </c>
      <c r="G88">
        <v>400000</v>
      </c>
      <c r="H88">
        <v>158.63</v>
      </c>
      <c r="I88">
        <v>0</v>
      </c>
      <c r="K88">
        <v>4</v>
      </c>
      <c r="L88">
        <v>3</v>
      </c>
      <c r="M88">
        <f>VLOOKUP(Tabela1[[#This Row],[ID Plano de Assinatura]],Tabela2[#All],3,FALSE)</f>
        <v>20000</v>
      </c>
    </row>
    <row r="89" spans="1:13" x14ac:dyDescent="0.3">
      <c r="A89" t="s">
        <v>52</v>
      </c>
      <c r="B89" s="6" t="s">
        <v>1062</v>
      </c>
      <c r="C89">
        <v>4</v>
      </c>
      <c r="D89" t="s">
        <v>1068</v>
      </c>
      <c r="E89">
        <v>45</v>
      </c>
      <c r="F89">
        <v>11</v>
      </c>
      <c r="G89">
        <v>9900</v>
      </c>
      <c r="H89">
        <v>177.94</v>
      </c>
      <c r="I89">
        <v>0</v>
      </c>
      <c r="K89">
        <v>2</v>
      </c>
      <c r="L89">
        <v>17</v>
      </c>
      <c r="M89">
        <f>VLOOKUP(Tabela1[[#This Row],[ID Plano de Assinatura]],Tabela2[#All],3,FALSE)</f>
        <v>900</v>
      </c>
    </row>
    <row r="90" spans="1:13" x14ac:dyDescent="0.3">
      <c r="A90" t="s">
        <v>52</v>
      </c>
      <c r="B90" s="6" t="s">
        <v>1062</v>
      </c>
      <c r="C90">
        <v>4</v>
      </c>
      <c r="D90" t="s">
        <v>1068</v>
      </c>
      <c r="E90">
        <v>45</v>
      </c>
      <c r="F90">
        <v>8</v>
      </c>
      <c r="G90">
        <v>72000</v>
      </c>
      <c r="H90">
        <v>5.66</v>
      </c>
      <c r="I90">
        <v>0</v>
      </c>
      <c r="K90">
        <v>1</v>
      </c>
      <c r="L90">
        <v>7</v>
      </c>
      <c r="M90">
        <f>VLOOKUP(Tabela1[[#This Row],[ID Plano de Assinatura]],Tabela2[#All],3,FALSE)</f>
        <v>9000</v>
      </c>
    </row>
    <row r="91" spans="1:13" x14ac:dyDescent="0.3">
      <c r="A91" t="s">
        <v>52</v>
      </c>
      <c r="B91" s="6" t="s">
        <v>1062</v>
      </c>
      <c r="C91">
        <v>4</v>
      </c>
      <c r="D91" t="s">
        <v>1068</v>
      </c>
      <c r="E91">
        <v>45</v>
      </c>
      <c r="F91">
        <v>1</v>
      </c>
      <c r="G91">
        <v>24000</v>
      </c>
      <c r="H91">
        <v>117.63</v>
      </c>
      <c r="I91">
        <v>0</v>
      </c>
      <c r="K91">
        <v>4</v>
      </c>
      <c r="L91">
        <v>11</v>
      </c>
      <c r="M91">
        <f>VLOOKUP(Tabela1[[#This Row],[ID Plano de Assinatura]],Tabela2[#All],3,FALSE)</f>
        <v>24000</v>
      </c>
    </row>
    <row r="92" spans="1:13" x14ac:dyDescent="0.3">
      <c r="A92" t="s">
        <v>53</v>
      </c>
      <c r="B92" s="6" t="s">
        <v>1063</v>
      </c>
      <c r="C92">
        <v>3</v>
      </c>
      <c r="D92" t="s">
        <v>1066</v>
      </c>
      <c r="E92">
        <v>34</v>
      </c>
      <c r="F92">
        <v>11</v>
      </c>
      <c r="G92">
        <v>60500</v>
      </c>
      <c r="H92">
        <v>69.92</v>
      </c>
      <c r="I92">
        <v>1</v>
      </c>
      <c r="J92" t="s">
        <v>1069</v>
      </c>
      <c r="K92">
        <v>2</v>
      </c>
      <c r="L92">
        <v>2</v>
      </c>
      <c r="M92">
        <f>VLOOKUP(Tabela1[[#This Row],[ID Plano de Assinatura]],Tabela2[#All],3,FALSE)</f>
        <v>5500</v>
      </c>
    </row>
    <row r="93" spans="1:13" x14ac:dyDescent="0.3">
      <c r="A93" t="s">
        <v>53</v>
      </c>
      <c r="B93" s="6" t="s">
        <v>1063</v>
      </c>
      <c r="C93">
        <v>3</v>
      </c>
      <c r="D93" t="s">
        <v>1066</v>
      </c>
      <c r="E93">
        <v>34</v>
      </c>
      <c r="F93">
        <v>6</v>
      </c>
      <c r="G93">
        <v>180000</v>
      </c>
      <c r="H93">
        <v>134.19</v>
      </c>
      <c r="I93">
        <v>1</v>
      </c>
      <c r="J93" t="s">
        <v>1069</v>
      </c>
      <c r="K93">
        <v>4</v>
      </c>
      <c r="L93">
        <v>12</v>
      </c>
      <c r="M93">
        <f>VLOOKUP(Tabela1[[#This Row],[ID Plano de Assinatura]],Tabela2[#All],3,FALSE)</f>
        <v>30000</v>
      </c>
    </row>
    <row r="94" spans="1:13" x14ac:dyDescent="0.3">
      <c r="A94" t="s">
        <v>54</v>
      </c>
      <c r="B94" s="6" t="s">
        <v>1063</v>
      </c>
      <c r="C94">
        <v>5</v>
      </c>
      <c r="D94" t="s">
        <v>1067</v>
      </c>
      <c r="E94">
        <v>43</v>
      </c>
      <c r="F94">
        <v>13</v>
      </c>
      <c r="G94">
        <v>260000</v>
      </c>
      <c r="H94">
        <v>194.05</v>
      </c>
      <c r="I94">
        <v>1</v>
      </c>
      <c r="J94" t="s">
        <v>1071</v>
      </c>
      <c r="K94">
        <v>3</v>
      </c>
      <c r="L94">
        <v>3</v>
      </c>
      <c r="M94">
        <f>VLOOKUP(Tabela1[[#This Row],[ID Plano de Assinatura]],Tabela2[#All],3,FALSE)</f>
        <v>20000</v>
      </c>
    </row>
    <row r="95" spans="1:13" x14ac:dyDescent="0.3">
      <c r="A95" t="s">
        <v>54</v>
      </c>
      <c r="B95" s="6" t="s">
        <v>1063</v>
      </c>
      <c r="C95">
        <v>5</v>
      </c>
      <c r="D95" t="s">
        <v>1067</v>
      </c>
      <c r="E95">
        <v>43</v>
      </c>
      <c r="F95">
        <v>18</v>
      </c>
      <c r="G95">
        <v>288000</v>
      </c>
      <c r="H95">
        <v>131.69999999999999</v>
      </c>
      <c r="I95">
        <v>1</v>
      </c>
      <c r="J95" t="s">
        <v>1071</v>
      </c>
      <c r="K95">
        <v>1</v>
      </c>
      <c r="L95">
        <v>10</v>
      </c>
      <c r="M95">
        <f>VLOOKUP(Tabela1[[#This Row],[ID Plano de Assinatura]],Tabela2[#All],3,FALSE)</f>
        <v>16000</v>
      </c>
    </row>
    <row r="96" spans="1:13" x14ac:dyDescent="0.3">
      <c r="A96" t="s">
        <v>55</v>
      </c>
      <c r="B96" s="6" t="s">
        <v>1062</v>
      </c>
      <c r="C96">
        <v>5</v>
      </c>
      <c r="D96" t="s">
        <v>1067</v>
      </c>
      <c r="E96">
        <v>34</v>
      </c>
      <c r="F96">
        <v>10</v>
      </c>
      <c r="G96">
        <v>5000</v>
      </c>
      <c r="H96">
        <v>110.07</v>
      </c>
      <c r="I96">
        <v>0</v>
      </c>
      <c r="K96">
        <v>2</v>
      </c>
      <c r="L96">
        <v>4</v>
      </c>
      <c r="M96">
        <f>VLOOKUP(Tabela1[[#This Row],[ID Plano de Assinatura]],Tabela2[#All],3,FALSE)</f>
        <v>500</v>
      </c>
    </row>
    <row r="97" spans="1:13" x14ac:dyDescent="0.3">
      <c r="A97" t="s">
        <v>55</v>
      </c>
      <c r="B97" s="6" t="s">
        <v>1062</v>
      </c>
      <c r="C97">
        <v>5</v>
      </c>
      <c r="D97" t="s">
        <v>1067</v>
      </c>
      <c r="E97">
        <v>34</v>
      </c>
      <c r="F97">
        <v>16</v>
      </c>
      <c r="G97">
        <v>232000</v>
      </c>
      <c r="H97">
        <v>176.23</v>
      </c>
      <c r="I97">
        <v>0</v>
      </c>
      <c r="K97">
        <v>4</v>
      </c>
      <c r="L97">
        <v>13</v>
      </c>
      <c r="M97">
        <f>VLOOKUP(Tabela1[[#This Row],[ID Plano de Assinatura]],Tabela2[#All],3,FALSE)</f>
        <v>14500</v>
      </c>
    </row>
    <row r="98" spans="1:13" x14ac:dyDescent="0.3">
      <c r="A98" t="s">
        <v>55</v>
      </c>
      <c r="B98" s="6" t="s">
        <v>1062</v>
      </c>
      <c r="C98">
        <v>5</v>
      </c>
      <c r="D98" t="s">
        <v>1067</v>
      </c>
      <c r="E98">
        <v>34</v>
      </c>
      <c r="F98">
        <v>20</v>
      </c>
      <c r="G98">
        <v>400000</v>
      </c>
      <c r="H98">
        <v>6.26</v>
      </c>
      <c r="I98">
        <v>0</v>
      </c>
      <c r="K98">
        <v>3</v>
      </c>
      <c r="L98">
        <v>3</v>
      </c>
      <c r="M98">
        <f>VLOOKUP(Tabela1[[#This Row],[ID Plano de Assinatura]],Tabela2[#All],3,FALSE)</f>
        <v>20000</v>
      </c>
    </row>
    <row r="99" spans="1:13" x14ac:dyDescent="0.3">
      <c r="A99" t="s">
        <v>56</v>
      </c>
      <c r="B99" s="6" t="s">
        <v>1063</v>
      </c>
      <c r="C99">
        <v>1</v>
      </c>
      <c r="D99" t="s">
        <v>1065</v>
      </c>
      <c r="E99">
        <v>36</v>
      </c>
      <c r="F99">
        <v>5</v>
      </c>
      <c r="G99">
        <v>5000</v>
      </c>
      <c r="H99">
        <v>129.72</v>
      </c>
      <c r="I99">
        <v>1</v>
      </c>
      <c r="J99" t="s">
        <v>1070</v>
      </c>
      <c r="K99">
        <v>2</v>
      </c>
      <c r="L99">
        <v>15</v>
      </c>
      <c r="M99">
        <f>VLOOKUP(Tabela1[[#This Row],[ID Plano de Assinatura]],Tabela2[#All],3,FALSE)</f>
        <v>1000</v>
      </c>
    </row>
    <row r="100" spans="1:13" x14ac:dyDescent="0.3">
      <c r="A100" t="s">
        <v>57</v>
      </c>
      <c r="B100" s="6" t="s">
        <v>1063</v>
      </c>
      <c r="C100">
        <v>4</v>
      </c>
      <c r="D100" t="s">
        <v>1068</v>
      </c>
      <c r="E100">
        <v>27</v>
      </c>
      <c r="F100">
        <v>17</v>
      </c>
      <c r="G100">
        <v>5950</v>
      </c>
      <c r="H100">
        <v>184.41</v>
      </c>
      <c r="I100">
        <v>1</v>
      </c>
      <c r="J100" t="s">
        <v>1069</v>
      </c>
      <c r="K100">
        <v>2</v>
      </c>
      <c r="L100">
        <v>14</v>
      </c>
      <c r="M100">
        <f>VLOOKUP(Tabela1[[#This Row],[ID Plano de Assinatura]],Tabela2[#All],3,FALSE)</f>
        <v>350</v>
      </c>
    </row>
    <row r="101" spans="1:13" x14ac:dyDescent="0.3">
      <c r="A101" t="s">
        <v>58</v>
      </c>
      <c r="B101" s="6" t="s">
        <v>1062</v>
      </c>
      <c r="C101">
        <v>1</v>
      </c>
      <c r="D101" t="s">
        <v>1065</v>
      </c>
      <c r="E101">
        <v>22</v>
      </c>
      <c r="F101">
        <v>11</v>
      </c>
      <c r="G101">
        <v>71500</v>
      </c>
      <c r="H101">
        <v>97.13</v>
      </c>
      <c r="I101">
        <v>1</v>
      </c>
      <c r="J101" t="s">
        <v>1072</v>
      </c>
      <c r="K101">
        <v>2</v>
      </c>
      <c r="L101">
        <v>21</v>
      </c>
      <c r="M101">
        <f>VLOOKUP(Tabela1[[#This Row],[ID Plano de Assinatura]],Tabela2[#All],3,FALSE)</f>
        <v>6500</v>
      </c>
    </row>
    <row r="102" spans="1:13" x14ac:dyDescent="0.3">
      <c r="A102" t="s">
        <v>58</v>
      </c>
      <c r="B102" s="6" t="s">
        <v>1062</v>
      </c>
      <c r="C102">
        <v>1</v>
      </c>
      <c r="D102" t="s">
        <v>1065</v>
      </c>
      <c r="E102">
        <v>22</v>
      </c>
      <c r="F102">
        <v>13</v>
      </c>
      <c r="G102">
        <v>312000</v>
      </c>
      <c r="H102">
        <v>152.69</v>
      </c>
      <c r="I102">
        <v>1</v>
      </c>
      <c r="J102" t="s">
        <v>1072</v>
      </c>
      <c r="K102">
        <v>4</v>
      </c>
      <c r="L102">
        <v>11</v>
      </c>
      <c r="M102">
        <f>VLOOKUP(Tabela1[[#This Row],[ID Plano de Assinatura]],Tabela2[#All],3,FALSE)</f>
        <v>24000</v>
      </c>
    </row>
    <row r="103" spans="1:13" x14ac:dyDescent="0.3">
      <c r="A103" t="s">
        <v>58</v>
      </c>
      <c r="B103" s="6" t="s">
        <v>1062</v>
      </c>
      <c r="C103">
        <v>1</v>
      </c>
      <c r="D103" t="s">
        <v>1065</v>
      </c>
      <c r="E103">
        <v>22</v>
      </c>
      <c r="F103">
        <v>7</v>
      </c>
      <c r="G103">
        <v>245000</v>
      </c>
      <c r="H103">
        <v>186.6</v>
      </c>
      <c r="I103">
        <v>1</v>
      </c>
      <c r="J103" t="s">
        <v>1072</v>
      </c>
      <c r="K103">
        <v>2</v>
      </c>
      <c r="L103">
        <v>1</v>
      </c>
      <c r="M103">
        <f>VLOOKUP(Tabela1[[#This Row],[ID Plano de Assinatura]],Tabela2[#All],3,FALSE)</f>
        <v>35000</v>
      </c>
    </row>
    <row r="104" spans="1:13" x14ac:dyDescent="0.3">
      <c r="A104" t="s">
        <v>59</v>
      </c>
      <c r="B104" s="6" t="s">
        <v>1062</v>
      </c>
      <c r="C104">
        <v>4</v>
      </c>
      <c r="D104" t="s">
        <v>1068</v>
      </c>
      <c r="E104">
        <v>3</v>
      </c>
      <c r="F104">
        <v>2</v>
      </c>
      <c r="G104">
        <v>1200</v>
      </c>
      <c r="H104">
        <v>99.32</v>
      </c>
      <c r="I104">
        <v>0</v>
      </c>
      <c r="K104">
        <v>2</v>
      </c>
      <c r="L104">
        <v>20</v>
      </c>
      <c r="M104">
        <f>VLOOKUP(Tabela1[[#This Row],[ID Plano de Assinatura]],Tabela2[#All],3,FALSE)</f>
        <v>600</v>
      </c>
    </row>
    <row r="105" spans="1:13" x14ac:dyDescent="0.3">
      <c r="A105" t="s">
        <v>59</v>
      </c>
      <c r="B105" s="6" t="s">
        <v>1062</v>
      </c>
      <c r="C105">
        <v>4</v>
      </c>
      <c r="D105" t="s">
        <v>1068</v>
      </c>
      <c r="E105">
        <v>3</v>
      </c>
      <c r="F105">
        <v>19</v>
      </c>
      <c r="G105">
        <v>570000</v>
      </c>
      <c r="H105">
        <v>100.71</v>
      </c>
      <c r="I105">
        <v>0</v>
      </c>
      <c r="K105">
        <v>3</v>
      </c>
      <c r="L105">
        <v>12</v>
      </c>
      <c r="M105">
        <f>VLOOKUP(Tabela1[[#This Row],[ID Plano de Assinatura]],Tabela2[#All],3,FALSE)</f>
        <v>30000</v>
      </c>
    </row>
    <row r="106" spans="1:13" x14ac:dyDescent="0.3">
      <c r="A106" t="s">
        <v>60</v>
      </c>
      <c r="B106" s="6" t="s">
        <v>1063</v>
      </c>
      <c r="C106">
        <v>1</v>
      </c>
      <c r="D106" t="s">
        <v>1065</v>
      </c>
      <c r="E106">
        <v>34</v>
      </c>
      <c r="F106">
        <v>9</v>
      </c>
      <c r="G106">
        <v>315000</v>
      </c>
      <c r="H106">
        <v>156.41</v>
      </c>
      <c r="I106">
        <v>0</v>
      </c>
      <c r="K106">
        <v>2</v>
      </c>
      <c r="L106">
        <v>1</v>
      </c>
      <c r="M106">
        <f>VLOOKUP(Tabela1[[#This Row],[ID Plano de Assinatura]],Tabela2[#All],3,FALSE)</f>
        <v>35000</v>
      </c>
    </row>
    <row r="107" spans="1:13" x14ac:dyDescent="0.3">
      <c r="A107" t="s">
        <v>60</v>
      </c>
      <c r="B107" s="6" t="s">
        <v>1063</v>
      </c>
      <c r="C107">
        <v>1</v>
      </c>
      <c r="D107" t="s">
        <v>1065</v>
      </c>
      <c r="E107">
        <v>34</v>
      </c>
      <c r="F107">
        <v>13</v>
      </c>
      <c r="G107">
        <v>390000</v>
      </c>
      <c r="H107">
        <v>124.84</v>
      </c>
      <c r="I107">
        <v>0</v>
      </c>
      <c r="K107">
        <v>4</v>
      </c>
      <c r="L107">
        <v>12</v>
      </c>
      <c r="M107">
        <f>VLOOKUP(Tabela1[[#This Row],[ID Plano de Assinatura]],Tabela2[#All],3,FALSE)</f>
        <v>30000</v>
      </c>
    </row>
    <row r="108" spans="1:13" x14ac:dyDescent="0.3">
      <c r="A108" t="s">
        <v>61</v>
      </c>
      <c r="B108" s="6" t="s">
        <v>1063</v>
      </c>
      <c r="C108">
        <v>5</v>
      </c>
      <c r="D108" t="s">
        <v>1067</v>
      </c>
      <c r="E108">
        <v>21</v>
      </c>
      <c r="F108">
        <v>14</v>
      </c>
      <c r="G108">
        <v>203000</v>
      </c>
      <c r="H108">
        <v>149.47999999999999</v>
      </c>
      <c r="I108">
        <v>1</v>
      </c>
      <c r="J108" t="s">
        <v>1071</v>
      </c>
      <c r="K108">
        <v>3</v>
      </c>
      <c r="L108">
        <v>13</v>
      </c>
      <c r="M108">
        <f>VLOOKUP(Tabela1[[#This Row],[ID Plano de Assinatura]],Tabela2[#All],3,FALSE)</f>
        <v>14500</v>
      </c>
    </row>
    <row r="109" spans="1:13" x14ac:dyDescent="0.3">
      <c r="A109" t="s">
        <v>62</v>
      </c>
      <c r="B109" s="6" t="s">
        <v>1062</v>
      </c>
      <c r="C109">
        <v>1</v>
      </c>
      <c r="D109" t="s">
        <v>1065</v>
      </c>
      <c r="E109">
        <v>45</v>
      </c>
      <c r="F109">
        <v>5</v>
      </c>
      <c r="G109">
        <v>125000</v>
      </c>
      <c r="H109">
        <v>75.28</v>
      </c>
      <c r="I109">
        <v>1</v>
      </c>
      <c r="J109" t="s">
        <v>1070</v>
      </c>
      <c r="K109">
        <v>3</v>
      </c>
      <c r="L109">
        <v>19</v>
      </c>
      <c r="M109">
        <f>VLOOKUP(Tabela1[[#This Row],[ID Plano de Assinatura]],Tabela2[#All],3,FALSE)</f>
        <v>25000</v>
      </c>
    </row>
    <row r="110" spans="1:13" x14ac:dyDescent="0.3">
      <c r="A110" t="s">
        <v>63</v>
      </c>
      <c r="B110" s="6" t="s">
        <v>1061</v>
      </c>
      <c r="C110">
        <v>5</v>
      </c>
      <c r="D110" t="s">
        <v>1067</v>
      </c>
      <c r="E110">
        <v>12</v>
      </c>
      <c r="F110">
        <v>9</v>
      </c>
      <c r="G110">
        <v>40500</v>
      </c>
      <c r="H110">
        <v>92.5</v>
      </c>
      <c r="I110">
        <v>0</v>
      </c>
      <c r="K110">
        <v>1</v>
      </c>
      <c r="L110">
        <v>6</v>
      </c>
      <c r="M110">
        <f>VLOOKUP(Tabela1[[#This Row],[ID Plano de Assinatura]],Tabela2[#All],3,FALSE)</f>
        <v>4500</v>
      </c>
    </row>
    <row r="111" spans="1:13" x14ac:dyDescent="0.3">
      <c r="A111" t="s">
        <v>63</v>
      </c>
      <c r="B111" s="6" t="s">
        <v>1061</v>
      </c>
      <c r="C111">
        <v>5</v>
      </c>
      <c r="D111" t="s">
        <v>1067</v>
      </c>
      <c r="E111">
        <v>12</v>
      </c>
      <c r="F111">
        <v>1</v>
      </c>
      <c r="G111">
        <v>5500</v>
      </c>
      <c r="H111">
        <v>51.44</v>
      </c>
      <c r="I111">
        <v>0</v>
      </c>
      <c r="K111">
        <v>2</v>
      </c>
      <c r="L111">
        <v>2</v>
      </c>
      <c r="M111">
        <f>VLOOKUP(Tabela1[[#This Row],[ID Plano de Assinatura]],Tabela2[#All],3,FALSE)</f>
        <v>5500</v>
      </c>
    </row>
    <row r="112" spans="1:13" x14ac:dyDescent="0.3">
      <c r="A112" t="s">
        <v>63</v>
      </c>
      <c r="B112" s="6" t="s">
        <v>1061</v>
      </c>
      <c r="C112">
        <v>5</v>
      </c>
      <c r="D112" t="s">
        <v>1067</v>
      </c>
      <c r="E112">
        <v>12</v>
      </c>
      <c r="F112">
        <v>18</v>
      </c>
      <c r="G112">
        <v>261000</v>
      </c>
      <c r="H112">
        <v>180.29</v>
      </c>
      <c r="I112">
        <v>0</v>
      </c>
      <c r="K112">
        <v>4</v>
      </c>
      <c r="L112">
        <v>13</v>
      </c>
      <c r="M112">
        <f>VLOOKUP(Tabela1[[#This Row],[ID Plano de Assinatura]],Tabela2[#All],3,FALSE)</f>
        <v>14500</v>
      </c>
    </row>
    <row r="113" spans="1:13" x14ac:dyDescent="0.3">
      <c r="A113" t="s">
        <v>64</v>
      </c>
      <c r="B113" s="6" t="s">
        <v>1062</v>
      </c>
      <c r="C113">
        <v>4</v>
      </c>
      <c r="D113" t="s">
        <v>1068</v>
      </c>
      <c r="E113">
        <v>38</v>
      </c>
      <c r="F113">
        <v>4</v>
      </c>
      <c r="G113">
        <v>300000</v>
      </c>
      <c r="H113">
        <v>170.74</v>
      </c>
      <c r="I113">
        <v>0</v>
      </c>
      <c r="K113">
        <v>3</v>
      </c>
      <c r="L113">
        <v>18</v>
      </c>
      <c r="M113">
        <f>VLOOKUP(Tabela1[[#This Row],[ID Plano de Assinatura]],Tabela2[#All],3,FALSE)</f>
        <v>75000</v>
      </c>
    </row>
    <row r="114" spans="1:13" x14ac:dyDescent="0.3">
      <c r="A114" t="s">
        <v>64</v>
      </c>
      <c r="B114" s="6" t="s">
        <v>1062</v>
      </c>
      <c r="C114">
        <v>4</v>
      </c>
      <c r="D114" t="s">
        <v>1068</v>
      </c>
      <c r="E114">
        <v>38</v>
      </c>
      <c r="F114">
        <v>12</v>
      </c>
      <c r="G114">
        <v>240000</v>
      </c>
      <c r="H114">
        <v>76.58</v>
      </c>
      <c r="I114">
        <v>0</v>
      </c>
      <c r="K114">
        <v>4</v>
      </c>
      <c r="L114">
        <v>3</v>
      </c>
      <c r="M114">
        <f>VLOOKUP(Tabela1[[#This Row],[ID Plano de Assinatura]],Tabela2[#All],3,FALSE)</f>
        <v>20000</v>
      </c>
    </row>
    <row r="115" spans="1:13" x14ac:dyDescent="0.3">
      <c r="A115" t="s">
        <v>65</v>
      </c>
      <c r="B115" s="6" t="s">
        <v>1061</v>
      </c>
      <c r="C115">
        <v>5</v>
      </c>
      <c r="D115" t="s">
        <v>1067</v>
      </c>
      <c r="E115">
        <v>18</v>
      </c>
      <c r="F115">
        <v>8</v>
      </c>
      <c r="G115">
        <v>240000</v>
      </c>
      <c r="H115">
        <v>155.26</v>
      </c>
      <c r="I115">
        <v>0</v>
      </c>
      <c r="K115">
        <v>4</v>
      </c>
      <c r="L115">
        <v>12</v>
      </c>
      <c r="M115">
        <f>VLOOKUP(Tabela1[[#This Row],[ID Plano de Assinatura]],Tabela2[#All],3,FALSE)</f>
        <v>30000</v>
      </c>
    </row>
    <row r="116" spans="1:13" x14ac:dyDescent="0.3">
      <c r="A116" t="s">
        <v>65</v>
      </c>
      <c r="B116" s="6" t="s">
        <v>1061</v>
      </c>
      <c r="C116">
        <v>5</v>
      </c>
      <c r="D116" t="s">
        <v>1067</v>
      </c>
      <c r="E116">
        <v>18</v>
      </c>
      <c r="F116">
        <v>7</v>
      </c>
      <c r="G116">
        <v>175000</v>
      </c>
      <c r="H116">
        <v>44.19</v>
      </c>
      <c r="I116">
        <v>0</v>
      </c>
      <c r="K116">
        <v>3</v>
      </c>
      <c r="L116">
        <v>19</v>
      </c>
      <c r="M116">
        <f>VLOOKUP(Tabela1[[#This Row],[ID Plano de Assinatura]],Tabela2[#All],3,FALSE)</f>
        <v>25000</v>
      </c>
    </row>
    <row r="117" spans="1:13" x14ac:dyDescent="0.3">
      <c r="A117" t="s">
        <v>65</v>
      </c>
      <c r="B117" s="6" t="s">
        <v>1061</v>
      </c>
      <c r="C117">
        <v>5</v>
      </c>
      <c r="D117" t="s">
        <v>1067</v>
      </c>
      <c r="E117">
        <v>18</v>
      </c>
      <c r="F117">
        <v>5</v>
      </c>
      <c r="G117">
        <v>45000</v>
      </c>
      <c r="H117">
        <v>135.71</v>
      </c>
      <c r="I117">
        <v>0</v>
      </c>
      <c r="K117">
        <v>1</v>
      </c>
      <c r="L117">
        <v>7</v>
      </c>
      <c r="M117">
        <f>VLOOKUP(Tabela1[[#This Row],[ID Plano de Assinatura]],Tabela2[#All],3,FALSE)</f>
        <v>9000</v>
      </c>
    </row>
    <row r="118" spans="1:13" x14ac:dyDescent="0.3">
      <c r="A118" t="s">
        <v>66</v>
      </c>
      <c r="B118" s="6" t="s">
        <v>1062</v>
      </c>
      <c r="C118">
        <v>2</v>
      </c>
      <c r="D118" t="s">
        <v>1064</v>
      </c>
      <c r="E118">
        <v>3</v>
      </c>
      <c r="F118">
        <v>18</v>
      </c>
      <c r="G118">
        <v>6300</v>
      </c>
      <c r="H118">
        <v>26.87</v>
      </c>
      <c r="I118">
        <v>1</v>
      </c>
      <c r="J118" t="s">
        <v>1072</v>
      </c>
      <c r="K118">
        <v>2</v>
      </c>
      <c r="L118">
        <v>14</v>
      </c>
      <c r="M118">
        <f>VLOOKUP(Tabela1[[#This Row],[ID Plano de Assinatura]],Tabela2[#All],3,FALSE)</f>
        <v>350</v>
      </c>
    </row>
    <row r="119" spans="1:13" x14ac:dyDescent="0.3">
      <c r="A119" t="s">
        <v>66</v>
      </c>
      <c r="B119" s="6" t="s">
        <v>1062</v>
      </c>
      <c r="C119">
        <v>2</v>
      </c>
      <c r="D119" t="s">
        <v>1064</v>
      </c>
      <c r="E119">
        <v>3</v>
      </c>
      <c r="F119">
        <v>9</v>
      </c>
      <c r="G119">
        <v>270000</v>
      </c>
      <c r="H119">
        <v>106.41</v>
      </c>
      <c r="I119">
        <v>1</v>
      </c>
      <c r="J119" t="s">
        <v>1072</v>
      </c>
      <c r="K119">
        <v>4</v>
      </c>
      <c r="L119">
        <v>12</v>
      </c>
      <c r="M119">
        <f>VLOOKUP(Tabela1[[#This Row],[ID Plano de Assinatura]],Tabela2[#All],3,FALSE)</f>
        <v>30000</v>
      </c>
    </row>
    <row r="120" spans="1:13" x14ac:dyDescent="0.3">
      <c r="A120" t="s">
        <v>67</v>
      </c>
      <c r="B120" s="6" t="s">
        <v>1062</v>
      </c>
      <c r="C120">
        <v>1</v>
      </c>
      <c r="D120" t="s">
        <v>1065</v>
      </c>
      <c r="E120">
        <v>48</v>
      </c>
      <c r="F120">
        <v>13</v>
      </c>
      <c r="G120">
        <v>58500</v>
      </c>
      <c r="H120">
        <v>172.1</v>
      </c>
      <c r="I120">
        <v>0</v>
      </c>
      <c r="K120">
        <v>1</v>
      </c>
      <c r="L120">
        <v>6</v>
      </c>
      <c r="M120">
        <f>VLOOKUP(Tabela1[[#This Row],[ID Plano de Assinatura]],Tabela2[#All],3,FALSE)</f>
        <v>4500</v>
      </c>
    </row>
    <row r="121" spans="1:13" x14ac:dyDescent="0.3">
      <c r="A121" t="s">
        <v>68</v>
      </c>
      <c r="B121" s="6" t="s">
        <v>1061</v>
      </c>
      <c r="C121">
        <v>4</v>
      </c>
      <c r="D121" t="s">
        <v>1068</v>
      </c>
      <c r="E121">
        <v>17</v>
      </c>
      <c r="F121">
        <v>8</v>
      </c>
      <c r="G121">
        <v>200000</v>
      </c>
      <c r="H121">
        <v>22.12</v>
      </c>
      <c r="I121">
        <v>0</v>
      </c>
      <c r="K121">
        <v>3</v>
      </c>
      <c r="L121">
        <v>19</v>
      </c>
      <c r="M121">
        <f>VLOOKUP(Tabela1[[#This Row],[ID Plano de Assinatura]],Tabela2[#All],3,FALSE)</f>
        <v>25000</v>
      </c>
    </row>
    <row r="122" spans="1:13" x14ac:dyDescent="0.3">
      <c r="A122" t="s">
        <v>68</v>
      </c>
      <c r="B122" s="6" t="s">
        <v>1061</v>
      </c>
      <c r="C122">
        <v>4</v>
      </c>
      <c r="D122" t="s">
        <v>1068</v>
      </c>
      <c r="E122">
        <v>17</v>
      </c>
      <c r="F122">
        <v>18</v>
      </c>
      <c r="G122">
        <v>99000</v>
      </c>
      <c r="H122">
        <v>5.49</v>
      </c>
      <c r="I122">
        <v>0</v>
      </c>
      <c r="K122">
        <v>2</v>
      </c>
      <c r="L122">
        <v>2</v>
      </c>
      <c r="M122">
        <f>VLOOKUP(Tabela1[[#This Row],[ID Plano de Assinatura]],Tabela2[#All],3,FALSE)</f>
        <v>5500</v>
      </c>
    </row>
    <row r="123" spans="1:13" x14ac:dyDescent="0.3">
      <c r="A123" t="s">
        <v>68</v>
      </c>
      <c r="B123" s="6" t="s">
        <v>1061</v>
      </c>
      <c r="C123">
        <v>4</v>
      </c>
      <c r="D123" t="s">
        <v>1068</v>
      </c>
      <c r="E123">
        <v>17</v>
      </c>
      <c r="F123">
        <v>8</v>
      </c>
      <c r="G123">
        <v>72000</v>
      </c>
      <c r="H123">
        <v>183.09</v>
      </c>
      <c r="I123">
        <v>0</v>
      </c>
      <c r="K123">
        <v>1</v>
      </c>
      <c r="L123">
        <v>7</v>
      </c>
      <c r="M123">
        <f>VLOOKUP(Tabela1[[#This Row],[ID Plano de Assinatura]],Tabela2[#All],3,FALSE)</f>
        <v>9000</v>
      </c>
    </row>
    <row r="124" spans="1:13" x14ac:dyDescent="0.3">
      <c r="A124" t="s">
        <v>69</v>
      </c>
      <c r="B124" s="6" t="s">
        <v>1063</v>
      </c>
      <c r="C124">
        <v>1</v>
      </c>
      <c r="D124" t="s">
        <v>1065</v>
      </c>
      <c r="E124">
        <v>8</v>
      </c>
      <c r="F124">
        <v>18</v>
      </c>
      <c r="G124">
        <v>18000</v>
      </c>
      <c r="H124">
        <v>47.34</v>
      </c>
      <c r="I124">
        <v>0</v>
      </c>
      <c r="K124">
        <v>2</v>
      </c>
      <c r="L124">
        <v>15</v>
      </c>
      <c r="M124">
        <f>VLOOKUP(Tabela1[[#This Row],[ID Plano de Assinatura]],Tabela2[#All],3,FALSE)</f>
        <v>1000</v>
      </c>
    </row>
    <row r="125" spans="1:13" x14ac:dyDescent="0.3">
      <c r="A125" t="s">
        <v>69</v>
      </c>
      <c r="B125" s="6" t="s">
        <v>1063</v>
      </c>
      <c r="C125">
        <v>1</v>
      </c>
      <c r="D125" t="s">
        <v>1065</v>
      </c>
      <c r="E125">
        <v>8</v>
      </c>
      <c r="F125">
        <v>12</v>
      </c>
      <c r="G125">
        <v>240000</v>
      </c>
      <c r="H125">
        <v>78.03</v>
      </c>
      <c r="I125">
        <v>0</v>
      </c>
      <c r="K125">
        <v>4</v>
      </c>
      <c r="L125">
        <v>3</v>
      </c>
      <c r="M125">
        <f>VLOOKUP(Tabela1[[#This Row],[ID Plano de Assinatura]],Tabela2[#All],3,FALSE)</f>
        <v>20000</v>
      </c>
    </row>
    <row r="126" spans="1:13" x14ac:dyDescent="0.3">
      <c r="A126" t="s">
        <v>70</v>
      </c>
      <c r="B126" s="6" t="s">
        <v>1061</v>
      </c>
      <c r="C126">
        <v>4</v>
      </c>
      <c r="D126" t="s">
        <v>1068</v>
      </c>
      <c r="E126">
        <v>42</v>
      </c>
      <c r="F126">
        <v>15</v>
      </c>
      <c r="G126">
        <v>450000</v>
      </c>
      <c r="H126">
        <v>43.85</v>
      </c>
      <c r="I126">
        <v>0</v>
      </c>
      <c r="K126">
        <v>4</v>
      </c>
      <c r="L126">
        <v>12</v>
      </c>
      <c r="M126">
        <f>VLOOKUP(Tabela1[[#This Row],[ID Plano de Assinatura]],Tabela2[#All],3,FALSE)</f>
        <v>30000</v>
      </c>
    </row>
    <row r="127" spans="1:13" x14ac:dyDescent="0.3">
      <c r="A127" t="s">
        <v>70</v>
      </c>
      <c r="B127" s="6" t="s">
        <v>1061</v>
      </c>
      <c r="C127">
        <v>4</v>
      </c>
      <c r="D127" t="s">
        <v>1068</v>
      </c>
      <c r="E127">
        <v>42</v>
      </c>
      <c r="F127">
        <v>4</v>
      </c>
      <c r="G127">
        <v>58000</v>
      </c>
      <c r="H127">
        <v>171.16</v>
      </c>
      <c r="I127">
        <v>0</v>
      </c>
      <c r="K127">
        <v>3</v>
      </c>
      <c r="L127">
        <v>13</v>
      </c>
      <c r="M127">
        <f>VLOOKUP(Tabela1[[#This Row],[ID Plano de Assinatura]],Tabela2[#All],3,FALSE)</f>
        <v>14500</v>
      </c>
    </row>
    <row r="128" spans="1:13" x14ac:dyDescent="0.3">
      <c r="A128" t="s">
        <v>71</v>
      </c>
      <c r="B128" s="6" t="s">
        <v>1063</v>
      </c>
      <c r="C128">
        <v>1</v>
      </c>
      <c r="D128" t="s">
        <v>1065</v>
      </c>
      <c r="E128">
        <v>18</v>
      </c>
      <c r="F128">
        <v>20</v>
      </c>
      <c r="G128">
        <v>400000</v>
      </c>
      <c r="H128">
        <v>128.52000000000001</v>
      </c>
      <c r="I128">
        <v>0</v>
      </c>
      <c r="K128">
        <v>4</v>
      </c>
      <c r="L128">
        <v>3</v>
      </c>
      <c r="M128">
        <f>VLOOKUP(Tabela1[[#This Row],[ID Plano de Assinatura]],Tabela2[#All],3,FALSE)</f>
        <v>20000</v>
      </c>
    </row>
    <row r="129" spans="1:13" x14ac:dyDescent="0.3">
      <c r="A129" t="s">
        <v>71</v>
      </c>
      <c r="B129" s="6" t="s">
        <v>1063</v>
      </c>
      <c r="C129">
        <v>1</v>
      </c>
      <c r="D129" t="s">
        <v>1065</v>
      </c>
      <c r="E129">
        <v>18</v>
      </c>
      <c r="F129">
        <v>11</v>
      </c>
      <c r="G129">
        <v>99000</v>
      </c>
      <c r="H129">
        <v>10.59</v>
      </c>
      <c r="I129">
        <v>0</v>
      </c>
      <c r="K129">
        <v>3</v>
      </c>
      <c r="L129">
        <v>5</v>
      </c>
      <c r="M129">
        <f>VLOOKUP(Tabela1[[#This Row],[ID Plano de Assinatura]],Tabela2[#All],3,FALSE)</f>
        <v>9000</v>
      </c>
    </row>
    <row r="130" spans="1:13" x14ac:dyDescent="0.3">
      <c r="A130" t="s">
        <v>72</v>
      </c>
      <c r="B130" s="6" t="s">
        <v>1063</v>
      </c>
      <c r="C130">
        <v>5</v>
      </c>
      <c r="D130" t="s">
        <v>1067</v>
      </c>
      <c r="E130">
        <v>54</v>
      </c>
      <c r="F130">
        <v>20</v>
      </c>
      <c r="G130">
        <v>600000</v>
      </c>
      <c r="H130">
        <v>157.83000000000001</v>
      </c>
      <c r="I130">
        <v>1</v>
      </c>
      <c r="J130" t="s">
        <v>1070</v>
      </c>
      <c r="K130">
        <v>3</v>
      </c>
      <c r="L130">
        <v>12</v>
      </c>
      <c r="M130">
        <f>VLOOKUP(Tabela1[[#This Row],[ID Plano de Assinatura]],Tabela2[#All],3,FALSE)</f>
        <v>30000</v>
      </c>
    </row>
    <row r="131" spans="1:13" x14ac:dyDescent="0.3">
      <c r="A131" t="s">
        <v>73</v>
      </c>
      <c r="B131" s="6" t="s">
        <v>1062</v>
      </c>
      <c r="C131">
        <v>2</v>
      </c>
      <c r="D131" t="s">
        <v>1064</v>
      </c>
      <c r="E131">
        <v>35</v>
      </c>
      <c r="F131">
        <v>8</v>
      </c>
      <c r="G131">
        <v>128000</v>
      </c>
      <c r="H131">
        <v>71.97</v>
      </c>
      <c r="I131">
        <v>1</v>
      </c>
      <c r="J131" t="s">
        <v>1070</v>
      </c>
      <c r="K131">
        <v>1</v>
      </c>
      <c r="L131">
        <v>10</v>
      </c>
      <c r="M131">
        <f>VLOOKUP(Tabela1[[#This Row],[ID Plano de Assinatura]],Tabela2[#All],3,FALSE)</f>
        <v>16000</v>
      </c>
    </row>
    <row r="132" spans="1:13" x14ac:dyDescent="0.3">
      <c r="A132" t="s">
        <v>74</v>
      </c>
      <c r="B132" s="6" t="s">
        <v>1063</v>
      </c>
      <c r="C132">
        <v>4</v>
      </c>
      <c r="D132" t="s">
        <v>1068</v>
      </c>
      <c r="E132">
        <v>4</v>
      </c>
      <c r="F132">
        <v>4</v>
      </c>
      <c r="G132">
        <v>18000</v>
      </c>
      <c r="H132">
        <v>102.89</v>
      </c>
      <c r="I132">
        <v>0</v>
      </c>
      <c r="K132">
        <v>1</v>
      </c>
      <c r="L132">
        <v>6</v>
      </c>
      <c r="M132">
        <f>VLOOKUP(Tabela1[[#This Row],[ID Plano de Assinatura]],Tabela2[#All],3,FALSE)</f>
        <v>4500</v>
      </c>
    </row>
    <row r="133" spans="1:13" x14ac:dyDescent="0.3">
      <c r="A133" t="s">
        <v>75</v>
      </c>
      <c r="B133" s="6" t="s">
        <v>1062</v>
      </c>
      <c r="C133">
        <v>4</v>
      </c>
      <c r="D133" t="s">
        <v>1068</v>
      </c>
      <c r="E133">
        <v>47</v>
      </c>
      <c r="F133">
        <v>14</v>
      </c>
      <c r="G133">
        <v>203000</v>
      </c>
      <c r="H133">
        <v>169.54</v>
      </c>
      <c r="I133">
        <v>0</v>
      </c>
      <c r="K133">
        <v>4</v>
      </c>
      <c r="L133">
        <v>13</v>
      </c>
      <c r="M133">
        <f>VLOOKUP(Tabela1[[#This Row],[ID Plano de Assinatura]],Tabela2[#All],3,FALSE)</f>
        <v>14500</v>
      </c>
    </row>
    <row r="134" spans="1:13" x14ac:dyDescent="0.3">
      <c r="A134" t="s">
        <v>76</v>
      </c>
      <c r="B134" s="6" t="s">
        <v>1061</v>
      </c>
      <c r="C134">
        <v>3</v>
      </c>
      <c r="D134" t="s">
        <v>1066</v>
      </c>
      <c r="E134">
        <v>58</v>
      </c>
      <c r="F134">
        <v>19</v>
      </c>
      <c r="G134">
        <v>171000</v>
      </c>
      <c r="H134">
        <v>125.05</v>
      </c>
      <c r="I134">
        <v>0</v>
      </c>
      <c r="K134">
        <v>1</v>
      </c>
      <c r="L134">
        <v>7</v>
      </c>
      <c r="M134">
        <f>VLOOKUP(Tabela1[[#This Row],[ID Plano de Assinatura]],Tabela2[#All],3,FALSE)</f>
        <v>9000</v>
      </c>
    </row>
    <row r="135" spans="1:13" x14ac:dyDescent="0.3">
      <c r="A135" t="s">
        <v>77</v>
      </c>
      <c r="B135" s="6" t="s">
        <v>1063</v>
      </c>
      <c r="C135">
        <v>1</v>
      </c>
      <c r="D135" t="s">
        <v>1065</v>
      </c>
      <c r="E135">
        <v>30</v>
      </c>
      <c r="F135">
        <v>8</v>
      </c>
      <c r="G135">
        <v>280000</v>
      </c>
      <c r="H135">
        <v>90.59</v>
      </c>
      <c r="I135">
        <v>0</v>
      </c>
      <c r="K135">
        <v>2</v>
      </c>
      <c r="L135">
        <v>1</v>
      </c>
      <c r="M135">
        <f>VLOOKUP(Tabela1[[#This Row],[ID Plano de Assinatura]],Tabela2[#All],3,FALSE)</f>
        <v>35000</v>
      </c>
    </row>
    <row r="136" spans="1:13" x14ac:dyDescent="0.3">
      <c r="A136" t="s">
        <v>78</v>
      </c>
      <c r="B136" s="6" t="s">
        <v>1061</v>
      </c>
      <c r="C136">
        <v>3</v>
      </c>
      <c r="D136" t="s">
        <v>1066</v>
      </c>
      <c r="E136">
        <v>27</v>
      </c>
      <c r="F136">
        <v>3</v>
      </c>
      <c r="G136">
        <v>450000</v>
      </c>
      <c r="H136">
        <v>13.89</v>
      </c>
      <c r="I136">
        <v>0</v>
      </c>
      <c r="K136">
        <v>3</v>
      </c>
      <c r="L136">
        <v>9</v>
      </c>
      <c r="M136">
        <f>VLOOKUP(Tabela1[[#This Row],[ID Plano de Assinatura]],Tabela2[#All],3,FALSE)</f>
        <v>150000</v>
      </c>
    </row>
    <row r="137" spans="1:13" x14ac:dyDescent="0.3">
      <c r="A137" t="s">
        <v>78</v>
      </c>
      <c r="B137" s="6" t="s">
        <v>1061</v>
      </c>
      <c r="C137">
        <v>3</v>
      </c>
      <c r="D137" t="s">
        <v>1066</v>
      </c>
      <c r="E137">
        <v>27</v>
      </c>
      <c r="F137">
        <v>12</v>
      </c>
      <c r="G137">
        <v>192000</v>
      </c>
      <c r="H137">
        <v>86.66</v>
      </c>
      <c r="I137">
        <v>0</v>
      </c>
      <c r="K137">
        <v>1</v>
      </c>
      <c r="L137">
        <v>10</v>
      </c>
      <c r="M137">
        <f>VLOOKUP(Tabela1[[#This Row],[ID Plano de Assinatura]],Tabela2[#All],3,FALSE)</f>
        <v>16000</v>
      </c>
    </row>
    <row r="138" spans="1:13" x14ac:dyDescent="0.3">
      <c r="A138" t="s">
        <v>78</v>
      </c>
      <c r="B138" s="6" t="s">
        <v>1061</v>
      </c>
      <c r="C138">
        <v>3</v>
      </c>
      <c r="D138" t="s">
        <v>1066</v>
      </c>
      <c r="E138">
        <v>27</v>
      </c>
      <c r="F138">
        <v>19</v>
      </c>
      <c r="G138">
        <v>380000</v>
      </c>
      <c r="H138">
        <v>111.5</v>
      </c>
      <c r="I138">
        <v>0</v>
      </c>
      <c r="K138">
        <v>4</v>
      </c>
      <c r="L138">
        <v>3</v>
      </c>
      <c r="M138">
        <f>VLOOKUP(Tabela1[[#This Row],[ID Plano de Assinatura]],Tabela2[#All],3,FALSE)</f>
        <v>20000</v>
      </c>
    </row>
    <row r="139" spans="1:13" x14ac:dyDescent="0.3">
      <c r="A139" t="s">
        <v>79</v>
      </c>
      <c r="B139" s="6" t="s">
        <v>1063</v>
      </c>
      <c r="C139">
        <v>1</v>
      </c>
      <c r="D139" t="s">
        <v>1065</v>
      </c>
      <c r="E139">
        <v>56</v>
      </c>
      <c r="F139">
        <v>16</v>
      </c>
      <c r="G139">
        <v>232000</v>
      </c>
      <c r="H139">
        <v>31.37</v>
      </c>
      <c r="I139">
        <v>0</v>
      </c>
      <c r="K139">
        <v>3</v>
      </c>
      <c r="L139">
        <v>13</v>
      </c>
      <c r="M139">
        <f>VLOOKUP(Tabela1[[#This Row],[ID Plano de Assinatura]],Tabela2[#All],3,FALSE)</f>
        <v>14500</v>
      </c>
    </row>
    <row r="140" spans="1:13" x14ac:dyDescent="0.3">
      <c r="A140" t="s">
        <v>79</v>
      </c>
      <c r="B140" s="6" t="s">
        <v>1063</v>
      </c>
      <c r="C140">
        <v>1</v>
      </c>
      <c r="D140" t="s">
        <v>1065</v>
      </c>
      <c r="E140">
        <v>56</v>
      </c>
      <c r="F140">
        <v>12</v>
      </c>
      <c r="G140">
        <v>54000</v>
      </c>
      <c r="H140">
        <v>169.53</v>
      </c>
      <c r="I140">
        <v>0</v>
      </c>
      <c r="K140">
        <v>1</v>
      </c>
      <c r="L140">
        <v>6</v>
      </c>
      <c r="M140">
        <f>VLOOKUP(Tabela1[[#This Row],[ID Plano de Assinatura]],Tabela2[#All],3,FALSE)</f>
        <v>4500</v>
      </c>
    </row>
    <row r="141" spans="1:13" x14ac:dyDescent="0.3">
      <c r="A141" t="s">
        <v>79</v>
      </c>
      <c r="B141" s="6" t="s">
        <v>1063</v>
      </c>
      <c r="C141">
        <v>1</v>
      </c>
      <c r="D141" t="s">
        <v>1065</v>
      </c>
      <c r="E141">
        <v>56</v>
      </c>
      <c r="F141">
        <v>9</v>
      </c>
      <c r="G141">
        <v>216000</v>
      </c>
      <c r="H141">
        <v>73.83</v>
      </c>
      <c r="I141">
        <v>0</v>
      </c>
      <c r="K141">
        <v>4</v>
      </c>
      <c r="L141">
        <v>11</v>
      </c>
      <c r="M141">
        <f>VLOOKUP(Tabela1[[#This Row],[ID Plano de Assinatura]],Tabela2[#All],3,FALSE)</f>
        <v>24000</v>
      </c>
    </row>
    <row r="142" spans="1:13" x14ac:dyDescent="0.3">
      <c r="A142" t="s">
        <v>80</v>
      </c>
      <c r="B142" s="6" t="s">
        <v>1063</v>
      </c>
      <c r="C142">
        <v>3</v>
      </c>
      <c r="D142" t="s">
        <v>1066</v>
      </c>
      <c r="E142">
        <v>2</v>
      </c>
      <c r="F142">
        <v>5</v>
      </c>
      <c r="G142">
        <v>45000</v>
      </c>
      <c r="H142">
        <v>36.69</v>
      </c>
      <c r="I142">
        <v>0</v>
      </c>
      <c r="K142">
        <v>3</v>
      </c>
      <c r="L142">
        <v>5</v>
      </c>
      <c r="M142">
        <f>VLOOKUP(Tabela1[[#This Row],[ID Plano de Assinatura]],Tabela2[#All],3,FALSE)</f>
        <v>9000</v>
      </c>
    </row>
    <row r="143" spans="1:13" x14ac:dyDescent="0.3">
      <c r="A143" t="s">
        <v>80</v>
      </c>
      <c r="B143" s="6" t="s">
        <v>1063</v>
      </c>
      <c r="C143">
        <v>3</v>
      </c>
      <c r="D143" t="s">
        <v>1066</v>
      </c>
      <c r="E143">
        <v>2</v>
      </c>
      <c r="F143">
        <v>1</v>
      </c>
      <c r="G143">
        <v>35000</v>
      </c>
      <c r="H143">
        <v>14.38</v>
      </c>
      <c r="I143">
        <v>0</v>
      </c>
      <c r="K143">
        <v>1</v>
      </c>
      <c r="L143">
        <v>1</v>
      </c>
      <c r="M143">
        <f>VLOOKUP(Tabela1[[#This Row],[ID Plano de Assinatura]],Tabela2[#All],3,FALSE)</f>
        <v>35000</v>
      </c>
    </row>
    <row r="144" spans="1:13" x14ac:dyDescent="0.3">
      <c r="A144" t="s">
        <v>81</v>
      </c>
      <c r="B144" s="6" t="s">
        <v>1062</v>
      </c>
      <c r="C144">
        <v>2</v>
      </c>
      <c r="D144" t="s">
        <v>1064</v>
      </c>
      <c r="E144">
        <v>30</v>
      </c>
      <c r="F144">
        <v>20</v>
      </c>
      <c r="G144">
        <v>180000</v>
      </c>
      <c r="H144">
        <v>31.54</v>
      </c>
      <c r="I144">
        <v>0</v>
      </c>
      <c r="K144">
        <v>3</v>
      </c>
      <c r="L144">
        <v>5</v>
      </c>
      <c r="M144">
        <f>VLOOKUP(Tabela1[[#This Row],[ID Plano de Assinatura]],Tabela2[#All],3,FALSE)</f>
        <v>9000</v>
      </c>
    </row>
    <row r="145" spans="1:13" x14ac:dyDescent="0.3">
      <c r="A145" t="s">
        <v>81</v>
      </c>
      <c r="B145" s="6" t="s">
        <v>1062</v>
      </c>
      <c r="C145">
        <v>2</v>
      </c>
      <c r="D145" t="s">
        <v>1064</v>
      </c>
      <c r="E145">
        <v>30</v>
      </c>
      <c r="F145">
        <v>9</v>
      </c>
      <c r="G145">
        <v>8100</v>
      </c>
      <c r="H145">
        <v>134.96</v>
      </c>
      <c r="I145">
        <v>0</v>
      </c>
      <c r="K145">
        <v>2</v>
      </c>
      <c r="L145">
        <v>17</v>
      </c>
      <c r="M145">
        <f>VLOOKUP(Tabela1[[#This Row],[ID Plano de Assinatura]],Tabela2[#All],3,FALSE)</f>
        <v>900</v>
      </c>
    </row>
    <row r="146" spans="1:13" x14ac:dyDescent="0.3">
      <c r="A146" t="s">
        <v>81</v>
      </c>
      <c r="B146" s="6" t="s">
        <v>1062</v>
      </c>
      <c r="C146">
        <v>2</v>
      </c>
      <c r="D146" t="s">
        <v>1064</v>
      </c>
      <c r="E146">
        <v>30</v>
      </c>
      <c r="F146">
        <v>16</v>
      </c>
      <c r="G146">
        <v>232000</v>
      </c>
      <c r="H146">
        <v>132.56</v>
      </c>
      <c r="I146">
        <v>0</v>
      </c>
      <c r="K146">
        <v>4</v>
      </c>
      <c r="L146">
        <v>13</v>
      </c>
      <c r="M146">
        <f>VLOOKUP(Tabela1[[#This Row],[ID Plano de Assinatura]],Tabela2[#All],3,FALSE)</f>
        <v>14500</v>
      </c>
    </row>
    <row r="147" spans="1:13" x14ac:dyDescent="0.3">
      <c r="A147" t="s">
        <v>82</v>
      </c>
      <c r="B147" s="6" t="s">
        <v>1061</v>
      </c>
      <c r="C147">
        <v>3</v>
      </c>
      <c r="D147" t="s">
        <v>1066</v>
      </c>
      <c r="E147">
        <v>49</v>
      </c>
      <c r="F147">
        <v>13</v>
      </c>
      <c r="G147">
        <v>6500</v>
      </c>
      <c r="H147">
        <v>9.56</v>
      </c>
      <c r="I147">
        <v>0</v>
      </c>
      <c r="K147">
        <v>2</v>
      </c>
      <c r="L147">
        <v>4</v>
      </c>
      <c r="M147">
        <f>VLOOKUP(Tabela1[[#This Row],[ID Plano de Assinatura]],Tabela2[#All],3,FALSE)</f>
        <v>500</v>
      </c>
    </row>
    <row r="148" spans="1:13" x14ac:dyDescent="0.3">
      <c r="A148" t="s">
        <v>82</v>
      </c>
      <c r="B148" s="6" t="s">
        <v>1061</v>
      </c>
      <c r="C148">
        <v>3</v>
      </c>
      <c r="D148" t="s">
        <v>1066</v>
      </c>
      <c r="E148">
        <v>49</v>
      </c>
      <c r="F148">
        <v>10</v>
      </c>
      <c r="G148">
        <v>90000</v>
      </c>
      <c r="H148">
        <v>2.0299999999999998</v>
      </c>
      <c r="I148">
        <v>0</v>
      </c>
      <c r="K148">
        <v>3</v>
      </c>
      <c r="L148">
        <v>5</v>
      </c>
      <c r="M148">
        <f>VLOOKUP(Tabela1[[#This Row],[ID Plano de Assinatura]],Tabela2[#All],3,FALSE)</f>
        <v>9000</v>
      </c>
    </row>
    <row r="149" spans="1:13" x14ac:dyDescent="0.3">
      <c r="A149" t="s">
        <v>83</v>
      </c>
      <c r="B149" s="6" t="s">
        <v>1061</v>
      </c>
      <c r="C149">
        <v>1</v>
      </c>
      <c r="D149" t="s">
        <v>1065</v>
      </c>
      <c r="E149">
        <v>21</v>
      </c>
      <c r="F149">
        <v>8</v>
      </c>
      <c r="G149">
        <v>280000</v>
      </c>
      <c r="H149">
        <v>106.75</v>
      </c>
      <c r="I149">
        <v>0</v>
      </c>
      <c r="K149">
        <v>2</v>
      </c>
      <c r="L149">
        <v>1</v>
      </c>
      <c r="M149">
        <f>VLOOKUP(Tabela1[[#This Row],[ID Plano de Assinatura]],Tabela2[#All],3,FALSE)</f>
        <v>35000</v>
      </c>
    </row>
    <row r="150" spans="1:13" x14ac:dyDescent="0.3">
      <c r="A150" t="s">
        <v>83</v>
      </c>
      <c r="B150" s="6" t="s">
        <v>1061</v>
      </c>
      <c r="C150">
        <v>1</v>
      </c>
      <c r="D150" t="s">
        <v>1065</v>
      </c>
      <c r="E150">
        <v>21</v>
      </c>
      <c r="F150">
        <v>12</v>
      </c>
      <c r="G150">
        <v>288000</v>
      </c>
      <c r="H150">
        <v>111.97</v>
      </c>
      <c r="I150">
        <v>0</v>
      </c>
      <c r="K150">
        <v>4</v>
      </c>
      <c r="L150">
        <v>11</v>
      </c>
      <c r="M150">
        <f>VLOOKUP(Tabela1[[#This Row],[ID Plano de Assinatura]],Tabela2[#All],3,FALSE)</f>
        <v>24000</v>
      </c>
    </row>
    <row r="151" spans="1:13" x14ac:dyDescent="0.3">
      <c r="A151" t="s">
        <v>84</v>
      </c>
      <c r="B151" s="6" t="s">
        <v>1063</v>
      </c>
      <c r="C151">
        <v>1</v>
      </c>
      <c r="D151" t="s">
        <v>1065</v>
      </c>
      <c r="E151">
        <v>2</v>
      </c>
      <c r="F151">
        <v>13</v>
      </c>
      <c r="G151">
        <v>97500</v>
      </c>
      <c r="H151">
        <v>58.26</v>
      </c>
      <c r="I151">
        <v>0</v>
      </c>
      <c r="K151">
        <v>2</v>
      </c>
      <c r="L151">
        <v>16</v>
      </c>
      <c r="M151">
        <f>VLOOKUP(Tabela1[[#This Row],[ID Plano de Assinatura]],Tabela2[#All],3,FALSE)</f>
        <v>7500</v>
      </c>
    </row>
    <row r="152" spans="1:13" x14ac:dyDescent="0.3">
      <c r="A152" t="s">
        <v>84</v>
      </c>
      <c r="B152" s="6" t="s">
        <v>1063</v>
      </c>
      <c r="C152">
        <v>1</v>
      </c>
      <c r="D152" t="s">
        <v>1065</v>
      </c>
      <c r="E152">
        <v>2</v>
      </c>
      <c r="F152">
        <v>6</v>
      </c>
      <c r="G152">
        <v>54000</v>
      </c>
      <c r="H152">
        <v>193.26</v>
      </c>
      <c r="I152">
        <v>0</v>
      </c>
      <c r="K152">
        <v>3</v>
      </c>
      <c r="L152">
        <v>5</v>
      </c>
      <c r="M152">
        <f>VLOOKUP(Tabela1[[#This Row],[ID Plano de Assinatura]],Tabela2[#All],3,FALSE)</f>
        <v>9000</v>
      </c>
    </row>
    <row r="153" spans="1:13" x14ac:dyDescent="0.3">
      <c r="A153" t="s">
        <v>84</v>
      </c>
      <c r="B153" s="6" t="s">
        <v>1063</v>
      </c>
      <c r="C153">
        <v>1</v>
      </c>
      <c r="D153" t="s">
        <v>1065</v>
      </c>
      <c r="E153">
        <v>2</v>
      </c>
      <c r="F153">
        <v>12</v>
      </c>
      <c r="G153">
        <v>420000</v>
      </c>
      <c r="H153">
        <v>166.49</v>
      </c>
      <c r="I153">
        <v>0</v>
      </c>
      <c r="K153">
        <v>1</v>
      </c>
      <c r="L153">
        <v>1</v>
      </c>
      <c r="M153">
        <f>VLOOKUP(Tabela1[[#This Row],[ID Plano de Assinatura]],Tabela2[#All],3,FALSE)</f>
        <v>35000</v>
      </c>
    </row>
    <row r="154" spans="1:13" x14ac:dyDescent="0.3">
      <c r="A154" t="s">
        <v>85</v>
      </c>
      <c r="B154" s="6" t="s">
        <v>1063</v>
      </c>
      <c r="C154">
        <v>5</v>
      </c>
      <c r="D154" t="s">
        <v>1067</v>
      </c>
      <c r="E154">
        <v>28</v>
      </c>
      <c r="F154">
        <v>3</v>
      </c>
      <c r="G154">
        <v>75000</v>
      </c>
      <c r="H154">
        <v>155.93</v>
      </c>
      <c r="I154">
        <v>1</v>
      </c>
      <c r="J154" t="s">
        <v>1070</v>
      </c>
      <c r="K154">
        <v>3</v>
      </c>
      <c r="L154">
        <v>19</v>
      </c>
      <c r="M154">
        <f>VLOOKUP(Tabela1[[#This Row],[ID Plano de Assinatura]],Tabela2[#All],3,FALSE)</f>
        <v>25000</v>
      </c>
    </row>
    <row r="155" spans="1:13" x14ac:dyDescent="0.3">
      <c r="A155" t="s">
        <v>85</v>
      </c>
      <c r="B155" s="6" t="s">
        <v>1063</v>
      </c>
      <c r="C155">
        <v>5</v>
      </c>
      <c r="D155" t="s">
        <v>1067</v>
      </c>
      <c r="E155">
        <v>28</v>
      </c>
      <c r="F155">
        <v>17</v>
      </c>
      <c r="G155">
        <v>408000</v>
      </c>
      <c r="H155">
        <v>126.83</v>
      </c>
      <c r="I155">
        <v>1</v>
      </c>
      <c r="J155" t="s">
        <v>1070</v>
      </c>
      <c r="K155">
        <v>4</v>
      </c>
      <c r="L155">
        <v>11</v>
      </c>
      <c r="M155">
        <f>VLOOKUP(Tabela1[[#This Row],[ID Plano de Assinatura]],Tabela2[#All],3,FALSE)</f>
        <v>24000</v>
      </c>
    </row>
    <row r="156" spans="1:13" x14ac:dyDescent="0.3">
      <c r="A156" t="s">
        <v>86</v>
      </c>
      <c r="B156" s="6" t="s">
        <v>1063</v>
      </c>
      <c r="C156">
        <v>2</v>
      </c>
      <c r="D156" t="s">
        <v>1064</v>
      </c>
      <c r="E156">
        <v>47</v>
      </c>
      <c r="F156">
        <v>3</v>
      </c>
      <c r="G156">
        <v>13500</v>
      </c>
      <c r="H156">
        <v>152.16</v>
      </c>
      <c r="I156">
        <v>1</v>
      </c>
      <c r="J156" t="s">
        <v>1072</v>
      </c>
      <c r="K156">
        <v>1</v>
      </c>
      <c r="L156">
        <v>6</v>
      </c>
      <c r="M156">
        <f>VLOOKUP(Tabela1[[#This Row],[ID Plano de Assinatura]],Tabela2[#All],3,FALSE)</f>
        <v>4500</v>
      </c>
    </row>
    <row r="157" spans="1:13" x14ac:dyDescent="0.3">
      <c r="A157" t="s">
        <v>87</v>
      </c>
      <c r="B157" s="6" t="s">
        <v>1062</v>
      </c>
      <c r="C157">
        <v>3</v>
      </c>
      <c r="D157" t="s">
        <v>1066</v>
      </c>
      <c r="E157">
        <v>44</v>
      </c>
      <c r="F157">
        <v>19</v>
      </c>
      <c r="G157">
        <v>9500</v>
      </c>
      <c r="H157">
        <v>159.37</v>
      </c>
      <c r="I157">
        <v>1</v>
      </c>
      <c r="J157" t="s">
        <v>1071</v>
      </c>
      <c r="K157">
        <v>2</v>
      </c>
      <c r="L157">
        <v>4</v>
      </c>
      <c r="M157">
        <f>VLOOKUP(Tabela1[[#This Row],[ID Plano de Assinatura]],Tabela2[#All],3,FALSE)</f>
        <v>500</v>
      </c>
    </row>
    <row r="158" spans="1:13" x14ac:dyDescent="0.3">
      <c r="A158" t="s">
        <v>87</v>
      </c>
      <c r="B158" s="6" t="s">
        <v>1062</v>
      </c>
      <c r="C158">
        <v>3</v>
      </c>
      <c r="D158" t="s">
        <v>1066</v>
      </c>
      <c r="E158">
        <v>44</v>
      </c>
      <c r="F158">
        <v>3</v>
      </c>
      <c r="G158">
        <v>27000</v>
      </c>
      <c r="H158">
        <v>70.709999999999994</v>
      </c>
      <c r="I158">
        <v>1</v>
      </c>
      <c r="J158" t="s">
        <v>1071</v>
      </c>
      <c r="K158">
        <v>3</v>
      </c>
      <c r="L158">
        <v>5</v>
      </c>
      <c r="M158">
        <f>VLOOKUP(Tabela1[[#This Row],[ID Plano de Assinatura]],Tabela2[#All],3,FALSE)</f>
        <v>9000</v>
      </c>
    </row>
    <row r="159" spans="1:13" x14ac:dyDescent="0.3">
      <c r="A159" t="s">
        <v>88</v>
      </c>
      <c r="B159" s="6" t="s">
        <v>1062</v>
      </c>
      <c r="C159">
        <v>3</v>
      </c>
      <c r="D159" t="s">
        <v>1066</v>
      </c>
      <c r="E159">
        <v>4</v>
      </c>
      <c r="F159">
        <v>2</v>
      </c>
      <c r="G159">
        <v>11000</v>
      </c>
      <c r="H159">
        <v>116.28</v>
      </c>
      <c r="I159">
        <v>1</v>
      </c>
      <c r="J159" t="s">
        <v>1070</v>
      </c>
      <c r="K159">
        <v>2</v>
      </c>
      <c r="L159">
        <v>2</v>
      </c>
      <c r="M159">
        <f>VLOOKUP(Tabela1[[#This Row],[ID Plano de Assinatura]],Tabela2[#All],3,FALSE)</f>
        <v>5500</v>
      </c>
    </row>
    <row r="160" spans="1:13" x14ac:dyDescent="0.3">
      <c r="A160" t="s">
        <v>89</v>
      </c>
      <c r="B160" s="6" t="s">
        <v>1063</v>
      </c>
      <c r="C160">
        <v>1</v>
      </c>
      <c r="D160" t="s">
        <v>1065</v>
      </c>
      <c r="E160">
        <v>33</v>
      </c>
      <c r="F160">
        <v>15</v>
      </c>
      <c r="G160">
        <v>300000</v>
      </c>
      <c r="H160">
        <v>8.31</v>
      </c>
      <c r="I160">
        <v>0</v>
      </c>
      <c r="K160">
        <v>4</v>
      </c>
      <c r="L160">
        <v>3</v>
      </c>
      <c r="M160">
        <f>VLOOKUP(Tabela1[[#This Row],[ID Plano de Assinatura]],Tabela2[#All],3,FALSE)</f>
        <v>20000</v>
      </c>
    </row>
    <row r="161" spans="1:13" x14ac:dyDescent="0.3">
      <c r="A161" t="s">
        <v>89</v>
      </c>
      <c r="B161" s="6" t="s">
        <v>1063</v>
      </c>
      <c r="C161">
        <v>1</v>
      </c>
      <c r="D161" t="s">
        <v>1065</v>
      </c>
      <c r="E161">
        <v>33</v>
      </c>
      <c r="F161">
        <v>20</v>
      </c>
      <c r="G161">
        <v>3000000</v>
      </c>
      <c r="H161">
        <v>105.05</v>
      </c>
      <c r="I161">
        <v>0</v>
      </c>
      <c r="K161">
        <v>3</v>
      </c>
      <c r="L161">
        <v>9</v>
      </c>
      <c r="M161">
        <f>VLOOKUP(Tabela1[[#This Row],[ID Plano de Assinatura]],Tabela2[#All],3,FALSE)</f>
        <v>150000</v>
      </c>
    </row>
    <row r="162" spans="1:13" x14ac:dyDescent="0.3">
      <c r="A162" t="s">
        <v>90</v>
      </c>
      <c r="B162" s="6" t="s">
        <v>1063</v>
      </c>
      <c r="C162">
        <v>3</v>
      </c>
      <c r="D162" t="s">
        <v>1066</v>
      </c>
      <c r="E162">
        <v>25</v>
      </c>
      <c r="F162">
        <v>18</v>
      </c>
      <c r="G162">
        <v>360000</v>
      </c>
      <c r="H162">
        <v>66.27</v>
      </c>
      <c r="I162">
        <v>0</v>
      </c>
      <c r="K162">
        <v>3</v>
      </c>
      <c r="L162">
        <v>3</v>
      </c>
      <c r="M162">
        <f>VLOOKUP(Tabela1[[#This Row],[ID Plano de Assinatura]],Tabela2[#All],3,FALSE)</f>
        <v>20000</v>
      </c>
    </row>
    <row r="163" spans="1:13" x14ac:dyDescent="0.3">
      <c r="A163" t="s">
        <v>91</v>
      </c>
      <c r="B163" s="6" t="s">
        <v>1061</v>
      </c>
      <c r="C163">
        <v>5</v>
      </c>
      <c r="D163" t="s">
        <v>1067</v>
      </c>
      <c r="E163">
        <v>22</v>
      </c>
      <c r="F163">
        <v>3</v>
      </c>
      <c r="G163">
        <v>225000</v>
      </c>
      <c r="H163">
        <v>26.23</v>
      </c>
      <c r="I163">
        <v>0</v>
      </c>
      <c r="K163">
        <v>3</v>
      </c>
      <c r="L163">
        <v>18</v>
      </c>
      <c r="M163">
        <f>VLOOKUP(Tabela1[[#This Row],[ID Plano de Assinatura]],Tabela2[#All],3,FALSE)</f>
        <v>75000</v>
      </c>
    </row>
    <row r="164" spans="1:13" x14ac:dyDescent="0.3">
      <c r="A164" t="s">
        <v>91</v>
      </c>
      <c r="B164" s="6" t="s">
        <v>1061</v>
      </c>
      <c r="C164">
        <v>5</v>
      </c>
      <c r="D164" t="s">
        <v>1067</v>
      </c>
      <c r="E164">
        <v>22</v>
      </c>
      <c r="F164">
        <v>11</v>
      </c>
      <c r="G164">
        <v>5500</v>
      </c>
      <c r="H164">
        <v>112</v>
      </c>
      <c r="I164">
        <v>0</v>
      </c>
      <c r="K164">
        <v>2</v>
      </c>
      <c r="L164">
        <v>4</v>
      </c>
      <c r="M164">
        <f>VLOOKUP(Tabela1[[#This Row],[ID Plano de Assinatura]],Tabela2[#All],3,FALSE)</f>
        <v>500</v>
      </c>
    </row>
    <row r="165" spans="1:13" x14ac:dyDescent="0.3">
      <c r="A165" t="s">
        <v>92</v>
      </c>
      <c r="B165" s="6" t="s">
        <v>1062</v>
      </c>
      <c r="C165">
        <v>3</v>
      </c>
      <c r="D165" t="s">
        <v>1066</v>
      </c>
      <c r="E165">
        <v>2</v>
      </c>
      <c r="F165">
        <v>5</v>
      </c>
      <c r="G165">
        <v>1750</v>
      </c>
      <c r="H165">
        <v>200</v>
      </c>
      <c r="I165">
        <v>1</v>
      </c>
      <c r="J165" t="s">
        <v>1074</v>
      </c>
      <c r="K165">
        <v>2</v>
      </c>
      <c r="L165">
        <v>14</v>
      </c>
      <c r="M165">
        <f>VLOOKUP(Tabela1[[#This Row],[ID Plano de Assinatura]],Tabela2[#All],3,FALSE)</f>
        <v>350</v>
      </c>
    </row>
    <row r="166" spans="1:13" x14ac:dyDescent="0.3">
      <c r="A166" t="s">
        <v>92</v>
      </c>
      <c r="B166" s="6" t="s">
        <v>1062</v>
      </c>
      <c r="C166">
        <v>3</v>
      </c>
      <c r="D166" t="s">
        <v>1066</v>
      </c>
      <c r="E166">
        <v>2</v>
      </c>
      <c r="F166">
        <v>4</v>
      </c>
      <c r="G166">
        <v>36000</v>
      </c>
      <c r="H166">
        <v>59.51</v>
      </c>
      <c r="I166">
        <v>1</v>
      </c>
      <c r="J166" t="s">
        <v>1074</v>
      </c>
      <c r="K166">
        <v>4</v>
      </c>
      <c r="L166">
        <v>5</v>
      </c>
      <c r="M166">
        <f>VLOOKUP(Tabela1[[#This Row],[ID Plano de Assinatura]],Tabela2[#All],3,FALSE)</f>
        <v>9000</v>
      </c>
    </row>
    <row r="167" spans="1:13" x14ac:dyDescent="0.3">
      <c r="A167" t="s">
        <v>93</v>
      </c>
      <c r="B167" s="6" t="s">
        <v>1063</v>
      </c>
      <c r="C167">
        <v>2</v>
      </c>
      <c r="D167" t="s">
        <v>1064</v>
      </c>
      <c r="E167">
        <v>39</v>
      </c>
      <c r="F167">
        <v>8</v>
      </c>
      <c r="G167">
        <v>128000</v>
      </c>
      <c r="H167">
        <v>82.47</v>
      </c>
      <c r="I167">
        <v>1</v>
      </c>
      <c r="J167" t="s">
        <v>1070</v>
      </c>
      <c r="K167">
        <v>1</v>
      </c>
      <c r="L167">
        <v>10</v>
      </c>
      <c r="M167">
        <f>VLOOKUP(Tabela1[[#This Row],[ID Plano de Assinatura]],Tabela2[#All],3,FALSE)</f>
        <v>16000</v>
      </c>
    </row>
    <row r="168" spans="1:13" x14ac:dyDescent="0.3">
      <c r="A168" t="s">
        <v>93</v>
      </c>
      <c r="B168" s="6" t="s">
        <v>1063</v>
      </c>
      <c r="C168">
        <v>2</v>
      </c>
      <c r="D168" t="s">
        <v>1064</v>
      </c>
      <c r="E168">
        <v>39</v>
      </c>
      <c r="F168">
        <v>15</v>
      </c>
      <c r="G168">
        <v>2250000</v>
      </c>
      <c r="H168">
        <v>122.31</v>
      </c>
      <c r="I168">
        <v>1</v>
      </c>
      <c r="J168" t="s">
        <v>1070</v>
      </c>
      <c r="K168">
        <v>3</v>
      </c>
      <c r="L168">
        <v>9</v>
      </c>
      <c r="M168">
        <f>VLOOKUP(Tabela1[[#This Row],[ID Plano de Assinatura]],Tabela2[#All],3,FALSE)</f>
        <v>150000</v>
      </c>
    </row>
    <row r="169" spans="1:13" x14ac:dyDescent="0.3">
      <c r="A169" t="s">
        <v>93</v>
      </c>
      <c r="B169" s="6" t="s">
        <v>1063</v>
      </c>
      <c r="C169">
        <v>2</v>
      </c>
      <c r="D169" t="s">
        <v>1064</v>
      </c>
      <c r="E169">
        <v>39</v>
      </c>
      <c r="F169">
        <v>10</v>
      </c>
      <c r="G169">
        <v>3500</v>
      </c>
      <c r="H169">
        <v>107.04</v>
      </c>
      <c r="I169">
        <v>1</v>
      </c>
      <c r="J169" t="s">
        <v>1070</v>
      </c>
      <c r="K169">
        <v>2</v>
      </c>
      <c r="L169">
        <v>14</v>
      </c>
      <c r="M169">
        <f>VLOOKUP(Tabela1[[#This Row],[ID Plano de Assinatura]],Tabela2[#All],3,FALSE)</f>
        <v>350</v>
      </c>
    </row>
    <row r="170" spans="1:13" x14ac:dyDescent="0.3">
      <c r="A170" t="s">
        <v>94</v>
      </c>
      <c r="B170" s="6" t="s">
        <v>1062</v>
      </c>
      <c r="C170">
        <v>4</v>
      </c>
      <c r="D170" t="s">
        <v>1068</v>
      </c>
      <c r="E170">
        <v>30</v>
      </c>
      <c r="F170">
        <v>2</v>
      </c>
      <c r="G170">
        <v>9000</v>
      </c>
      <c r="H170">
        <v>174.66</v>
      </c>
      <c r="I170">
        <v>0</v>
      </c>
      <c r="K170">
        <v>2</v>
      </c>
      <c r="L170">
        <v>6</v>
      </c>
      <c r="M170">
        <f>VLOOKUP(Tabela1[[#This Row],[ID Plano de Assinatura]],Tabela2[#All],3,FALSE)</f>
        <v>4500</v>
      </c>
    </row>
    <row r="171" spans="1:13" x14ac:dyDescent="0.3">
      <c r="A171" t="s">
        <v>94</v>
      </c>
      <c r="B171" s="6" t="s">
        <v>1062</v>
      </c>
      <c r="C171">
        <v>4</v>
      </c>
      <c r="D171" t="s">
        <v>1068</v>
      </c>
      <c r="E171">
        <v>30</v>
      </c>
      <c r="F171">
        <v>18</v>
      </c>
      <c r="G171">
        <v>261000</v>
      </c>
      <c r="H171">
        <v>174.89</v>
      </c>
      <c r="I171">
        <v>0</v>
      </c>
      <c r="K171">
        <v>4</v>
      </c>
      <c r="L171">
        <v>13</v>
      </c>
      <c r="M171">
        <f>VLOOKUP(Tabela1[[#This Row],[ID Plano de Assinatura]],Tabela2[#All],3,FALSE)</f>
        <v>14500</v>
      </c>
    </row>
    <row r="172" spans="1:13" x14ac:dyDescent="0.3">
      <c r="A172" t="s">
        <v>95</v>
      </c>
      <c r="B172" s="6" t="s">
        <v>1063</v>
      </c>
      <c r="C172">
        <v>3</v>
      </c>
      <c r="D172" t="s">
        <v>1066</v>
      </c>
      <c r="E172">
        <v>49</v>
      </c>
      <c r="F172">
        <v>12</v>
      </c>
      <c r="G172">
        <v>54000</v>
      </c>
      <c r="H172">
        <v>163.43</v>
      </c>
      <c r="I172">
        <v>0</v>
      </c>
      <c r="K172">
        <v>1</v>
      </c>
      <c r="L172">
        <v>6</v>
      </c>
      <c r="M172">
        <f>VLOOKUP(Tabela1[[#This Row],[ID Plano de Assinatura]],Tabela2[#All],3,FALSE)</f>
        <v>4500</v>
      </c>
    </row>
    <row r="173" spans="1:13" x14ac:dyDescent="0.3">
      <c r="A173" t="s">
        <v>95</v>
      </c>
      <c r="B173" s="6" t="s">
        <v>1063</v>
      </c>
      <c r="C173">
        <v>3</v>
      </c>
      <c r="D173" t="s">
        <v>1066</v>
      </c>
      <c r="E173">
        <v>49</v>
      </c>
      <c r="F173">
        <v>13</v>
      </c>
      <c r="G173">
        <v>11700</v>
      </c>
      <c r="H173">
        <v>83.27</v>
      </c>
      <c r="I173">
        <v>0</v>
      </c>
      <c r="K173">
        <v>2</v>
      </c>
      <c r="L173">
        <v>17</v>
      </c>
      <c r="M173">
        <f>VLOOKUP(Tabela1[[#This Row],[ID Plano de Assinatura]],Tabela2[#All],3,FALSE)</f>
        <v>900</v>
      </c>
    </row>
    <row r="174" spans="1:13" x14ac:dyDescent="0.3">
      <c r="A174" t="s">
        <v>95</v>
      </c>
      <c r="B174" s="6" t="s">
        <v>1063</v>
      </c>
      <c r="C174">
        <v>3</v>
      </c>
      <c r="D174" t="s">
        <v>1066</v>
      </c>
      <c r="E174">
        <v>49</v>
      </c>
      <c r="F174">
        <v>13</v>
      </c>
      <c r="G174">
        <v>312000</v>
      </c>
      <c r="H174">
        <v>75.11</v>
      </c>
      <c r="I174">
        <v>0</v>
      </c>
      <c r="K174">
        <v>4</v>
      </c>
      <c r="L174">
        <v>11</v>
      </c>
      <c r="M174">
        <f>VLOOKUP(Tabela1[[#This Row],[ID Plano de Assinatura]],Tabela2[#All],3,FALSE)</f>
        <v>24000</v>
      </c>
    </row>
    <row r="175" spans="1:13" x14ac:dyDescent="0.3">
      <c r="A175" t="s">
        <v>96</v>
      </c>
      <c r="B175" s="6" t="s">
        <v>1061</v>
      </c>
      <c r="C175">
        <v>3</v>
      </c>
      <c r="D175" t="s">
        <v>1066</v>
      </c>
      <c r="E175">
        <v>21</v>
      </c>
      <c r="F175">
        <v>16</v>
      </c>
      <c r="G175">
        <v>480000</v>
      </c>
      <c r="H175">
        <v>183.52</v>
      </c>
      <c r="I175">
        <v>0</v>
      </c>
      <c r="K175">
        <v>4</v>
      </c>
      <c r="L175">
        <v>12</v>
      </c>
      <c r="M175">
        <f>VLOOKUP(Tabela1[[#This Row],[ID Plano de Assinatura]],Tabela2[#All],3,FALSE)</f>
        <v>30000</v>
      </c>
    </row>
    <row r="176" spans="1:13" x14ac:dyDescent="0.3">
      <c r="A176" t="s">
        <v>97</v>
      </c>
      <c r="B176" s="6" t="s">
        <v>1061</v>
      </c>
      <c r="C176">
        <v>1</v>
      </c>
      <c r="D176" t="s">
        <v>1065</v>
      </c>
      <c r="E176">
        <v>58</v>
      </c>
      <c r="F176">
        <v>8</v>
      </c>
      <c r="G176">
        <v>8000</v>
      </c>
      <c r="H176">
        <v>155.35</v>
      </c>
      <c r="I176">
        <v>1</v>
      </c>
      <c r="J176" t="s">
        <v>1070</v>
      </c>
      <c r="K176">
        <v>2</v>
      </c>
      <c r="L176">
        <v>15</v>
      </c>
      <c r="M176">
        <f>VLOOKUP(Tabela1[[#This Row],[ID Plano de Assinatura]],Tabela2[#All],3,FALSE)</f>
        <v>1000</v>
      </c>
    </row>
    <row r="177" spans="1:13" x14ac:dyDescent="0.3">
      <c r="A177" t="s">
        <v>98</v>
      </c>
      <c r="B177" s="6" t="s">
        <v>1063</v>
      </c>
      <c r="C177">
        <v>1</v>
      </c>
      <c r="D177" t="s">
        <v>1065</v>
      </c>
      <c r="E177">
        <v>27</v>
      </c>
      <c r="F177">
        <v>1</v>
      </c>
      <c r="G177">
        <v>20000</v>
      </c>
      <c r="H177">
        <v>58.61</v>
      </c>
      <c r="I177">
        <v>1</v>
      </c>
      <c r="J177" t="s">
        <v>1073</v>
      </c>
      <c r="K177">
        <v>4</v>
      </c>
      <c r="L177">
        <v>3</v>
      </c>
      <c r="M177">
        <f>VLOOKUP(Tabela1[[#This Row],[ID Plano de Assinatura]],Tabela2[#All],3,FALSE)</f>
        <v>20000</v>
      </c>
    </row>
    <row r="178" spans="1:13" x14ac:dyDescent="0.3">
      <c r="A178" t="s">
        <v>98</v>
      </c>
      <c r="B178" s="6" t="s">
        <v>1063</v>
      </c>
      <c r="C178">
        <v>1</v>
      </c>
      <c r="D178" t="s">
        <v>1065</v>
      </c>
      <c r="E178">
        <v>27</v>
      </c>
      <c r="F178">
        <v>14</v>
      </c>
      <c r="G178">
        <v>350000</v>
      </c>
      <c r="H178">
        <v>48.49</v>
      </c>
      <c r="I178">
        <v>1</v>
      </c>
      <c r="J178" t="s">
        <v>1073</v>
      </c>
      <c r="K178">
        <v>3</v>
      </c>
      <c r="L178">
        <v>19</v>
      </c>
      <c r="M178">
        <f>VLOOKUP(Tabela1[[#This Row],[ID Plano de Assinatura]],Tabela2[#All],3,FALSE)</f>
        <v>25000</v>
      </c>
    </row>
    <row r="179" spans="1:13" x14ac:dyDescent="0.3">
      <c r="A179" t="s">
        <v>98</v>
      </c>
      <c r="B179" s="6" t="s">
        <v>1063</v>
      </c>
      <c r="C179">
        <v>1</v>
      </c>
      <c r="D179" t="s">
        <v>1065</v>
      </c>
      <c r="E179">
        <v>27</v>
      </c>
      <c r="F179">
        <v>3</v>
      </c>
      <c r="G179">
        <v>1800</v>
      </c>
      <c r="H179">
        <v>133.04</v>
      </c>
      <c r="I179">
        <v>1</v>
      </c>
      <c r="J179" t="s">
        <v>1073</v>
      </c>
      <c r="K179">
        <v>2</v>
      </c>
      <c r="L179">
        <v>20</v>
      </c>
      <c r="M179">
        <f>VLOOKUP(Tabela1[[#This Row],[ID Plano de Assinatura]],Tabela2[#All],3,FALSE)</f>
        <v>600</v>
      </c>
    </row>
    <row r="180" spans="1:13" x14ac:dyDescent="0.3">
      <c r="A180" t="s">
        <v>99</v>
      </c>
      <c r="B180" s="6" t="s">
        <v>1063</v>
      </c>
      <c r="C180">
        <v>1</v>
      </c>
      <c r="D180" t="s">
        <v>1065</v>
      </c>
      <c r="E180">
        <v>25</v>
      </c>
      <c r="F180">
        <v>3</v>
      </c>
      <c r="G180">
        <v>27000</v>
      </c>
      <c r="H180">
        <v>71.739999999999995</v>
      </c>
      <c r="I180">
        <v>0</v>
      </c>
      <c r="K180">
        <v>3</v>
      </c>
      <c r="L180">
        <v>5</v>
      </c>
      <c r="M180">
        <f>VLOOKUP(Tabela1[[#This Row],[ID Plano de Assinatura]],Tabela2[#All],3,FALSE)</f>
        <v>9000</v>
      </c>
    </row>
    <row r="181" spans="1:13" x14ac:dyDescent="0.3">
      <c r="A181" t="s">
        <v>99</v>
      </c>
      <c r="B181" s="6" t="s">
        <v>1063</v>
      </c>
      <c r="C181">
        <v>1</v>
      </c>
      <c r="D181" t="s">
        <v>1065</v>
      </c>
      <c r="E181">
        <v>25</v>
      </c>
      <c r="F181">
        <v>4</v>
      </c>
      <c r="G181">
        <v>14000</v>
      </c>
      <c r="H181">
        <v>48.6</v>
      </c>
      <c r="I181">
        <v>0</v>
      </c>
      <c r="K181">
        <v>2</v>
      </c>
      <c r="L181">
        <v>8</v>
      </c>
      <c r="M181">
        <f>VLOOKUP(Tabela1[[#This Row],[ID Plano de Assinatura]],Tabela2[#All],3,FALSE)</f>
        <v>3500</v>
      </c>
    </row>
    <row r="182" spans="1:13" x14ac:dyDescent="0.3">
      <c r="A182" t="s">
        <v>100</v>
      </c>
      <c r="B182" s="6" t="s">
        <v>1062</v>
      </c>
      <c r="C182">
        <v>2</v>
      </c>
      <c r="D182" t="s">
        <v>1064</v>
      </c>
      <c r="E182">
        <v>35</v>
      </c>
      <c r="F182">
        <v>3</v>
      </c>
      <c r="G182">
        <v>1800</v>
      </c>
      <c r="H182">
        <v>162.38999999999999</v>
      </c>
      <c r="I182">
        <v>0</v>
      </c>
      <c r="K182">
        <v>2</v>
      </c>
      <c r="L182">
        <v>20</v>
      </c>
      <c r="M182">
        <f>VLOOKUP(Tabela1[[#This Row],[ID Plano de Assinatura]],Tabela2[#All],3,FALSE)</f>
        <v>600</v>
      </c>
    </row>
    <row r="183" spans="1:13" x14ac:dyDescent="0.3">
      <c r="A183" t="s">
        <v>100</v>
      </c>
      <c r="B183" s="6" t="s">
        <v>1062</v>
      </c>
      <c r="C183">
        <v>2</v>
      </c>
      <c r="D183" t="s">
        <v>1064</v>
      </c>
      <c r="E183">
        <v>35</v>
      </c>
      <c r="F183">
        <v>7</v>
      </c>
      <c r="G183">
        <v>1050000</v>
      </c>
      <c r="H183">
        <v>7.88</v>
      </c>
      <c r="I183">
        <v>0</v>
      </c>
      <c r="K183">
        <v>3</v>
      </c>
      <c r="L183">
        <v>9</v>
      </c>
      <c r="M183">
        <f>VLOOKUP(Tabela1[[#This Row],[ID Plano de Assinatura]],Tabela2[#All],3,FALSE)</f>
        <v>150000</v>
      </c>
    </row>
    <row r="184" spans="1:13" x14ac:dyDescent="0.3">
      <c r="A184" t="s">
        <v>100</v>
      </c>
      <c r="B184" s="6" t="s">
        <v>1062</v>
      </c>
      <c r="C184">
        <v>2</v>
      </c>
      <c r="D184" t="s">
        <v>1064</v>
      </c>
      <c r="E184">
        <v>35</v>
      </c>
      <c r="F184">
        <v>2</v>
      </c>
      <c r="G184">
        <v>32000</v>
      </c>
      <c r="H184">
        <v>158.33000000000001</v>
      </c>
      <c r="I184">
        <v>0</v>
      </c>
      <c r="K184">
        <v>1</v>
      </c>
      <c r="L184">
        <v>10</v>
      </c>
      <c r="M184">
        <f>VLOOKUP(Tabela1[[#This Row],[ID Plano de Assinatura]],Tabela2[#All],3,FALSE)</f>
        <v>16000</v>
      </c>
    </row>
    <row r="185" spans="1:13" x14ac:dyDescent="0.3">
      <c r="A185" t="s">
        <v>101</v>
      </c>
      <c r="B185" s="6" t="s">
        <v>1063</v>
      </c>
      <c r="C185">
        <v>3</v>
      </c>
      <c r="D185" t="s">
        <v>1066</v>
      </c>
      <c r="E185">
        <v>53</v>
      </c>
      <c r="F185">
        <v>2</v>
      </c>
      <c r="G185">
        <v>50000</v>
      </c>
      <c r="H185">
        <v>172.5</v>
      </c>
      <c r="I185">
        <v>1</v>
      </c>
      <c r="J185" t="s">
        <v>1075</v>
      </c>
      <c r="K185">
        <v>3</v>
      </c>
      <c r="L185">
        <v>19</v>
      </c>
      <c r="M185">
        <f>VLOOKUP(Tabela1[[#This Row],[ID Plano de Assinatura]],Tabela2[#All],3,FALSE)</f>
        <v>25000</v>
      </c>
    </row>
    <row r="186" spans="1:13" x14ac:dyDescent="0.3">
      <c r="A186" t="s">
        <v>102</v>
      </c>
      <c r="B186" s="6" t="s">
        <v>1063</v>
      </c>
      <c r="C186">
        <v>4</v>
      </c>
      <c r="D186" t="s">
        <v>1068</v>
      </c>
      <c r="E186">
        <v>28</v>
      </c>
      <c r="F186">
        <v>12</v>
      </c>
      <c r="G186">
        <v>1800000</v>
      </c>
      <c r="H186">
        <v>138.57</v>
      </c>
      <c r="I186">
        <v>0</v>
      </c>
      <c r="K186">
        <v>3</v>
      </c>
      <c r="L186">
        <v>9</v>
      </c>
      <c r="M186">
        <f>VLOOKUP(Tabela1[[#This Row],[ID Plano de Assinatura]],Tabela2[#All],3,FALSE)</f>
        <v>150000</v>
      </c>
    </row>
    <row r="187" spans="1:13" x14ac:dyDescent="0.3">
      <c r="A187" t="s">
        <v>102</v>
      </c>
      <c r="B187" s="6" t="s">
        <v>1063</v>
      </c>
      <c r="C187">
        <v>4</v>
      </c>
      <c r="D187" t="s">
        <v>1068</v>
      </c>
      <c r="E187">
        <v>28</v>
      </c>
      <c r="F187">
        <v>3</v>
      </c>
      <c r="G187">
        <v>72000</v>
      </c>
      <c r="H187">
        <v>53.71</v>
      </c>
      <c r="I187">
        <v>0</v>
      </c>
      <c r="K187">
        <v>4</v>
      </c>
      <c r="L187">
        <v>11</v>
      </c>
      <c r="M187">
        <f>VLOOKUP(Tabela1[[#This Row],[ID Plano de Assinatura]],Tabela2[#All],3,FALSE)</f>
        <v>24000</v>
      </c>
    </row>
    <row r="188" spans="1:13" x14ac:dyDescent="0.3">
      <c r="A188" t="s">
        <v>103</v>
      </c>
      <c r="B188" s="6" t="s">
        <v>1062</v>
      </c>
      <c r="C188">
        <v>3</v>
      </c>
      <c r="D188" t="s">
        <v>1066</v>
      </c>
      <c r="E188">
        <v>35</v>
      </c>
      <c r="F188">
        <v>15</v>
      </c>
      <c r="G188">
        <v>1125000</v>
      </c>
      <c r="H188">
        <v>33.75</v>
      </c>
      <c r="I188">
        <v>1</v>
      </c>
      <c r="J188" t="s">
        <v>1072</v>
      </c>
      <c r="K188">
        <v>3</v>
      </c>
      <c r="L188">
        <v>18</v>
      </c>
      <c r="M188">
        <f>VLOOKUP(Tabela1[[#This Row],[ID Plano de Assinatura]],Tabela2[#All],3,FALSE)</f>
        <v>75000</v>
      </c>
    </row>
    <row r="189" spans="1:13" x14ac:dyDescent="0.3">
      <c r="A189" t="s">
        <v>103</v>
      </c>
      <c r="B189" s="6" t="s">
        <v>1062</v>
      </c>
      <c r="C189">
        <v>3</v>
      </c>
      <c r="D189" t="s">
        <v>1066</v>
      </c>
      <c r="E189">
        <v>35</v>
      </c>
      <c r="F189">
        <v>12</v>
      </c>
      <c r="G189">
        <v>108000</v>
      </c>
      <c r="H189">
        <v>89.7</v>
      </c>
      <c r="I189">
        <v>1</v>
      </c>
      <c r="J189" t="s">
        <v>1072</v>
      </c>
      <c r="K189">
        <v>1</v>
      </c>
      <c r="L189">
        <v>7</v>
      </c>
      <c r="M189">
        <f>VLOOKUP(Tabela1[[#This Row],[ID Plano de Assinatura]],Tabela2[#All],3,FALSE)</f>
        <v>9000</v>
      </c>
    </row>
    <row r="190" spans="1:13" x14ac:dyDescent="0.3">
      <c r="A190" t="s">
        <v>103</v>
      </c>
      <c r="B190" s="6" t="s">
        <v>1062</v>
      </c>
      <c r="C190">
        <v>3</v>
      </c>
      <c r="D190" t="s">
        <v>1066</v>
      </c>
      <c r="E190">
        <v>35</v>
      </c>
      <c r="F190">
        <v>2</v>
      </c>
      <c r="G190">
        <v>15000</v>
      </c>
      <c r="H190">
        <v>55.27</v>
      </c>
      <c r="I190">
        <v>1</v>
      </c>
      <c r="J190" t="s">
        <v>1072</v>
      </c>
      <c r="K190">
        <v>2</v>
      </c>
      <c r="L190">
        <v>16</v>
      </c>
      <c r="M190">
        <f>VLOOKUP(Tabela1[[#This Row],[ID Plano de Assinatura]],Tabela2[#All],3,FALSE)</f>
        <v>7500</v>
      </c>
    </row>
    <row r="191" spans="1:13" x14ac:dyDescent="0.3">
      <c r="A191" t="s">
        <v>104</v>
      </c>
      <c r="B191" s="6" t="s">
        <v>1063</v>
      </c>
      <c r="C191">
        <v>5</v>
      </c>
      <c r="D191" t="s">
        <v>1067</v>
      </c>
      <c r="E191">
        <v>2</v>
      </c>
      <c r="F191">
        <v>12</v>
      </c>
      <c r="G191">
        <v>108000</v>
      </c>
      <c r="H191">
        <v>47.58</v>
      </c>
      <c r="I191">
        <v>0</v>
      </c>
      <c r="K191">
        <v>4</v>
      </c>
      <c r="L191">
        <v>5</v>
      </c>
      <c r="M191">
        <f>VLOOKUP(Tabela1[[#This Row],[ID Plano de Assinatura]],Tabela2[#All],3,FALSE)</f>
        <v>9000</v>
      </c>
    </row>
    <row r="192" spans="1:13" x14ac:dyDescent="0.3">
      <c r="A192" t="s">
        <v>104</v>
      </c>
      <c r="B192" s="6" t="s">
        <v>1063</v>
      </c>
      <c r="C192">
        <v>5</v>
      </c>
      <c r="D192" t="s">
        <v>1067</v>
      </c>
      <c r="E192">
        <v>2</v>
      </c>
      <c r="F192">
        <v>19</v>
      </c>
      <c r="G192">
        <v>66500</v>
      </c>
      <c r="H192">
        <v>76.88</v>
      </c>
      <c r="I192">
        <v>0</v>
      </c>
      <c r="K192">
        <v>2</v>
      </c>
      <c r="L192">
        <v>8</v>
      </c>
      <c r="M192">
        <f>VLOOKUP(Tabela1[[#This Row],[ID Plano de Assinatura]],Tabela2[#All],3,FALSE)</f>
        <v>3500</v>
      </c>
    </row>
    <row r="193" spans="1:13" x14ac:dyDescent="0.3">
      <c r="A193" t="s">
        <v>105</v>
      </c>
      <c r="B193" s="6" t="s">
        <v>1063</v>
      </c>
      <c r="C193">
        <v>1</v>
      </c>
      <c r="D193" t="s">
        <v>1065</v>
      </c>
      <c r="E193">
        <v>24</v>
      </c>
      <c r="F193">
        <v>4</v>
      </c>
      <c r="G193">
        <v>96000</v>
      </c>
      <c r="H193">
        <v>50.3</v>
      </c>
      <c r="I193">
        <v>0</v>
      </c>
      <c r="K193">
        <v>3</v>
      </c>
      <c r="L193">
        <v>11</v>
      </c>
      <c r="M193">
        <f>VLOOKUP(Tabela1[[#This Row],[ID Plano de Assinatura]],Tabela2[#All],3,FALSE)</f>
        <v>24000</v>
      </c>
    </row>
    <row r="194" spans="1:13" x14ac:dyDescent="0.3">
      <c r="A194" t="s">
        <v>105</v>
      </c>
      <c r="B194" s="6" t="s">
        <v>1063</v>
      </c>
      <c r="C194">
        <v>1</v>
      </c>
      <c r="D194" t="s">
        <v>1065</v>
      </c>
      <c r="E194">
        <v>24</v>
      </c>
      <c r="F194">
        <v>16</v>
      </c>
      <c r="G194">
        <v>256000</v>
      </c>
      <c r="H194">
        <v>147.27000000000001</v>
      </c>
      <c r="I194">
        <v>0</v>
      </c>
      <c r="K194">
        <v>2</v>
      </c>
      <c r="L194">
        <v>10</v>
      </c>
      <c r="M194">
        <f>VLOOKUP(Tabela1[[#This Row],[ID Plano de Assinatura]],Tabela2[#All],3,FALSE)</f>
        <v>16000</v>
      </c>
    </row>
    <row r="195" spans="1:13" x14ac:dyDescent="0.3">
      <c r="A195" t="s">
        <v>105</v>
      </c>
      <c r="B195" s="6" t="s">
        <v>1063</v>
      </c>
      <c r="C195">
        <v>1</v>
      </c>
      <c r="D195" t="s">
        <v>1065</v>
      </c>
      <c r="E195">
        <v>24</v>
      </c>
      <c r="F195">
        <v>18</v>
      </c>
      <c r="G195">
        <v>117000</v>
      </c>
      <c r="H195">
        <v>77.7</v>
      </c>
      <c r="I195">
        <v>0</v>
      </c>
      <c r="K195">
        <v>2</v>
      </c>
      <c r="L195">
        <v>21</v>
      </c>
      <c r="M195">
        <f>VLOOKUP(Tabela1[[#This Row],[ID Plano de Assinatura]],Tabela2[#All],3,FALSE)</f>
        <v>6500</v>
      </c>
    </row>
    <row r="196" spans="1:13" x14ac:dyDescent="0.3">
      <c r="A196" t="s">
        <v>106</v>
      </c>
      <c r="B196" s="6" t="s">
        <v>1062</v>
      </c>
      <c r="C196">
        <v>4</v>
      </c>
      <c r="D196" t="s">
        <v>1068</v>
      </c>
      <c r="E196">
        <v>14</v>
      </c>
      <c r="F196">
        <v>15</v>
      </c>
      <c r="G196">
        <v>9000</v>
      </c>
      <c r="H196">
        <v>179.79</v>
      </c>
      <c r="I196">
        <v>1</v>
      </c>
      <c r="J196" t="s">
        <v>1074</v>
      </c>
      <c r="K196">
        <v>2</v>
      </c>
      <c r="L196">
        <v>20</v>
      </c>
      <c r="M196">
        <f>VLOOKUP(Tabela1[[#This Row],[ID Plano de Assinatura]],Tabela2[#All],3,FALSE)</f>
        <v>600</v>
      </c>
    </row>
    <row r="197" spans="1:13" x14ac:dyDescent="0.3">
      <c r="A197" t="s">
        <v>107</v>
      </c>
      <c r="B197" s="6" t="s">
        <v>1062</v>
      </c>
      <c r="C197">
        <v>3</v>
      </c>
      <c r="D197" t="s">
        <v>1066</v>
      </c>
      <c r="E197">
        <v>36</v>
      </c>
      <c r="F197">
        <v>5</v>
      </c>
      <c r="G197">
        <v>80000</v>
      </c>
      <c r="H197">
        <v>197.03</v>
      </c>
      <c r="I197">
        <v>0</v>
      </c>
      <c r="K197">
        <v>1</v>
      </c>
      <c r="L197">
        <v>10</v>
      </c>
      <c r="M197">
        <f>VLOOKUP(Tabela1[[#This Row],[ID Plano de Assinatura]],Tabela2[#All],3,FALSE)</f>
        <v>16000</v>
      </c>
    </row>
    <row r="198" spans="1:13" x14ac:dyDescent="0.3">
      <c r="A198" t="s">
        <v>107</v>
      </c>
      <c r="B198" s="6" t="s">
        <v>1062</v>
      </c>
      <c r="C198">
        <v>3</v>
      </c>
      <c r="D198" t="s">
        <v>1066</v>
      </c>
      <c r="E198">
        <v>36</v>
      </c>
      <c r="F198">
        <v>1</v>
      </c>
      <c r="G198">
        <v>350</v>
      </c>
      <c r="H198">
        <v>158.18</v>
      </c>
      <c r="I198">
        <v>0</v>
      </c>
      <c r="K198">
        <v>2</v>
      </c>
      <c r="L198">
        <v>14</v>
      </c>
      <c r="M198">
        <f>VLOOKUP(Tabela1[[#This Row],[ID Plano de Assinatura]],Tabela2[#All],3,FALSE)</f>
        <v>350</v>
      </c>
    </row>
    <row r="199" spans="1:13" x14ac:dyDescent="0.3">
      <c r="A199" t="s">
        <v>107</v>
      </c>
      <c r="B199" s="6" t="s">
        <v>1062</v>
      </c>
      <c r="C199">
        <v>3</v>
      </c>
      <c r="D199" t="s">
        <v>1066</v>
      </c>
      <c r="E199">
        <v>36</v>
      </c>
      <c r="F199">
        <v>12</v>
      </c>
      <c r="G199">
        <v>360000</v>
      </c>
      <c r="H199">
        <v>111.03</v>
      </c>
      <c r="I199">
        <v>0</v>
      </c>
      <c r="K199">
        <v>4</v>
      </c>
      <c r="L199">
        <v>12</v>
      </c>
      <c r="M199">
        <f>VLOOKUP(Tabela1[[#This Row],[ID Plano de Assinatura]],Tabela2[#All],3,FALSE)</f>
        <v>30000</v>
      </c>
    </row>
    <row r="200" spans="1:13" x14ac:dyDescent="0.3">
      <c r="A200" t="s">
        <v>108</v>
      </c>
      <c r="B200" s="6" t="s">
        <v>1063</v>
      </c>
      <c r="C200">
        <v>4</v>
      </c>
      <c r="D200" t="s">
        <v>1068</v>
      </c>
      <c r="E200">
        <v>20</v>
      </c>
      <c r="F200">
        <v>15</v>
      </c>
      <c r="G200">
        <v>450000</v>
      </c>
      <c r="H200">
        <v>128.65</v>
      </c>
      <c r="I200">
        <v>0</v>
      </c>
      <c r="K200">
        <v>4</v>
      </c>
      <c r="L200">
        <v>12</v>
      </c>
      <c r="M200">
        <f>VLOOKUP(Tabela1[[#This Row],[ID Plano de Assinatura]],Tabela2[#All],3,FALSE)</f>
        <v>30000</v>
      </c>
    </row>
    <row r="201" spans="1:13" x14ac:dyDescent="0.3">
      <c r="A201" t="s">
        <v>108</v>
      </c>
      <c r="B201" s="6" t="s">
        <v>1063</v>
      </c>
      <c r="C201">
        <v>4</v>
      </c>
      <c r="D201" t="s">
        <v>1068</v>
      </c>
      <c r="E201">
        <v>20</v>
      </c>
      <c r="F201">
        <v>12</v>
      </c>
      <c r="G201">
        <v>66000</v>
      </c>
      <c r="H201">
        <v>136.18</v>
      </c>
      <c r="I201">
        <v>0</v>
      </c>
      <c r="K201">
        <v>2</v>
      </c>
      <c r="L201">
        <v>2</v>
      </c>
      <c r="M201">
        <f>VLOOKUP(Tabela1[[#This Row],[ID Plano de Assinatura]],Tabela2[#All],3,FALSE)</f>
        <v>5500</v>
      </c>
    </row>
    <row r="202" spans="1:13" x14ac:dyDescent="0.3">
      <c r="A202" t="s">
        <v>109</v>
      </c>
      <c r="B202" s="6" t="s">
        <v>1061</v>
      </c>
      <c r="C202">
        <v>1</v>
      </c>
      <c r="D202" t="s">
        <v>1065</v>
      </c>
      <c r="E202">
        <v>33</v>
      </c>
      <c r="F202">
        <v>8</v>
      </c>
      <c r="G202">
        <v>72000</v>
      </c>
      <c r="H202">
        <v>186.98</v>
      </c>
      <c r="I202">
        <v>0</v>
      </c>
      <c r="K202">
        <v>2</v>
      </c>
      <c r="L202">
        <v>7</v>
      </c>
      <c r="M202">
        <f>VLOOKUP(Tabela1[[#This Row],[ID Plano de Assinatura]],Tabela2[#All],3,FALSE)</f>
        <v>9000</v>
      </c>
    </row>
    <row r="203" spans="1:13" x14ac:dyDescent="0.3">
      <c r="A203" t="s">
        <v>109</v>
      </c>
      <c r="B203" s="6" t="s">
        <v>1061</v>
      </c>
      <c r="C203">
        <v>1</v>
      </c>
      <c r="D203" t="s">
        <v>1065</v>
      </c>
      <c r="E203">
        <v>33</v>
      </c>
      <c r="F203">
        <v>17</v>
      </c>
      <c r="G203">
        <v>510000</v>
      </c>
      <c r="H203">
        <v>189.52</v>
      </c>
      <c r="I203">
        <v>0</v>
      </c>
      <c r="K203">
        <v>4</v>
      </c>
      <c r="L203">
        <v>12</v>
      </c>
      <c r="M203">
        <f>VLOOKUP(Tabela1[[#This Row],[ID Plano de Assinatura]],Tabela2[#All],3,FALSE)</f>
        <v>30000</v>
      </c>
    </row>
    <row r="204" spans="1:13" x14ac:dyDescent="0.3">
      <c r="A204" t="s">
        <v>110</v>
      </c>
      <c r="B204" s="6" t="s">
        <v>1062</v>
      </c>
      <c r="C204">
        <v>2</v>
      </c>
      <c r="D204" t="s">
        <v>1064</v>
      </c>
      <c r="E204">
        <v>41</v>
      </c>
      <c r="F204">
        <v>5</v>
      </c>
      <c r="G204">
        <v>120000</v>
      </c>
      <c r="H204">
        <v>188.35</v>
      </c>
      <c r="I204">
        <v>0</v>
      </c>
      <c r="K204">
        <v>4</v>
      </c>
      <c r="L204">
        <v>11</v>
      </c>
      <c r="M204">
        <f>VLOOKUP(Tabela1[[#This Row],[ID Plano de Assinatura]],Tabela2[#All],3,FALSE)</f>
        <v>24000</v>
      </c>
    </row>
    <row r="205" spans="1:13" x14ac:dyDescent="0.3">
      <c r="A205" t="s">
        <v>110</v>
      </c>
      <c r="B205" s="6" t="s">
        <v>1062</v>
      </c>
      <c r="C205">
        <v>2</v>
      </c>
      <c r="D205" t="s">
        <v>1064</v>
      </c>
      <c r="E205">
        <v>41</v>
      </c>
      <c r="F205">
        <v>20</v>
      </c>
      <c r="G205">
        <v>600000</v>
      </c>
      <c r="H205">
        <v>131.91999999999999</v>
      </c>
      <c r="I205">
        <v>0</v>
      </c>
      <c r="K205">
        <v>3</v>
      </c>
      <c r="L205">
        <v>12</v>
      </c>
      <c r="M205">
        <f>VLOOKUP(Tabela1[[#This Row],[ID Plano de Assinatura]],Tabela2[#All],3,FALSE)</f>
        <v>30000</v>
      </c>
    </row>
    <row r="206" spans="1:13" x14ac:dyDescent="0.3">
      <c r="A206" t="s">
        <v>110</v>
      </c>
      <c r="B206" s="6" t="s">
        <v>1062</v>
      </c>
      <c r="C206">
        <v>2</v>
      </c>
      <c r="D206" t="s">
        <v>1064</v>
      </c>
      <c r="E206">
        <v>41</v>
      </c>
      <c r="F206">
        <v>19</v>
      </c>
      <c r="G206">
        <v>66500</v>
      </c>
      <c r="H206">
        <v>168.58</v>
      </c>
      <c r="I206">
        <v>0</v>
      </c>
      <c r="K206">
        <v>2</v>
      </c>
      <c r="L206">
        <v>8</v>
      </c>
      <c r="M206">
        <f>VLOOKUP(Tabela1[[#This Row],[ID Plano de Assinatura]],Tabela2[#All],3,FALSE)</f>
        <v>3500</v>
      </c>
    </row>
    <row r="207" spans="1:13" x14ac:dyDescent="0.3">
      <c r="A207" t="s">
        <v>111</v>
      </c>
      <c r="B207" s="6" t="s">
        <v>1062</v>
      </c>
      <c r="C207">
        <v>2</v>
      </c>
      <c r="D207" t="s">
        <v>1064</v>
      </c>
      <c r="E207">
        <v>42</v>
      </c>
      <c r="F207">
        <v>10</v>
      </c>
      <c r="G207">
        <v>45000</v>
      </c>
      <c r="H207">
        <v>128.56</v>
      </c>
      <c r="I207">
        <v>0</v>
      </c>
      <c r="K207">
        <v>1</v>
      </c>
      <c r="L207">
        <v>6</v>
      </c>
      <c r="M207">
        <f>VLOOKUP(Tabela1[[#This Row],[ID Plano de Assinatura]],Tabela2[#All],3,FALSE)</f>
        <v>4500</v>
      </c>
    </row>
    <row r="208" spans="1:13" x14ac:dyDescent="0.3">
      <c r="A208" t="s">
        <v>112</v>
      </c>
      <c r="B208" s="6" t="s">
        <v>1061</v>
      </c>
      <c r="C208">
        <v>1</v>
      </c>
      <c r="D208" t="s">
        <v>1065</v>
      </c>
      <c r="E208">
        <v>30</v>
      </c>
      <c r="F208">
        <v>11</v>
      </c>
      <c r="G208">
        <v>38500</v>
      </c>
      <c r="H208">
        <v>121.53</v>
      </c>
      <c r="I208">
        <v>1</v>
      </c>
      <c r="J208" t="s">
        <v>1073</v>
      </c>
      <c r="K208">
        <v>2</v>
      </c>
      <c r="L208">
        <v>8</v>
      </c>
      <c r="M208">
        <f>VLOOKUP(Tabela1[[#This Row],[ID Plano de Assinatura]],Tabela2[#All],3,FALSE)</f>
        <v>3500</v>
      </c>
    </row>
    <row r="209" spans="1:13" x14ac:dyDescent="0.3">
      <c r="A209" t="s">
        <v>112</v>
      </c>
      <c r="B209" s="6" t="s">
        <v>1061</v>
      </c>
      <c r="C209">
        <v>1</v>
      </c>
      <c r="D209" t="s">
        <v>1065</v>
      </c>
      <c r="E209">
        <v>30</v>
      </c>
      <c r="F209">
        <v>12</v>
      </c>
      <c r="G209">
        <v>360000</v>
      </c>
      <c r="H209">
        <v>146.97</v>
      </c>
      <c r="I209">
        <v>1</v>
      </c>
      <c r="J209" t="s">
        <v>1073</v>
      </c>
      <c r="K209">
        <v>4</v>
      </c>
      <c r="L209">
        <v>12</v>
      </c>
      <c r="M209">
        <f>VLOOKUP(Tabela1[[#This Row],[ID Plano de Assinatura]],Tabela2[#All],3,FALSE)</f>
        <v>30000</v>
      </c>
    </row>
    <row r="210" spans="1:13" x14ac:dyDescent="0.3">
      <c r="A210" t="s">
        <v>113</v>
      </c>
      <c r="B210" s="6" t="s">
        <v>1063</v>
      </c>
      <c r="C210">
        <v>4</v>
      </c>
      <c r="D210" t="s">
        <v>1068</v>
      </c>
      <c r="E210">
        <v>21</v>
      </c>
      <c r="F210">
        <v>13</v>
      </c>
      <c r="G210">
        <v>208000</v>
      </c>
      <c r="H210">
        <v>10.6</v>
      </c>
      <c r="I210">
        <v>1</v>
      </c>
      <c r="J210" t="s">
        <v>1073</v>
      </c>
      <c r="K210">
        <v>2</v>
      </c>
      <c r="L210">
        <v>10</v>
      </c>
      <c r="M210">
        <f>VLOOKUP(Tabela1[[#This Row],[ID Plano de Assinatura]],Tabela2[#All],3,FALSE)</f>
        <v>16000</v>
      </c>
    </row>
    <row r="211" spans="1:13" x14ac:dyDescent="0.3">
      <c r="A211" t="s">
        <v>114</v>
      </c>
      <c r="B211" s="6" t="s">
        <v>1062</v>
      </c>
      <c r="C211">
        <v>2</v>
      </c>
      <c r="D211" t="s">
        <v>1064</v>
      </c>
      <c r="E211">
        <v>60</v>
      </c>
      <c r="F211">
        <v>3</v>
      </c>
      <c r="G211">
        <v>1500</v>
      </c>
      <c r="H211">
        <v>99.73</v>
      </c>
      <c r="I211">
        <v>0</v>
      </c>
      <c r="K211">
        <v>2</v>
      </c>
      <c r="L211">
        <v>4</v>
      </c>
      <c r="M211">
        <f>VLOOKUP(Tabela1[[#This Row],[ID Plano de Assinatura]],Tabela2[#All],3,FALSE)</f>
        <v>500</v>
      </c>
    </row>
    <row r="212" spans="1:13" x14ac:dyDescent="0.3">
      <c r="A212" t="s">
        <v>114</v>
      </c>
      <c r="B212" s="6" t="s">
        <v>1062</v>
      </c>
      <c r="C212">
        <v>2</v>
      </c>
      <c r="D212" t="s">
        <v>1064</v>
      </c>
      <c r="E212">
        <v>60</v>
      </c>
      <c r="F212">
        <v>8</v>
      </c>
      <c r="G212">
        <v>280000</v>
      </c>
      <c r="H212">
        <v>101.34</v>
      </c>
      <c r="I212">
        <v>0</v>
      </c>
      <c r="K212">
        <v>1</v>
      </c>
      <c r="L212">
        <v>1</v>
      </c>
      <c r="M212">
        <f>VLOOKUP(Tabela1[[#This Row],[ID Plano de Assinatura]],Tabela2[#All],3,FALSE)</f>
        <v>35000</v>
      </c>
    </row>
    <row r="213" spans="1:13" x14ac:dyDescent="0.3">
      <c r="A213" t="s">
        <v>115</v>
      </c>
      <c r="B213" s="6" t="s">
        <v>1063</v>
      </c>
      <c r="C213">
        <v>5</v>
      </c>
      <c r="D213" t="s">
        <v>1067</v>
      </c>
      <c r="E213">
        <v>19</v>
      </c>
      <c r="F213">
        <v>9</v>
      </c>
      <c r="G213">
        <v>9000</v>
      </c>
      <c r="H213">
        <v>86.47</v>
      </c>
      <c r="I213">
        <v>0</v>
      </c>
      <c r="K213">
        <v>2</v>
      </c>
      <c r="L213">
        <v>15</v>
      </c>
      <c r="M213">
        <f>VLOOKUP(Tabela1[[#This Row],[ID Plano de Assinatura]],Tabela2[#All],3,FALSE)</f>
        <v>1000</v>
      </c>
    </row>
    <row r="214" spans="1:13" x14ac:dyDescent="0.3">
      <c r="A214" t="s">
        <v>115</v>
      </c>
      <c r="B214" s="6" t="s">
        <v>1063</v>
      </c>
      <c r="C214">
        <v>5</v>
      </c>
      <c r="D214" t="s">
        <v>1067</v>
      </c>
      <c r="E214">
        <v>19</v>
      </c>
      <c r="F214">
        <v>12</v>
      </c>
      <c r="G214">
        <v>108000</v>
      </c>
      <c r="H214">
        <v>152.88999999999999</v>
      </c>
      <c r="I214">
        <v>0</v>
      </c>
      <c r="K214">
        <v>1</v>
      </c>
      <c r="L214">
        <v>7</v>
      </c>
      <c r="M214">
        <f>VLOOKUP(Tabela1[[#This Row],[ID Plano de Assinatura]],Tabela2[#All],3,FALSE)</f>
        <v>9000</v>
      </c>
    </row>
    <row r="215" spans="1:13" x14ac:dyDescent="0.3">
      <c r="A215" t="s">
        <v>115</v>
      </c>
      <c r="B215" s="6" t="s">
        <v>1063</v>
      </c>
      <c r="C215">
        <v>5</v>
      </c>
      <c r="D215" t="s">
        <v>1067</v>
      </c>
      <c r="E215">
        <v>19</v>
      </c>
      <c r="F215">
        <v>19</v>
      </c>
      <c r="G215">
        <v>171000</v>
      </c>
      <c r="H215">
        <v>80.42</v>
      </c>
      <c r="I215">
        <v>0</v>
      </c>
      <c r="K215">
        <v>4</v>
      </c>
      <c r="L215">
        <v>5</v>
      </c>
      <c r="M215">
        <f>VLOOKUP(Tabela1[[#This Row],[ID Plano de Assinatura]],Tabela2[#All],3,FALSE)</f>
        <v>9000</v>
      </c>
    </row>
    <row r="216" spans="1:13" x14ac:dyDescent="0.3">
      <c r="A216" t="s">
        <v>116</v>
      </c>
      <c r="B216" s="6" t="s">
        <v>1063</v>
      </c>
      <c r="C216">
        <v>5</v>
      </c>
      <c r="D216" t="s">
        <v>1067</v>
      </c>
      <c r="E216">
        <v>25</v>
      </c>
      <c r="F216">
        <v>11</v>
      </c>
      <c r="G216">
        <v>159500</v>
      </c>
      <c r="H216">
        <v>74.95</v>
      </c>
      <c r="I216">
        <v>1</v>
      </c>
      <c r="J216" t="s">
        <v>1069</v>
      </c>
      <c r="K216">
        <v>4</v>
      </c>
      <c r="L216">
        <v>13</v>
      </c>
      <c r="M216">
        <f>VLOOKUP(Tabela1[[#This Row],[ID Plano de Assinatura]],Tabela2[#All],3,FALSE)</f>
        <v>14500</v>
      </c>
    </row>
    <row r="217" spans="1:13" x14ac:dyDescent="0.3">
      <c r="A217" t="s">
        <v>116</v>
      </c>
      <c r="B217" s="6" t="s">
        <v>1063</v>
      </c>
      <c r="C217">
        <v>5</v>
      </c>
      <c r="D217" t="s">
        <v>1067</v>
      </c>
      <c r="E217">
        <v>25</v>
      </c>
      <c r="F217">
        <v>5</v>
      </c>
      <c r="G217">
        <v>32500</v>
      </c>
      <c r="H217">
        <v>187.82</v>
      </c>
      <c r="I217">
        <v>1</v>
      </c>
      <c r="J217" t="s">
        <v>1069</v>
      </c>
      <c r="K217">
        <v>2</v>
      </c>
      <c r="L217">
        <v>21</v>
      </c>
      <c r="M217">
        <f>VLOOKUP(Tabela1[[#This Row],[ID Plano de Assinatura]],Tabela2[#All],3,FALSE)</f>
        <v>6500</v>
      </c>
    </row>
    <row r="218" spans="1:13" x14ac:dyDescent="0.3">
      <c r="A218" t="s">
        <v>116</v>
      </c>
      <c r="B218" s="6" t="s">
        <v>1063</v>
      </c>
      <c r="C218">
        <v>5</v>
      </c>
      <c r="D218" t="s">
        <v>1067</v>
      </c>
      <c r="E218">
        <v>25</v>
      </c>
      <c r="F218">
        <v>13</v>
      </c>
      <c r="G218">
        <v>188500</v>
      </c>
      <c r="H218">
        <v>120.69</v>
      </c>
      <c r="I218">
        <v>1</v>
      </c>
      <c r="J218" t="s">
        <v>1069</v>
      </c>
      <c r="K218">
        <v>3</v>
      </c>
      <c r="L218">
        <v>13</v>
      </c>
      <c r="M218">
        <f>VLOOKUP(Tabela1[[#This Row],[ID Plano de Assinatura]],Tabela2[#All],3,FALSE)</f>
        <v>14500</v>
      </c>
    </row>
    <row r="219" spans="1:13" x14ac:dyDescent="0.3">
      <c r="A219" t="s">
        <v>117</v>
      </c>
      <c r="B219" s="6" t="s">
        <v>1062</v>
      </c>
      <c r="C219">
        <v>4</v>
      </c>
      <c r="D219" t="s">
        <v>1068</v>
      </c>
      <c r="E219">
        <v>9</v>
      </c>
      <c r="F219">
        <v>11</v>
      </c>
      <c r="G219">
        <v>99000</v>
      </c>
      <c r="H219">
        <v>186.31</v>
      </c>
      <c r="I219">
        <v>0</v>
      </c>
      <c r="K219">
        <v>1</v>
      </c>
      <c r="L219">
        <v>7</v>
      </c>
      <c r="M219">
        <f>VLOOKUP(Tabela1[[#This Row],[ID Plano de Assinatura]],Tabela2[#All],3,FALSE)</f>
        <v>9000</v>
      </c>
    </row>
    <row r="220" spans="1:13" x14ac:dyDescent="0.3">
      <c r="A220" t="s">
        <v>118</v>
      </c>
      <c r="B220" s="6" t="s">
        <v>1063</v>
      </c>
      <c r="C220">
        <v>5</v>
      </c>
      <c r="D220" t="s">
        <v>1067</v>
      </c>
      <c r="E220">
        <v>33</v>
      </c>
      <c r="F220">
        <v>14</v>
      </c>
      <c r="G220">
        <v>350000</v>
      </c>
      <c r="H220">
        <v>134.91999999999999</v>
      </c>
      <c r="I220">
        <v>1</v>
      </c>
      <c r="J220" t="s">
        <v>1070</v>
      </c>
      <c r="K220">
        <v>3</v>
      </c>
      <c r="L220">
        <v>19</v>
      </c>
      <c r="M220">
        <f>VLOOKUP(Tabela1[[#This Row],[ID Plano de Assinatura]],Tabela2[#All],3,FALSE)</f>
        <v>25000</v>
      </c>
    </row>
    <row r="221" spans="1:13" x14ac:dyDescent="0.3">
      <c r="A221" t="s">
        <v>119</v>
      </c>
      <c r="B221" s="6" t="s">
        <v>1063</v>
      </c>
      <c r="C221">
        <v>1</v>
      </c>
      <c r="D221" t="s">
        <v>1065</v>
      </c>
      <c r="E221">
        <v>42</v>
      </c>
      <c r="F221">
        <v>8</v>
      </c>
      <c r="G221">
        <v>4800</v>
      </c>
      <c r="H221">
        <v>164.42</v>
      </c>
      <c r="I221">
        <v>0</v>
      </c>
      <c r="K221">
        <v>2</v>
      </c>
      <c r="L221">
        <v>20</v>
      </c>
      <c r="M221">
        <f>VLOOKUP(Tabela1[[#This Row],[ID Plano de Assinatura]],Tabela2[#All],3,FALSE)</f>
        <v>600</v>
      </c>
    </row>
    <row r="222" spans="1:13" x14ac:dyDescent="0.3">
      <c r="A222" t="s">
        <v>120</v>
      </c>
      <c r="B222" s="6" t="s">
        <v>1062</v>
      </c>
      <c r="C222">
        <v>4</v>
      </c>
      <c r="D222" t="s">
        <v>1068</v>
      </c>
      <c r="E222">
        <v>29</v>
      </c>
      <c r="F222">
        <v>16</v>
      </c>
      <c r="G222">
        <v>104000</v>
      </c>
      <c r="H222">
        <v>155.11000000000001</v>
      </c>
      <c r="I222">
        <v>1</v>
      </c>
      <c r="J222" t="s">
        <v>1075</v>
      </c>
      <c r="K222">
        <v>2</v>
      </c>
      <c r="L222">
        <v>21</v>
      </c>
      <c r="M222">
        <f>VLOOKUP(Tabela1[[#This Row],[ID Plano de Assinatura]],Tabela2[#All],3,FALSE)</f>
        <v>6500</v>
      </c>
    </row>
    <row r="223" spans="1:13" x14ac:dyDescent="0.3">
      <c r="A223" t="s">
        <v>121</v>
      </c>
      <c r="B223" s="6" t="s">
        <v>1062</v>
      </c>
      <c r="C223">
        <v>4</v>
      </c>
      <c r="D223" t="s">
        <v>1068</v>
      </c>
      <c r="E223">
        <v>36</v>
      </c>
      <c r="F223">
        <v>9</v>
      </c>
      <c r="G223">
        <v>81000</v>
      </c>
      <c r="H223">
        <v>109.48</v>
      </c>
      <c r="I223">
        <v>0</v>
      </c>
      <c r="K223">
        <v>1</v>
      </c>
      <c r="L223">
        <v>7</v>
      </c>
      <c r="M223">
        <f>VLOOKUP(Tabela1[[#This Row],[ID Plano de Assinatura]],Tabela2[#All],3,FALSE)</f>
        <v>9000</v>
      </c>
    </row>
    <row r="224" spans="1:13" x14ac:dyDescent="0.3">
      <c r="A224" t="s">
        <v>121</v>
      </c>
      <c r="B224" s="6" t="s">
        <v>1062</v>
      </c>
      <c r="C224">
        <v>4</v>
      </c>
      <c r="D224" t="s">
        <v>1068</v>
      </c>
      <c r="E224">
        <v>36</v>
      </c>
      <c r="F224">
        <v>8</v>
      </c>
      <c r="G224">
        <v>44000</v>
      </c>
      <c r="H224">
        <v>38.86</v>
      </c>
      <c r="I224">
        <v>0</v>
      </c>
      <c r="K224">
        <v>2</v>
      </c>
      <c r="L224">
        <v>2</v>
      </c>
      <c r="M224">
        <f>VLOOKUP(Tabela1[[#This Row],[ID Plano de Assinatura]],Tabela2[#All],3,FALSE)</f>
        <v>5500</v>
      </c>
    </row>
    <row r="225" spans="1:13" x14ac:dyDescent="0.3">
      <c r="A225" t="s">
        <v>122</v>
      </c>
      <c r="B225" s="6" t="s">
        <v>1062</v>
      </c>
      <c r="C225">
        <v>2</v>
      </c>
      <c r="D225" t="s">
        <v>1064</v>
      </c>
      <c r="E225">
        <v>50</v>
      </c>
      <c r="F225">
        <v>9</v>
      </c>
      <c r="G225">
        <v>225000</v>
      </c>
      <c r="H225">
        <v>112.32</v>
      </c>
      <c r="I225">
        <v>0</v>
      </c>
      <c r="K225">
        <v>3</v>
      </c>
      <c r="L225">
        <v>19</v>
      </c>
      <c r="M225">
        <f>VLOOKUP(Tabela1[[#This Row],[ID Plano de Assinatura]],Tabela2[#All],3,FALSE)</f>
        <v>25000</v>
      </c>
    </row>
    <row r="226" spans="1:13" x14ac:dyDescent="0.3">
      <c r="A226" t="s">
        <v>122</v>
      </c>
      <c r="B226" s="6" t="s">
        <v>1062</v>
      </c>
      <c r="C226">
        <v>2</v>
      </c>
      <c r="D226" t="s">
        <v>1064</v>
      </c>
      <c r="E226">
        <v>50</v>
      </c>
      <c r="F226">
        <v>18</v>
      </c>
      <c r="G226">
        <v>162000</v>
      </c>
      <c r="H226">
        <v>24.81</v>
      </c>
      <c r="I226">
        <v>0</v>
      </c>
      <c r="K226">
        <v>1</v>
      </c>
      <c r="L226">
        <v>7</v>
      </c>
      <c r="M226">
        <f>VLOOKUP(Tabela1[[#This Row],[ID Plano de Assinatura]],Tabela2[#All],3,FALSE)</f>
        <v>9000</v>
      </c>
    </row>
    <row r="227" spans="1:13" x14ac:dyDescent="0.3">
      <c r="A227" t="s">
        <v>123</v>
      </c>
      <c r="B227" s="6" t="s">
        <v>1061</v>
      </c>
      <c r="C227">
        <v>3</v>
      </c>
      <c r="D227" t="s">
        <v>1066</v>
      </c>
      <c r="E227">
        <v>19</v>
      </c>
      <c r="F227">
        <v>16</v>
      </c>
      <c r="G227">
        <v>2400000</v>
      </c>
      <c r="H227">
        <v>131.37</v>
      </c>
      <c r="I227">
        <v>0</v>
      </c>
      <c r="K227">
        <v>3</v>
      </c>
      <c r="L227">
        <v>9</v>
      </c>
      <c r="M227">
        <f>VLOOKUP(Tabela1[[#This Row],[ID Plano de Assinatura]],Tabela2[#All],3,FALSE)</f>
        <v>150000</v>
      </c>
    </row>
    <row r="228" spans="1:13" x14ac:dyDescent="0.3">
      <c r="A228" t="s">
        <v>124</v>
      </c>
      <c r="B228" s="6" t="s">
        <v>1062</v>
      </c>
      <c r="C228">
        <v>2</v>
      </c>
      <c r="D228" t="s">
        <v>1064</v>
      </c>
      <c r="E228">
        <v>60</v>
      </c>
      <c r="F228">
        <v>2</v>
      </c>
      <c r="G228">
        <v>9000</v>
      </c>
      <c r="H228">
        <v>127.77</v>
      </c>
      <c r="I228">
        <v>1</v>
      </c>
      <c r="J228" t="s">
        <v>1075</v>
      </c>
      <c r="K228">
        <v>1</v>
      </c>
      <c r="L228">
        <v>6</v>
      </c>
      <c r="M228">
        <f>VLOOKUP(Tabela1[[#This Row],[ID Plano de Assinatura]],Tabela2[#All],3,FALSE)</f>
        <v>4500</v>
      </c>
    </row>
    <row r="229" spans="1:13" x14ac:dyDescent="0.3">
      <c r="A229" t="s">
        <v>124</v>
      </c>
      <c r="B229" s="6" t="s">
        <v>1062</v>
      </c>
      <c r="C229">
        <v>2</v>
      </c>
      <c r="D229" t="s">
        <v>1064</v>
      </c>
      <c r="E229">
        <v>60</v>
      </c>
      <c r="F229">
        <v>16</v>
      </c>
      <c r="G229">
        <v>144000</v>
      </c>
      <c r="H229">
        <v>82.95</v>
      </c>
      <c r="I229">
        <v>1</v>
      </c>
      <c r="J229" t="s">
        <v>1075</v>
      </c>
      <c r="K229">
        <v>4</v>
      </c>
      <c r="L229">
        <v>5</v>
      </c>
      <c r="M229">
        <f>VLOOKUP(Tabela1[[#This Row],[ID Plano de Assinatura]],Tabela2[#All],3,FALSE)</f>
        <v>9000</v>
      </c>
    </row>
    <row r="230" spans="1:13" x14ac:dyDescent="0.3">
      <c r="A230" t="s">
        <v>124</v>
      </c>
      <c r="B230" s="6" t="s">
        <v>1062</v>
      </c>
      <c r="C230">
        <v>2</v>
      </c>
      <c r="D230" t="s">
        <v>1064</v>
      </c>
      <c r="E230">
        <v>60</v>
      </c>
      <c r="F230">
        <v>5</v>
      </c>
      <c r="G230">
        <v>100000</v>
      </c>
      <c r="H230">
        <v>136.4</v>
      </c>
      <c r="I230">
        <v>1</v>
      </c>
      <c r="J230" t="s">
        <v>1075</v>
      </c>
      <c r="K230">
        <v>3</v>
      </c>
      <c r="L230">
        <v>3</v>
      </c>
      <c r="M230">
        <f>VLOOKUP(Tabela1[[#This Row],[ID Plano de Assinatura]],Tabela2[#All],3,FALSE)</f>
        <v>20000</v>
      </c>
    </row>
    <row r="231" spans="1:13" x14ac:dyDescent="0.3">
      <c r="A231" t="s">
        <v>125</v>
      </c>
      <c r="B231" s="6" t="s">
        <v>1063</v>
      </c>
      <c r="C231">
        <v>3</v>
      </c>
      <c r="D231" t="s">
        <v>1066</v>
      </c>
      <c r="E231">
        <v>31</v>
      </c>
      <c r="F231">
        <v>2</v>
      </c>
      <c r="G231">
        <v>48000</v>
      </c>
      <c r="H231">
        <v>147.87</v>
      </c>
      <c r="I231">
        <v>0</v>
      </c>
      <c r="K231">
        <v>4</v>
      </c>
      <c r="L231">
        <v>11</v>
      </c>
      <c r="M231">
        <f>VLOOKUP(Tabela1[[#This Row],[ID Plano de Assinatura]],Tabela2[#All],3,FALSE)</f>
        <v>24000</v>
      </c>
    </row>
    <row r="232" spans="1:13" x14ac:dyDescent="0.3">
      <c r="A232" t="s">
        <v>125</v>
      </c>
      <c r="B232" s="6" t="s">
        <v>1063</v>
      </c>
      <c r="C232">
        <v>3</v>
      </c>
      <c r="D232" t="s">
        <v>1066</v>
      </c>
      <c r="E232">
        <v>31</v>
      </c>
      <c r="F232">
        <v>6</v>
      </c>
      <c r="G232">
        <v>3600</v>
      </c>
      <c r="H232">
        <v>83.87</v>
      </c>
      <c r="I232">
        <v>0</v>
      </c>
      <c r="K232">
        <v>2</v>
      </c>
      <c r="L232">
        <v>20</v>
      </c>
      <c r="M232">
        <f>VLOOKUP(Tabela1[[#This Row],[ID Plano de Assinatura]],Tabela2[#All],3,FALSE)</f>
        <v>600</v>
      </c>
    </row>
    <row r="233" spans="1:13" x14ac:dyDescent="0.3">
      <c r="A233" t="s">
        <v>125</v>
      </c>
      <c r="B233" s="6" t="s">
        <v>1063</v>
      </c>
      <c r="C233">
        <v>3</v>
      </c>
      <c r="D233" t="s">
        <v>1066</v>
      </c>
      <c r="E233">
        <v>31</v>
      </c>
      <c r="F233">
        <v>13</v>
      </c>
      <c r="G233">
        <v>117000</v>
      </c>
      <c r="H233">
        <v>199.44</v>
      </c>
      <c r="I233">
        <v>0</v>
      </c>
      <c r="K233">
        <v>3</v>
      </c>
      <c r="L233">
        <v>5</v>
      </c>
      <c r="M233">
        <f>VLOOKUP(Tabela1[[#This Row],[ID Plano de Assinatura]],Tabela2[#All],3,FALSE)</f>
        <v>9000</v>
      </c>
    </row>
    <row r="234" spans="1:13" x14ac:dyDescent="0.3">
      <c r="A234" t="s">
        <v>126</v>
      </c>
      <c r="B234" s="6" t="s">
        <v>1062</v>
      </c>
      <c r="C234">
        <v>5</v>
      </c>
      <c r="D234" t="s">
        <v>1067</v>
      </c>
      <c r="E234">
        <v>1</v>
      </c>
      <c r="F234">
        <v>5</v>
      </c>
      <c r="G234">
        <v>750000</v>
      </c>
      <c r="H234">
        <v>177.91</v>
      </c>
      <c r="I234">
        <v>0</v>
      </c>
      <c r="K234">
        <v>3</v>
      </c>
      <c r="L234">
        <v>9</v>
      </c>
      <c r="M234">
        <f>VLOOKUP(Tabela1[[#This Row],[ID Plano de Assinatura]],Tabela2[#All],3,FALSE)</f>
        <v>150000</v>
      </c>
    </row>
    <row r="235" spans="1:13" x14ac:dyDescent="0.3">
      <c r="A235" t="s">
        <v>126</v>
      </c>
      <c r="B235" s="6" t="s">
        <v>1062</v>
      </c>
      <c r="C235">
        <v>5</v>
      </c>
      <c r="D235" t="s">
        <v>1067</v>
      </c>
      <c r="E235">
        <v>1</v>
      </c>
      <c r="F235">
        <v>4</v>
      </c>
      <c r="G235">
        <v>140000</v>
      </c>
      <c r="H235">
        <v>54.93</v>
      </c>
      <c r="I235">
        <v>0</v>
      </c>
      <c r="K235">
        <v>1</v>
      </c>
      <c r="L235">
        <v>1</v>
      </c>
      <c r="M235">
        <f>VLOOKUP(Tabela1[[#This Row],[ID Plano de Assinatura]],Tabela2[#All],3,FALSE)</f>
        <v>35000</v>
      </c>
    </row>
    <row r="236" spans="1:13" x14ac:dyDescent="0.3">
      <c r="A236" t="s">
        <v>127</v>
      </c>
      <c r="B236" s="6" t="s">
        <v>1063</v>
      </c>
      <c r="C236">
        <v>1</v>
      </c>
      <c r="D236" t="s">
        <v>1065</v>
      </c>
      <c r="E236">
        <v>46</v>
      </c>
      <c r="F236">
        <v>17</v>
      </c>
      <c r="G236">
        <v>595000</v>
      </c>
      <c r="H236">
        <v>165.48</v>
      </c>
      <c r="I236">
        <v>0</v>
      </c>
      <c r="K236">
        <v>1</v>
      </c>
      <c r="L236">
        <v>1</v>
      </c>
      <c r="M236">
        <f>VLOOKUP(Tabela1[[#This Row],[ID Plano de Assinatura]],Tabela2[#All],3,FALSE)</f>
        <v>35000</v>
      </c>
    </row>
    <row r="237" spans="1:13" x14ac:dyDescent="0.3">
      <c r="A237" t="s">
        <v>127</v>
      </c>
      <c r="B237" s="6" t="s">
        <v>1063</v>
      </c>
      <c r="C237">
        <v>1</v>
      </c>
      <c r="D237" t="s">
        <v>1065</v>
      </c>
      <c r="E237">
        <v>46</v>
      </c>
      <c r="F237">
        <v>4</v>
      </c>
      <c r="G237">
        <v>120000</v>
      </c>
      <c r="H237">
        <v>17.8</v>
      </c>
      <c r="I237">
        <v>0</v>
      </c>
      <c r="K237">
        <v>4</v>
      </c>
      <c r="L237">
        <v>12</v>
      </c>
      <c r="M237">
        <f>VLOOKUP(Tabela1[[#This Row],[ID Plano de Assinatura]],Tabela2[#All],3,FALSE)</f>
        <v>30000</v>
      </c>
    </row>
    <row r="238" spans="1:13" x14ac:dyDescent="0.3">
      <c r="A238" t="s">
        <v>128</v>
      </c>
      <c r="B238" s="6" t="s">
        <v>1063</v>
      </c>
      <c r="C238">
        <v>1</v>
      </c>
      <c r="D238" t="s">
        <v>1065</v>
      </c>
      <c r="E238">
        <v>60</v>
      </c>
      <c r="F238">
        <v>19</v>
      </c>
      <c r="G238">
        <v>456000</v>
      </c>
      <c r="H238">
        <v>116.7</v>
      </c>
      <c r="I238">
        <v>1</v>
      </c>
      <c r="J238" t="s">
        <v>1074</v>
      </c>
      <c r="K238">
        <v>3</v>
      </c>
      <c r="L238">
        <v>11</v>
      </c>
      <c r="M238">
        <f>VLOOKUP(Tabela1[[#This Row],[ID Plano de Assinatura]],Tabela2[#All],3,FALSE)</f>
        <v>24000</v>
      </c>
    </row>
    <row r="239" spans="1:13" x14ac:dyDescent="0.3">
      <c r="A239" t="s">
        <v>128</v>
      </c>
      <c r="B239" s="6" t="s">
        <v>1063</v>
      </c>
      <c r="C239">
        <v>1</v>
      </c>
      <c r="D239" t="s">
        <v>1065</v>
      </c>
      <c r="E239">
        <v>60</v>
      </c>
      <c r="F239">
        <v>12</v>
      </c>
      <c r="G239">
        <v>192000</v>
      </c>
      <c r="H239">
        <v>52.68</v>
      </c>
      <c r="I239">
        <v>1</v>
      </c>
      <c r="J239" t="s">
        <v>1074</v>
      </c>
      <c r="K239">
        <v>1</v>
      </c>
      <c r="L239">
        <v>10</v>
      </c>
      <c r="M239">
        <f>VLOOKUP(Tabela1[[#This Row],[ID Plano de Assinatura]],Tabela2[#All],3,FALSE)</f>
        <v>16000</v>
      </c>
    </row>
    <row r="240" spans="1:13" x14ac:dyDescent="0.3">
      <c r="A240" t="s">
        <v>129</v>
      </c>
      <c r="B240" s="6" t="s">
        <v>1063</v>
      </c>
      <c r="C240">
        <v>4</v>
      </c>
      <c r="D240" t="s">
        <v>1068</v>
      </c>
      <c r="E240">
        <v>20</v>
      </c>
      <c r="F240">
        <v>8</v>
      </c>
      <c r="G240">
        <v>192000</v>
      </c>
      <c r="H240">
        <v>73.83</v>
      </c>
      <c r="I240">
        <v>0</v>
      </c>
      <c r="K240">
        <v>3</v>
      </c>
      <c r="L240">
        <v>11</v>
      </c>
      <c r="M240">
        <f>VLOOKUP(Tabela1[[#This Row],[ID Plano de Assinatura]],Tabela2[#All],3,FALSE)</f>
        <v>24000</v>
      </c>
    </row>
    <row r="241" spans="1:13" x14ac:dyDescent="0.3">
      <c r="A241" t="s">
        <v>129</v>
      </c>
      <c r="B241" s="6" t="s">
        <v>1063</v>
      </c>
      <c r="C241">
        <v>4</v>
      </c>
      <c r="D241" t="s">
        <v>1068</v>
      </c>
      <c r="E241">
        <v>20</v>
      </c>
      <c r="F241">
        <v>16</v>
      </c>
      <c r="G241">
        <v>5600</v>
      </c>
      <c r="H241">
        <v>191.49</v>
      </c>
      <c r="I241">
        <v>0</v>
      </c>
      <c r="K241">
        <v>2</v>
      </c>
      <c r="L241">
        <v>14</v>
      </c>
      <c r="M241">
        <f>VLOOKUP(Tabela1[[#This Row],[ID Plano de Assinatura]],Tabela2[#All],3,FALSE)</f>
        <v>350</v>
      </c>
    </row>
    <row r="242" spans="1:13" x14ac:dyDescent="0.3">
      <c r="A242" t="s">
        <v>129</v>
      </c>
      <c r="B242" s="6" t="s">
        <v>1063</v>
      </c>
      <c r="C242">
        <v>4</v>
      </c>
      <c r="D242" t="s">
        <v>1068</v>
      </c>
      <c r="E242">
        <v>20</v>
      </c>
      <c r="F242">
        <v>20</v>
      </c>
      <c r="G242">
        <v>400000</v>
      </c>
      <c r="H242">
        <v>91.27</v>
      </c>
      <c r="I242">
        <v>0</v>
      </c>
      <c r="K242">
        <v>4</v>
      </c>
      <c r="L242">
        <v>3</v>
      </c>
      <c r="M242">
        <f>VLOOKUP(Tabela1[[#This Row],[ID Plano de Assinatura]],Tabela2[#All],3,FALSE)</f>
        <v>20000</v>
      </c>
    </row>
    <row r="243" spans="1:13" x14ac:dyDescent="0.3">
      <c r="A243" t="s">
        <v>130</v>
      </c>
      <c r="B243" s="6" t="s">
        <v>1063</v>
      </c>
      <c r="C243">
        <v>5</v>
      </c>
      <c r="D243" t="s">
        <v>1067</v>
      </c>
      <c r="E243">
        <v>49</v>
      </c>
      <c r="F243">
        <v>3</v>
      </c>
      <c r="G243">
        <v>19500</v>
      </c>
      <c r="H243">
        <v>140.9</v>
      </c>
      <c r="I243">
        <v>0</v>
      </c>
      <c r="K243">
        <v>2</v>
      </c>
      <c r="L243">
        <v>21</v>
      </c>
      <c r="M243">
        <f>VLOOKUP(Tabela1[[#This Row],[ID Plano de Assinatura]],Tabela2[#All],3,FALSE)</f>
        <v>6500</v>
      </c>
    </row>
    <row r="244" spans="1:13" x14ac:dyDescent="0.3">
      <c r="A244" t="s">
        <v>131</v>
      </c>
      <c r="B244" s="6" t="s">
        <v>1063</v>
      </c>
      <c r="C244">
        <v>2</v>
      </c>
      <c r="D244" t="s">
        <v>1064</v>
      </c>
      <c r="E244">
        <v>37</v>
      </c>
      <c r="F244">
        <v>17</v>
      </c>
      <c r="G244">
        <v>93500</v>
      </c>
      <c r="H244">
        <v>18.64</v>
      </c>
      <c r="I244">
        <v>0</v>
      </c>
      <c r="K244">
        <v>2</v>
      </c>
      <c r="L244">
        <v>2</v>
      </c>
      <c r="M244">
        <f>VLOOKUP(Tabela1[[#This Row],[ID Plano de Assinatura]],Tabela2[#All],3,FALSE)</f>
        <v>5500</v>
      </c>
    </row>
    <row r="245" spans="1:13" x14ac:dyDescent="0.3">
      <c r="A245" t="s">
        <v>131</v>
      </c>
      <c r="B245" s="6" t="s">
        <v>1063</v>
      </c>
      <c r="C245">
        <v>2</v>
      </c>
      <c r="D245" t="s">
        <v>1064</v>
      </c>
      <c r="E245">
        <v>37</v>
      </c>
      <c r="F245">
        <v>15</v>
      </c>
      <c r="G245">
        <v>217500</v>
      </c>
      <c r="H245">
        <v>161.83000000000001</v>
      </c>
      <c r="I245">
        <v>0</v>
      </c>
      <c r="K245">
        <v>4</v>
      </c>
      <c r="L245">
        <v>13</v>
      </c>
      <c r="M245">
        <f>VLOOKUP(Tabela1[[#This Row],[ID Plano de Assinatura]],Tabela2[#All],3,FALSE)</f>
        <v>14500</v>
      </c>
    </row>
    <row r="246" spans="1:13" x14ac:dyDescent="0.3">
      <c r="A246" t="s">
        <v>131</v>
      </c>
      <c r="B246" s="6" t="s">
        <v>1063</v>
      </c>
      <c r="C246">
        <v>2</v>
      </c>
      <c r="D246" t="s">
        <v>1064</v>
      </c>
      <c r="E246">
        <v>37</v>
      </c>
      <c r="F246">
        <v>15</v>
      </c>
      <c r="G246">
        <v>450000</v>
      </c>
      <c r="H246">
        <v>102.89</v>
      </c>
      <c r="I246">
        <v>0</v>
      </c>
      <c r="K246">
        <v>3</v>
      </c>
      <c r="L246">
        <v>12</v>
      </c>
      <c r="M246">
        <f>VLOOKUP(Tabela1[[#This Row],[ID Plano de Assinatura]],Tabela2[#All],3,FALSE)</f>
        <v>30000</v>
      </c>
    </row>
    <row r="247" spans="1:13" x14ac:dyDescent="0.3">
      <c r="A247" t="s">
        <v>132</v>
      </c>
      <c r="B247" s="6" t="s">
        <v>1062</v>
      </c>
      <c r="C247">
        <v>1</v>
      </c>
      <c r="D247" t="s">
        <v>1065</v>
      </c>
      <c r="E247">
        <v>26</v>
      </c>
      <c r="F247">
        <v>18</v>
      </c>
      <c r="G247">
        <v>540000</v>
      </c>
      <c r="H247">
        <v>140.22999999999999</v>
      </c>
      <c r="I247">
        <v>0</v>
      </c>
      <c r="K247">
        <v>4</v>
      </c>
      <c r="L247">
        <v>12</v>
      </c>
      <c r="M247">
        <f>VLOOKUP(Tabela1[[#This Row],[ID Plano de Assinatura]],Tabela2[#All],3,FALSE)</f>
        <v>30000</v>
      </c>
    </row>
    <row r="248" spans="1:13" x14ac:dyDescent="0.3">
      <c r="A248" t="s">
        <v>132</v>
      </c>
      <c r="B248" s="6" t="s">
        <v>1062</v>
      </c>
      <c r="C248">
        <v>1</v>
      </c>
      <c r="D248" t="s">
        <v>1065</v>
      </c>
      <c r="E248">
        <v>26</v>
      </c>
      <c r="F248">
        <v>3</v>
      </c>
      <c r="G248">
        <v>2700</v>
      </c>
      <c r="H248">
        <v>186.95</v>
      </c>
      <c r="I248">
        <v>0</v>
      </c>
      <c r="K248">
        <v>2</v>
      </c>
      <c r="L248">
        <v>17</v>
      </c>
      <c r="M248">
        <f>VLOOKUP(Tabela1[[#This Row],[ID Plano de Assinatura]],Tabela2[#All],3,FALSE)</f>
        <v>900</v>
      </c>
    </row>
    <row r="249" spans="1:13" x14ac:dyDescent="0.3">
      <c r="A249" t="s">
        <v>132</v>
      </c>
      <c r="B249" s="6" t="s">
        <v>1062</v>
      </c>
      <c r="C249">
        <v>1</v>
      </c>
      <c r="D249" t="s">
        <v>1065</v>
      </c>
      <c r="E249">
        <v>26</v>
      </c>
      <c r="F249">
        <v>14</v>
      </c>
      <c r="G249">
        <v>490000</v>
      </c>
      <c r="H249">
        <v>6.83</v>
      </c>
      <c r="I249">
        <v>0</v>
      </c>
      <c r="K249">
        <v>2</v>
      </c>
      <c r="L249">
        <v>1</v>
      </c>
      <c r="M249">
        <f>VLOOKUP(Tabela1[[#This Row],[ID Plano de Assinatura]],Tabela2[#All],3,FALSE)</f>
        <v>35000</v>
      </c>
    </row>
    <row r="250" spans="1:13" x14ac:dyDescent="0.3">
      <c r="A250" t="s">
        <v>133</v>
      </c>
      <c r="B250" s="6" t="s">
        <v>1063</v>
      </c>
      <c r="C250">
        <v>4</v>
      </c>
      <c r="D250" t="s">
        <v>1068</v>
      </c>
      <c r="E250">
        <v>58</v>
      </c>
      <c r="F250">
        <v>12</v>
      </c>
      <c r="G250">
        <v>78000</v>
      </c>
      <c r="H250">
        <v>27.03</v>
      </c>
      <c r="I250">
        <v>0</v>
      </c>
      <c r="K250">
        <v>2</v>
      </c>
      <c r="L250">
        <v>21</v>
      </c>
      <c r="M250">
        <f>VLOOKUP(Tabela1[[#This Row],[ID Plano de Assinatura]],Tabela2[#All],3,FALSE)</f>
        <v>6500</v>
      </c>
    </row>
    <row r="251" spans="1:13" x14ac:dyDescent="0.3">
      <c r="A251" t="s">
        <v>133</v>
      </c>
      <c r="B251" s="6" t="s">
        <v>1063</v>
      </c>
      <c r="C251">
        <v>4</v>
      </c>
      <c r="D251" t="s">
        <v>1068</v>
      </c>
      <c r="E251">
        <v>58</v>
      </c>
      <c r="F251">
        <v>18</v>
      </c>
      <c r="G251">
        <v>162000</v>
      </c>
      <c r="H251">
        <v>36.11</v>
      </c>
      <c r="I251">
        <v>0</v>
      </c>
      <c r="K251">
        <v>4</v>
      </c>
      <c r="L251">
        <v>5</v>
      </c>
      <c r="M251">
        <f>VLOOKUP(Tabela1[[#This Row],[ID Plano de Assinatura]],Tabela2[#All],3,FALSE)</f>
        <v>9000</v>
      </c>
    </row>
    <row r="252" spans="1:13" x14ac:dyDescent="0.3">
      <c r="A252" t="s">
        <v>134</v>
      </c>
      <c r="B252" s="6" t="s">
        <v>1061</v>
      </c>
      <c r="C252">
        <v>3</v>
      </c>
      <c r="D252" t="s">
        <v>1066</v>
      </c>
      <c r="E252">
        <v>49</v>
      </c>
      <c r="F252">
        <v>12</v>
      </c>
      <c r="G252">
        <v>4200</v>
      </c>
      <c r="H252">
        <v>49.88</v>
      </c>
      <c r="I252">
        <v>0</v>
      </c>
      <c r="K252">
        <v>2</v>
      </c>
      <c r="L252">
        <v>14</v>
      </c>
      <c r="M252">
        <f>VLOOKUP(Tabela1[[#This Row],[ID Plano de Assinatura]],Tabela2[#All],3,FALSE)</f>
        <v>350</v>
      </c>
    </row>
    <row r="253" spans="1:13" x14ac:dyDescent="0.3">
      <c r="A253" t="s">
        <v>134</v>
      </c>
      <c r="B253" s="6" t="s">
        <v>1061</v>
      </c>
      <c r="C253">
        <v>3</v>
      </c>
      <c r="D253" t="s">
        <v>1066</v>
      </c>
      <c r="E253">
        <v>49</v>
      </c>
      <c r="F253">
        <v>4</v>
      </c>
      <c r="G253">
        <v>120000</v>
      </c>
      <c r="H253">
        <v>55.49</v>
      </c>
      <c r="I253">
        <v>0</v>
      </c>
      <c r="K253">
        <v>3</v>
      </c>
      <c r="L253">
        <v>12</v>
      </c>
      <c r="M253">
        <f>VLOOKUP(Tabela1[[#This Row],[ID Plano de Assinatura]],Tabela2[#All],3,FALSE)</f>
        <v>30000</v>
      </c>
    </row>
    <row r="254" spans="1:13" x14ac:dyDescent="0.3">
      <c r="A254" t="s">
        <v>134</v>
      </c>
      <c r="B254" s="6" t="s">
        <v>1061</v>
      </c>
      <c r="C254">
        <v>3</v>
      </c>
      <c r="D254" t="s">
        <v>1066</v>
      </c>
      <c r="E254">
        <v>49</v>
      </c>
      <c r="F254">
        <v>14</v>
      </c>
      <c r="G254">
        <v>224000</v>
      </c>
      <c r="H254">
        <v>161.99</v>
      </c>
      <c r="I254">
        <v>0</v>
      </c>
      <c r="K254">
        <v>1</v>
      </c>
      <c r="L254">
        <v>10</v>
      </c>
      <c r="M254">
        <f>VLOOKUP(Tabela1[[#This Row],[ID Plano de Assinatura]],Tabela2[#All],3,FALSE)</f>
        <v>16000</v>
      </c>
    </row>
    <row r="255" spans="1:13" x14ac:dyDescent="0.3">
      <c r="A255" t="s">
        <v>135</v>
      </c>
      <c r="B255" s="6" t="s">
        <v>1061</v>
      </c>
      <c r="C255">
        <v>4</v>
      </c>
      <c r="D255" t="s">
        <v>1068</v>
      </c>
      <c r="E255">
        <v>7</v>
      </c>
      <c r="F255">
        <v>18</v>
      </c>
      <c r="G255">
        <v>261000</v>
      </c>
      <c r="H255">
        <v>88.07</v>
      </c>
      <c r="I255">
        <v>0</v>
      </c>
      <c r="K255">
        <v>4</v>
      </c>
      <c r="L255">
        <v>13</v>
      </c>
      <c r="M255">
        <f>VLOOKUP(Tabela1[[#This Row],[ID Plano de Assinatura]],Tabela2[#All],3,FALSE)</f>
        <v>14500</v>
      </c>
    </row>
    <row r="256" spans="1:13" x14ac:dyDescent="0.3">
      <c r="A256" t="s">
        <v>135</v>
      </c>
      <c r="B256" s="6" t="s">
        <v>1061</v>
      </c>
      <c r="C256">
        <v>4</v>
      </c>
      <c r="D256" t="s">
        <v>1068</v>
      </c>
      <c r="E256">
        <v>7</v>
      </c>
      <c r="F256">
        <v>2</v>
      </c>
      <c r="G256">
        <v>700</v>
      </c>
      <c r="H256">
        <v>151</v>
      </c>
      <c r="I256">
        <v>0</v>
      </c>
      <c r="K256">
        <v>2</v>
      </c>
      <c r="L256">
        <v>14</v>
      </c>
      <c r="M256">
        <f>VLOOKUP(Tabela1[[#This Row],[ID Plano de Assinatura]],Tabela2[#All],3,FALSE)</f>
        <v>350</v>
      </c>
    </row>
    <row r="257" spans="1:13" x14ac:dyDescent="0.3">
      <c r="A257" t="s">
        <v>135</v>
      </c>
      <c r="B257" s="6" t="s">
        <v>1061</v>
      </c>
      <c r="C257">
        <v>4</v>
      </c>
      <c r="D257" t="s">
        <v>1068</v>
      </c>
      <c r="E257">
        <v>7</v>
      </c>
      <c r="F257">
        <v>10</v>
      </c>
      <c r="G257">
        <v>300000</v>
      </c>
      <c r="H257">
        <v>101.03</v>
      </c>
      <c r="I257">
        <v>0</v>
      </c>
      <c r="K257">
        <v>3</v>
      </c>
      <c r="L257">
        <v>12</v>
      </c>
      <c r="M257">
        <f>VLOOKUP(Tabela1[[#This Row],[ID Plano de Assinatura]],Tabela2[#All],3,FALSE)</f>
        <v>30000</v>
      </c>
    </row>
    <row r="258" spans="1:13" x14ac:dyDescent="0.3">
      <c r="A258" t="s">
        <v>136</v>
      </c>
      <c r="B258" s="6" t="s">
        <v>1063</v>
      </c>
      <c r="C258">
        <v>5</v>
      </c>
      <c r="D258" t="s">
        <v>1067</v>
      </c>
      <c r="E258">
        <v>20</v>
      </c>
      <c r="F258">
        <v>6</v>
      </c>
      <c r="G258">
        <v>144000</v>
      </c>
      <c r="H258">
        <v>176</v>
      </c>
      <c r="I258">
        <v>1</v>
      </c>
      <c r="J258" t="s">
        <v>1072</v>
      </c>
      <c r="K258">
        <v>4</v>
      </c>
      <c r="L258">
        <v>11</v>
      </c>
      <c r="M258">
        <f>VLOOKUP(Tabela1[[#This Row],[ID Plano de Assinatura]],Tabela2[#All],3,FALSE)</f>
        <v>24000</v>
      </c>
    </row>
    <row r="259" spans="1:13" x14ac:dyDescent="0.3">
      <c r="A259" t="s">
        <v>136</v>
      </c>
      <c r="B259" s="6" t="s">
        <v>1063</v>
      </c>
      <c r="C259">
        <v>5</v>
      </c>
      <c r="D259" t="s">
        <v>1067</v>
      </c>
      <c r="E259">
        <v>20</v>
      </c>
      <c r="F259">
        <v>2</v>
      </c>
      <c r="G259">
        <v>150000</v>
      </c>
      <c r="H259">
        <v>111.39</v>
      </c>
      <c r="I259">
        <v>1</v>
      </c>
      <c r="J259" t="s">
        <v>1072</v>
      </c>
      <c r="K259">
        <v>3</v>
      </c>
      <c r="L259">
        <v>18</v>
      </c>
      <c r="M259">
        <f>VLOOKUP(Tabela1[[#This Row],[ID Plano de Assinatura]],Tabela2[#All],3,FALSE)</f>
        <v>75000</v>
      </c>
    </row>
    <row r="260" spans="1:13" x14ac:dyDescent="0.3">
      <c r="A260" t="s">
        <v>137</v>
      </c>
      <c r="B260" s="6" t="s">
        <v>1063</v>
      </c>
      <c r="C260">
        <v>4</v>
      </c>
      <c r="D260" t="s">
        <v>1068</v>
      </c>
      <c r="E260">
        <v>45</v>
      </c>
      <c r="F260">
        <v>10</v>
      </c>
      <c r="G260">
        <v>3500</v>
      </c>
      <c r="H260">
        <v>169.94</v>
      </c>
      <c r="I260">
        <v>1</v>
      </c>
      <c r="J260" t="s">
        <v>1073</v>
      </c>
      <c r="K260">
        <v>2</v>
      </c>
      <c r="L260">
        <v>14</v>
      </c>
      <c r="M260">
        <f>VLOOKUP(Tabela1[[#This Row],[ID Plano de Assinatura]],Tabela2[#All],3,FALSE)</f>
        <v>350</v>
      </c>
    </row>
    <row r="261" spans="1:13" x14ac:dyDescent="0.3">
      <c r="A261" t="s">
        <v>138</v>
      </c>
      <c r="B261" s="6" t="s">
        <v>1063</v>
      </c>
      <c r="C261">
        <v>4</v>
      </c>
      <c r="D261" t="s">
        <v>1068</v>
      </c>
      <c r="E261">
        <v>27</v>
      </c>
      <c r="F261">
        <v>7</v>
      </c>
      <c r="G261">
        <v>210000</v>
      </c>
      <c r="H261">
        <v>18.95</v>
      </c>
      <c r="I261">
        <v>1</v>
      </c>
      <c r="J261" t="s">
        <v>1074</v>
      </c>
      <c r="K261">
        <v>4</v>
      </c>
      <c r="L261">
        <v>12</v>
      </c>
      <c r="M261">
        <f>VLOOKUP(Tabela1[[#This Row],[ID Plano de Assinatura]],Tabela2[#All],3,FALSE)</f>
        <v>30000</v>
      </c>
    </row>
    <row r="262" spans="1:13" x14ac:dyDescent="0.3">
      <c r="A262" t="s">
        <v>138</v>
      </c>
      <c r="B262" s="6" t="s">
        <v>1063</v>
      </c>
      <c r="C262">
        <v>4</v>
      </c>
      <c r="D262" t="s">
        <v>1068</v>
      </c>
      <c r="E262">
        <v>27</v>
      </c>
      <c r="F262">
        <v>20</v>
      </c>
      <c r="G262">
        <v>320000</v>
      </c>
      <c r="H262">
        <v>54.06</v>
      </c>
      <c r="I262">
        <v>1</v>
      </c>
      <c r="J262" t="s">
        <v>1074</v>
      </c>
      <c r="K262">
        <v>1</v>
      </c>
      <c r="L262">
        <v>10</v>
      </c>
      <c r="M262">
        <f>VLOOKUP(Tabela1[[#This Row],[ID Plano de Assinatura]],Tabela2[#All],3,FALSE)</f>
        <v>16000</v>
      </c>
    </row>
    <row r="263" spans="1:13" x14ac:dyDescent="0.3">
      <c r="A263" t="s">
        <v>139</v>
      </c>
      <c r="B263" s="6" t="s">
        <v>1063</v>
      </c>
      <c r="C263">
        <v>3</v>
      </c>
      <c r="D263" t="s">
        <v>1066</v>
      </c>
      <c r="E263">
        <v>31</v>
      </c>
      <c r="F263">
        <v>4</v>
      </c>
      <c r="G263">
        <v>18000</v>
      </c>
      <c r="H263">
        <v>192.43</v>
      </c>
      <c r="I263">
        <v>0</v>
      </c>
      <c r="K263">
        <v>2</v>
      </c>
      <c r="L263">
        <v>6</v>
      </c>
      <c r="M263">
        <f>VLOOKUP(Tabela1[[#This Row],[ID Plano de Assinatura]],Tabela2[#All],3,FALSE)</f>
        <v>4500</v>
      </c>
    </row>
    <row r="264" spans="1:13" x14ac:dyDescent="0.3">
      <c r="A264" t="s">
        <v>140</v>
      </c>
      <c r="B264" s="6" t="s">
        <v>1063</v>
      </c>
      <c r="C264">
        <v>5</v>
      </c>
      <c r="D264" t="s">
        <v>1067</v>
      </c>
      <c r="E264">
        <v>59</v>
      </c>
      <c r="F264">
        <v>10</v>
      </c>
      <c r="G264">
        <v>65000</v>
      </c>
      <c r="H264">
        <v>129.91999999999999</v>
      </c>
      <c r="I264">
        <v>0</v>
      </c>
      <c r="K264">
        <v>2</v>
      </c>
      <c r="L264">
        <v>21</v>
      </c>
      <c r="M264">
        <f>VLOOKUP(Tabela1[[#This Row],[ID Plano de Assinatura]],Tabela2[#All],3,FALSE)</f>
        <v>6500</v>
      </c>
    </row>
    <row r="265" spans="1:13" x14ac:dyDescent="0.3">
      <c r="A265" t="s">
        <v>140</v>
      </c>
      <c r="B265" s="6" t="s">
        <v>1063</v>
      </c>
      <c r="C265">
        <v>5</v>
      </c>
      <c r="D265" t="s">
        <v>1067</v>
      </c>
      <c r="E265">
        <v>59</v>
      </c>
      <c r="F265">
        <v>16</v>
      </c>
      <c r="G265">
        <v>144000</v>
      </c>
      <c r="H265">
        <v>72.25</v>
      </c>
      <c r="I265">
        <v>0</v>
      </c>
      <c r="K265">
        <v>1</v>
      </c>
      <c r="L265">
        <v>7</v>
      </c>
      <c r="M265">
        <f>VLOOKUP(Tabela1[[#This Row],[ID Plano de Assinatura]],Tabela2[#All],3,FALSE)</f>
        <v>9000</v>
      </c>
    </row>
    <row r="266" spans="1:13" x14ac:dyDescent="0.3">
      <c r="A266" t="s">
        <v>141</v>
      </c>
      <c r="B266" s="6" t="s">
        <v>1063</v>
      </c>
      <c r="C266">
        <v>3</v>
      </c>
      <c r="D266" t="s">
        <v>1066</v>
      </c>
      <c r="E266">
        <v>59</v>
      </c>
      <c r="F266">
        <v>18</v>
      </c>
      <c r="G266">
        <v>81000</v>
      </c>
      <c r="H266">
        <v>3.74</v>
      </c>
      <c r="I266">
        <v>0</v>
      </c>
      <c r="K266">
        <v>1</v>
      </c>
      <c r="L266">
        <v>6</v>
      </c>
      <c r="M266">
        <f>VLOOKUP(Tabela1[[#This Row],[ID Plano de Assinatura]],Tabela2[#All],3,FALSE)</f>
        <v>4500</v>
      </c>
    </row>
    <row r="267" spans="1:13" x14ac:dyDescent="0.3">
      <c r="A267" t="s">
        <v>142</v>
      </c>
      <c r="B267" s="6" t="s">
        <v>1063</v>
      </c>
      <c r="C267">
        <v>4</v>
      </c>
      <c r="D267" t="s">
        <v>1068</v>
      </c>
      <c r="E267">
        <v>22</v>
      </c>
      <c r="F267">
        <v>11</v>
      </c>
      <c r="G267">
        <v>71500</v>
      </c>
      <c r="H267">
        <v>131.09</v>
      </c>
      <c r="I267">
        <v>0</v>
      </c>
      <c r="K267">
        <v>2</v>
      </c>
      <c r="L267">
        <v>21</v>
      </c>
      <c r="M267">
        <f>VLOOKUP(Tabela1[[#This Row],[ID Plano de Assinatura]],Tabela2[#All],3,FALSE)</f>
        <v>6500</v>
      </c>
    </row>
    <row r="268" spans="1:13" x14ac:dyDescent="0.3">
      <c r="A268" t="s">
        <v>143</v>
      </c>
      <c r="B268" s="6" t="s">
        <v>1062</v>
      </c>
      <c r="C268">
        <v>2</v>
      </c>
      <c r="D268" t="s">
        <v>1064</v>
      </c>
      <c r="E268">
        <v>11</v>
      </c>
      <c r="F268">
        <v>3</v>
      </c>
      <c r="G268">
        <v>48000</v>
      </c>
      <c r="H268">
        <v>105.03</v>
      </c>
      <c r="I268">
        <v>1</v>
      </c>
      <c r="J268" t="s">
        <v>1069</v>
      </c>
      <c r="K268">
        <v>1</v>
      </c>
      <c r="L268">
        <v>10</v>
      </c>
      <c r="M268">
        <f>VLOOKUP(Tabela1[[#This Row],[ID Plano de Assinatura]],Tabela2[#All],3,FALSE)</f>
        <v>16000</v>
      </c>
    </row>
    <row r="269" spans="1:13" x14ac:dyDescent="0.3">
      <c r="A269" t="s">
        <v>143</v>
      </c>
      <c r="B269" s="6" t="s">
        <v>1062</v>
      </c>
      <c r="C269">
        <v>2</v>
      </c>
      <c r="D269" t="s">
        <v>1064</v>
      </c>
      <c r="E269">
        <v>11</v>
      </c>
      <c r="F269">
        <v>14</v>
      </c>
      <c r="G269">
        <v>126000</v>
      </c>
      <c r="H269">
        <v>152.99</v>
      </c>
      <c r="I269">
        <v>1</v>
      </c>
      <c r="J269" t="s">
        <v>1069</v>
      </c>
      <c r="K269">
        <v>3</v>
      </c>
      <c r="L269">
        <v>5</v>
      </c>
      <c r="M269">
        <f>VLOOKUP(Tabela1[[#This Row],[ID Plano de Assinatura]],Tabela2[#All],3,FALSE)</f>
        <v>9000</v>
      </c>
    </row>
    <row r="270" spans="1:13" x14ac:dyDescent="0.3">
      <c r="A270" t="s">
        <v>144</v>
      </c>
      <c r="B270" s="6" t="s">
        <v>1063</v>
      </c>
      <c r="C270">
        <v>5</v>
      </c>
      <c r="D270" t="s">
        <v>1067</v>
      </c>
      <c r="E270">
        <v>1</v>
      </c>
      <c r="F270">
        <v>18</v>
      </c>
      <c r="G270">
        <v>99000</v>
      </c>
      <c r="H270">
        <v>3.64</v>
      </c>
      <c r="I270">
        <v>0</v>
      </c>
      <c r="K270">
        <v>2</v>
      </c>
      <c r="L270">
        <v>2</v>
      </c>
      <c r="M270">
        <f>VLOOKUP(Tabela1[[#This Row],[ID Plano de Assinatura]],Tabela2[#All],3,FALSE)</f>
        <v>5500</v>
      </c>
    </row>
    <row r="271" spans="1:13" x14ac:dyDescent="0.3">
      <c r="A271" t="s">
        <v>145</v>
      </c>
      <c r="B271" s="6" t="s">
        <v>1062</v>
      </c>
      <c r="C271">
        <v>1</v>
      </c>
      <c r="D271" t="s">
        <v>1065</v>
      </c>
      <c r="E271">
        <v>35</v>
      </c>
      <c r="F271">
        <v>8</v>
      </c>
      <c r="G271">
        <v>8000</v>
      </c>
      <c r="H271">
        <v>105.11</v>
      </c>
      <c r="I271">
        <v>0</v>
      </c>
      <c r="K271">
        <v>2</v>
      </c>
      <c r="L271">
        <v>15</v>
      </c>
      <c r="M271">
        <f>VLOOKUP(Tabela1[[#This Row],[ID Plano de Assinatura]],Tabela2[#All],3,FALSE)</f>
        <v>1000</v>
      </c>
    </row>
    <row r="272" spans="1:13" x14ac:dyDescent="0.3">
      <c r="A272" t="s">
        <v>146</v>
      </c>
      <c r="B272" s="6" t="s">
        <v>1063</v>
      </c>
      <c r="C272">
        <v>1</v>
      </c>
      <c r="D272" t="s">
        <v>1065</v>
      </c>
      <c r="E272">
        <v>51</v>
      </c>
      <c r="F272">
        <v>8</v>
      </c>
      <c r="G272">
        <v>2800</v>
      </c>
      <c r="H272">
        <v>198.05</v>
      </c>
      <c r="I272">
        <v>0</v>
      </c>
      <c r="K272">
        <v>2</v>
      </c>
      <c r="L272">
        <v>14</v>
      </c>
      <c r="M272">
        <f>VLOOKUP(Tabela1[[#This Row],[ID Plano de Assinatura]],Tabela2[#All],3,FALSE)</f>
        <v>350</v>
      </c>
    </row>
    <row r="273" spans="1:13" x14ac:dyDescent="0.3">
      <c r="A273" t="s">
        <v>146</v>
      </c>
      <c r="B273" s="6" t="s">
        <v>1063</v>
      </c>
      <c r="C273">
        <v>1</v>
      </c>
      <c r="D273" t="s">
        <v>1065</v>
      </c>
      <c r="E273">
        <v>51</v>
      </c>
      <c r="F273">
        <v>3</v>
      </c>
      <c r="G273">
        <v>72000</v>
      </c>
      <c r="H273">
        <v>136.97</v>
      </c>
      <c r="I273">
        <v>0</v>
      </c>
      <c r="K273">
        <v>3</v>
      </c>
      <c r="L273">
        <v>11</v>
      </c>
      <c r="M273">
        <f>VLOOKUP(Tabela1[[#This Row],[ID Plano de Assinatura]],Tabela2[#All],3,FALSE)</f>
        <v>24000</v>
      </c>
    </row>
    <row r="274" spans="1:13" x14ac:dyDescent="0.3">
      <c r="A274" t="s">
        <v>147</v>
      </c>
      <c r="B274" s="6" t="s">
        <v>1063</v>
      </c>
      <c r="C274">
        <v>1</v>
      </c>
      <c r="D274" t="s">
        <v>1065</v>
      </c>
      <c r="E274">
        <v>25</v>
      </c>
      <c r="F274">
        <v>11</v>
      </c>
      <c r="G274">
        <v>385000</v>
      </c>
      <c r="H274">
        <v>129.16</v>
      </c>
      <c r="I274">
        <v>0</v>
      </c>
      <c r="K274">
        <v>2</v>
      </c>
      <c r="L274">
        <v>1</v>
      </c>
      <c r="M274">
        <f>VLOOKUP(Tabela1[[#This Row],[ID Plano de Assinatura]],Tabela2[#All],3,FALSE)</f>
        <v>35000</v>
      </c>
    </row>
    <row r="275" spans="1:13" x14ac:dyDescent="0.3">
      <c r="A275" t="s">
        <v>147</v>
      </c>
      <c r="B275" s="6" t="s">
        <v>1063</v>
      </c>
      <c r="C275">
        <v>1</v>
      </c>
      <c r="D275" t="s">
        <v>1065</v>
      </c>
      <c r="E275">
        <v>25</v>
      </c>
      <c r="F275">
        <v>4</v>
      </c>
      <c r="G275">
        <v>96000</v>
      </c>
      <c r="H275">
        <v>195.48</v>
      </c>
      <c r="I275">
        <v>0</v>
      </c>
      <c r="K275">
        <v>4</v>
      </c>
      <c r="L275">
        <v>11</v>
      </c>
      <c r="M275">
        <f>VLOOKUP(Tabela1[[#This Row],[ID Plano de Assinatura]],Tabela2[#All],3,FALSE)</f>
        <v>24000</v>
      </c>
    </row>
    <row r="276" spans="1:13" x14ac:dyDescent="0.3">
      <c r="A276" t="s">
        <v>147</v>
      </c>
      <c r="B276" s="6" t="s">
        <v>1063</v>
      </c>
      <c r="C276">
        <v>1</v>
      </c>
      <c r="D276" t="s">
        <v>1065</v>
      </c>
      <c r="E276">
        <v>25</v>
      </c>
      <c r="F276">
        <v>8</v>
      </c>
      <c r="G276">
        <v>52000</v>
      </c>
      <c r="H276">
        <v>183.87</v>
      </c>
      <c r="I276">
        <v>0</v>
      </c>
      <c r="K276">
        <v>2</v>
      </c>
      <c r="L276">
        <v>21</v>
      </c>
      <c r="M276">
        <f>VLOOKUP(Tabela1[[#This Row],[ID Plano de Assinatura]],Tabela2[#All],3,FALSE)</f>
        <v>6500</v>
      </c>
    </row>
    <row r="277" spans="1:13" x14ac:dyDescent="0.3">
      <c r="A277" t="s">
        <v>148</v>
      </c>
      <c r="B277" s="6" t="s">
        <v>1061</v>
      </c>
      <c r="C277">
        <v>3</v>
      </c>
      <c r="D277" t="s">
        <v>1066</v>
      </c>
      <c r="E277">
        <v>60</v>
      </c>
      <c r="F277">
        <v>19</v>
      </c>
      <c r="G277">
        <v>171000</v>
      </c>
      <c r="H277">
        <v>192.31</v>
      </c>
      <c r="I277">
        <v>0</v>
      </c>
      <c r="K277">
        <v>4</v>
      </c>
      <c r="L277">
        <v>5</v>
      </c>
      <c r="M277">
        <f>VLOOKUP(Tabela1[[#This Row],[ID Plano de Assinatura]],Tabela2[#All],3,FALSE)</f>
        <v>9000</v>
      </c>
    </row>
    <row r="278" spans="1:13" x14ac:dyDescent="0.3">
      <c r="A278" t="s">
        <v>148</v>
      </c>
      <c r="B278" s="6" t="s">
        <v>1061</v>
      </c>
      <c r="C278">
        <v>3</v>
      </c>
      <c r="D278" t="s">
        <v>1066</v>
      </c>
      <c r="E278">
        <v>60</v>
      </c>
      <c r="F278">
        <v>13</v>
      </c>
      <c r="G278">
        <v>7800</v>
      </c>
      <c r="H278">
        <v>150.57</v>
      </c>
      <c r="I278">
        <v>0</v>
      </c>
      <c r="K278">
        <v>2</v>
      </c>
      <c r="L278">
        <v>20</v>
      </c>
      <c r="M278">
        <f>VLOOKUP(Tabela1[[#This Row],[ID Plano de Assinatura]],Tabela2[#All],3,FALSE)</f>
        <v>600</v>
      </c>
    </row>
    <row r="279" spans="1:13" x14ac:dyDescent="0.3">
      <c r="A279" t="s">
        <v>148</v>
      </c>
      <c r="B279" s="6" t="s">
        <v>1061</v>
      </c>
      <c r="C279">
        <v>3</v>
      </c>
      <c r="D279" t="s">
        <v>1066</v>
      </c>
      <c r="E279">
        <v>60</v>
      </c>
      <c r="F279">
        <v>19</v>
      </c>
      <c r="G279">
        <v>304000</v>
      </c>
      <c r="H279">
        <v>60.21</v>
      </c>
      <c r="I279">
        <v>0</v>
      </c>
      <c r="K279">
        <v>1</v>
      </c>
      <c r="L279">
        <v>10</v>
      </c>
      <c r="M279">
        <f>VLOOKUP(Tabela1[[#This Row],[ID Plano de Assinatura]],Tabela2[#All],3,FALSE)</f>
        <v>16000</v>
      </c>
    </row>
    <row r="280" spans="1:13" x14ac:dyDescent="0.3">
      <c r="A280" t="s">
        <v>149</v>
      </c>
      <c r="B280" s="6" t="s">
        <v>1063</v>
      </c>
      <c r="C280">
        <v>1</v>
      </c>
      <c r="D280" t="s">
        <v>1065</v>
      </c>
      <c r="E280">
        <v>25</v>
      </c>
      <c r="F280">
        <v>3</v>
      </c>
      <c r="G280">
        <v>43500</v>
      </c>
      <c r="H280">
        <v>46.81</v>
      </c>
      <c r="I280">
        <v>0</v>
      </c>
      <c r="K280">
        <v>4</v>
      </c>
      <c r="L280">
        <v>13</v>
      </c>
      <c r="M280">
        <f>VLOOKUP(Tabela1[[#This Row],[ID Plano de Assinatura]],Tabela2[#All],3,FALSE)</f>
        <v>14500</v>
      </c>
    </row>
    <row r="281" spans="1:13" x14ac:dyDescent="0.3">
      <c r="A281" t="s">
        <v>149</v>
      </c>
      <c r="B281" s="6" t="s">
        <v>1063</v>
      </c>
      <c r="C281">
        <v>1</v>
      </c>
      <c r="D281" t="s">
        <v>1065</v>
      </c>
      <c r="E281">
        <v>25</v>
      </c>
      <c r="F281">
        <v>20</v>
      </c>
      <c r="G281">
        <v>70000</v>
      </c>
      <c r="H281">
        <v>121.23</v>
      </c>
      <c r="I281">
        <v>0</v>
      </c>
      <c r="K281">
        <v>2</v>
      </c>
      <c r="L281">
        <v>8</v>
      </c>
      <c r="M281">
        <f>VLOOKUP(Tabela1[[#This Row],[ID Plano de Assinatura]],Tabela2[#All],3,FALSE)</f>
        <v>3500</v>
      </c>
    </row>
    <row r="282" spans="1:13" x14ac:dyDescent="0.3">
      <c r="A282" t="s">
        <v>150</v>
      </c>
      <c r="B282" s="6" t="s">
        <v>1063</v>
      </c>
      <c r="C282">
        <v>4</v>
      </c>
      <c r="D282" t="s">
        <v>1068</v>
      </c>
      <c r="E282">
        <v>51</v>
      </c>
      <c r="F282">
        <v>20</v>
      </c>
      <c r="G282">
        <v>150000</v>
      </c>
      <c r="H282">
        <v>17.600000000000001</v>
      </c>
      <c r="I282">
        <v>1</v>
      </c>
      <c r="J282" t="s">
        <v>1069</v>
      </c>
      <c r="K282">
        <v>2</v>
      </c>
      <c r="L282">
        <v>16</v>
      </c>
      <c r="M282">
        <f>VLOOKUP(Tabela1[[#This Row],[ID Plano de Assinatura]],Tabela2[#All],3,FALSE)</f>
        <v>7500</v>
      </c>
    </row>
    <row r="283" spans="1:13" x14ac:dyDescent="0.3">
      <c r="A283" t="s">
        <v>150</v>
      </c>
      <c r="B283" s="6" t="s">
        <v>1063</v>
      </c>
      <c r="C283">
        <v>4</v>
      </c>
      <c r="D283" t="s">
        <v>1068</v>
      </c>
      <c r="E283">
        <v>51</v>
      </c>
      <c r="F283">
        <v>3</v>
      </c>
      <c r="G283">
        <v>90000</v>
      </c>
      <c r="H283">
        <v>159.71</v>
      </c>
      <c r="I283">
        <v>1</v>
      </c>
      <c r="J283" t="s">
        <v>1069</v>
      </c>
      <c r="K283">
        <v>4</v>
      </c>
      <c r="L283">
        <v>12</v>
      </c>
      <c r="M283">
        <f>VLOOKUP(Tabela1[[#This Row],[ID Plano de Assinatura]],Tabela2[#All],3,FALSE)</f>
        <v>30000</v>
      </c>
    </row>
    <row r="284" spans="1:13" x14ac:dyDescent="0.3">
      <c r="A284" t="s">
        <v>151</v>
      </c>
      <c r="B284" s="6" t="s">
        <v>1063</v>
      </c>
      <c r="C284">
        <v>4</v>
      </c>
      <c r="D284" t="s">
        <v>1068</v>
      </c>
      <c r="E284">
        <v>46</v>
      </c>
      <c r="F284">
        <v>15</v>
      </c>
      <c r="G284">
        <v>135000</v>
      </c>
      <c r="H284">
        <v>188.62</v>
      </c>
      <c r="I284">
        <v>0</v>
      </c>
      <c r="K284">
        <v>4</v>
      </c>
      <c r="L284">
        <v>5</v>
      </c>
      <c r="M284">
        <f>VLOOKUP(Tabela1[[#This Row],[ID Plano de Assinatura]],Tabela2[#All],3,FALSE)</f>
        <v>9000</v>
      </c>
    </row>
    <row r="285" spans="1:13" x14ac:dyDescent="0.3">
      <c r="A285" t="s">
        <v>152</v>
      </c>
      <c r="B285" s="6" t="s">
        <v>1063</v>
      </c>
      <c r="C285">
        <v>4</v>
      </c>
      <c r="D285" t="s">
        <v>1068</v>
      </c>
      <c r="E285">
        <v>6</v>
      </c>
      <c r="F285">
        <v>3</v>
      </c>
      <c r="G285">
        <v>3000</v>
      </c>
      <c r="H285">
        <v>71.11</v>
      </c>
      <c r="I285">
        <v>0</v>
      </c>
      <c r="K285">
        <v>2</v>
      </c>
      <c r="L285">
        <v>15</v>
      </c>
      <c r="M285">
        <f>VLOOKUP(Tabela1[[#This Row],[ID Plano de Assinatura]],Tabela2[#All],3,FALSE)</f>
        <v>1000</v>
      </c>
    </row>
    <row r="286" spans="1:13" x14ac:dyDescent="0.3">
      <c r="A286" t="s">
        <v>152</v>
      </c>
      <c r="B286" s="6" t="s">
        <v>1063</v>
      </c>
      <c r="C286">
        <v>4</v>
      </c>
      <c r="D286" t="s">
        <v>1068</v>
      </c>
      <c r="E286">
        <v>6</v>
      </c>
      <c r="F286">
        <v>11</v>
      </c>
      <c r="G286">
        <v>264000</v>
      </c>
      <c r="H286">
        <v>119.81</v>
      </c>
      <c r="I286">
        <v>0</v>
      </c>
      <c r="K286">
        <v>4</v>
      </c>
      <c r="L286">
        <v>11</v>
      </c>
      <c r="M286">
        <f>VLOOKUP(Tabela1[[#This Row],[ID Plano de Assinatura]],Tabela2[#All],3,FALSE)</f>
        <v>24000</v>
      </c>
    </row>
    <row r="287" spans="1:13" x14ac:dyDescent="0.3">
      <c r="A287" t="s">
        <v>152</v>
      </c>
      <c r="B287" s="6" t="s">
        <v>1063</v>
      </c>
      <c r="C287">
        <v>4</v>
      </c>
      <c r="D287" t="s">
        <v>1068</v>
      </c>
      <c r="E287">
        <v>6</v>
      </c>
      <c r="F287">
        <v>14</v>
      </c>
      <c r="G287">
        <v>1050000</v>
      </c>
      <c r="H287">
        <v>2.96</v>
      </c>
      <c r="I287">
        <v>0</v>
      </c>
      <c r="K287">
        <v>3</v>
      </c>
      <c r="L287">
        <v>18</v>
      </c>
      <c r="M287">
        <f>VLOOKUP(Tabela1[[#This Row],[ID Plano de Assinatura]],Tabela2[#All],3,FALSE)</f>
        <v>75000</v>
      </c>
    </row>
    <row r="288" spans="1:13" x14ac:dyDescent="0.3">
      <c r="A288" t="s">
        <v>153</v>
      </c>
      <c r="B288" s="6" t="s">
        <v>1063</v>
      </c>
      <c r="C288">
        <v>2</v>
      </c>
      <c r="D288" t="s">
        <v>1064</v>
      </c>
      <c r="E288">
        <v>44</v>
      </c>
      <c r="F288">
        <v>9</v>
      </c>
      <c r="G288">
        <v>9000</v>
      </c>
      <c r="H288">
        <v>33.86</v>
      </c>
      <c r="I288">
        <v>1</v>
      </c>
      <c r="J288" t="s">
        <v>1072</v>
      </c>
      <c r="K288">
        <v>2</v>
      </c>
      <c r="L288">
        <v>15</v>
      </c>
      <c r="M288">
        <f>VLOOKUP(Tabela1[[#This Row],[ID Plano de Assinatura]],Tabela2[#All],3,FALSE)</f>
        <v>1000</v>
      </c>
    </row>
    <row r="289" spans="1:13" x14ac:dyDescent="0.3">
      <c r="A289" t="s">
        <v>153</v>
      </c>
      <c r="B289" s="6" t="s">
        <v>1063</v>
      </c>
      <c r="C289">
        <v>2</v>
      </c>
      <c r="D289" t="s">
        <v>1064</v>
      </c>
      <c r="E289">
        <v>44</v>
      </c>
      <c r="F289">
        <v>3</v>
      </c>
      <c r="G289">
        <v>43500</v>
      </c>
      <c r="H289">
        <v>60.3</v>
      </c>
      <c r="I289">
        <v>1</v>
      </c>
      <c r="J289" t="s">
        <v>1072</v>
      </c>
      <c r="K289">
        <v>4</v>
      </c>
      <c r="L289">
        <v>13</v>
      </c>
      <c r="M289">
        <f>VLOOKUP(Tabela1[[#This Row],[ID Plano de Assinatura]],Tabela2[#All],3,FALSE)</f>
        <v>14500</v>
      </c>
    </row>
    <row r="290" spans="1:13" x14ac:dyDescent="0.3">
      <c r="A290" t="s">
        <v>154</v>
      </c>
      <c r="B290" s="6" t="s">
        <v>1063</v>
      </c>
      <c r="C290">
        <v>4</v>
      </c>
      <c r="D290" t="s">
        <v>1068</v>
      </c>
      <c r="E290">
        <v>39</v>
      </c>
      <c r="F290">
        <v>13</v>
      </c>
      <c r="G290">
        <v>45500</v>
      </c>
      <c r="H290">
        <v>168.4</v>
      </c>
      <c r="I290">
        <v>1</v>
      </c>
      <c r="J290" t="s">
        <v>1072</v>
      </c>
      <c r="K290">
        <v>2</v>
      </c>
      <c r="L290">
        <v>8</v>
      </c>
      <c r="M290">
        <f>VLOOKUP(Tabela1[[#This Row],[ID Plano de Assinatura]],Tabela2[#All],3,FALSE)</f>
        <v>3500</v>
      </c>
    </row>
    <row r="291" spans="1:13" x14ac:dyDescent="0.3">
      <c r="A291" t="s">
        <v>155</v>
      </c>
      <c r="B291" s="6" t="s">
        <v>1063</v>
      </c>
      <c r="C291">
        <v>3</v>
      </c>
      <c r="D291" t="s">
        <v>1066</v>
      </c>
      <c r="E291">
        <v>53</v>
      </c>
      <c r="F291">
        <v>11</v>
      </c>
      <c r="G291">
        <v>49500</v>
      </c>
      <c r="H291">
        <v>192.93</v>
      </c>
      <c r="I291">
        <v>0</v>
      </c>
      <c r="K291">
        <v>1</v>
      </c>
      <c r="L291">
        <v>6</v>
      </c>
      <c r="M291">
        <f>VLOOKUP(Tabela1[[#This Row],[ID Plano de Assinatura]],Tabela2[#All],3,FALSE)</f>
        <v>4500</v>
      </c>
    </row>
    <row r="292" spans="1:13" x14ac:dyDescent="0.3">
      <c r="A292" t="s">
        <v>155</v>
      </c>
      <c r="B292" s="6" t="s">
        <v>1063</v>
      </c>
      <c r="C292">
        <v>3</v>
      </c>
      <c r="D292" t="s">
        <v>1066</v>
      </c>
      <c r="E292">
        <v>53</v>
      </c>
      <c r="F292">
        <v>16</v>
      </c>
      <c r="G292">
        <v>8000</v>
      </c>
      <c r="H292">
        <v>147.11000000000001</v>
      </c>
      <c r="I292">
        <v>0</v>
      </c>
      <c r="K292">
        <v>2</v>
      </c>
      <c r="L292">
        <v>4</v>
      </c>
      <c r="M292">
        <f>VLOOKUP(Tabela1[[#This Row],[ID Plano de Assinatura]],Tabela2[#All],3,FALSE)</f>
        <v>500</v>
      </c>
    </row>
    <row r="293" spans="1:13" x14ac:dyDescent="0.3">
      <c r="A293" t="s">
        <v>155</v>
      </c>
      <c r="B293" s="6" t="s">
        <v>1063</v>
      </c>
      <c r="C293">
        <v>3</v>
      </c>
      <c r="D293" t="s">
        <v>1066</v>
      </c>
      <c r="E293">
        <v>53</v>
      </c>
      <c r="F293">
        <v>9</v>
      </c>
      <c r="G293">
        <v>130500</v>
      </c>
      <c r="H293">
        <v>65.510000000000005</v>
      </c>
      <c r="I293">
        <v>0</v>
      </c>
      <c r="K293">
        <v>3</v>
      </c>
      <c r="L293">
        <v>13</v>
      </c>
      <c r="M293">
        <f>VLOOKUP(Tabela1[[#This Row],[ID Plano de Assinatura]],Tabela2[#All],3,FALSE)</f>
        <v>14500</v>
      </c>
    </row>
    <row r="294" spans="1:13" x14ac:dyDescent="0.3">
      <c r="A294" t="s">
        <v>156</v>
      </c>
      <c r="B294" s="6" t="s">
        <v>1063</v>
      </c>
      <c r="C294">
        <v>5</v>
      </c>
      <c r="D294" t="s">
        <v>1067</v>
      </c>
      <c r="E294">
        <v>38</v>
      </c>
      <c r="F294">
        <v>3</v>
      </c>
      <c r="G294">
        <v>27000</v>
      </c>
      <c r="H294">
        <v>166.34</v>
      </c>
      <c r="I294">
        <v>1</v>
      </c>
      <c r="J294" t="s">
        <v>1075</v>
      </c>
      <c r="K294">
        <v>1</v>
      </c>
      <c r="L294">
        <v>7</v>
      </c>
      <c r="M294">
        <f>VLOOKUP(Tabela1[[#This Row],[ID Plano de Assinatura]],Tabela2[#All],3,FALSE)</f>
        <v>9000</v>
      </c>
    </row>
    <row r="295" spans="1:13" x14ac:dyDescent="0.3">
      <c r="A295" t="s">
        <v>156</v>
      </c>
      <c r="B295" s="6" t="s">
        <v>1063</v>
      </c>
      <c r="C295">
        <v>5</v>
      </c>
      <c r="D295" t="s">
        <v>1067</v>
      </c>
      <c r="E295">
        <v>38</v>
      </c>
      <c r="F295">
        <v>5</v>
      </c>
      <c r="G295">
        <v>37500</v>
      </c>
      <c r="H295">
        <v>134.76</v>
      </c>
      <c r="I295">
        <v>1</v>
      </c>
      <c r="J295" t="s">
        <v>1075</v>
      </c>
      <c r="K295">
        <v>2</v>
      </c>
      <c r="L295">
        <v>16</v>
      </c>
      <c r="M295">
        <f>VLOOKUP(Tabela1[[#This Row],[ID Plano de Assinatura]],Tabela2[#All],3,FALSE)</f>
        <v>7500</v>
      </c>
    </row>
    <row r="296" spans="1:13" x14ac:dyDescent="0.3">
      <c r="A296" t="s">
        <v>157</v>
      </c>
      <c r="B296" s="6" t="s">
        <v>1063</v>
      </c>
      <c r="C296">
        <v>4</v>
      </c>
      <c r="D296" t="s">
        <v>1068</v>
      </c>
      <c r="E296">
        <v>46</v>
      </c>
      <c r="F296">
        <v>14</v>
      </c>
      <c r="G296">
        <v>91000</v>
      </c>
      <c r="H296">
        <v>184.74</v>
      </c>
      <c r="I296">
        <v>1</v>
      </c>
      <c r="J296" t="s">
        <v>1069</v>
      </c>
      <c r="K296">
        <v>2</v>
      </c>
      <c r="L296">
        <v>21</v>
      </c>
      <c r="M296">
        <f>VLOOKUP(Tabela1[[#This Row],[ID Plano de Assinatura]],Tabela2[#All],3,FALSE)</f>
        <v>6500</v>
      </c>
    </row>
    <row r="297" spans="1:13" x14ac:dyDescent="0.3">
      <c r="A297" t="s">
        <v>157</v>
      </c>
      <c r="B297" s="6" t="s">
        <v>1063</v>
      </c>
      <c r="C297">
        <v>4</v>
      </c>
      <c r="D297" t="s">
        <v>1068</v>
      </c>
      <c r="E297">
        <v>46</v>
      </c>
      <c r="F297">
        <v>12</v>
      </c>
      <c r="G297">
        <v>108000</v>
      </c>
      <c r="H297">
        <v>158.25</v>
      </c>
      <c r="I297">
        <v>1</v>
      </c>
      <c r="J297" t="s">
        <v>1069</v>
      </c>
      <c r="K297">
        <v>3</v>
      </c>
      <c r="L297">
        <v>5</v>
      </c>
      <c r="M297">
        <f>VLOOKUP(Tabela1[[#This Row],[ID Plano de Assinatura]],Tabela2[#All],3,FALSE)</f>
        <v>9000</v>
      </c>
    </row>
    <row r="298" spans="1:13" x14ac:dyDescent="0.3">
      <c r="A298" t="s">
        <v>158</v>
      </c>
      <c r="B298" s="6" t="s">
        <v>1062</v>
      </c>
      <c r="C298">
        <v>2</v>
      </c>
      <c r="D298" t="s">
        <v>1064</v>
      </c>
      <c r="E298">
        <v>43</v>
      </c>
      <c r="F298">
        <v>14</v>
      </c>
      <c r="G298">
        <v>49000</v>
      </c>
      <c r="H298">
        <v>193.16</v>
      </c>
      <c r="I298">
        <v>0</v>
      </c>
      <c r="K298">
        <v>2</v>
      </c>
      <c r="L298">
        <v>8</v>
      </c>
      <c r="M298">
        <f>VLOOKUP(Tabela1[[#This Row],[ID Plano de Assinatura]],Tabela2[#All],3,FALSE)</f>
        <v>3500</v>
      </c>
    </row>
    <row r="299" spans="1:13" x14ac:dyDescent="0.3">
      <c r="A299" t="s">
        <v>159</v>
      </c>
      <c r="B299" s="6" t="s">
        <v>1063</v>
      </c>
      <c r="C299">
        <v>4</v>
      </c>
      <c r="D299" t="s">
        <v>1068</v>
      </c>
      <c r="E299">
        <v>15</v>
      </c>
      <c r="F299">
        <v>10</v>
      </c>
      <c r="G299">
        <v>45000</v>
      </c>
      <c r="H299">
        <v>96.81</v>
      </c>
      <c r="I299">
        <v>0</v>
      </c>
      <c r="K299">
        <v>1</v>
      </c>
      <c r="L299">
        <v>6</v>
      </c>
      <c r="M299">
        <f>VLOOKUP(Tabela1[[#This Row],[ID Plano de Assinatura]],Tabela2[#All],3,FALSE)</f>
        <v>4500</v>
      </c>
    </row>
    <row r="300" spans="1:13" x14ac:dyDescent="0.3">
      <c r="A300" t="s">
        <v>159</v>
      </c>
      <c r="B300" s="6" t="s">
        <v>1063</v>
      </c>
      <c r="C300">
        <v>4</v>
      </c>
      <c r="D300" t="s">
        <v>1068</v>
      </c>
      <c r="E300">
        <v>15</v>
      </c>
      <c r="F300">
        <v>3</v>
      </c>
      <c r="G300">
        <v>16500</v>
      </c>
      <c r="H300">
        <v>184.15</v>
      </c>
      <c r="I300">
        <v>0</v>
      </c>
      <c r="K300">
        <v>2</v>
      </c>
      <c r="L300">
        <v>2</v>
      </c>
      <c r="M300">
        <f>VLOOKUP(Tabela1[[#This Row],[ID Plano de Assinatura]],Tabela2[#All],3,FALSE)</f>
        <v>5500</v>
      </c>
    </row>
    <row r="301" spans="1:13" x14ac:dyDescent="0.3">
      <c r="A301" t="s">
        <v>160</v>
      </c>
      <c r="B301" s="6" t="s">
        <v>1063</v>
      </c>
      <c r="C301">
        <v>2</v>
      </c>
      <c r="D301" t="s">
        <v>1064</v>
      </c>
      <c r="E301">
        <v>22</v>
      </c>
      <c r="F301">
        <v>15</v>
      </c>
      <c r="G301">
        <v>82500</v>
      </c>
      <c r="H301">
        <v>144.54</v>
      </c>
      <c r="I301">
        <v>0</v>
      </c>
      <c r="K301">
        <v>2</v>
      </c>
      <c r="L301">
        <v>2</v>
      </c>
      <c r="M301">
        <f>VLOOKUP(Tabela1[[#This Row],[ID Plano de Assinatura]],Tabela2[#All],3,FALSE)</f>
        <v>5500</v>
      </c>
    </row>
    <row r="302" spans="1:13" x14ac:dyDescent="0.3">
      <c r="A302" t="s">
        <v>160</v>
      </c>
      <c r="B302" s="6" t="s">
        <v>1063</v>
      </c>
      <c r="C302">
        <v>2</v>
      </c>
      <c r="D302" t="s">
        <v>1064</v>
      </c>
      <c r="E302">
        <v>22</v>
      </c>
      <c r="F302">
        <v>2</v>
      </c>
      <c r="G302">
        <v>60000</v>
      </c>
      <c r="H302">
        <v>13.9</v>
      </c>
      <c r="I302">
        <v>0</v>
      </c>
      <c r="K302">
        <v>4</v>
      </c>
      <c r="L302">
        <v>12</v>
      </c>
      <c r="M302">
        <f>VLOOKUP(Tabela1[[#This Row],[ID Plano de Assinatura]],Tabela2[#All],3,FALSE)</f>
        <v>30000</v>
      </c>
    </row>
    <row r="303" spans="1:13" x14ac:dyDescent="0.3">
      <c r="A303" t="s">
        <v>161</v>
      </c>
      <c r="B303" s="6" t="s">
        <v>1063</v>
      </c>
      <c r="C303">
        <v>2</v>
      </c>
      <c r="D303" t="s">
        <v>1064</v>
      </c>
      <c r="E303">
        <v>44</v>
      </c>
      <c r="F303">
        <v>13</v>
      </c>
      <c r="G303">
        <v>58500</v>
      </c>
      <c r="H303">
        <v>46.76</v>
      </c>
      <c r="I303">
        <v>0</v>
      </c>
      <c r="K303">
        <v>1</v>
      </c>
      <c r="L303">
        <v>6</v>
      </c>
      <c r="M303">
        <f>VLOOKUP(Tabela1[[#This Row],[ID Plano de Assinatura]],Tabela2[#All],3,FALSE)</f>
        <v>4500</v>
      </c>
    </row>
    <row r="304" spans="1:13" x14ac:dyDescent="0.3">
      <c r="A304" t="s">
        <v>161</v>
      </c>
      <c r="B304" s="6" t="s">
        <v>1063</v>
      </c>
      <c r="C304">
        <v>2</v>
      </c>
      <c r="D304" t="s">
        <v>1064</v>
      </c>
      <c r="E304">
        <v>44</v>
      </c>
      <c r="F304">
        <v>14</v>
      </c>
      <c r="G304">
        <v>8400</v>
      </c>
      <c r="H304">
        <v>37.68</v>
      </c>
      <c r="I304">
        <v>0</v>
      </c>
      <c r="K304">
        <v>2</v>
      </c>
      <c r="L304">
        <v>20</v>
      </c>
      <c r="M304">
        <f>VLOOKUP(Tabela1[[#This Row],[ID Plano de Assinatura]],Tabela2[#All],3,FALSE)</f>
        <v>600</v>
      </c>
    </row>
    <row r="305" spans="1:13" x14ac:dyDescent="0.3">
      <c r="A305" t="s">
        <v>162</v>
      </c>
      <c r="B305" s="6" t="s">
        <v>1062</v>
      </c>
      <c r="C305">
        <v>2</v>
      </c>
      <c r="D305" t="s">
        <v>1064</v>
      </c>
      <c r="E305">
        <v>24</v>
      </c>
      <c r="F305">
        <v>20</v>
      </c>
      <c r="G305">
        <v>70000</v>
      </c>
      <c r="H305">
        <v>119.6</v>
      </c>
      <c r="I305">
        <v>0</v>
      </c>
      <c r="K305">
        <v>2</v>
      </c>
      <c r="L305">
        <v>8</v>
      </c>
      <c r="M305">
        <f>VLOOKUP(Tabela1[[#This Row],[ID Plano de Assinatura]],Tabela2[#All],3,FALSE)</f>
        <v>3500</v>
      </c>
    </row>
    <row r="306" spans="1:13" x14ac:dyDescent="0.3">
      <c r="A306" t="s">
        <v>162</v>
      </c>
      <c r="B306" s="6" t="s">
        <v>1062</v>
      </c>
      <c r="C306">
        <v>2</v>
      </c>
      <c r="D306" t="s">
        <v>1064</v>
      </c>
      <c r="E306">
        <v>24</v>
      </c>
      <c r="F306">
        <v>12</v>
      </c>
      <c r="G306">
        <v>900000</v>
      </c>
      <c r="H306">
        <v>117.61</v>
      </c>
      <c r="I306">
        <v>0</v>
      </c>
      <c r="K306">
        <v>3</v>
      </c>
      <c r="L306">
        <v>18</v>
      </c>
      <c r="M306">
        <f>VLOOKUP(Tabela1[[#This Row],[ID Plano de Assinatura]],Tabela2[#All],3,FALSE)</f>
        <v>75000</v>
      </c>
    </row>
    <row r="307" spans="1:13" x14ac:dyDescent="0.3">
      <c r="A307" t="s">
        <v>163</v>
      </c>
      <c r="B307" s="6" t="s">
        <v>1061</v>
      </c>
      <c r="C307">
        <v>2</v>
      </c>
      <c r="D307" t="s">
        <v>1064</v>
      </c>
      <c r="E307">
        <v>59</v>
      </c>
      <c r="F307">
        <v>5</v>
      </c>
      <c r="G307">
        <v>100000</v>
      </c>
      <c r="H307">
        <v>37.020000000000003</v>
      </c>
      <c r="I307">
        <v>0</v>
      </c>
      <c r="K307">
        <v>3</v>
      </c>
      <c r="L307">
        <v>3</v>
      </c>
      <c r="M307">
        <f>VLOOKUP(Tabela1[[#This Row],[ID Plano de Assinatura]],Tabela2[#All],3,FALSE)</f>
        <v>20000</v>
      </c>
    </row>
    <row r="308" spans="1:13" x14ac:dyDescent="0.3">
      <c r="A308" t="s">
        <v>164</v>
      </c>
      <c r="B308" s="6" t="s">
        <v>1063</v>
      </c>
      <c r="C308">
        <v>4</v>
      </c>
      <c r="D308" t="s">
        <v>1068</v>
      </c>
      <c r="E308">
        <v>37</v>
      </c>
      <c r="F308">
        <v>6</v>
      </c>
      <c r="G308">
        <v>210000</v>
      </c>
      <c r="H308">
        <v>58.12</v>
      </c>
      <c r="I308">
        <v>1</v>
      </c>
      <c r="J308" t="s">
        <v>1075</v>
      </c>
      <c r="K308">
        <v>1</v>
      </c>
      <c r="L308">
        <v>1</v>
      </c>
      <c r="M308">
        <f>VLOOKUP(Tabela1[[#This Row],[ID Plano de Assinatura]],Tabela2[#All],3,FALSE)</f>
        <v>35000</v>
      </c>
    </row>
    <row r="309" spans="1:13" x14ac:dyDescent="0.3">
      <c r="A309" t="s">
        <v>164</v>
      </c>
      <c r="B309" s="6" t="s">
        <v>1063</v>
      </c>
      <c r="C309">
        <v>4</v>
      </c>
      <c r="D309" t="s">
        <v>1068</v>
      </c>
      <c r="E309">
        <v>37</v>
      </c>
      <c r="F309">
        <v>20</v>
      </c>
      <c r="G309">
        <v>500000</v>
      </c>
      <c r="H309">
        <v>168.48</v>
      </c>
      <c r="I309">
        <v>1</v>
      </c>
      <c r="J309" t="s">
        <v>1075</v>
      </c>
      <c r="K309">
        <v>3</v>
      </c>
      <c r="L309">
        <v>19</v>
      </c>
      <c r="M309">
        <f>VLOOKUP(Tabela1[[#This Row],[ID Plano de Assinatura]],Tabela2[#All],3,FALSE)</f>
        <v>25000</v>
      </c>
    </row>
    <row r="310" spans="1:13" x14ac:dyDescent="0.3">
      <c r="A310" t="s">
        <v>164</v>
      </c>
      <c r="B310" s="6" t="s">
        <v>1063</v>
      </c>
      <c r="C310">
        <v>4</v>
      </c>
      <c r="D310" t="s">
        <v>1068</v>
      </c>
      <c r="E310">
        <v>37</v>
      </c>
      <c r="F310">
        <v>1</v>
      </c>
      <c r="G310">
        <v>9000</v>
      </c>
      <c r="H310">
        <v>173.17</v>
      </c>
      <c r="I310">
        <v>1</v>
      </c>
      <c r="J310" t="s">
        <v>1075</v>
      </c>
      <c r="K310">
        <v>4</v>
      </c>
      <c r="L310">
        <v>5</v>
      </c>
      <c r="M310">
        <f>VLOOKUP(Tabela1[[#This Row],[ID Plano de Assinatura]],Tabela2[#All],3,FALSE)</f>
        <v>9000</v>
      </c>
    </row>
    <row r="311" spans="1:13" x14ac:dyDescent="0.3">
      <c r="A311" t="s">
        <v>165</v>
      </c>
      <c r="B311" s="6" t="s">
        <v>1063</v>
      </c>
      <c r="C311">
        <v>4</v>
      </c>
      <c r="D311" t="s">
        <v>1068</v>
      </c>
      <c r="E311">
        <v>36</v>
      </c>
      <c r="F311">
        <v>1</v>
      </c>
      <c r="G311">
        <v>600</v>
      </c>
      <c r="H311">
        <v>16.989999999999998</v>
      </c>
      <c r="I311">
        <v>0</v>
      </c>
      <c r="K311">
        <v>2</v>
      </c>
      <c r="L311">
        <v>20</v>
      </c>
      <c r="M311">
        <f>VLOOKUP(Tabela1[[#This Row],[ID Plano de Assinatura]],Tabela2[#All],3,FALSE)</f>
        <v>600</v>
      </c>
    </row>
    <row r="312" spans="1:13" x14ac:dyDescent="0.3">
      <c r="A312" t="s">
        <v>165</v>
      </c>
      <c r="B312" s="6" t="s">
        <v>1063</v>
      </c>
      <c r="C312">
        <v>4</v>
      </c>
      <c r="D312" t="s">
        <v>1068</v>
      </c>
      <c r="E312">
        <v>36</v>
      </c>
      <c r="F312">
        <v>9</v>
      </c>
      <c r="G312">
        <v>40500</v>
      </c>
      <c r="H312">
        <v>58.77</v>
      </c>
      <c r="I312">
        <v>0</v>
      </c>
      <c r="K312">
        <v>1</v>
      </c>
      <c r="L312">
        <v>6</v>
      </c>
      <c r="M312">
        <f>VLOOKUP(Tabela1[[#This Row],[ID Plano de Assinatura]],Tabela2[#All],3,FALSE)</f>
        <v>4500</v>
      </c>
    </row>
    <row r="313" spans="1:13" x14ac:dyDescent="0.3">
      <c r="A313" t="s">
        <v>166</v>
      </c>
      <c r="B313" s="6" t="s">
        <v>1063</v>
      </c>
      <c r="C313">
        <v>5</v>
      </c>
      <c r="D313" t="s">
        <v>1067</v>
      </c>
      <c r="E313">
        <v>37</v>
      </c>
      <c r="F313">
        <v>2</v>
      </c>
      <c r="G313">
        <v>48000</v>
      </c>
      <c r="H313">
        <v>164.61</v>
      </c>
      <c r="I313">
        <v>0</v>
      </c>
      <c r="K313">
        <v>4</v>
      </c>
      <c r="L313">
        <v>11</v>
      </c>
      <c r="M313">
        <f>VLOOKUP(Tabela1[[#This Row],[ID Plano de Assinatura]],Tabela2[#All],3,FALSE)</f>
        <v>24000</v>
      </c>
    </row>
    <row r="314" spans="1:13" x14ac:dyDescent="0.3">
      <c r="A314" t="s">
        <v>166</v>
      </c>
      <c r="B314" s="6" t="s">
        <v>1063</v>
      </c>
      <c r="C314">
        <v>5</v>
      </c>
      <c r="D314" t="s">
        <v>1067</v>
      </c>
      <c r="E314">
        <v>37</v>
      </c>
      <c r="F314">
        <v>14</v>
      </c>
      <c r="G314">
        <v>490000</v>
      </c>
      <c r="H314">
        <v>109.5</v>
      </c>
      <c r="I314">
        <v>0</v>
      </c>
      <c r="K314">
        <v>1</v>
      </c>
      <c r="L314">
        <v>1</v>
      </c>
      <c r="M314">
        <f>VLOOKUP(Tabela1[[#This Row],[ID Plano de Assinatura]],Tabela2[#All],3,FALSE)</f>
        <v>35000</v>
      </c>
    </row>
    <row r="315" spans="1:13" x14ac:dyDescent="0.3">
      <c r="A315" t="s">
        <v>166</v>
      </c>
      <c r="B315" s="6" t="s">
        <v>1063</v>
      </c>
      <c r="C315">
        <v>5</v>
      </c>
      <c r="D315" t="s">
        <v>1067</v>
      </c>
      <c r="E315">
        <v>37</v>
      </c>
      <c r="F315">
        <v>8</v>
      </c>
      <c r="G315">
        <v>160000</v>
      </c>
      <c r="H315">
        <v>147.33000000000001</v>
      </c>
      <c r="I315">
        <v>0</v>
      </c>
      <c r="K315">
        <v>3</v>
      </c>
      <c r="L315">
        <v>3</v>
      </c>
      <c r="M315">
        <f>VLOOKUP(Tabela1[[#This Row],[ID Plano de Assinatura]],Tabela2[#All],3,FALSE)</f>
        <v>20000</v>
      </c>
    </row>
    <row r="316" spans="1:13" x14ac:dyDescent="0.3">
      <c r="A316" t="s">
        <v>167</v>
      </c>
      <c r="B316" s="6" t="s">
        <v>1061</v>
      </c>
      <c r="C316">
        <v>4</v>
      </c>
      <c r="D316" t="s">
        <v>1068</v>
      </c>
      <c r="E316">
        <v>23</v>
      </c>
      <c r="F316">
        <v>19</v>
      </c>
      <c r="G316">
        <v>85500</v>
      </c>
      <c r="H316">
        <v>162.24</v>
      </c>
      <c r="I316">
        <v>0</v>
      </c>
      <c r="K316">
        <v>2</v>
      </c>
      <c r="L316">
        <v>6</v>
      </c>
      <c r="M316">
        <f>VLOOKUP(Tabela1[[#This Row],[ID Plano de Assinatura]],Tabela2[#All],3,FALSE)</f>
        <v>4500</v>
      </c>
    </row>
    <row r="317" spans="1:13" x14ac:dyDescent="0.3">
      <c r="A317" t="s">
        <v>168</v>
      </c>
      <c r="B317" s="6" t="s">
        <v>1063</v>
      </c>
      <c r="C317">
        <v>2</v>
      </c>
      <c r="D317" t="s">
        <v>1064</v>
      </c>
      <c r="E317">
        <v>51</v>
      </c>
      <c r="F317">
        <v>10</v>
      </c>
      <c r="G317">
        <v>300000</v>
      </c>
      <c r="H317">
        <v>65.069999999999993</v>
      </c>
      <c r="I317">
        <v>0</v>
      </c>
      <c r="K317">
        <v>3</v>
      </c>
      <c r="L317">
        <v>12</v>
      </c>
      <c r="M317">
        <f>VLOOKUP(Tabela1[[#This Row],[ID Plano de Assinatura]],Tabela2[#All],3,FALSE)</f>
        <v>30000</v>
      </c>
    </row>
    <row r="318" spans="1:13" x14ac:dyDescent="0.3">
      <c r="A318" t="s">
        <v>168</v>
      </c>
      <c r="B318" s="6" t="s">
        <v>1063</v>
      </c>
      <c r="C318">
        <v>2</v>
      </c>
      <c r="D318" t="s">
        <v>1064</v>
      </c>
      <c r="E318">
        <v>51</v>
      </c>
      <c r="F318">
        <v>17</v>
      </c>
      <c r="G318">
        <v>8500</v>
      </c>
      <c r="H318">
        <v>114.76</v>
      </c>
      <c r="I318">
        <v>0</v>
      </c>
      <c r="K318">
        <v>2</v>
      </c>
      <c r="L318">
        <v>4</v>
      </c>
      <c r="M318">
        <f>VLOOKUP(Tabela1[[#This Row],[ID Plano de Assinatura]],Tabela2[#All],3,FALSE)</f>
        <v>500</v>
      </c>
    </row>
    <row r="319" spans="1:13" x14ac:dyDescent="0.3">
      <c r="A319" t="s">
        <v>168</v>
      </c>
      <c r="B319" s="6" t="s">
        <v>1063</v>
      </c>
      <c r="C319">
        <v>2</v>
      </c>
      <c r="D319" t="s">
        <v>1064</v>
      </c>
      <c r="E319">
        <v>51</v>
      </c>
      <c r="F319">
        <v>14</v>
      </c>
      <c r="G319">
        <v>224000</v>
      </c>
      <c r="H319">
        <v>27.55</v>
      </c>
      <c r="I319">
        <v>0</v>
      </c>
      <c r="K319">
        <v>1</v>
      </c>
      <c r="L319">
        <v>10</v>
      </c>
      <c r="M319">
        <f>VLOOKUP(Tabela1[[#This Row],[ID Plano de Assinatura]],Tabela2[#All],3,FALSE)</f>
        <v>16000</v>
      </c>
    </row>
    <row r="320" spans="1:13" x14ac:dyDescent="0.3">
      <c r="A320" t="s">
        <v>169</v>
      </c>
      <c r="B320" s="6" t="s">
        <v>1063</v>
      </c>
      <c r="C320">
        <v>3</v>
      </c>
      <c r="D320" t="s">
        <v>1066</v>
      </c>
      <c r="E320">
        <v>16</v>
      </c>
      <c r="F320">
        <v>13</v>
      </c>
      <c r="G320">
        <v>6500</v>
      </c>
      <c r="H320">
        <v>125.75</v>
      </c>
      <c r="I320">
        <v>0</v>
      </c>
      <c r="K320">
        <v>2</v>
      </c>
      <c r="L320">
        <v>4</v>
      </c>
      <c r="M320">
        <f>VLOOKUP(Tabela1[[#This Row],[ID Plano de Assinatura]],Tabela2[#All],3,FALSE)</f>
        <v>500</v>
      </c>
    </row>
    <row r="321" spans="1:13" x14ac:dyDescent="0.3">
      <c r="A321" t="s">
        <v>169</v>
      </c>
      <c r="B321" s="6" t="s">
        <v>1063</v>
      </c>
      <c r="C321">
        <v>3</v>
      </c>
      <c r="D321" t="s">
        <v>1066</v>
      </c>
      <c r="E321">
        <v>16</v>
      </c>
      <c r="F321">
        <v>3</v>
      </c>
      <c r="G321">
        <v>105000</v>
      </c>
      <c r="H321">
        <v>15.57</v>
      </c>
      <c r="I321">
        <v>0</v>
      </c>
      <c r="K321">
        <v>1</v>
      </c>
      <c r="L321">
        <v>1</v>
      </c>
      <c r="M321">
        <f>VLOOKUP(Tabela1[[#This Row],[ID Plano de Assinatura]],Tabela2[#All],3,FALSE)</f>
        <v>35000</v>
      </c>
    </row>
    <row r="322" spans="1:13" x14ac:dyDescent="0.3">
      <c r="A322" t="s">
        <v>169</v>
      </c>
      <c r="B322" s="6" t="s">
        <v>1063</v>
      </c>
      <c r="C322">
        <v>3</v>
      </c>
      <c r="D322" t="s">
        <v>1066</v>
      </c>
      <c r="E322">
        <v>16</v>
      </c>
      <c r="F322">
        <v>9</v>
      </c>
      <c r="G322">
        <v>130500</v>
      </c>
      <c r="H322">
        <v>103.36</v>
      </c>
      <c r="I322">
        <v>0</v>
      </c>
      <c r="K322">
        <v>4</v>
      </c>
      <c r="L322">
        <v>13</v>
      </c>
      <c r="M322">
        <f>VLOOKUP(Tabela1[[#This Row],[ID Plano de Assinatura]],Tabela2[#All],3,FALSE)</f>
        <v>14500</v>
      </c>
    </row>
    <row r="323" spans="1:13" x14ac:dyDescent="0.3">
      <c r="A323" t="s">
        <v>170</v>
      </c>
      <c r="B323" s="6" t="s">
        <v>1061</v>
      </c>
      <c r="C323">
        <v>1</v>
      </c>
      <c r="D323" t="s">
        <v>1065</v>
      </c>
      <c r="E323">
        <v>38</v>
      </c>
      <c r="F323">
        <v>14</v>
      </c>
      <c r="G323">
        <v>1050000</v>
      </c>
      <c r="H323">
        <v>43.96</v>
      </c>
      <c r="I323">
        <v>0</v>
      </c>
      <c r="K323">
        <v>3</v>
      </c>
      <c r="L323">
        <v>18</v>
      </c>
      <c r="M323">
        <f>VLOOKUP(Tabela1[[#This Row],[ID Plano de Assinatura]],Tabela2[#All],3,FALSE)</f>
        <v>75000</v>
      </c>
    </row>
    <row r="324" spans="1:13" x14ac:dyDescent="0.3">
      <c r="A324" t="s">
        <v>170</v>
      </c>
      <c r="B324" s="6" t="s">
        <v>1061</v>
      </c>
      <c r="C324">
        <v>1</v>
      </c>
      <c r="D324" t="s">
        <v>1065</v>
      </c>
      <c r="E324">
        <v>38</v>
      </c>
      <c r="F324">
        <v>11</v>
      </c>
      <c r="G324">
        <v>220000</v>
      </c>
      <c r="H324">
        <v>99.2</v>
      </c>
      <c r="I324">
        <v>0</v>
      </c>
      <c r="K324">
        <v>4</v>
      </c>
      <c r="L324">
        <v>3</v>
      </c>
      <c r="M324">
        <f>VLOOKUP(Tabela1[[#This Row],[ID Plano de Assinatura]],Tabela2[#All],3,FALSE)</f>
        <v>20000</v>
      </c>
    </row>
    <row r="325" spans="1:13" x14ac:dyDescent="0.3">
      <c r="A325" t="s">
        <v>171</v>
      </c>
      <c r="B325" s="6" t="s">
        <v>1062</v>
      </c>
      <c r="C325">
        <v>1</v>
      </c>
      <c r="D325" t="s">
        <v>1065</v>
      </c>
      <c r="E325">
        <v>51</v>
      </c>
      <c r="F325">
        <v>1</v>
      </c>
      <c r="G325">
        <v>20000</v>
      </c>
      <c r="H325">
        <v>88.54</v>
      </c>
      <c r="I325">
        <v>1</v>
      </c>
      <c r="J325" t="s">
        <v>1075</v>
      </c>
      <c r="K325">
        <v>4</v>
      </c>
      <c r="L325">
        <v>3</v>
      </c>
      <c r="M325">
        <f>VLOOKUP(Tabela1[[#This Row],[ID Plano de Assinatura]],Tabela2[#All],3,FALSE)</f>
        <v>20000</v>
      </c>
    </row>
    <row r="326" spans="1:13" x14ac:dyDescent="0.3">
      <c r="A326" t="s">
        <v>171</v>
      </c>
      <c r="B326" s="6" t="s">
        <v>1062</v>
      </c>
      <c r="C326">
        <v>1</v>
      </c>
      <c r="D326" t="s">
        <v>1065</v>
      </c>
      <c r="E326">
        <v>51</v>
      </c>
      <c r="F326">
        <v>5</v>
      </c>
      <c r="G326">
        <v>37500</v>
      </c>
      <c r="H326">
        <v>40.86</v>
      </c>
      <c r="I326">
        <v>1</v>
      </c>
      <c r="J326" t="s">
        <v>1075</v>
      </c>
      <c r="K326">
        <v>2</v>
      </c>
      <c r="L326">
        <v>16</v>
      </c>
      <c r="M326">
        <f>VLOOKUP(Tabela1[[#This Row],[ID Plano de Assinatura]],Tabela2[#All],3,FALSE)</f>
        <v>7500</v>
      </c>
    </row>
    <row r="327" spans="1:13" x14ac:dyDescent="0.3">
      <c r="A327" t="s">
        <v>172</v>
      </c>
      <c r="B327" s="6" t="s">
        <v>1062</v>
      </c>
      <c r="C327">
        <v>3</v>
      </c>
      <c r="D327" t="s">
        <v>1066</v>
      </c>
      <c r="E327">
        <v>42</v>
      </c>
      <c r="F327">
        <v>8</v>
      </c>
      <c r="G327">
        <v>72000</v>
      </c>
      <c r="H327">
        <v>145.33000000000001</v>
      </c>
      <c r="I327">
        <v>1</v>
      </c>
      <c r="J327" t="s">
        <v>1075</v>
      </c>
      <c r="K327">
        <v>1</v>
      </c>
      <c r="L327">
        <v>7</v>
      </c>
      <c r="M327">
        <f>VLOOKUP(Tabela1[[#This Row],[ID Plano de Assinatura]],Tabela2[#All],3,FALSE)</f>
        <v>9000</v>
      </c>
    </row>
    <row r="328" spans="1:13" x14ac:dyDescent="0.3">
      <c r="A328" t="s">
        <v>172</v>
      </c>
      <c r="B328" s="6" t="s">
        <v>1062</v>
      </c>
      <c r="C328">
        <v>3</v>
      </c>
      <c r="D328" t="s">
        <v>1066</v>
      </c>
      <c r="E328">
        <v>42</v>
      </c>
      <c r="F328">
        <v>4</v>
      </c>
      <c r="G328">
        <v>58000</v>
      </c>
      <c r="H328">
        <v>131.27000000000001</v>
      </c>
      <c r="I328">
        <v>1</v>
      </c>
      <c r="J328" t="s">
        <v>1075</v>
      </c>
      <c r="K328">
        <v>4</v>
      </c>
      <c r="L328">
        <v>13</v>
      </c>
      <c r="M328">
        <f>VLOOKUP(Tabela1[[#This Row],[ID Plano de Assinatura]],Tabela2[#All],3,FALSE)</f>
        <v>14500</v>
      </c>
    </row>
    <row r="329" spans="1:13" x14ac:dyDescent="0.3">
      <c r="A329" t="s">
        <v>172</v>
      </c>
      <c r="B329" s="6" t="s">
        <v>1062</v>
      </c>
      <c r="C329">
        <v>3</v>
      </c>
      <c r="D329" t="s">
        <v>1066</v>
      </c>
      <c r="E329">
        <v>42</v>
      </c>
      <c r="F329">
        <v>3</v>
      </c>
      <c r="G329">
        <v>2700</v>
      </c>
      <c r="H329">
        <v>43.08</v>
      </c>
      <c r="I329">
        <v>1</v>
      </c>
      <c r="J329" t="s">
        <v>1075</v>
      </c>
      <c r="K329">
        <v>2</v>
      </c>
      <c r="L329">
        <v>17</v>
      </c>
      <c r="M329">
        <f>VLOOKUP(Tabela1[[#This Row],[ID Plano de Assinatura]],Tabela2[#All],3,FALSE)</f>
        <v>900</v>
      </c>
    </row>
    <row r="330" spans="1:13" x14ac:dyDescent="0.3">
      <c r="A330" t="s">
        <v>173</v>
      </c>
      <c r="B330" s="6" t="s">
        <v>1061</v>
      </c>
      <c r="C330">
        <v>3</v>
      </c>
      <c r="D330" t="s">
        <v>1066</v>
      </c>
      <c r="E330">
        <v>1</v>
      </c>
      <c r="F330">
        <v>3</v>
      </c>
      <c r="G330">
        <v>48000</v>
      </c>
      <c r="H330">
        <v>46.17</v>
      </c>
      <c r="I330">
        <v>0</v>
      </c>
      <c r="K330">
        <v>1</v>
      </c>
      <c r="L330">
        <v>10</v>
      </c>
      <c r="M330">
        <f>VLOOKUP(Tabela1[[#This Row],[ID Plano de Assinatura]],Tabela2[#All],3,FALSE)</f>
        <v>16000</v>
      </c>
    </row>
    <row r="331" spans="1:13" x14ac:dyDescent="0.3">
      <c r="A331" t="s">
        <v>173</v>
      </c>
      <c r="B331" s="6" t="s">
        <v>1061</v>
      </c>
      <c r="C331">
        <v>3</v>
      </c>
      <c r="D331" t="s">
        <v>1066</v>
      </c>
      <c r="E331">
        <v>1</v>
      </c>
      <c r="F331">
        <v>12</v>
      </c>
      <c r="G331">
        <v>12000</v>
      </c>
      <c r="H331">
        <v>21.09</v>
      </c>
      <c r="I331">
        <v>0</v>
      </c>
      <c r="K331">
        <v>2</v>
      </c>
      <c r="L331">
        <v>15</v>
      </c>
      <c r="M331">
        <f>VLOOKUP(Tabela1[[#This Row],[ID Plano de Assinatura]],Tabela2[#All],3,FALSE)</f>
        <v>1000</v>
      </c>
    </row>
    <row r="332" spans="1:13" x14ac:dyDescent="0.3">
      <c r="A332" t="s">
        <v>174</v>
      </c>
      <c r="B332" s="6" t="s">
        <v>1063</v>
      </c>
      <c r="C332">
        <v>1</v>
      </c>
      <c r="D332" t="s">
        <v>1065</v>
      </c>
      <c r="E332">
        <v>42</v>
      </c>
      <c r="F332">
        <v>7</v>
      </c>
      <c r="G332">
        <v>245000</v>
      </c>
      <c r="H332">
        <v>70.56</v>
      </c>
      <c r="I332">
        <v>0</v>
      </c>
      <c r="K332">
        <v>1</v>
      </c>
      <c r="L332">
        <v>1</v>
      </c>
      <c r="M332">
        <f>VLOOKUP(Tabela1[[#This Row],[ID Plano de Assinatura]],Tabela2[#All],3,FALSE)</f>
        <v>35000</v>
      </c>
    </row>
    <row r="333" spans="1:13" x14ac:dyDescent="0.3">
      <c r="A333" t="s">
        <v>175</v>
      </c>
      <c r="B333" s="6" t="s">
        <v>1061</v>
      </c>
      <c r="C333">
        <v>2</v>
      </c>
      <c r="D333" t="s">
        <v>1064</v>
      </c>
      <c r="E333">
        <v>6</v>
      </c>
      <c r="F333">
        <v>8</v>
      </c>
      <c r="G333">
        <v>28000</v>
      </c>
      <c r="H333">
        <v>158.32</v>
      </c>
      <c r="I333">
        <v>0</v>
      </c>
      <c r="K333">
        <v>2</v>
      </c>
      <c r="L333">
        <v>8</v>
      </c>
      <c r="M333">
        <f>VLOOKUP(Tabela1[[#This Row],[ID Plano de Assinatura]],Tabela2[#All],3,FALSE)</f>
        <v>3500</v>
      </c>
    </row>
    <row r="334" spans="1:13" x14ac:dyDescent="0.3">
      <c r="A334" t="s">
        <v>175</v>
      </c>
      <c r="B334" s="6" t="s">
        <v>1061</v>
      </c>
      <c r="C334">
        <v>2</v>
      </c>
      <c r="D334" t="s">
        <v>1064</v>
      </c>
      <c r="E334">
        <v>6</v>
      </c>
      <c r="F334">
        <v>8</v>
      </c>
      <c r="G334">
        <v>72000</v>
      </c>
      <c r="H334">
        <v>129.1</v>
      </c>
      <c r="I334">
        <v>0</v>
      </c>
      <c r="K334">
        <v>1</v>
      </c>
      <c r="L334">
        <v>7</v>
      </c>
      <c r="M334">
        <f>VLOOKUP(Tabela1[[#This Row],[ID Plano de Assinatura]],Tabela2[#All],3,FALSE)</f>
        <v>9000</v>
      </c>
    </row>
    <row r="335" spans="1:13" x14ac:dyDescent="0.3">
      <c r="A335" t="s">
        <v>175</v>
      </c>
      <c r="B335" s="6" t="s">
        <v>1061</v>
      </c>
      <c r="C335">
        <v>2</v>
      </c>
      <c r="D335" t="s">
        <v>1064</v>
      </c>
      <c r="E335">
        <v>6</v>
      </c>
      <c r="F335">
        <v>1</v>
      </c>
      <c r="G335">
        <v>24000</v>
      </c>
      <c r="H335">
        <v>155.9</v>
      </c>
      <c r="I335">
        <v>0</v>
      </c>
      <c r="K335">
        <v>3</v>
      </c>
      <c r="L335">
        <v>11</v>
      </c>
      <c r="M335">
        <f>VLOOKUP(Tabela1[[#This Row],[ID Plano de Assinatura]],Tabela2[#All],3,FALSE)</f>
        <v>24000</v>
      </c>
    </row>
    <row r="336" spans="1:13" x14ac:dyDescent="0.3">
      <c r="A336" t="s">
        <v>176</v>
      </c>
      <c r="B336" s="6" t="s">
        <v>1063</v>
      </c>
      <c r="C336">
        <v>3</v>
      </c>
      <c r="D336" t="s">
        <v>1066</v>
      </c>
      <c r="E336">
        <v>48</v>
      </c>
      <c r="F336">
        <v>16</v>
      </c>
      <c r="G336">
        <v>120000</v>
      </c>
      <c r="H336">
        <v>22.99</v>
      </c>
      <c r="I336">
        <v>0</v>
      </c>
      <c r="K336">
        <v>2</v>
      </c>
      <c r="L336">
        <v>16</v>
      </c>
      <c r="M336">
        <f>VLOOKUP(Tabela1[[#This Row],[ID Plano de Assinatura]],Tabela2[#All],3,FALSE)</f>
        <v>7500</v>
      </c>
    </row>
    <row r="337" spans="1:13" x14ac:dyDescent="0.3">
      <c r="A337" t="s">
        <v>177</v>
      </c>
      <c r="B337" s="6" t="s">
        <v>1063</v>
      </c>
      <c r="C337">
        <v>5</v>
      </c>
      <c r="D337" t="s">
        <v>1067</v>
      </c>
      <c r="E337">
        <v>9</v>
      </c>
      <c r="F337">
        <v>1</v>
      </c>
      <c r="G337">
        <v>4500</v>
      </c>
      <c r="H337">
        <v>117.68</v>
      </c>
      <c r="I337">
        <v>0</v>
      </c>
      <c r="K337">
        <v>1</v>
      </c>
      <c r="L337">
        <v>6</v>
      </c>
      <c r="M337">
        <f>VLOOKUP(Tabela1[[#This Row],[ID Plano de Assinatura]],Tabela2[#All],3,FALSE)</f>
        <v>4500</v>
      </c>
    </row>
    <row r="338" spans="1:13" x14ac:dyDescent="0.3">
      <c r="A338" t="s">
        <v>177</v>
      </c>
      <c r="B338" s="6" t="s">
        <v>1063</v>
      </c>
      <c r="C338">
        <v>5</v>
      </c>
      <c r="D338" t="s">
        <v>1067</v>
      </c>
      <c r="E338">
        <v>9</v>
      </c>
      <c r="F338">
        <v>2</v>
      </c>
      <c r="G338">
        <v>1000</v>
      </c>
      <c r="H338">
        <v>43.54</v>
      </c>
      <c r="I338">
        <v>0</v>
      </c>
      <c r="K338">
        <v>2</v>
      </c>
      <c r="L338">
        <v>4</v>
      </c>
      <c r="M338">
        <f>VLOOKUP(Tabela1[[#This Row],[ID Plano de Assinatura]],Tabela2[#All],3,FALSE)</f>
        <v>500</v>
      </c>
    </row>
    <row r="339" spans="1:13" x14ac:dyDescent="0.3">
      <c r="A339" t="s">
        <v>178</v>
      </c>
      <c r="B339" s="6" t="s">
        <v>1063</v>
      </c>
      <c r="C339">
        <v>1</v>
      </c>
      <c r="D339" t="s">
        <v>1065</v>
      </c>
      <c r="E339">
        <v>28</v>
      </c>
      <c r="F339">
        <v>7</v>
      </c>
      <c r="G339">
        <v>63000</v>
      </c>
      <c r="H339">
        <v>16.260000000000002</v>
      </c>
      <c r="I339">
        <v>0</v>
      </c>
      <c r="K339">
        <v>2</v>
      </c>
      <c r="L339">
        <v>7</v>
      </c>
      <c r="M339">
        <f>VLOOKUP(Tabela1[[#This Row],[ID Plano de Assinatura]],Tabela2[#All],3,FALSE)</f>
        <v>9000</v>
      </c>
    </row>
    <row r="340" spans="1:13" x14ac:dyDescent="0.3">
      <c r="A340" t="s">
        <v>178</v>
      </c>
      <c r="B340" s="6" t="s">
        <v>1063</v>
      </c>
      <c r="C340">
        <v>1</v>
      </c>
      <c r="D340" t="s">
        <v>1065</v>
      </c>
      <c r="E340">
        <v>28</v>
      </c>
      <c r="F340">
        <v>13</v>
      </c>
      <c r="G340">
        <v>7800</v>
      </c>
      <c r="H340">
        <v>107.51</v>
      </c>
      <c r="I340">
        <v>0</v>
      </c>
      <c r="K340">
        <v>2</v>
      </c>
      <c r="L340">
        <v>20</v>
      </c>
      <c r="M340">
        <f>VLOOKUP(Tabela1[[#This Row],[ID Plano de Assinatura]],Tabela2[#All],3,FALSE)</f>
        <v>600</v>
      </c>
    </row>
    <row r="341" spans="1:13" x14ac:dyDescent="0.3">
      <c r="A341" t="s">
        <v>178</v>
      </c>
      <c r="B341" s="6" t="s">
        <v>1063</v>
      </c>
      <c r="C341">
        <v>1</v>
      </c>
      <c r="D341" t="s">
        <v>1065</v>
      </c>
      <c r="E341">
        <v>28</v>
      </c>
      <c r="F341">
        <v>3</v>
      </c>
      <c r="G341">
        <v>72000</v>
      </c>
      <c r="H341">
        <v>127.04</v>
      </c>
      <c r="I341">
        <v>0</v>
      </c>
      <c r="K341">
        <v>4</v>
      </c>
      <c r="L341">
        <v>11</v>
      </c>
      <c r="M341">
        <f>VLOOKUP(Tabela1[[#This Row],[ID Plano de Assinatura]],Tabela2[#All],3,FALSE)</f>
        <v>24000</v>
      </c>
    </row>
    <row r="342" spans="1:13" x14ac:dyDescent="0.3">
      <c r="A342" t="s">
        <v>179</v>
      </c>
      <c r="B342" s="6" t="s">
        <v>1061</v>
      </c>
      <c r="C342">
        <v>4</v>
      </c>
      <c r="D342" t="s">
        <v>1068</v>
      </c>
      <c r="E342">
        <v>16</v>
      </c>
      <c r="F342">
        <v>5</v>
      </c>
      <c r="G342">
        <v>45000</v>
      </c>
      <c r="H342">
        <v>3.03</v>
      </c>
      <c r="I342">
        <v>1</v>
      </c>
      <c r="J342" t="s">
        <v>1069</v>
      </c>
      <c r="K342">
        <v>4</v>
      </c>
      <c r="L342">
        <v>5</v>
      </c>
      <c r="M342">
        <f>VLOOKUP(Tabela1[[#This Row],[ID Plano de Assinatura]],Tabela2[#All],3,FALSE)</f>
        <v>9000</v>
      </c>
    </row>
    <row r="343" spans="1:13" x14ac:dyDescent="0.3">
      <c r="A343" t="s">
        <v>179</v>
      </c>
      <c r="B343" s="6" t="s">
        <v>1061</v>
      </c>
      <c r="C343">
        <v>4</v>
      </c>
      <c r="D343" t="s">
        <v>1068</v>
      </c>
      <c r="E343">
        <v>16</v>
      </c>
      <c r="F343">
        <v>12</v>
      </c>
      <c r="G343">
        <v>192000</v>
      </c>
      <c r="H343">
        <v>33.18</v>
      </c>
      <c r="I343">
        <v>1</v>
      </c>
      <c r="J343" t="s">
        <v>1069</v>
      </c>
      <c r="K343">
        <v>1</v>
      </c>
      <c r="L343">
        <v>10</v>
      </c>
      <c r="M343">
        <f>VLOOKUP(Tabela1[[#This Row],[ID Plano de Assinatura]],Tabela2[#All],3,FALSE)</f>
        <v>16000</v>
      </c>
    </row>
    <row r="344" spans="1:13" x14ac:dyDescent="0.3">
      <c r="A344" t="s">
        <v>179</v>
      </c>
      <c r="B344" s="6" t="s">
        <v>1061</v>
      </c>
      <c r="C344">
        <v>4</v>
      </c>
      <c r="D344" t="s">
        <v>1068</v>
      </c>
      <c r="E344">
        <v>16</v>
      </c>
      <c r="F344">
        <v>9</v>
      </c>
      <c r="G344">
        <v>58500</v>
      </c>
      <c r="H344">
        <v>103.69</v>
      </c>
      <c r="I344">
        <v>1</v>
      </c>
      <c r="J344" t="s">
        <v>1069</v>
      </c>
      <c r="K344">
        <v>2</v>
      </c>
      <c r="L344">
        <v>21</v>
      </c>
      <c r="M344">
        <f>VLOOKUP(Tabela1[[#This Row],[ID Plano de Assinatura]],Tabela2[#All],3,FALSE)</f>
        <v>6500</v>
      </c>
    </row>
    <row r="345" spans="1:13" x14ac:dyDescent="0.3">
      <c r="A345" t="s">
        <v>180</v>
      </c>
      <c r="B345" s="6" t="s">
        <v>1061</v>
      </c>
      <c r="C345">
        <v>1</v>
      </c>
      <c r="D345" t="s">
        <v>1065</v>
      </c>
      <c r="E345">
        <v>47</v>
      </c>
      <c r="F345">
        <v>19</v>
      </c>
      <c r="G345">
        <v>380000</v>
      </c>
      <c r="H345">
        <v>52.96</v>
      </c>
      <c r="I345">
        <v>0</v>
      </c>
      <c r="K345">
        <v>3</v>
      </c>
      <c r="L345">
        <v>3</v>
      </c>
      <c r="M345">
        <f>VLOOKUP(Tabela1[[#This Row],[ID Plano de Assinatura]],Tabela2[#All],3,FALSE)</f>
        <v>20000</v>
      </c>
    </row>
    <row r="346" spans="1:13" x14ac:dyDescent="0.3">
      <c r="A346" t="s">
        <v>180</v>
      </c>
      <c r="B346" s="6" t="s">
        <v>1061</v>
      </c>
      <c r="C346">
        <v>1</v>
      </c>
      <c r="D346" t="s">
        <v>1065</v>
      </c>
      <c r="E346">
        <v>47</v>
      </c>
      <c r="F346">
        <v>17</v>
      </c>
      <c r="G346">
        <v>17000</v>
      </c>
      <c r="H346">
        <v>99.48</v>
      </c>
      <c r="I346">
        <v>0</v>
      </c>
      <c r="K346">
        <v>2</v>
      </c>
      <c r="L346">
        <v>15</v>
      </c>
      <c r="M346">
        <f>VLOOKUP(Tabela1[[#This Row],[ID Plano de Assinatura]],Tabela2[#All],3,FALSE)</f>
        <v>1000</v>
      </c>
    </row>
    <row r="347" spans="1:13" x14ac:dyDescent="0.3">
      <c r="A347" t="s">
        <v>181</v>
      </c>
      <c r="B347" s="6" t="s">
        <v>1063</v>
      </c>
      <c r="C347">
        <v>3</v>
      </c>
      <c r="D347" t="s">
        <v>1066</v>
      </c>
      <c r="E347">
        <v>24</v>
      </c>
      <c r="F347">
        <v>1</v>
      </c>
      <c r="G347">
        <v>9000</v>
      </c>
      <c r="H347">
        <v>171.81</v>
      </c>
      <c r="I347">
        <v>0</v>
      </c>
      <c r="K347">
        <v>4</v>
      </c>
      <c r="L347">
        <v>5</v>
      </c>
      <c r="M347">
        <f>VLOOKUP(Tabela1[[#This Row],[ID Plano de Assinatura]],Tabela2[#All],3,FALSE)</f>
        <v>9000</v>
      </c>
    </row>
    <row r="348" spans="1:13" x14ac:dyDescent="0.3">
      <c r="A348" t="s">
        <v>181</v>
      </c>
      <c r="B348" s="6" t="s">
        <v>1063</v>
      </c>
      <c r="C348">
        <v>3</v>
      </c>
      <c r="D348" t="s">
        <v>1066</v>
      </c>
      <c r="E348">
        <v>24</v>
      </c>
      <c r="F348">
        <v>12</v>
      </c>
      <c r="G348">
        <v>4200</v>
      </c>
      <c r="H348">
        <v>9.67</v>
      </c>
      <c r="I348">
        <v>0</v>
      </c>
      <c r="K348">
        <v>2</v>
      </c>
      <c r="L348">
        <v>14</v>
      </c>
      <c r="M348">
        <f>VLOOKUP(Tabela1[[#This Row],[ID Plano de Assinatura]],Tabela2[#All],3,FALSE)</f>
        <v>350</v>
      </c>
    </row>
    <row r="349" spans="1:13" x14ac:dyDescent="0.3">
      <c r="A349" t="s">
        <v>181</v>
      </c>
      <c r="B349" s="6" t="s">
        <v>1063</v>
      </c>
      <c r="C349">
        <v>3</v>
      </c>
      <c r="D349" t="s">
        <v>1066</v>
      </c>
      <c r="E349">
        <v>24</v>
      </c>
      <c r="F349">
        <v>6</v>
      </c>
      <c r="G349">
        <v>450000</v>
      </c>
      <c r="H349">
        <v>184.09</v>
      </c>
      <c r="I349">
        <v>0</v>
      </c>
      <c r="K349">
        <v>3</v>
      </c>
      <c r="L349">
        <v>18</v>
      </c>
      <c r="M349">
        <f>VLOOKUP(Tabela1[[#This Row],[ID Plano de Assinatura]],Tabela2[#All],3,FALSE)</f>
        <v>75000</v>
      </c>
    </row>
    <row r="350" spans="1:13" x14ac:dyDescent="0.3">
      <c r="A350" t="s">
        <v>182</v>
      </c>
      <c r="B350" s="6" t="s">
        <v>1063</v>
      </c>
      <c r="C350">
        <v>3</v>
      </c>
      <c r="D350" t="s">
        <v>1066</v>
      </c>
      <c r="E350">
        <v>16</v>
      </c>
      <c r="F350">
        <v>17</v>
      </c>
      <c r="G350">
        <v>510000</v>
      </c>
      <c r="H350">
        <v>45.03</v>
      </c>
      <c r="I350">
        <v>1</v>
      </c>
      <c r="J350" t="s">
        <v>1071</v>
      </c>
      <c r="K350">
        <v>3</v>
      </c>
      <c r="L350">
        <v>12</v>
      </c>
      <c r="M350">
        <f>VLOOKUP(Tabela1[[#This Row],[ID Plano de Assinatura]],Tabela2[#All],3,FALSE)</f>
        <v>30000</v>
      </c>
    </row>
    <row r="351" spans="1:13" x14ac:dyDescent="0.3">
      <c r="A351" t="s">
        <v>182</v>
      </c>
      <c r="B351" s="6" t="s">
        <v>1063</v>
      </c>
      <c r="C351">
        <v>3</v>
      </c>
      <c r="D351" t="s">
        <v>1066</v>
      </c>
      <c r="E351">
        <v>16</v>
      </c>
      <c r="F351">
        <v>3</v>
      </c>
      <c r="G351">
        <v>27000</v>
      </c>
      <c r="H351">
        <v>190.84</v>
      </c>
      <c r="I351">
        <v>1</v>
      </c>
      <c r="J351" t="s">
        <v>1071</v>
      </c>
      <c r="K351">
        <v>4</v>
      </c>
      <c r="L351">
        <v>5</v>
      </c>
      <c r="M351">
        <f>VLOOKUP(Tabela1[[#This Row],[ID Plano de Assinatura]],Tabela2[#All],3,FALSE)</f>
        <v>9000</v>
      </c>
    </row>
    <row r="352" spans="1:13" x14ac:dyDescent="0.3">
      <c r="A352" t="s">
        <v>182</v>
      </c>
      <c r="B352" s="6" t="s">
        <v>1063</v>
      </c>
      <c r="C352">
        <v>3</v>
      </c>
      <c r="D352" t="s">
        <v>1066</v>
      </c>
      <c r="E352">
        <v>16</v>
      </c>
      <c r="F352">
        <v>10</v>
      </c>
      <c r="G352">
        <v>55000</v>
      </c>
      <c r="H352">
        <v>173.27</v>
      </c>
      <c r="I352">
        <v>1</v>
      </c>
      <c r="J352" t="s">
        <v>1071</v>
      </c>
      <c r="K352">
        <v>2</v>
      </c>
      <c r="L352">
        <v>2</v>
      </c>
      <c r="M352">
        <f>VLOOKUP(Tabela1[[#This Row],[ID Plano de Assinatura]],Tabela2[#All],3,FALSE)</f>
        <v>5500</v>
      </c>
    </row>
    <row r="353" spans="1:13" x14ac:dyDescent="0.3">
      <c r="A353" t="s">
        <v>183</v>
      </c>
      <c r="B353" s="6" t="s">
        <v>1063</v>
      </c>
      <c r="C353">
        <v>3</v>
      </c>
      <c r="D353" t="s">
        <v>1066</v>
      </c>
      <c r="E353">
        <v>24</v>
      </c>
      <c r="F353">
        <v>16</v>
      </c>
      <c r="G353">
        <v>144000</v>
      </c>
      <c r="H353">
        <v>118.54</v>
      </c>
      <c r="I353">
        <v>0</v>
      </c>
      <c r="K353">
        <v>2</v>
      </c>
      <c r="L353">
        <v>7</v>
      </c>
      <c r="M353">
        <f>VLOOKUP(Tabela1[[#This Row],[ID Plano de Assinatura]],Tabela2[#All],3,FALSE)</f>
        <v>9000</v>
      </c>
    </row>
    <row r="354" spans="1:13" x14ac:dyDescent="0.3">
      <c r="A354" t="s">
        <v>183</v>
      </c>
      <c r="B354" s="6" t="s">
        <v>1063</v>
      </c>
      <c r="C354">
        <v>3</v>
      </c>
      <c r="D354" t="s">
        <v>1066</v>
      </c>
      <c r="E354">
        <v>24</v>
      </c>
      <c r="F354">
        <v>18</v>
      </c>
      <c r="G354">
        <v>6300</v>
      </c>
      <c r="H354">
        <v>146.63</v>
      </c>
      <c r="I354">
        <v>0</v>
      </c>
      <c r="K354">
        <v>2</v>
      </c>
      <c r="L354">
        <v>14</v>
      </c>
      <c r="M354">
        <f>VLOOKUP(Tabela1[[#This Row],[ID Plano de Assinatura]],Tabela2[#All],3,FALSE)</f>
        <v>350</v>
      </c>
    </row>
    <row r="355" spans="1:13" x14ac:dyDescent="0.3">
      <c r="A355" t="s">
        <v>184</v>
      </c>
      <c r="B355" s="6" t="s">
        <v>1063</v>
      </c>
      <c r="C355">
        <v>5</v>
      </c>
      <c r="D355" t="s">
        <v>1067</v>
      </c>
      <c r="E355">
        <v>2</v>
      </c>
      <c r="F355">
        <v>10</v>
      </c>
      <c r="G355">
        <v>145000</v>
      </c>
      <c r="H355">
        <v>169.88</v>
      </c>
      <c r="I355">
        <v>0</v>
      </c>
      <c r="K355">
        <v>4</v>
      </c>
      <c r="L355">
        <v>13</v>
      </c>
      <c r="M355">
        <f>VLOOKUP(Tabela1[[#This Row],[ID Plano de Assinatura]],Tabela2[#All],3,FALSE)</f>
        <v>14500</v>
      </c>
    </row>
    <row r="356" spans="1:13" x14ac:dyDescent="0.3">
      <c r="A356" t="s">
        <v>184</v>
      </c>
      <c r="B356" s="6" t="s">
        <v>1063</v>
      </c>
      <c r="C356">
        <v>5</v>
      </c>
      <c r="D356" t="s">
        <v>1067</v>
      </c>
      <c r="E356">
        <v>2</v>
      </c>
      <c r="F356">
        <v>8</v>
      </c>
      <c r="G356">
        <v>128000</v>
      </c>
      <c r="H356">
        <v>41.44</v>
      </c>
      <c r="I356">
        <v>0</v>
      </c>
      <c r="K356">
        <v>1</v>
      </c>
      <c r="L356">
        <v>10</v>
      </c>
      <c r="M356">
        <f>VLOOKUP(Tabela1[[#This Row],[ID Plano de Assinatura]],Tabela2[#All],3,FALSE)</f>
        <v>16000</v>
      </c>
    </row>
    <row r="357" spans="1:13" x14ac:dyDescent="0.3">
      <c r="A357" t="s">
        <v>184</v>
      </c>
      <c r="B357" s="6" t="s">
        <v>1063</v>
      </c>
      <c r="C357">
        <v>5</v>
      </c>
      <c r="D357" t="s">
        <v>1067</v>
      </c>
      <c r="E357">
        <v>2</v>
      </c>
      <c r="F357">
        <v>2</v>
      </c>
      <c r="G357">
        <v>15000</v>
      </c>
      <c r="H357">
        <v>98.66</v>
      </c>
      <c r="I357">
        <v>0</v>
      </c>
      <c r="K357">
        <v>2</v>
      </c>
      <c r="L357">
        <v>16</v>
      </c>
      <c r="M357">
        <f>VLOOKUP(Tabela1[[#This Row],[ID Plano de Assinatura]],Tabela2[#All],3,FALSE)</f>
        <v>7500</v>
      </c>
    </row>
    <row r="358" spans="1:13" x14ac:dyDescent="0.3">
      <c r="A358" t="s">
        <v>185</v>
      </c>
      <c r="B358" s="6" t="s">
        <v>1063</v>
      </c>
      <c r="C358">
        <v>5</v>
      </c>
      <c r="D358" t="s">
        <v>1067</v>
      </c>
      <c r="E358">
        <v>59</v>
      </c>
      <c r="F358">
        <v>17</v>
      </c>
      <c r="G358">
        <v>17000</v>
      </c>
      <c r="H358">
        <v>116.36</v>
      </c>
      <c r="I358">
        <v>0</v>
      </c>
      <c r="K358">
        <v>2</v>
      </c>
      <c r="L358">
        <v>15</v>
      </c>
      <c r="M358">
        <f>VLOOKUP(Tabela1[[#This Row],[ID Plano de Assinatura]],Tabela2[#All],3,FALSE)</f>
        <v>1000</v>
      </c>
    </row>
    <row r="359" spans="1:13" x14ac:dyDescent="0.3">
      <c r="A359" t="s">
        <v>185</v>
      </c>
      <c r="B359" s="6" t="s">
        <v>1063</v>
      </c>
      <c r="C359">
        <v>5</v>
      </c>
      <c r="D359" t="s">
        <v>1067</v>
      </c>
      <c r="E359">
        <v>59</v>
      </c>
      <c r="F359">
        <v>13</v>
      </c>
      <c r="G359">
        <v>390000</v>
      </c>
      <c r="H359">
        <v>127.62</v>
      </c>
      <c r="I359">
        <v>0</v>
      </c>
      <c r="K359">
        <v>3</v>
      </c>
      <c r="L359">
        <v>12</v>
      </c>
      <c r="M359">
        <f>VLOOKUP(Tabela1[[#This Row],[ID Plano de Assinatura]],Tabela2[#All],3,FALSE)</f>
        <v>30000</v>
      </c>
    </row>
    <row r="360" spans="1:13" x14ac:dyDescent="0.3">
      <c r="A360" t="s">
        <v>186</v>
      </c>
      <c r="B360" s="6" t="s">
        <v>1062</v>
      </c>
      <c r="C360">
        <v>3</v>
      </c>
      <c r="D360" t="s">
        <v>1066</v>
      </c>
      <c r="E360">
        <v>16</v>
      </c>
      <c r="F360">
        <v>3</v>
      </c>
      <c r="G360">
        <v>450000</v>
      </c>
      <c r="H360">
        <v>54.76</v>
      </c>
      <c r="I360">
        <v>0</v>
      </c>
      <c r="K360">
        <v>3</v>
      </c>
      <c r="L360">
        <v>9</v>
      </c>
      <c r="M360">
        <f>VLOOKUP(Tabela1[[#This Row],[ID Plano de Assinatura]],Tabela2[#All],3,FALSE)</f>
        <v>150000</v>
      </c>
    </row>
    <row r="361" spans="1:13" x14ac:dyDescent="0.3">
      <c r="A361" t="s">
        <v>186</v>
      </c>
      <c r="B361" s="6" t="s">
        <v>1062</v>
      </c>
      <c r="C361">
        <v>3</v>
      </c>
      <c r="D361" t="s">
        <v>1066</v>
      </c>
      <c r="E361">
        <v>16</v>
      </c>
      <c r="F361">
        <v>19</v>
      </c>
      <c r="G361">
        <v>85500</v>
      </c>
      <c r="H361">
        <v>27.65</v>
      </c>
      <c r="I361">
        <v>0</v>
      </c>
      <c r="K361">
        <v>1</v>
      </c>
      <c r="L361">
        <v>6</v>
      </c>
      <c r="M361">
        <f>VLOOKUP(Tabela1[[#This Row],[ID Plano de Assinatura]],Tabela2[#All],3,FALSE)</f>
        <v>4500</v>
      </c>
    </row>
    <row r="362" spans="1:13" x14ac:dyDescent="0.3">
      <c r="A362" t="s">
        <v>187</v>
      </c>
      <c r="B362" s="6" t="s">
        <v>1063</v>
      </c>
      <c r="C362">
        <v>3</v>
      </c>
      <c r="D362" t="s">
        <v>1066</v>
      </c>
      <c r="E362">
        <v>29</v>
      </c>
      <c r="F362">
        <v>4</v>
      </c>
      <c r="G362">
        <v>96000</v>
      </c>
      <c r="H362">
        <v>92.94</v>
      </c>
      <c r="I362">
        <v>0</v>
      </c>
      <c r="K362">
        <v>3</v>
      </c>
      <c r="L362">
        <v>11</v>
      </c>
      <c r="M362">
        <f>VLOOKUP(Tabela1[[#This Row],[ID Plano de Assinatura]],Tabela2[#All],3,FALSE)</f>
        <v>24000</v>
      </c>
    </row>
    <row r="363" spans="1:13" x14ac:dyDescent="0.3">
      <c r="A363" t="s">
        <v>187</v>
      </c>
      <c r="B363" s="6" t="s">
        <v>1063</v>
      </c>
      <c r="C363">
        <v>3</v>
      </c>
      <c r="D363" t="s">
        <v>1066</v>
      </c>
      <c r="E363">
        <v>29</v>
      </c>
      <c r="F363">
        <v>10</v>
      </c>
      <c r="G363">
        <v>90000</v>
      </c>
      <c r="H363">
        <v>31.94</v>
      </c>
      <c r="I363">
        <v>0</v>
      </c>
      <c r="K363">
        <v>4</v>
      </c>
      <c r="L363">
        <v>5</v>
      </c>
      <c r="M363">
        <f>VLOOKUP(Tabela1[[#This Row],[ID Plano de Assinatura]],Tabela2[#All],3,FALSE)</f>
        <v>9000</v>
      </c>
    </row>
    <row r="364" spans="1:13" x14ac:dyDescent="0.3">
      <c r="A364" t="s">
        <v>187</v>
      </c>
      <c r="B364" s="6" t="s">
        <v>1063</v>
      </c>
      <c r="C364">
        <v>3</v>
      </c>
      <c r="D364" t="s">
        <v>1066</v>
      </c>
      <c r="E364">
        <v>29</v>
      </c>
      <c r="F364">
        <v>11</v>
      </c>
      <c r="G364">
        <v>176000</v>
      </c>
      <c r="H364">
        <v>43.4</v>
      </c>
      <c r="I364">
        <v>0</v>
      </c>
      <c r="K364">
        <v>2</v>
      </c>
      <c r="L364">
        <v>10</v>
      </c>
      <c r="M364">
        <f>VLOOKUP(Tabela1[[#This Row],[ID Plano de Assinatura]],Tabela2[#All],3,FALSE)</f>
        <v>16000</v>
      </c>
    </row>
    <row r="365" spans="1:13" x14ac:dyDescent="0.3">
      <c r="A365" t="s">
        <v>188</v>
      </c>
      <c r="B365" s="6" t="s">
        <v>1061</v>
      </c>
      <c r="C365">
        <v>3</v>
      </c>
      <c r="D365" t="s">
        <v>1066</v>
      </c>
      <c r="E365">
        <v>26</v>
      </c>
      <c r="F365">
        <v>18</v>
      </c>
      <c r="G365">
        <v>99000</v>
      </c>
      <c r="H365">
        <v>111.41</v>
      </c>
      <c r="I365">
        <v>1</v>
      </c>
      <c r="J365" t="s">
        <v>1074</v>
      </c>
      <c r="K365">
        <v>2</v>
      </c>
      <c r="L365">
        <v>2</v>
      </c>
      <c r="M365">
        <f>VLOOKUP(Tabela1[[#This Row],[ID Plano de Assinatura]],Tabela2[#All],3,FALSE)</f>
        <v>5500</v>
      </c>
    </row>
    <row r="366" spans="1:13" x14ac:dyDescent="0.3">
      <c r="A366" t="s">
        <v>189</v>
      </c>
      <c r="B366" s="6" t="s">
        <v>1063</v>
      </c>
      <c r="C366">
        <v>1</v>
      </c>
      <c r="D366" t="s">
        <v>1065</v>
      </c>
      <c r="E366">
        <v>52</v>
      </c>
      <c r="F366">
        <v>12</v>
      </c>
      <c r="G366">
        <v>54000</v>
      </c>
      <c r="H366">
        <v>164.82</v>
      </c>
      <c r="I366">
        <v>1</v>
      </c>
      <c r="J366" t="s">
        <v>1070</v>
      </c>
      <c r="K366">
        <v>1</v>
      </c>
      <c r="L366">
        <v>6</v>
      </c>
      <c r="M366">
        <f>VLOOKUP(Tabela1[[#This Row],[ID Plano de Assinatura]],Tabela2[#All],3,FALSE)</f>
        <v>4500</v>
      </c>
    </row>
    <row r="367" spans="1:13" x14ac:dyDescent="0.3">
      <c r="A367" t="s">
        <v>190</v>
      </c>
      <c r="B367" s="6" t="s">
        <v>1063</v>
      </c>
      <c r="C367">
        <v>4</v>
      </c>
      <c r="D367" t="s">
        <v>1068</v>
      </c>
      <c r="E367">
        <v>5</v>
      </c>
      <c r="F367">
        <v>15</v>
      </c>
      <c r="G367">
        <v>300000</v>
      </c>
      <c r="H367">
        <v>9.02</v>
      </c>
      <c r="I367">
        <v>0</v>
      </c>
      <c r="K367">
        <v>3</v>
      </c>
      <c r="L367">
        <v>3</v>
      </c>
      <c r="M367">
        <f>VLOOKUP(Tabela1[[#This Row],[ID Plano de Assinatura]],Tabela2[#All],3,FALSE)</f>
        <v>20000</v>
      </c>
    </row>
    <row r="368" spans="1:13" x14ac:dyDescent="0.3">
      <c r="A368" t="s">
        <v>191</v>
      </c>
      <c r="B368" s="6" t="s">
        <v>1061</v>
      </c>
      <c r="C368">
        <v>4</v>
      </c>
      <c r="D368" t="s">
        <v>1068</v>
      </c>
      <c r="E368">
        <v>32</v>
      </c>
      <c r="F368">
        <v>9</v>
      </c>
      <c r="G368">
        <v>130500</v>
      </c>
      <c r="H368">
        <v>181.71</v>
      </c>
      <c r="I368">
        <v>0</v>
      </c>
      <c r="K368">
        <v>3</v>
      </c>
      <c r="L368">
        <v>13</v>
      </c>
      <c r="M368">
        <f>VLOOKUP(Tabela1[[#This Row],[ID Plano de Assinatura]],Tabela2[#All],3,FALSE)</f>
        <v>14500</v>
      </c>
    </row>
    <row r="369" spans="1:13" x14ac:dyDescent="0.3">
      <c r="A369" t="s">
        <v>192</v>
      </c>
      <c r="B369" s="6" t="s">
        <v>1063</v>
      </c>
      <c r="C369">
        <v>3</v>
      </c>
      <c r="D369" t="s">
        <v>1066</v>
      </c>
      <c r="E369">
        <v>40</v>
      </c>
      <c r="F369">
        <v>14</v>
      </c>
      <c r="G369">
        <v>7000</v>
      </c>
      <c r="H369">
        <v>76.91</v>
      </c>
      <c r="I369">
        <v>0</v>
      </c>
      <c r="K369">
        <v>2</v>
      </c>
      <c r="L369">
        <v>4</v>
      </c>
      <c r="M369">
        <f>VLOOKUP(Tabela1[[#This Row],[ID Plano de Assinatura]],Tabela2[#All],3,FALSE)</f>
        <v>500</v>
      </c>
    </row>
    <row r="370" spans="1:13" x14ac:dyDescent="0.3">
      <c r="A370" t="s">
        <v>192</v>
      </c>
      <c r="B370" s="6" t="s">
        <v>1063</v>
      </c>
      <c r="C370">
        <v>3</v>
      </c>
      <c r="D370" t="s">
        <v>1066</v>
      </c>
      <c r="E370">
        <v>40</v>
      </c>
      <c r="F370">
        <v>17</v>
      </c>
      <c r="G370">
        <v>340000</v>
      </c>
      <c r="H370">
        <v>128.71</v>
      </c>
      <c r="I370">
        <v>0</v>
      </c>
      <c r="K370">
        <v>4</v>
      </c>
      <c r="L370">
        <v>3</v>
      </c>
      <c r="M370">
        <f>VLOOKUP(Tabela1[[#This Row],[ID Plano de Assinatura]],Tabela2[#All],3,FALSE)</f>
        <v>20000</v>
      </c>
    </row>
    <row r="371" spans="1:13" x14ac:dyDescent="0.3">
      <c r="A371" t="s">
        <v>192</v>
      </c>
      <c r="B371" s="6" t="s">
        <v>1063</v>
      </c>
      <c r="C371">
        <v>3</v>
      </c>
      <c r="D371" t="s">
        <v>1066</v>
      </c>
      <c r="E371">
        <v>40</v>
      </c>
      <c r="F371">
        <v>18</v>
      </c>
      <c r="G371">
        <v>261000</v>
      </c>
      <c r="H371">
        <v>126.34</v>
      </c>
      <c r="I371">
        <v>0</v>
      </c>
      <c r="K371">
        <v>3</v>
      </c>
      <c r="L371">
        <v>13</v>
      </c>
      <c r="M371">
        <f>VLOOKUP(Tabela1[[#This Row],[ID Plano de Assinatura]],Tabela2[#All],3,FALSE)</f>
        <v>14500</v>
      </c>
    </row>
    <row r="372" spans="1:13" x14ac:dyDescent="0.3">
      <c r="A372" t="s">
        <v>193</v>
      </c>
      <c r="B372" s="6" t="s">
        <v>1063</v>
      </c>
      <c r="C372">
        <v>3</v>
      </c>
      <c r="D372" t="s">
        <v>1066</v>
      </c>
      <c r="E372">
        <v>35</v>
      </c>
      <c r="F372">
        <v>20</v>
      </c>
      <c r="G372">
        <v>600000</v>
      </c>
      <c r="H372">
        <v>5.7</v>
      </c>
      <c r="I372">
        <v>0</v>
      </c>
      <c r="K372">
        <v>3</v>
      </c>
      <c r="L372">
        <v>12</v>
      </c>
      <c r="M372">
        <f>VLOOKUP(Tabela1[[#This Row],[ID Plano de Assinatura]],Tabela2[#All],3,FALSE)</f>
        <v>30000</v>
      </c>
    </row>
    <row r="373" spans="1:13" x14ac:dyDescent="0.3">
      <c r="A373" t="s">
        <v>193</v>
      </c>
      <c r="B373" s="6" t="s">
        <v>1063</v>
      </c>
      <c r="C373">
        <v>3</v>
      </c>
      <c r="D373" t="s">
        <v>1066</v>
      </c>
      <c r="E373">
        <v>35</v>
      </c>
      <c r="F373">
        <v>9</v>
      </c>
      <c r="G373">
        <v>40500</v>
      </c>
      <c r="H373">
        <v>6.35</v>
      </c>
      <c r="I373">
        <v>0</v>
      </c>
      <c r="K373">
        <v>1</v>
      </c>
      <c r="L373">
        <v>6</v>
      </c>
      <c r="M373">
        <f>VLOOKUP(Tabela1[[#This Row],[ID Plano de Assinatura]],Tabela2[#All],3,FALSE)</f>
        <v>4500</v>
      </c>
    </row>
    <row r="374" spans="1:13" x14ac:dyDescent="0.3">
      <c r="A374" t="s">
        <v>193</v>
      </c>
      <c r="B374" s="6" t="s">
        <v>1063</v>
      </c>
      <c r="C374">
        <v>3</v>
      </c>
      <c r="D374" t="s">
        <v>1066</v>
      </c>
      <c r="E374">
        <v>35</v>
      </c>
      <c r="F374">
        <v>16</v>
      </c>
      <c r="G374">
        <v>14400</v>
      </c>
      <c r="H374">
        <v>161.83000000000001</v>
      </c>
      <c r="I374">
        <v>0</v>
      </c>
      <c r="K374">
        <v>2</v>
      </c>
      <c r="L374">
        <v>17</v>
      </c>
      <c r="M374">
        <f>VLOOKUP(Tabela1[[#This Row],[ID Plano de Assinatura]],Tabela2[#All],3,FALSE)</f>
        <v>900</v>
      </c>
    </row>
    <row r="375" spans="1:13" x14ac:dyDescent="0.3">
      <c r="A375" t="s">
        <v>194</v>
      </c>
      <c r="B375" s="6" t="s">
        <v>1063</v>
      </c>
      <c r="C375">
        <v>2</v>
      </c>
      <c r="D375" t="s">
        <v>1064</v>
      </c>
      <c r="E375">
        <v>7</v>
      </c>
      <c r="F375">
        <v>6</v>
      </c>
      <c r="G375">
        <v>180000</v>
      </c>
      <c r="H375">
        <v>187.07</v>
      </c>
      <c r="I375">
        <v>1</v>
      </c>
      <c r="J375" t="s">
        <v>1070</v>
      </c>
      <c r="K375">
        <v>4</v>
      </c>
      <c r="L375">
        <v>12</v>
      </c>
      <c r="M375">
        <f>VLOOKUP(Tabela1[[#This Row],[ID Plano de Assinatura]],Tabela2[#All],3,FALSE)</f>
        <v>30000</v>
      </c>
    </row>
    <row r="376" spans="1:13" x14ac:dyDescent="0.3">
      <c r="A376" t="s">
        <v>194</v>
      </c>
      <c r="B376" s="6" t="s">
        <v>1063</v>
      </c>
      <c r="C376">
        <v>2</v>
      </c>
      <c r="D376" t="s">
        <v>1064</v>
      </c>
      <c r="E376">
        <v>7</v>
      </c>
      <c r="F376">
        <v>11</v>
      </c>
      <c r="G376">
        <v>6600</v>
      </c>
      <c r="H376">
        <v>47.69</v>
      </c>
      <c r="I376">
        <v>1</v>
      </c>
      <c r="J376" t="s">
        <v>1070</v>
      </c>
      <c r="K376">
        <v>2</v>
      </c>
      <c r="L376">
        <v>20</v>
      </c>
      <c r="M376">
        <f>VLOOKUP(Tabela1[[#This Row],[ID Plano de Assinatura]],Tabela2[#All],3,FALSE)</f>
        <v>600</v>
      </c>
    </row>
    <row r="377" spans="1:13" x14ac:dyDescent="0.3">
      <c r="A377" t="s">
        <v>194</v>
      </c>
      <c r="B377" s="6" t="s">
        <v>1063</v>
      </c>
      <c r="C377">
        <v>2</v>
      </c>
      <c r="D377" t="s">
        <v>1064</v>
      </c>
      <c r="E377">
        <v>7</v>
      </c>
      <c r="F377">
        <v>1</v>
      </c>
      <c r="G377">
        <v>9000</v>
      </c>
      <c r="H377">
        <v>182.84</v>
      </c>
      <c r="I377">
        <v>1</v>
      </c>
      <c r="J377" t="s">
        <v>1070</v>
      </c>
      <c r="K377">
        <v>1</v>
      </c>
      <c r="L377">
        <v>7</v>
      </c>
      <c r="M377">
        <f>VLOOKUP(Tabela1[[#This Row],[ID Plano de Assinatura]],Tabela2[#All],3,FALSE)</f>
        <v>9000</v>
      </c>
    </row>
    <row r="378" spans="1:13" x14ac:dyDescent="0.3">
      <c r="A378" t="s">
        <v>195</v>
      </c>
      <c r="B378" s="6" t="s">
        <v>1062</v>
      </c>
      <c r="C378">
        <v>2</v>
      </c>
      <c r="D378" t="s">
        <v>1064</v>
      </c>
      <c r="E378">
        <v>35</v>
      </c>
      <c r="F378">
        <v>1</v>
      </c>
      <c r="G378">
        <v>20000</v>
      </c>
      <c r="H378">
        <v>120.53</v>
      </c>
      <c r="I378">
        <v>0</v>
      </c>
      <c r="K378">
        <v>4</v>
      </c>
      <c r="L378">
        <v>3</v>
      </c>
      <c r="M378">
        <f>VLOOKUP(Tabela1[[#This Row],[ID Plano de Assinatura]],Tabela2[#All],3,FALSE)</f>
        <v>20000</v>
      </c>
    </row>
    <row r="379" spans="1:13" x14ac:dyDescent="0.3">
      <c r="A379" t="s">
        <v>196</v>
      </c>
      <c r="B379" s="6" t="s">
        <v>1063</v>
      </c>
      <c r="C379">
        <v>2</v>
      </c>
      <c r="D379" t="s">
        <v>1064</v>
      </c>
      <c r="E379">
        <v>59</v>
      </c>
      <c r="F379">
        <v>19</v>
      </c>
      <c r="G379">
        <v>171000</v>
      </c>
      <c r="H379">
        <v>4.87</v>
      </c>
      <c r="I379">
        <v>0</v>
      </c>
      <c r="K379">
        <v>3</v>
      </c>
      <c r="L379">
        <v>5</v>
      </c>
      <c r="M379">
        <f>VLOOKUP(Tabela1[[#This Row],[ID Plano de Assinatura]],Tabela2[#All],3,FALSE)</f>
        <v>9000</v>
      </c>
    </row>
    <row r="380" spans="1:13" x14ac:dyDescent="0.3">
      <c r="A380" t="s">
        <v>197</v>
      </c>
      <c r="B380" s="6" t="s">
        <v>1062</v>
      </c>
      <c r="C380">
        <v>4</v>
      </c>
      <c r="D380" t="s">
        <v>1068</v>
      </c>
      <c r="E380">
        <v>5</v>
      </c>
      <c r="F380">
        <v>14</v>
      </c>
      <c r="G380">
        <v>420000</v>
      </c>
      <c r="H380">
        <v>195.18</v>
      </c>
      <c r="I380">
        <v>0</v>
      </c>
      <c r="K380">
        <v>3</v>
      </c>
      <c r="L380">
        <v>12</v>
      </c>
      <c r="M380">
        <f>VLOOKUP(Tabela1[[#This Row],[ID Plano de Assinatura]],Tabela2[#All],3,FALSE)</f>
        <v>30000</v>
      </c>
    </row>
    <row r="381" spans="1:13" x14ac:dyDescent="0.3">
      <c r="A381" t="s">
        <v>197</v>
      </c>
      <c r="B381" s="6" t="s">
        <v>1062</v>
      </c>
      <c r="C381">
        <v>4</v>
      </c>
      <c r="D381" t="s">
        <v>1068</v>
      </c>
      <c r="E381">
        <v>5</v>
      </c>
      <c r="F381">
        <v>6</v>
      </c>
      <c r="G381">
        <v>210000</v>
      </c>
      <c r="H381">
        <v>130.01</v>
      </c>
      <c r="I381">
        <v>0</v>
      </c>
      <c r="K381">
        <v>1</v>
      </c>
      <c r="L381">
        <v>1</v>
      </c>
      <c r="M381">
        <f>VLOOKUP(Tabela1[[#This Row],[ID Plano de Assinatura]],Tabela2[#All],3,FALSE)</f>
        <v>35000</v>
      </c>
    </row>
    <row r="382" spans="1:13" x14ac:dyDescent="0.3">
      <c r="A382" t="s">
        <v>198</v>
      </c>
      <c r="B382" s="6" t="s">
        <v>1062</v>
      </c>
      <c r="C382">
        <v>2</v>
      </c>
      <c r="D382" t="s">
        <v>1064</v>
      </c>
      <c r="E382">
        <v>20</v>
      </c>
      <c r="F382">
        <v>20</v>
      </c>
      <c r="G382">
        <v>12000</v>
      </c>
      <c r="H382">
        <v>120.68</v>
      </c>
      <c r="I382">
        <v>1</v>
      </c>
      <c r="J382" t="s">
        <v>1071</v>
      </c>
      <c r="K382">
        <v>2</v>
      </c>
      <c r="L382">
        <v>20</v>
      </c>
      <c r="M382">
        <f>VLOOKUP(Tabela1[[#This Row],[ID Plano de Assinatura]],Tabela2[#All],3,FALSE)</f>
        <v>600</v>
      </c>
    </row>
    <row r="383" spans="1:13" x14ac:dyDescent="0.3">
      <c r="A383" t="s">
        <v>198</v>
      </c>
      <c r="B383" s="6" t="s">
        <v>1062</v>
      </c>
      <c r="C383">
        <v>2</v>
      </c>
      <c r="D383" t="s">
        <v>1064</v>
      </c>
      <c r="E383">
        <v>20</v>
      </c>
      <c r="F383">
        <v>4</v>
      </c>
      <c r="G383">
        <v>58000</v>
      </c>
      <c r="H383">
        <v>128.11000000000001</v>
      </c>
      <c r="I383">
        <v>1</v>
      </c>
      <c r="J383" t="s">
        <v>1071</v>
      </c>
      <c r="K383">
        <v>3</v>
      </c>
      <c r="L383">
        <v>13</v>
      </c>
      <c r="M383">
        <f>VLOOKUP(Tabela1[[#This Row],[ID Plano de Assinatura]],Tabela2[#All],3,FALSE)</f>
        <v>14500</v>
      </c>
    </row>
    <row r="384" spans="1:13" x14ac:dyDescent="0.3">
      <c r="A384" t="s">
        <v>198</v>
      </c>
      <c r="B384" s="6" t="s">
        <v>1062</v>
      </c>
      <c r="C384">
        <v>2</v>
      </c>
      <c r="D384" t="s">
        <v>1064</v>
      </c>
      <c r="E384">
        <v>20</v>
      </c>
      <c r="F384">
        <v>3</v>
      </c>
      <c r="G384">
        <v>43500</v>
      </c>
      <c r="H384">
        <v>28.56</v>
      </c>
      <c r="I384">
        <v>1</v>
      </c>
      <c r="J384" t="s">
        <v>1071</v>
      </c>
      <c r="K384">
        <v>4</v>
      </c>
      <c r="L384">
        <v>13</v>
      </c>
      <c r="M384">
        <f>VLOOKUP(Tabela1[[#This Row],[ID Plano de Assinatura]],Tabela2[#All],3,FALSE)</f>
        <v>14500</v>
      </c>
    </row>
    <row r="385" spans="1:13" x14ac:dyDescent="0.3">
      <c r="A385" t="s">
        <v>199</v>
      </c>
      <c r="B385" s="6" t="s">
        <v>1061</v>
      </c>
      <c r="C385">
        <v>3</v>
      </c>
      <c r="D385" t="s">
        <v>1066</v>
      </c>
      <c r="E385">
        <v>41</v>
      </c>
      <c r="F385">
        <v>4</v>
      </c>
      <c r="G385">
        <v>64000</v>
      </c>
      <c r="H385">
        <v>70.42</v>
      </c>
      <c r="I385">
        <v>0</v>
      </c>
      <c r="K385">
        <v>1</v>
      </c>
      <c r="L385">
        <v>10</v>
      </c>
      <c r="M385">
        <f>VLOOKUP(Tabela1[[#This Row],[ID Plano de Assinatura]],Tabela2[#All],3,FALSE)</f>
        <v>16000</v>
      </c>
    </row>
    <row r="386" spans="1:13" x14ac:dyDescent="0.3">
      <c r="A386" t="s">
        <v>199</v>
      </c>
      <c r="B386" s="6" t="s">
        <v>1061</v>
      </c>
      <c r="C386">
        <v>3</v>
      </c>
      <c r="D386" t="s">
        <v>1066</v>
      </c>
      <c r="E386">
        <v>41</v>
      </c>
      <c r="F386">
        <v>15</v>
      </c>
      <c r="G386">
        <v>135000</v>
      </c>
      <c r="H386">
        <v>10.11</v>
      </c>
      <c r="I386">
        <v>0</v>
      </c>
      <c r="K386">
        <v>4</v>
      </c>
      <c r="L386">
        <v>5</v>
      </c>
      <c r="M386">
        <f>VLOOKUP(Tabela1[[#This Row],[ID Plano de Assinatura]],Tabela2[#All],3,FALSE)</f>
        <v>9000</v>
      </c>
    </row>
    <row r="387" spans="1:13" x14ac:dyDescent="0.3">
      <c r="A387" t="s">
        <v>200</v>
      </c>
      <c r="B387" s="6" t="s">
        <v>1063</v>
      </c>
      <c r="C387">
        <v>3</v>
      </c>
      <c r="D387" t="s">
        <v>1066</v>
      </c>
      <c r="E387">
        <v>57</v>
      </c>
      <c r="F387">
        <v>3</v>
      </c>
      <c r="G387">
        <v>1050</v>
      </c>
      <c r="H387">
        <v>32.950000000000003</v>
      </c>
      <c r="I387">
        <v>0</v>
      </c>
      <c r="K387">
        <v>2</v>
      </c>
      <c r="L387">
        <v>14</v>
      </c>
      <c r="M387">
        <f>VLOOKUP(Tabela1[[#This Row],[ID Plano de Assinatura]],Tabela2[#All],3,FALSE)</f>
        <v>350</v>
      </c>
    </row>
    <row r="388" spans="1:13" x14ac:dyDescent="0.3">
      <c r="A388" t="s">
        <v>201</v>
      </c>
      <c r="B388" s="6" t="s">
        <v>1061</v>
      </c>
      <c r="C388">
        <v>1</v>
      </c>
      <c r="D388" t="s">
        <v>1065</v>
      </c>
      <c r="E388">
        <v>17</v>
      </c>
      <c r="F388">
        <v>3</v>
      </c>
      <c r="G388">
        <v>48000</v>
      </c>
      <c r="H388">
        <v>109.64</v>
      </c>
      <c r="I388">
        <v>0</v>
      </c>
      <c r="K388">
        <v>1</v>
      </c>
      <c r="L388">
        <v>10</v>
      </c>
      <c r="M388">
        <f>VLOOKUP(Tabela1[[#This Row],[ID Plano de Assinatura]],Tabela2[#All],3,FALSE)</f>
        <v>16000</v>
      </c>
    </row>
    <row r="389" spans="1:13" x14ac:dyDescent="0.3">
      <c r="A389" t="s">
        <v>201</v>
      </c>
      <c r="B389" s="6" t="s">
        <v>1061</v>
      </c>
      <c r="C389">
        <v>1</v>
      </c>
      <c r="D389" t="s">
        <v>1065</v>
      </c>
      <c r="E389">
        <v>17</v>
      </c>
      <c r="F389">
        <v>20</v>
      </c>
      <c r="G389">
        <v>500000</v>
      </c>
      <c r="H389">
        <v>119.01</v>
      </c>
      <c r="I389">
        <v>0</v>
      </c>
      <c r="K389">
        <v>3</v>
      </c>
      <c r="L389">
        <v>19</v>
      </c>
      <c r="M389">
        <f>VLOOKUP(Tabela1[[#This Row],[ID Plano de Assinatura]],Tabela2[#All],3,FALSE)</f>
        <v>25000</v>
      </c>
    </row>
    <row r="390" spans="1:13" x14ac:dyDescent="0.3">
      <c r="A390" t="s">
        <v>202</v>
      </c>
      <c r="B390" s="6" t="s">
        <v>1063</v>
      </c>
      <c r="C390">
        <v>2</v>
      </c>
      <c r="D390" t="s">
        <v>1064</v>
      </c>
      <c r="E390">
        <v>39</v>
      </c>
      <c r="F390">
        <v>18</v>
      </c>
      <c r="G390">
        <v>81000</v>
      </c>
      <c r="H390">
        <v>139.59</v>
      </c>
      <c r="I390">
        <v>1</v>
      </c>
      <c r="J390" t="s">
        <v>1072</v>
      </c>
      <c r="K390">
        <v>1</v>
      </c>
      <c r="L390">
        <v>6</v>
      </c>
      <c r="M390">
        <f>VLOOKUP(Tabela1[[#This Row],[ID Plano de Assinatura]],Tabela2[#All],3,FALSE)</f>
        <v>4500</v>
      </c>
    </row>
    <row r="391" spans="1:13" x14ac:dyDescent="0.3">
      <c r="A391" t="s">
        <v>203</v>
      </c>
      <c r="B391" s="6" t="s">
        <v>1061</v>
      </c>
      <c r="C391">
        <v>4</v>
      </c>
      <c r="D391" t="s">
        <v>1068</v>
      </c>
      <c r="E391">
        <v>7</v>
      </c>
      <c r="F391">
        <v>3</v>
      </c>
      <c r="G391">
        <v>27000</v>
      </c>
      <c r="H391">
        <v>1.26</v>
      </c>
      <c r="I391">
        <v>0</v>
      </c>
      <c r="K391">
        <v>1</v>
      </c>
      <c r="L391">
        <v>7</v>
      </c>
      <c r="M391">
        <f>VLOOKUP(Tabela1[[#This Row],[ID Plano de Assinatura]],Tabela2[#All],3,FALSE)</f>
        <v>9000</v>
      </c>
    </row>
    <row r="392" spans="1:13" x14ac:dyDescent="0.3">
      <c r="A392" t="s">
        <v>203</v>
      </c>
      <c r="B392" s="6" t="s">
        <v>1061</v>
      </c>
      <c r="C392">
        <v>4</v>
      </c>
      <c r="D392" t="s">
        <v>1068</v>
      </c>
      <c r="E392">
        <v>7</v>
      </c>
      <c r="F392">
        <v>20</v>
      </c>
      <c r="G392">
        <v>600000</v>
      </c>
      <c r="H392">
        <v>164.87</v>
      </c>
      <c r="I392">
        <v>0</v>
      </c>
      <c r="K392">
        <v>4</v>
      </c>
      <c r="L392">
        <v>12</v>
      </c>
      <c r="M392">
        <f>VLOOKUP(Tabela1[[#This Row],[ID Plano de Assinatura]],Tabela2[#All],3,FALSE)</f>
        <v>30000</v>
      </c>
    </row>
    <row r="393" spans="1:13" x14ac:dyDescent="0.3">
      <c r="A393" t="s">
        <v>204</v>
      </c>
      <c r="B393" s="6" t="s">
        <v>1063</v>
      </c>
      <c r="C393">
        <v>3</v>
      </c>
      <c r="D393" t="s">
        <v>1066</v>
      </c>
      <c r="E393">
        <v>14</v>
      </c>
      <c r="F393">
        <v>9</v>
      </c>
      <c r="G393">
        <v>130500</v>
      </c>
      <c r="H393">
        <v>94.45</v>
      </c>
      <c r="I393">
        <v>0</v>
      </c>
      <c r="K393">
        <v>4</v>
      </c>
      <c r="L393">
        <v>13</v>
      </c>
      <c r="M393">
        <f>VLOOKUP(Tabela1[[#This Row],[ID Plano de Assinatura]],Tabela2[#All],3,FALSE)</f>
        <v>14500</v>
      </c>
    </row>
    <row r="394" spans="1:13" x14ac:dyDescent="0.3">
      <c r="A394" t="s">
        <v>204</v>
      </c>
      <c r="B394" s="6" t="s">
        <v>1063</v>
      </c>
      <c r="C394">
        <v>3</v>
      </c>
      <c r="D394" t="s">
        <v>1066</v>
      </c>
      <c r="E394">
        <v>14</v>
      </c>
      <c r="F394">
        <v>13</v>
      </c>
      <c r="G394">
        <v>208000</v>
      </c>
      <c r="H394">
        <v>128.55000000000001</v>
      </c>
      <c r="I394">
        <v>0</v>
      </c>
      <c r="K394">
        <v>1</v>
      </c>
      <c r="L394">
        <v>10</v>
      </c>
      <c r="M394">
        <f>VLOOKUP(Tabela1[[#This Row],[ID Plano de Assinatura]],Tabela2[#All],3,FALSE)</f>
        <v>16000</v>
      </c>
    </row>
    <row r="395" spans="1:13" x14ac:dyDescent="0.3">
      <c r="A395" t="s">
        <v>205</v>
      </c>
      <c r="B395" s="6" t="s">
        <v>1063</v>
      </c>
      <c r="C395">
        <v>1</v>
      </c>
      <c r="D395" t="s">
        <v>1065</v>
      </c>
      <c r="E395">
        <v>12</v>
      </c>
      <c r="F395">
        <v>4</v>
      </c>
      <c r="G395">
        <v>64000</v>
      </c>
      <c r="H395">
        <v>30.65</v>
      </c>
      <c r="I395">
        <v>1</v>
      </c>
      <c r="J395" t="s">
        <v>1073</v>
      </c>
      <c r="K395">
        <v>1</v>
      </c>
      <c r="L395">
        <v>10</v>
      </c>
      <c r="M395">
        <f>VLOOKUP(Tabela1[[#This Row],[ID Plano de Assinatura]],Tabela2[#All],3,FALSE)</f>
        <v>16000</v>
      </c>
    </row>
    <row r="396" spans="1:13" x14ac:dyDescent="0.3">
      <c r="A396" t="s">
        <v>205</v>
      </c>
      <c r="B396" s="6" t="s">
        <v>1063</v>
      </c>
      <c r="C396">
        <v>1</v>
      </c>
      <c r="D396" t="s">
        <v>1065</v>
      </c>
      <c r="E396">
        <v>12</v>
      </c>
      <c r="F396">
        <v>18</v>
      </c>
      <c r="G396">
        <v>18000</v>
      </c>
      <c r="H396">
        <v>133.79</v>
      </c>
      <c r="I396">
        <v>1</v>
      </c>
      <c r="J396" t="s">
        <v>1073</v>
      </c>
      <c r="K396">
        <v>2</v>
      </c>
      <c r="L396">
        <v>15</v>
      </c>
      <c r="M396">
        <f>VLOOKUP(Tabela1[[#This Row],[ID Plano de Assinatura]],Tabela2[#All],3,FALSE)</f>
        <v>1000</v>
      </c>
    </row>
    <row r="397" spans="1:13" x14ac:dyDescent="0.3">
      <c r="A397" t="s">
        <v>206</v>
      </c>
      <c r="B397" s="6" t="s">
        <v>1063</v>
      </c>
      <c r="C397">
        <v>5</v>
      </c>
      <c r="D397" t="s">
        <v>1067</v>
      </c>
      <c r="E397">
        <v>53</v>
      </c>
      <c r="F397">
        <v>2</v>
      </c>
      <c r="G397">
        <v>18000</v>
      </c>
      <c r="H397">
        <v>16.25</v>
      </c>
      <c r="I397">
        <v>0</v>
      </c>
      <c r="K397">
        <v>1</v>
      </c>
      <c r="L397">
        <v>7</v>
      </c>
      <c r="M397">
        <f>VLOOKUP(Tabela1[[#This Row],[ID Plano de Assinatura]],Tabela2[#All],3,FALSE)</f>
        <v>9000</v>
      </c>
    </row>
    <row r="398" spans="1:13" x14ac:dyDescent="0.3">
      <c r="A398" t="s">
        <v>206</v>
      </c>
      <c r="B398" s="6" t="s">
        <v>1063</v>
      </c>
      <c r="C398">
        <v>5</v>
      </c>
      <c r="D398" t="s">
        <v>1067</v>
      </c>
      <c r="E398">
        <v>53</v>
      </c>
      <c r="F398">
        <v>17</v>
      </c>
      <c r="G398">
        <v>110500</v>
      </c>
      <c r="H398">
        <v>114.46</v>
      </c>
      <c r="I398">
        <v>0</v>
      </c>
      <c r="K398">
        <v>2</v>
      </c>
      <c r="L398">
        <v>21</v>
      </c>
      <c r="M398">
        <f>VLOOKUP(Tabela1[[#This Row],[ID Plano de Assinatura]],Tabela2[#All],3,FALSE)</f>
        <v>6500</v>
      </c>
    </row>
    <row r="399" spans="1:13" x14ac:dyDescent="0.3">
      <c r="A399" t="s">
        <v>207</v>
      </c>
      <c r="B399" s="6" t="s">
        <v>1063</v>
      </c>
      <c r="C399">
        <v>2</v>
      </c>
      <c r="D399" t="s">
        <v>1064</v>
      </c>
      <c r="E399">
        <v>11</v>
      </c>
      <c r="F399">
        <v>5</v>
      </c>
      <c r="G399">
        <v>1750</v>
      </c>
      <c r="H399">
        <v>199.46</v>
      </c>
      <c r="I399">
        <v>1</v>
      </c>
      <c r="J399" t="s">
        <v>1073</v>
      </c>
      <c r="K399">
        <v>2</v>
      </c>
      <c r="L399">
        <v>14</v>
      </c>
      <c r="M399">
        <f>VLOOKUP(Tabela1[[#This Row],[ID Plano de Assinatura]],Tabela2[#All],3,FALSE)</f>
        <v>350</v>
      </c>
    </row>
    <row r="400" spans="1:13" x14ac:dyDescent="0.3">
      <c r="A400" t="s">
        <v>208</v>
      </c>
      <c r="B400" s="6" t="s">
        <v>1063</v>
      </c>
      <c r="C400">
        <v>5</v>
      </c>
      <c r="D400" t="s">
        <v>1067</v>
      </c>
      <c r="E400">
        <v>25</v>
      </c>
      <c r="F400">
        <v>4</v>
      </c>
      <c r="G400">
        <v>26000</v>
      </c>
      <c r="H400">
        <v>156.44999999999999</v>
      </c>
      <c r="I400">
        <v>0</v>
      </c>
      <c r="K400">
        <v>2</v>
      </c>
      <c r="L400">
        <v>21</v>
      </c>
      <c r="M400">
        <f>VLOOKUP(Tabela1[[#This Row],[ID Plano de Assinatura]],Tabela2[#All],3,FALSE)</f>
        <v>6500</v>
      </c>
    </row>
    <row r="401" spans="1:13" x14ac:dyDescent="0.3">
      <c r="A401" t="s">
        <v>208</v>
      </c>
      <c r="B401" s="6" t="s">
        <v>1063</v>
      </c>
      <c r="C401">
        <v>5</v>
      </c>
      <c r="D401" t="s">
        <v>1067</v>
      </c>
      <c r="E401">
        <v>25</v>
      </c>
      <c r="F401">
        <v>19</v>
      </c>
      <c r="G401">
        <v>275500</v>
      </c>
      <c r="H401">
        <v>30.35</v>
      </c>
      <c r="I401">
        <v>0</v>
      </c>
      <c r="K401">
        <v>4</v>
      </c>
      <c r="L401">
        <v>13</v>
      </c>
      <c r="M401">
        <f>VLOOKUP(Tabela1[[#This Row],[ID Plano de Assinatura]],Tabela2[#All],3,FALSE)</f>
        <v>14500</v>
      </c>
    </row>
    <row r="402" spans="1:13" x14ac:dyDescent="0.3">
      <c r="A402" t="s">
        <v>209</v>
      </c>
      <c r="B402" s="6" t="s">
        <v>1062</v>
      </c>
      <c r="C402">
        <v>4</v>
      </c>
      <c r="D402" t="s">
        <v>1068</v>
      </c>
      <c r="E402">
        <v>56</v>
      </c>
      <c r="F402">
        <v>5</v>
      </c>
      <c r="G402">
        <v>3000</v>
      </c>
      <c r="H402">
        <v>55.45</v>
      </c>
      <c r="I402">
        <v>1</v>
      </c>
      <c r="J402" t="s">
        <v>1075</v>
      </c>
      <c r="K402">
        <v>2</v>
      </c>
      <c r="L402">
        <v>20</v>
      </c>
      <c r="M402">
        <f>VLOOKUP(Tabela1[[#This Row],[ID Plano de Assinatura]],Tabela2[#All],3,FALSE)</f>
        <v>600</v>
      </c>
    </row>
    <row r="403" spans="1:13" x14ac:dyDescent="0.3">
      <c r="A403" t="s">
        <v>209</v>
      </c>
      <c r="B403" s="6" t="s">
        <v>1062</v>
      </c>
      <c r="C403">
        <v>4</v>
      </c>
      <c r="D403" t="s">
        <v>1068</v>
      </c>
      <c r="E403">
        <v>56</v>
      </c>
      <c r="F403">
        <v>13</v>
      </c>
      <c r="G403">
        <v>312000</v>
      </c>
      <c r="H403">
        <v>121.93</v>
      </c>
      <c r="I403">
        <v>1</v>
      </c>
      <c r="J403" t="s">
        <v>1075</v>
      </c>
      <c r="K403">
        <v>4</v>
      </c>
      <c r="L403">
        <v>11</v>
      </c>
      <c r="M403">
        <f>VLOOKUP(Tabela1[[#This Row],[ID Plano de Assinatura]],Tabela2[#All],3,FALSE)</f>
        <v>24000</v>
      </c>
    </row>
    <row r="404" spans="1:13" x14ac:dyDescent="0.3">
      <c r="A404" t="s">
        <v>210</v>
      </c>
      <c r="B404" s="6" t="s">
        <v>1063</v>
      </c>
      <c r="C404">
        <v>3</v>
      </c>
      <c r="D404" t="s">
        <v>1066</v>
      </c>
      <c r="E404">
        <v>4</v>
      </c>
      <c r="F404">
        <v>16</v>
      </c>
      <c r="G404">
        <v>384000</v>
      </c>
      <c r="H404">
        <v>62.53</v>
      </c>
      <c r="I404">
        <v>0</v>
      </c>
      <c r="K404">
        <v>3</v>
      </c>
      <c r="L404">
        <v>11</v>
      </c>
      <c r="M404">
        <f>VLOOKUP(Tabela1[[#This Row],[ID Plano de Assinatura]],Tabela2[#All],3,FALSE)</f>
        <v>24000</v>
      </c>
    </row>
    <row r="405" spans="1:13" x14ac:dyDescent="0.3">
      <c r="A405" t="s">
        <v>211</v>
      </c>
      <c r="B405" s="6" t="s">
        <v>1063</v>
      </c>
      <c r="C405">
        <v>3</v>
      </c>
      <c r="D405" t="s">
        <v>1066</v>
      </c>
      <c r="E405">
        <v>48</v>
      </c>
      <c r="F405">
        <v>14</v>
      </c>
      <c r="G405">
        <v>280000</v>
      </c>
      <c r="H405">
        <v>182.73</v>
      </c>
      <c r="I405">
        <v>1</v>
      </c>
      <c r="J405" t="s">
        <v>1073</v>
      </c>
      <c r="K405">
        <v>4</v>
      </c>
      <c r="L405">
        <v>3</v>
      </c>
      <c r="M405">
        <f>VLOOKUP(Tabela1[[#This Row],[ID Plano de Assinatura]],Tabela2[#All],3,FALSE)</f>
        <v>20000</v>
      </c>
    </row>
    <row r="406" spans="1:13" x14ac:dyDescent="0.3">
      <c r="A406" t="s">
        <v>211</v>
      </c>
      <c r="B406" s="6" t="s">
        <v>1063</v>
      </c>
      <c r="C406">
        <v>3</v>
      </c>
      <c r="D406" t="s">
        <v>1066</v>
      </c>
      <c r="E406">
        <v>48</v>
      </c>
      <c r="F406">
        <v>12</v>
      </c>
      <c r="G406">
        <v>66000</v>
      </c>
      <c r="H406">
        <v>152.02000000000001</v>
      </c>
      <c r="I406">
        <v>1</v>
      </c>
      <c r="J406" t="s">
        <v>1073</v>
      </c>
      <c r="K406">
        <v>2</v>
      </c>
      <c r="L406">
        <v>2</v>
      </c>
      <c r="M406">
        <f>VLOOKUP(Tabela1[[#This Row],[ID Plano de Assinatura]],Tabela2[#All],3,FALSE)</f>
        <v>5500</v>
      </c>
    </row>
    <row r="407" spans="1:13" x14ac:dyDescent="0.3">
      <c r="A407" t="s">
        <v>211</v>
      </c>
      <c r="B407" s="6" t="s">
        <v>1063</v>
      </c>
      <c r="C407">
        <v>3</v>
      </c>
      <c r="D407" t="s">
        <v>1066</v>
      </c>
      <c r="E407">
        <v>48</v>
      </c>
      <c r="F407">
        <v>6</v>
      </c>
      <c r="G407">
        <v>96000</v>
      </c>
      <c r="H407">
        <v>103.3</v>
      </c>
      <c r="I407">
        <v>1</v>
      </c>
      <c r="J407" t="s">
        <v>1073</v>
      </c>
      <c r="K407">
        <v>1</v>
      </c>
      <c r="L407">
        <v>10</v>
      </c>
      <c r="M407">
        <f>VLOOKUP(Tabela1[[#This Row],[ID Plano de Assinatura]],Tabela2[#All],3,FALSE)</f>
        <v>16000</v>
      </c>
    </row>
    <row r="408" spans="1:13" x14ac:dyDescent="0.3">
      <c r="A408" t="s">
        <v>212</v>
      </c>
      <c r="B408" s="6" t="s">
        <v>1061</v>
      </c>
      <c r="C408">
        <v>2</v>
      </c>
      <c r="D408" t="s">
        <v>1064</v>
      </c>
      <c r="E408">
        <v>9</v>
      </c>
      <c r="F408">
        <v>2</v>
      </c>
      <c r="G408">
        <v>40000</v>
      </c>
      <c r="H408">
        <v>7.1</v>
      </c>
      <c r="I408">
        <v>1</v>
      </c>
      <c r="J408" t="s">
        <v>1070</v>
      </c>
      <c r="K408">
        <v>4</v>
      </c>
      <c r="L408">
        <v>3</v>
      </c>
      <c r="M408">
        <f>VLOOKUP(Tabela1[[#This Row],[ID Plano de Assinatura]],Tabela2[#All],3,FALSE)</f>
        <v>20000</v>
      </c>
    </row>
    <row r="409" spans="1:13" x14ac:dyDescent="0.3">
      <c r="A409" t="s">
        <v>213</v>
      </c>
      <c r="B409" s="6" t="s">
        <v>1063</v>
      </c>
      <c r="C409">
        <v>5</v>
      </c>
      <c r="D409" t="s">
        <v>1067</v>
      </c>
      <c r="E409">
        <v>53</v>
      </c>
      <c r="F409">
        <v>20</v>
      </c>
      <c r="G409">
        <v>400000</v>
      </c>
      <c r="H409">
        <v>74.81</v>
      </c>
      <c r="I409">
        <v>0</v>
      </c>
      <c r="K409">
        <v>4</v>
      </c>
      <c r="L409">
        <v>3</v>
      </c>
      <c r="M409">
        <f>VLOOKUP(Tabela1[[#This Row],[ID Plano de Assinatura]],Tabela2[#All],3,FALSE)</f>
        <v>20000</v>
      </c>
    </row>
    <row r="410" spans="1:13" x14ac:dyDescent="0.3">
      <c r="A410" t="s">
        <v>214</v>
      </c>
      <c r="B410" s="6" t="s">
        <v>1063</v>
      </c>
      <c r="C410">
        <v>3</v>
      </c>
      <c r="D410" t="s">
        <v>1066</v>
      </c>
      <c r="E410">
        <v>23</v>
      </c>
      <c r="F410">
        <v>19</v>
      </c>
      <c r="G410">
        <v>275500</v>
      </c>
      <c r="H410">
        <v>10.41</v>
      </c>
      <c r="I410">
        <v>0</v>
      </c>
      <c r="K410">
        <v>4</v>
      </c>
      <c r="L410">
        <v>13</v>
      </c>
      <c r="M410">
        <f>VLOOKUP(Tabela1[[#This Row],[ID Plano de Assinatura]],Tabela2[#All],3,FALSE)</f>
        <v>14500</v>
      </c>
    </row>
    <row r="411" spans="1:13" x14ac:dyDescent="0.3">
      <c r="A411" t="s">
        <v>214</v>
      </c>
      <c r="B411" s="6" t="s">
        <v>1063</v>
      </c>
      <c r="C411">
        <v>3</v>
      </c>
      <c r="D411" t="s">
        <v>1066</v>
      </c>
      <c r="E411">
        <v>23</v>
      </c>
      <c r="F411">
        <v>8</v>
      </c>
      <c r="G411">
        <v>36000</v>
      </c>
      <c r="H411">
        <v>171.49</v>
      </c>
      <c r="I411">
        <v>0</v>
      </c>
      <c r="K411">
        <v>2</v>
      </c>
      <c r="L411">
        <v>6</v>
      </c>
      <c r="M411">
        <f>VLOOKUP(Tabela1[[#This Row],[ID Plano de Assinatura]],Tabela2[#All],3,FALSE)</f>
        <v>4500</v>
      </c>
    </row>
    <row r="412" spans="1:13" x14ac:dyDescent="0.3">
      <c r="A412" t="s">
        <v>214</v>
      </c>
      <c r="B412" s="6" t="s">
        <v>1063</v>
      </c>
      <c r="C412">
        <v>3</v>
      </c>
      <c r="D412" t="s">
        <v>1066</v>
      </c>
      <c r="E412">
        <v>23</v>
      </c>
      <c r="F412">
        <v>14</v>
      </c>
      <c r="G412">
        <v>4900</v>
      </c>
      <c r="H412">
        <v>54.18</v>
      </c>
      <c r="I412">
        <v>0</v>
      </c>
      <c r="K412">
        <v>2</v>
      </c>
      <c r="L412">
        <v>14</v>
      </c>
      <c r="M412">
        <f>VLOOKUP(Tabela1[[#This Row],[ID Plano de Assinatura]],Tabela2[#All],3,FALSE)</f>
        <v>350</v>
      </c>
    </row>
    <row r="413" spans="1:13" x14ac:dyDescent="0.3">
      <c r="A413" t="s">
        <v>215</v>
      </c>
      <c r="B413" s="6" t="s">
        <v>1063</v>
      </c>
      <c r="C413">
        <v>2</v>
      </c>
      <c r="D413" t="s">
        <v>1064</v>
      </c>
      <c r="E413">
        <v>59</v>
      </c>
      <c r="F413">
        <v>10</v>
      </c>
      <c r="G413">
        <v>45000</v>
      </c>
      <c r="H413">
        <v>121.86</v>
      </c>
      <c r="I413">
        <v>0</v>
      </c>
      <c r="K413">
        <v>1</v>
      </c>
      <c r="L413">
        <v>6</v>
      </c>
      <c r="M413">
        <f>VLOOKUP(Tabela1[[#This Row],[ID Plano de Assinatura]],Tabela2[#All],3,FALSE)</f>
        <v>4500</v>
      </c>
    </row>
    <row r="414" spans="1:13" x14ac:dyDescent="0.3">
      <c r="A414" t="s">
        <v>216</v>
      </c>
      <c r="B414" s="6" t="s">
        <v>1062</v>
      </c>
      <c r="C414">
        <v>2</v>
      </c>
      <c r="D414" t="s">
        <v>1064</v>
      </c>
      <c r="E414">
        <v>30</v>
      </c>
      <c r="F414">
        <v>12</v>
      </c>
      <c r="G414">
        <v>10800</v>
      </c>
      <c r="H414">
        <v>102.55</v>
      </c>
      <c r="I414">
        <v>0</v>
      </c>
      <c r="K414">
        <v>2</v>
      </c>
      <c r="L414">
        <v>17</v>
      </c>
      <c r="M414">
        <f>VLOOKUP(Tabela1[[#This Row],[ID Plano de Assinatura]],Tabela2[#All],3,FALSE)</f>
        <v>900</v>
      </c>
    </row>
    <row r="415" spans="1:13" x14ac:dyDescent="0.3">
      <c r="A415" t="s">
        <v>216</v>
      </c>
      <c r="B415" s="6" t="s">
        <v>1062</v>
      </c>
      <c r="C415">
        <v>2</v>
      </c>
      <c r="D415" t="s">
        <v>1064</v>
      </c>
      <c r="E415">
        <v>30</v>
      </c>
      <c r="F415">
        <v>4</v>
      </c>
      <c r="G415">
        <v>96000</v>
      </c>
      <c r="H415">
        <v>60.05</v>
      </c>
      <c r="I415">
        <v>0</v>
      </c>
      <c r="K415">
        <v>3</v>
      </c>
      <c r="L415">
        <v>11</v>
      </c>
      <c r="M415">
        <f>VLOOKUP(Tabela1[[#This Row],[ID Plano de Assinatura]],Tabela2[#All],3,FALSE)</f>
        <v>24000</v>
      </c>
    </row>
    <row r="416" spans="1:13" x14ac:dyDescent="0.3">
      <c r="A416" t="s">
        <v>216</v>
      </c>
      <c r="B416" s="6" t="s">
        <v>1062</v>
      </c>
      <c r="C416">
        <v>2</v>
      </c>
      <c r="D416" t="s">
        <v>1064</v>
      </c>
      <c r="E416">
        <v>30</v>
      </c>
      <c r="F416">
        <v>9</v>
      </c>
      <c r="G416">
        <v>130500</v>
      </c>
      <c r="H416">
        <v>13.24</v>
      </c>
      <c r="I416">
        <v>0</v>
      </c>
      <c r="K416">
        <v>4</v>
      </c>
      <c r="L416">
        <v>13</v>
      </c>
      <c r="M416">
        <f>VLOOKUP(Tabela1[[#This Row],[ID Plano de Assinatura]],Tabela2[#All],3,FALSE)</f>
        <v>14500</v>
      </c>
    </row>
    <row r="417" spans="1:13" x14ac:dyDescent="0.3">
      <c r="A417" t="s">
        <v>217</v>
      </c>
      <c r="B417" s="6" t="s">
        <v>1063</v>
      </c>
      <c r="C417">
        <v>5</v>
      </c>
      <c r="D417" t="s">
        <v>1067</v>
      </c>
      <c r="E417">
        <v>13</v>
      </c>
      <c r="F417">
        <v>1</v>
      </c>
      <c r="G417">
        <v>3500</v>
      </c>
      <c r="H417">
        <v>136.31</v>
      </c>
      <c r="I417">
        <v>0</v>
      </c>
      <c r="K417">
        <v>2</v>
      </c>
      <c r="L417">
        <v>8</v>
      </c>
      <c r="M417">
        <f>VLOOKUP(Tabela1[[#This Row],[ID Plano de Assinatura]],Tabela2[#All],3,FALSE)</f>
        <v>3500</v>
      </c>
    </row>
    <row r="418" spans="1:13" x14ac:dyDescent="0.3">
      <c r="A418" t="s">
        <v>218</v>
      </c>
      <c r="B418" s="6" t="s">
        <v>1063</v>
      </c>
      <c r="C418">
        <v>1</v>
      </c>
      <c r="D418" t="s">
        <v>1065</v>
      </c>
      <c r="E418">
        <v>26</v>
      </c>
      <c r="F418">
        <v>12</v>
      </c>
      <c r="G418">
        <v>420000</v>
      </c>
      <c r="H418">
        <v>181.35</v>
      </c>
      <c r="I418">
        <v>0</v>
      </c>
      <c r="K418">
        <v>2</v>
      </c>
      <c r="L418">
        <v>1</v>
      </c>
      <c r="M418">
        <f>VLOOKUP(Tabela1[[#This Row],[ID Plano de Assinatura]],Tabela2[#All],3,FALSE)</f>
        <v>35000</v>
      </c>
    </row>
    <row r="419" spans="1:13" x14ac:dyDescent="0.3">
      <c r="A419" t="s">
        <v>218</v>
      </c>
      <c r="B419" s="6" t="s">
        <v>1063</v>
      </c>
      <c r="C419">
        <v>1</v>
      </c>
      <c r="D419" t="s">
        <v>1065</v>
      </c>
      <c r="E419">
        <v>26</v>
      </c>
      <c r="F419">
        <v>6</v>
      </c>
      <c r="G419">
        <v>39000</v>
      </c>
      <c r="H419">
        <v>60.39</v>
      </c>
      <c r="I419">
        <v>0</v>
      </c>
      <c r="K419">
        <v>2</v>
      </c>
      <c r="L419">
        <v>21</v>
      </c>
      <c r="M419">
        <f>VLOOKUP(Tabela1[[#This Row],[ID Plano de Assinatura]],Tabela2[#All],3,FALSE)</f>
        <v>6500</v>
      </c>
    </row>
    <row r="420" spans="1:13" x14ac:dyDescent="0.3">
      <c r="A420" t="s">
        <v>218</v>
      </c>
      <c r="B420" s="6" t="s">
        <v>1063</v>
      </c>
      <c r="C420">
        <v>1</v>
      </c>
      <c r="D420" t="s">
        <v>1065</v>
      </c>
      <c r="E420">
        <v>26</v>
      </c>
      <c r="F420">
        <v>4</v>
      </c>
      <c r="G420">
        <v>96000</v>
      </c>
      <c r="H420">
        <v>36.64</v>
      </c>
      <c r="I420">
        <v>0</v>
      </c>
      <c r="K420">
        <v>4</v>
      </c>
      <c r="L420">
        <v>11</v>
      </c>
      <c r="M420">
        <f>VLOOKUP(Tabela1[[#This Row],[ID Plano de Assinatura]],Tabela2[#All],3,FALSE)</f>
        <v>24000</v>
      </c>
    </row>
    <row r="421" spans="1:13" x14ac:dyDescent="0.3">
      <c r="A421" t="s">
        <v>219</v>
      </c>
      <c r="B421" s="6" t="s">
        <v>1062</v>
      </c>
      <c r="C421">
        <v>1</v>
      </c>
      <c r="D421" t="s">
        <v>1065</v>
      </c>
      <c r="E421">
        <v>44</v>
      </c>
      <c r="F421">
        <v>10</v>
      </c>
      <c r="G421">
        <v>250000</v>
      </c>
      <c r="H421">
        <v>52.48</v>
      </c>
      <c r="I421">
        <v>1</v>
      </c>
      <c r="J421" t="s">
        <v>1074</v>
      </c>
      <c r="K421">
        <v>3</v>
      </c>
      <c r="L421">
        <v>19</v>
      </c>
      <c r="M421">
        <f>VLOOKUP(Tabela1[[#This Row],[ID Plano de Assinatura]],Tabela2[#All],3,FALSE)</f>
        <v>25000</v>
      </c>
    </row>
    <row r="422" spans="1:13" x14ac:dyDescent="0.3">
      <c r="A422" t="s">
        <v>219</v>
      </c>
      <c r="B422" s="6" t="s">
        <v>1062</v>
      </c>
      <c r="C422">
        <v>1</v>
      </c>
      <c r="D422" t="s">
        <v>1065</v>
      </c>
      <c r="E422">
        <v>44</v>
      </c>
      <c r="F422">
        <v>16</v>
      </c>
      <c r="G422">
        <v>560000</v>
      </c>
      <c r="H422">
        <v>170.32</v>
      </c>
      <c r="I422">
        <v>1</v>
      </c>
      <c r="J422" t="s">
        <v>1074</v>
      </c>
      <c r="K422">
        <v>1</v>
      </c>
      <c r="L422">
        <v>1</v>
      </c>
      <c r="M422">
        <f>VLOOKUP(Tabela1[[#This Row],[ID Plano de Assinatura]],Tabela2[#All],3,FALSE)</f>
        <v>35000</v>
      </c>
    </row>
    <row r="423" spans="1:13" x14ac:dyDescent="0.3">
      <c r="A423" t="s">
        <v>219</v>
      </c>
      <c r="B423" s="6" t="s">
        <v>1062</v>
      </c>
      <c r="C423">
        <v>1</v>
      </c>
      <c r="D423" t="s">
        <v>1065</v>
      </c>
      <c r="E423">
        <v>44</v>
      </c>
      <c r="F423">
        <v>19</v>
      </c>
      <c r="G423">
        <v>17100</v>
      </c>
      <c r="H423">
        <v>173.35</v>
      </c>
      <c r="I423">
        <v>1</v>
      </c>
      <c r="J423" t="s">
        <v>1074</v>
      </c>
      <c r="K423">
        <v>2</v>
      </c>
      <c r="L423">
        <v>17</v>
      </c>
      <c r="M423">
        <f>VLOOKUP(Tabela1[[#This Row],[ID Plano de Assinatura]],Tabela2[#All],3,FALSE)</f>
        <v>900</v>
      </c>
    </row>
    <row r="424" spans="1:13" x14ac:dyDescent="0.3">
      <c r="A424" t="s">
        <v>220</v>
      </c>
      <c r="B424" s="6" t="s">
        <v>1063</v>
      </c>
      <c r="C424">
        <v>5</v>
      </c>
      <c r="D424" t="s">
        <v>1067</v>
      </c>
      <c r="E424">
        <v>56</v>
      </c>
      <c r="F424">
        <v>19</v>
      </c>
      <c r="G424">
        <v>85500</v>
      </c>
      <c r="H424">
        <v>68.86</v>
      </c>
      <c r="I424">
        <v>1</v>
      </c>
      <c r="J424" t="s">
        <v>1071</v>
      </c>
      <c r="K424">
        <v>1</v>
      </c>
      <c r="L424">
        <v>6</v>
      </c>
      <c r="M424">
        <f>VLOOKUP(Tabela1[[#This Row],[ID Plano de Assinatura]],Tabela2[#All],3,FALSE)</f>
        <v>4500</v>
      </c>
    </row>
    <row r="425" spans="1:13" x14ac:dyDescent="0.3">
      <c r="A425" t="s">
        <v>221</v>
      </c>
      <c r="B425" s="6" t="s">
        <v>1061</v>
      </c>
      <c r="C425">
        <v>4</v>
      </c>
      <c r="D425" t="s">
        <v>1068</v>
      </c>
      <c r="E425">
        <v>50</v>
      </c>
      <c r="F425">
        <v>9</v>
      </c>
      <c r="G425">
        <v>81000</v>
      </c>
      <c r="H425">
        <v>1.44</v>
      </c>
      <c r="I425">
        <v>0</v>
      </c>
      <c r="K425">
        <v>3</v>
      </c>
      <c r="L425">
        <v>5</v>
      </c>
      <c r="M425">
        <f>VLOOKUP(Tabela1[[#This Row],[ID Plano de Assinatura]],Tabela2[#All],3,FALSE)</f>
        <v>9000</v>
      </c>
    </row>
    <row r="426" spans="1:13" x14ac:dyDescent="0.3">
      <c r="A426" t="s">
        <v>222</v>
      </c>
      <c r="B426" s="6" t="s">
        <v>1061</v>
      </c>
      <c r="C426">
        <v>2</v>
      </c>
      <c r="D426" t="s">
        <v>1064</v>
      </c>
      <c r="E426">
        <v>51</v>
      </c>
      <c r="F426">
        <v>2</v>
      </c>
      <c r="G426">
        <v>11000</v>
      </c>
      <c r="H426">
        <v>76.97</v>
      </c>
      <c r="I426">
        <v>0</v>
      </c>
      <c r="K426">
        <v>2</v>
      </c>
      <c r="L426">
        <v>2</v>
      </c>
      <c r="M426">
        <f>VLOOKUP(Tabela1[[#This Row],[ID Plano de Assinatura]],Tabela2[#All],3,FALSE)</f>
        <v>5500</v>
      </c>
    </row>
    <row r="427" spans="1:13" x14ac:dyDescent="0.3">
      <c r="A427" t="s">
        <v>222</v>
      </c>
      <c r="B427" s="6" t="s">
        <v>1061</v>
      </c>
      <c r="C427">
        <v>2</v>
      </c>
      <c r="D427" t="s">
        <v>1064</v>
      </c>
      <c r="E427">
        <v>51</v>
      </c>
      <c r="F427">
        <v>1</v>
      </c>
      <c r="G427">
        <v>4500</v>
      </c>
      <c r="H427">
        <v>146.27000000000001</v>
      </c>
      <c r="I427">
        <v>0</v>
      </c>
      <c r="K427">
        <v>1</v>
      </c>
      <c r="L427">
        <v>6</v>
      </c>
      <c r="M427">
        <f>VLOOKUP(Tabela1[[#This Row],[ID Plano de Assinatura]],Tabela2[#All],3,FALSE)</f>
        <v>4500</v>
      </c>
    </row>
    <row r="428" spans="1:13" x14ac:dyDescent="0.3">
      <c r="A428" t="s">
        <v>222</v>
      </c>
      <c r="B428" s="6" t="s">
        <v>1061</v>
      </c>
      <c r="C428">
        <v>2</v>
      </c>
      <c r="D428" t="s">
        <v>1064</v>
      </c>
      <c r="E428">
        <v>51</v>
      </c>
      <c r="F428">
        <v>17</v>
      </c>
      <c r="G428">
        <v>425000</v>
      </c>
      <c r="H428">
        <v>151.49</v>
      </c>
      <c r="I428">
        <v>0</v>
      </c>
      <c r="K428">
        <v>3</v>
      </c>
      <c r="L428">
        <v>19</v>
      </c>
      <c r="M428">
        <f>VLOOKUP(Tabela1[[#This Row],[ID Plano de Assinatura]],Tabela2[#All],3,FALSE)</f>
        <v>25000</v>
      </c>
    </row>
    <row r="429" spans="1:13" x14ac:dyDescent="0.3">
      <c r="A429" t="s">
        <v>223</v>
      </c>
      <c r="B429" s="6" t="s">
        <v>1062</v>
      </c>
      <c r="C429">
        <v>3</v>
      </c>
      <c r="D429" t="s">
        <v>1066</v>
      </c>
      <c r="E429">
        <v>15</v>
      </c>
      <c r="F429">
        <v>10</v>
      </c>
      <c r="G429">
        <v>9000</v>
      </c>
      <c r="H429">
        <v>59.99</v>
      </c>
      <c r="I429">
        <v>1</v>
      </c>
      <c r="J429" t="s">
        <v>1073</v>
      </c>
      <c r="K429">
        <v>2</v>
      </c>
      <c r="L429">
        <v>17</v>
      </c>
      <c r="M429">
        <f>VLOOKUP(Tabela1[[#This Row],[ID Plano de Assinatura]],Tabela2[#All],3,FALSE)</f>
        <v>900</v>
      </c>
    </row>
    <row r="430" spans="1:13" x14ac:dyDescent="0.3">
      <c r="A430" t="s">
        <v>224</v>
      </c>
      <c r="B430" s="6" t="s">
        <v>1063</v>
      </c>
      <c r="C430">
        <v>3</v>
      </c>
      <c r="D430" t="s">
        <v>1066</v>
      </c>
      <c r="E430">
        <v>22</v>
      </c>
      <c r="F430">
        <v>5</v>
      </c>
      <c r="G430">
        <v>4500</v>
      </c>
      <c r="H430">
        <v>46.07</v>
      </c>
      <c r="I430">
        <v>0</v>
      </c>
      <c r="K430">
        <v>2</v>
      </c>
      <c r="L430">
        <v>17</v>
      </c>
      <c r="M430">
        <f>VLOOKUP(Tabela1[[#This Row],[ID Plano de Assinatura]],Tabela2[#All],3,FALSE)</f>
        <v>900</v>
      </c>
    </row>
    <row r="431" spans="1:13" x14ac:dyDescent="0.3">
      <c r="A431" t="s">
        <v>225</v>
      </c>
      <c r="B431" s="6" t="s">
        <v>1062</v>
      </c>
      <c r="C431">
        <v>1</v>
      </c>
      <c r="D431" t="s">
        <v>1065</v>
      </c>
      <c r="E431">
        <v>8</v>
      </c>
      <c r="F431">
        <v>1</v>
      </c>
      <c r="G431">
        <v>900</v>
      </c>
      <c r="H431">
        <v>132.56</v>
      </c>
      <c r="I431">
        <v>0</v>
      </c>
      <c r="K431">
        <v>2</v>
      </c>
      <c r="L431">
        <v>17</v>
      </c>
      <c r="M431">
        <f>VLOOKUP(Tabela1[[#This Row],[ID Plano de Assinatura]],Tabela2[#All],3,FALSE)</f>
        <v>900</v>
      </c>
    </row>
    <row r="432" spans="1:13" x14ac:dyDescent="0.3">
      <c r="A432" t="s">
        <v>226</v>
      </c>
      <c r="B432" s="6" t="s">
        <v>1061</v>
      </c>
      <c r="C432">
        <v>5</v>
      </c>
      <c r="D432" t="s">
        <v>1067</v>
      </c>
      <c r="E432">
        <v>25</v>
      </c>
      <c r="F432">
        <v>4</v>
      </c>
      <c r="G432">
        <v>64000</v>
      </c>
      <c r="H432">
        <v>60.57</v>
      </c>
      <c r="I432">
        <v>1</v>
      </c>
      <c r="J432" t="s">
        <v>1075</v>
      </c>
      <c r="K432">
        <v>2</v>
      </c>
      <c r="L432">
        <v>10</v>
      </c>
      <c r="M432">
        <f>VLOOKUP(Tabela1[[#This Row],[ID Plano de Assinatura]],Tabela2[#All],3,FALSE)</f>
        <v>16000</v>
      </c>
    </row>
    <row r="433" spans="1:13" x14ac:dyDescent="0.3">
      <c r="A433" t="s">
        <v>227</v>
      </c>
      <c r="B433" s="6" t="s">
        <v>1061</v>
      </c>
      <c r="C433">
        <v>5</v>
      </c>
      <c r="D433" t="s">
        <v>1067</v>
      </c>
      <c r="E433">
        <v>54</v>
      </c>
      <c r="F433">
        <v>16</v>
      </c>
      <c r="G433">
        <v>320000</v>
      </c>
      <c r="H433">
        <v>157.06</v>
      </c>
      <c r="I433">
        <v>0</v>
      </c>
      <c r="K433">
        <v>3</v>
      </c>
      <c r="L433">
        <v>3</v>
      </c>
      <c r="M433">
        <f>VLOOKUP(Tabela1[[#This Row],[ID Plano de Assinatura]],Tabela2[#All],3,FALSE)</f>
        <v>20000</v>
      </c>
    </row>
    <row r="434" spans="1:13" x14ac:dyDescent="0.3">
      <c r="A434" t="s">
        <v>228</v>
      </c>
      <c r="B434" s="6" t="s">
        <v>1063</v>
      </c>
      <c r="C434">
        <v>3</v>
      </c>
      <c r="D434" t="s">
        <v>1066</v>
      </c>
      <c r="E434">
        <v>23</v>
      </c>
      <c r="F434">
        <v>1</v>
      </c>
      <c r="G434">
        <v>35000</v>
      </c>
      <c r="H434">
        <v>66.459999999999994</v>
      </c>
      <c r="I434">
        <v>1</v>
      </c>
      <c r="J434" t="s">
        <v>1069</v>
      </c>
      <c r="K434">
        <v>2</v>
      </c>
      <c r="L434">
        <v>1</v>
      </c>
      <c r="M434">
        <f>VLOOKUP(Tabela1[[#This Row],[ID Plano de Assinatura]],Tabela2[#All],3,FALSE)</f>
        <v>35000</v>
      </c>
    </row>
    <row r="435" spans="1:13" x14ac:dyDescent="0.3">
      <c r="A435" t="s">
        <v>228</v>
      </c>
      <c r="B435" s="6" t="s">
        <v>1063</v>
      </c>
      <c r="C435">
        <v>3</v>
      </c>
      <c r="D435" t="s">
        <v>1066</v>
      </c>
      <c r="E435">
        <v>23</v>
      </c>
      <c r="F435">
        <v>4</v>
      </c>
      <c r="G435">
        <v>36000</v>
      </c>
      <c r="H435">
        <v>134.49</v>
      </c>
      <c r="I435">
        <v>1</v>
      </c>
      <c r="J435" t="s">
        <v>1069</v>
      </c>
      <c r="K435">
        <v>3</v>
      </c>
      <c r="L435">
        <v>5</v>
      </c>
      <c r="M435">
        <f>VLOOKUP(Tabela1[[#This Row],[ID Plano de Assinatura]],Tabela2[#All],3,FALSE)</f>
        <v>9000</v>
      </c>
    </row>
    <row r="436" spans="1:13" x14ac:dyDescent="0.3">
      <c r="A436" t="s">
        <v>229</v>
      </c>
      <c r="B436" s="6" t="s">
        <v>1061</v>
      </c>
      <c r="C436">
        <v>3</v>
      </c>
      <c r="D436" t="s">
        <v>1066</v>
      </c>
      <c r="E436">
        <v>47</v>
      </c>
      <c r="F436">
        <v>6</v>
      </c>
      <c r="G436">
        <v>900000</v>
      </c>
      <c r="H436">
        <v>10.49</v>
      </c>
      <c r="I436">
        <v>0</v>
      </c>
      <c r="K436">
        <v>3</v>
      </c>
      <c r="L436">
        <v>9</v>
      </c>
      <c r="M436">
        <f>VLOOKUP(Tabela1[[#This Row],[ID Plano de Assinatura]],Tabela2[#All],3,FALSE)</f>
        <v>150000</v>
      </c>
    </row>
    <row r="437" spans="1:13" x14ac:dyDescent="0.3">
      <c r="A437" t="s">
        <v>229</v>
      </c>
      <c r="B437" s="6" t="s">
        <v>1061</v>
      </c>
      <c r="C437">
        <v>3</v>
      </c>
      <c r="D437" t="s">
        <v>1066</v>
      </c>
      <c r="E437">
        <v>47</v>
      </c>
      <c r="F437">
        <v>12</v>
      </c>
      <c r="G437">
        <v>192000</v>
      </c>
      <c r="H437">
        <v>170.52</v>
      </c>
      <c r="I437">
        <v>0</v>
      </c>
      <c r="K437">
        <v>1</v>
      </c>
      <c r="L437">
        <v>10</v>
      </c>
      <c r="M437">
        <f>VLOOKUP(Tabela1[[#This Row],[ID Plano de Assinatura]],Tabela2[#All],3,FALSE)</f>
        <v>16000</v>
      </c>
    </row>
    <row r="438" spans="1:13" x14ac:dyDescent="0.3">
      <c r="A438" t="s">
        <v>230</v>
      </c>
      <c r="B438" s="6" t="s">
        <v>1061</v>
      </c>
      <c r="C438">
        <v>1</v>
      </c>
      <c r="D438" t="s">
        <v>1065</v>
      </c>
      <c r="E438">
        <v>55</v>
      </c>
      <c r="F438">
        <v>9</v>
      </c>
      <c r="G438">
        <v>315000</v>
      </c>
      <c r="H438">
        <v>191.04</v>
      </c>
      <c r="I438">
        <v>0</v>
      </c>
      <c r="K438">
        <v>1</v>
      </c>
      <c r="L438">
        <v>1</v>
      </c>
      <c r="M438">
        <f>VLOOKUP(Tabela1[[#This Row],[ID Plano de Assinatura]],Tabela2[#All],3,FALSE)</f>
        <v>35000</v>
      </c>
    </row>
    <row r="439" spans="1:13" x14ac:dyDescent="0.3">
      <c r="A439" t="s">
        <v>230</v>
      </c>
      <c r="B439" s="6" t="s">
        <v>1061</v>
      </c>
      <c r="C439">
        <v>1</v>
      </c>
      <c r="D439" t="s">
        <v>1065</v>
      </c>
      <c r="E439">
        <v>55</v>
      </c>
      <c r="F439">
        <v>11</v>
      </c>
      <c r="G439">
        <v>11000</v>
      </c>
      <c r="H439">
        <v>74.84</v>
      </c>
      <c r="I439">
        <v>0</v>
      </c>
      <c r="K439">
        <v>2</v>
      </c>
      <c r="L439">
        <v>15</v>
      </c>
      <c r="M439">
        <f>VLOOKUP(Tabela1[[#This Row],[ID Plano de Assinatura]],Tabela2[#All],3,FALSE)</f>
        <v>1000</v>
      </c>
    </row>
    <row r="440" spans="1:13" x14ac:dyDescent="0.3">
      <c r="A440" t="s">
        <v>230</v>
      </c>
      <c r="B440" s="6" t="s">
        <v>1061</v>
      </c>
      <c r="C440">
        <v>1</v>
      </c>
      <c r="D440" t="s">
        <v>1065</v>
      </c>
      <c r="E440">
        <v>55</v>
      </c>
      <c r="F440">
        <v>13</v>
      </c>
      <c r="G440">
        <v>390000</v>
      </c>
      <c r="H440">
        <v>23.21</v>
      </c>
      <c r="I440">
        <v>0</v>
      </c>
      <c r="K440">
        <v>3</v>
      </c>
      <c r="L440">
        <v>12</v>
      </c>
      <c r="M440">
        <f>VLOOKUP(Tabela1[[#This Row],[ID Plano de Assinatura]],Tabela2[#All],3,FALSE)</f>
        <v>30000</v>
      </c>
    </row>
    <row r="441" spans="1:13" x14ac:dyDescent="0.3">
      <c r="A441" t="s">
        <v>231</v>
      </c>
      <c r="B441" s="6" t="s">
        <v>1063</v>
      </c>
      <c r="C441">
        <v>2</v>
      </c>
      <c r="D441" t="s">
        <v>1064</v>
      </c>
      <c r="E441">
        <v>52</v>
      </c>
      <c r="F441">
        <v>16</v>
      </c>
      <c r="G441">
        <v>232000</v>
      </c>
      <c r="H441">
        <v>182.29</v>
      </c>
      <c r="I441">
        <v>1</v>
      </c>
      <c r="J441" t="s">
        <v>1075</v>
      </c>
      <c r="K441">
        <v>4</v>
      </c>
      <c r="L441">
        <v>13</v>
      </c>
      <c r="M441">
        <f>VLOOKUP(Tabela1[[#This Row],[ID Plano de Assinatura]],Tabela2[#All],3,FALSE)</f>
        <v>14500</v>
      </c>
    </row>
    <row r="442" spans="1:13" x14ac:dyDescent="0.3">
      <c r="A442" t="s">
        <v>231</v>
      </c>
      <c r="B442" s="6" t="s">
        <v>1063</v>
      </c>
      <c r="C442">
        <v>2</v>
      </c>
      <c r="D442" t="s">
        <v>1064</v>
      </c>
      <c r="E442">
        <v>52</v>
      </c>
      <c r="F442">
        <v>13</v>
      </c>
      <c r="G442">
        <v>71500</v>
      </c>
      <c r="H442">
        <v>36.659999999999997</v>
      </c>
      <c r="I442">
        <v>1</v>
      </c>
      <c r="J442" t="s">
        <v>1075</v>
      </c>
      <c r="K442">
        <v>2</v>
      </c>
      <c r="L442">
        <v>2</v>
      </c>
      <c r="M442">
        <f>VLOOKUP(Tabela1[[#This Row],[ID Plano de Assinatura]],Tabela2[#All],3,FALSE)</f>
        <v>5500</v>
      </c>
    </row>
    <row r="443" spans="1:13" x14ac:dyDescent="0.3">
      <c r="A443" t="s">
        <v>231</v>
      </c>
      <c r="B443" s="6" t="s">
        <v>1063</v>
      </c>
      <c r="C443">
        <v>2</v>
      </c>
      <c r="D443" t="s">
        <v>1064</v>
      </c>
      <c r="E443">
        <v>52</v>
      </c>
      <c r="F443">
        <v>5</v>
      </c>
      <c r="G443">
        <v>125000</v>
      </c>
      <c r="H443">
        <v>122.47</v>
      </c>
      <c r="I443">
        <v>1</v>
      </c>
      <c r="J443" t="s">
        <v>1075</v>
      </c>
      <c r="K443">
        <v>3</v>
      </c>
      <c r="L443">
        <v>19</v>
      </c>
      <c r="M443">
        <f>VLOOKUP(Tabela1[[#This Row],[ID Plano de Assinatura]],Tabela2[#All],3,FALSE)</f>
        <v>25000</v>
      </c>
    </row>
    <row r="444" spans="1:13" x14ac:dyDescent="0.3">
      <c r="A444" t="s">
        <v>232</v>
      </c>
      <c r="B444" s="6" t="s">
        <v>1061</v>
      </c>
      <c r="C444">
        <v>1</v>
      </c>
      <c r="D444" t="s">
        <v>1065</v>
      </c>
      <c r="E444">
        <v>29</v>
      </c>
      <c r="F444">
        <v>20</v>
      </c>
      <c r="G444">
        <v>180000</v>
      </c>
      <c r="H444">
        <v>104.06</v>
      </c>
      <c r="I444">
        <v>1</v>
      </c>
      <c r="J444" t="s">
        <v>1072</v>
      </c>
      <c r="K444">
        <v>2</v>
      </c>
      <c r="L444">
        <v>7</v>
      </c>
      <c r="M444">
        <f>VLOOKUP(Tabela1[[#This Row],[ID Plano de Assinatura]],Tabela2[#All],3,FALSE)</f>
        <v>9000</v>
      </c>
    </row>
    <row r="445" spans="1:13" x14ac:dyDescent="0.3">
      <c r="A445" t="s">
        <v>233</v>
      </c>
      <c r="B445" s="6" t="s">
        <v>1063</v>
      </c>
      <c r="C445">
        <v>2</v>
      </c>
      <c r="D445" t="s">
        <v>1064</v>
      </c>
      <c r="E445">
        <v>23</v>
      </c>
      <c r="F445">
        <v>16</v>
      </c>
      <c r="G445">
        <v>384000</v>
      </c>
      <c r="H445">
        <v>169.84</v>
      </c>
      <c r="I445">
        <v>0</v>
      </c>
      <c r="K445">
        <v>4</v>
      </c>
      <c r="L445">
        <v>11</v>
      </c>
      <c r="M445">
        <f>VLOOKUP(Tabela1[[#This Row],[ID Plano de Assinatura]],Tabela2[#All],3,FALSE)</f>
        <v>24000</v>
      </c>
    </row>
    <row r="446" spans="1:13" x14ac:dyDescent="0.3">
      <c r="A446" t="s">
        <v>233</v>
      </c>
      <c r="B446" s="6" t="s">
        <v>1063</v>
      </c>
      <c r="C446">
        <v>2</v>
      </c>
      <c r="D446" t="s">
        <v>1064</v>
      </c>
      <c r="E446">
        <v>23</v>
      </c>
      <c r="F446">
        <v>16</v>
      </c>
      <c r="G446">
        <v>9600</v>
      </c>
      <c r="H446">
        <v>15.44</v>
      </c>
      <c r="I446">
        <v>0</v>
      </c>
      <c r="K446">
        <v>2</v>
      </c>
      <c r="L446">
        <v>20</v>
      </c>
      <c r="M446">
        <f>VLOOKUP(Tabela1[[#This Row],[ID Plano de Assinatura]],Tabela2[#All],3,FALSE)</f>
        <v>600</v>
      </c>
    </row>
    <row r="447" spans="1:13" x14ac:dyDescent="0.3">
      <c r="A447" t="s">
        <v>233</v>
      </c>
      <c r="B447" s="6" t="s">
        <v>1063</v>
      </c>
      <c r="C447">
        <v>2</v>
      </c>
      <c r="D447" t="s">
        <v>1064</v>
      </c>
      <c r="E447">
        <v>23</v>
      </c>
      <c r="F447">
        <v>9</v>
      </c>
      <c r="G447">
        <v>225000</v>
      </c>
      <c r="H447">
        <v>48.56</v>
      </c>
      <c r="I447">
        <v>0</v>
      </c>
      <c r="K447">
        <v>3</v>
      </c>
      <c r="L447">
        <v>19</v>
      </c>
      <c r="M447">
        <f>VLOOKUP(Tabela1[[#This Row],[ID Plano de Assinatura]],Tabela2[#All],3,FALSE)</f>
        <v>25000</v>
      </c>
    </row>
    <row r="448" spans="1:13" x14ac:dyDescent="0.3">
      <c r="A448" t="s">
        <v>234</v>
      </c>
      <c r="B448" s="6" t="s">
        <v>1063</v>
      </c>
      <c r="C448">
        <v>1</v>
      </c>
      <c r="D448" t="s">
        <v>1065</v>
      </c>
      <c r="E448">
        <v>26</v>
      </c>
      <c r="F448">
        <v>16</v>
      </c>
      <c r="G448">
        <v>88000</v>
      </c>
      <c r="H448">
        <v>63.55</v>
      </c>
      <c r="I448">
        <v>0</v>
      </c>
      <c r="K448">
        <v>2</v>
      </c>
      <c r="L448">
        <v>2</v>
      </c>
      <c r="M448">
        <f>VLOOKUP(Tabela1[[#This Row],[ID Plano de Assinatura]],Tabela2[#All],3,FALSE)</f>
        <v>5500</v>
      </c>
    </row>
    <row r="449" spans="1:13" x14ac:dyDescent="0.3">
      <c r="A449" t="s">
        <v>234</v>
      </c>
      <c r="B449" s="6" t="s">
        <v>1063</v>
      </c>
      <c r="C449">
        <v>1</v>
      </c>
      <c r="D449" t="s">
        <v>1065</v>
      </c>
      <c r="E449">
        <v>26</v>
      </c>
      <c r="F449">
        <v>14</v>
      </c>
      <c r="G449">
        <v>126000</v>
      </c>
      <c r="H449">
        <v>20.98</v>
      </c>
      <c r="I449">
        <v>0</v>
      </c>
      <c r="K449">
        <v>4</v>
      </c>
      <c r="L449">
        <v>5</v>
      </c>
      <c r="M449">
        <f>VLOOKUP(Tabela1[[#This Row],[ID Plano de Assinatura]],Tabela2[#All],3,FALSE)</f>
        <v>9000</v>
      </c>
    </row>
    <row r="450" spans="1:13" x14ac:dyDescent="0.3">
      <c r="A450" t="s">
        <v>234</v>
      </c>
      <c r="B450" s="6" t="s">
        <v>1063</v>
      </c>
      <c r="C450">
        <v>1</v>
      </c>
      <c r="D450" t="s">
        <v>1065</v>
      </c>
      <c r="E450">
        <v>26</v>
      </c>
      <c r="F450">
        <v>1</v>
      </c>
      <c r="G450">
        <v>16000</v>
      </c>
      <c r="H450">
        <v>111.65</v>
      </c>
      <c r="I450">
        <v>0</v>
      </c>
      <c r="K450">
        <v>2</v>
      </c>
      <c r="L450">
        <v>10</v>
      </c>
      <c r="M450">
        <f>VLOOKUP(Tabela1[[#This Row],[ID Plano de Assinatura]],Tabela2[#All],3,FALSE)</f>
        <v>16000</v>
      </c>
    </row>
    <row r="451" spans="1:13" x14ac:dyDescent="0.3">
      <c r="A451" t="s">
        <v>235</v>
      </c>
      <c r="B451" s="6" t="s">
        <v>1063</v>
      </c>
      <c r="C451">
        <v>3</v>
      </c>
      <c r="D451" t="s">
        <v>1066</v>
      </c>
      <c r="E451">
        <v>42</v>
      </c>
      <c r="F451">
        <v>20</v>
      </c>
      <c r="G451">
        <v>700000</v>
      </c>
      <c r="H451">
        <v>66.73</v>
      </c>
      <c r="I451">
        <v>0</v>
      </c>
      <c r="K451">
        <v>1</v>
      </c>
      <c r="L451">
        <v>1</v>
      </c>
      <c r="M451">
        <f>VLOOKUP(Tabela1[[#This Row],[ID Plano de Assinatura]],Tabela2[#All],3,FALSE)</f>
        <v>35000</v>
      </c>
    </row>
    <row r="452" spans="1:13" x14ac:dyDescent="0.3">
      <c r="A452" t="s">
        <v>236</v>
      </c>
      <c r="B452" s="6" t="s">
        <v>1063</v>
      </c>
      <c r="C452">
        <v>1</v>
      </c>
      <c r="D452" t="s">
        <v>1065</v>
      </c>
      <c r="E452">
        <v>7</v>
      </c>
      <c r="F452">
        <v>6</v>
      </c>
      <c r="G452">
        <v>120000</v>
      </c>
      <c r="H452">
        <v>9.6300000000000008</v>
      </c>
      <c r="I452">
        <v>0</v>
      </c>
      <c r="K452">
        <v>3</v>
      </c>
      <c r="L452">
        <v>3</v>
      </c>
      <c r="M452">
        <f>VLOOKUP(Tabela1[[#This Row],[ID Plano de Assinatura]],Tabela2[#All],3,FALSE)</f>
        <v>20000</v>
      </c>
    </row>
    <row r="453" spans="1:13" x14ac:dyDescent="0.3">
      <c r="A453" t="s">
        <v>236</v>
      </c>
      <c r="B453" s="6" t="s">
        <v>1063</v>
      </c>
      <c r="C453">
        <v>1</v>
      </c>
      <c r="D453" t="s">
        <v>1065</v>
      </c>
      <c r="E453">
        <v>7</v>
      </c>
      <c r="F453">
        <v>14</v>
      </c>
      <c r="G453">
        <v>77000</v>
      </c>
      <c r="H453">
        <v>28.52</v>
      </c>
      <c r="I453">
        <v>0</v>
      </c>
      <c r="K453">
        <v>2</v>
      </c>
      <c r="L453">
        <v>2</v>
      </c>
      <c r="M453">
        <f>VLOOKUP(Tabela1[[#This Row],[ID Plano de Assinatura]],Tabela2[#All],3,FALSE)</f>
        <v>5500</v>
      </c>
    </row>
    <row r="454" spans="1:13" x14ac:dyDescent="0.3">
      <c r="A454" t="s">
        <v>236</v>
      </c>
      <c r="B454" s="6" t="s">
        <v>1063</v>
      </c>
      <c r="C454">
        <v>1</v>
      </c>
      <c r="D454" t="s">
        <v>1065</v>
      </c>
      <c r="E454">
        <v>7</v>
      </c>
      <c r="F454">
        <v>7</v>
      </c>
      <c r="G454">
        <v>112000</v>
      </c>
      <c r="H454">
        <v>51.23</v>
      </c>
      <c r="I454">
        <v>0</v>
      </c>
      <c r="K454">
        <v>1</v>
      </c>
      <c r="L454">
        <v>10</v>
      </c>
      <c r="M454">
        <f>VLOOKUP(Tabela1[[#This Row],[ID Plano de Assinatura]],Tabela2[#All],3,FALSE)</f>
        <v>16000</v>
      </c>
    </row>
    <row r="455" spans="1:13" x14ac:dyDescent="0.3">
      <c r="A455" t="s">
        <v>237</v>
      </c>
      <c r="B455" s="6" t="s">
        <v>1063</v>
      </c>
      <c r="C455">
        <v>3</v>
      </c>
      <c r="D455" t="s">
        <v>1066</v>
      </c>
      <c r="E455">
        <v>30</v>
      </c>
      <c r="F455">
        <v>19</v>
      </c>
      <c r="G455">
        <v>275500</v>
      </c>
      <c r="H455">
        <v>91.75</v>
      </c>
      <c r="I455">
        <v>1</v>
      </c>
      <c r="J455" t="s">
        <v>1073</v>
      </c>
      <c r="K455">
        <v>4</v>
      </c>
      <c r="L455">
        <v>13</v>
      </c>
      <c r="M455">
        <f>VLOOKUP(Tabela1[[#This Row],[ID Plano de Assinatura]],Tabela2[#All],3,FALSE)</f>
        <v>14500</v>
      </c>
    </row>
    <row r="456" spans="1:13" x14ac:dyDescent="0.3">
      <c r="A456" t="s">
        <v>238</v>
      </c>
      <c r="B456" s="6" t="s">
        <v>1061</v>
      </c>
      <c r="C456">
        <v>5</v>
      </c>
      <c r="D456" t="s">
        <v>1067</v>
      </c>
      <c r="E456">
        <v>34</v>
      </c>
      <c r="F456">
        <v>5</v>
      </c>
      <c r="G456">
        <v>3000</v>
      </c>
      <c r="H456">
        <v>146.22999999999999</v>
      </c>
      <c r="I456">
        <v>0</v>
      </c>
      <c r="K456">
        <v>2</v>
      </c>
      <c r="L456">
        <v>20</v>
      </c>
      <c r="M456">
        <f>VLOOKUP(Tabela1[[#This Row],[ID Plano de Assinatura]],Tabela2[#All],3,FALSE)</f>
        <v>600</v>
      </c>
    </row>
    <row r="457" spans="1:13" x14ac:dyDescent="0.3">
      <c r="A457" t="s">
        <v>238</v>
      </c>
      <c r="B457" s="6" t="s">
        <v>1061</v>
      </c>
      <c r="C457">
        <v>5</v>
      </c>
      <c r="D457" t="s">
        <v>1067</v>
      </c>
      <c r="E457">
        <v>34</v>
      </c>
      <c r="F457">
        <v>20</v>
      </c>
      <c r="G457">
        <v>400000</v>
      </c>
      <c r="H457">
        <v>77.790000000000006</v>
      </c>
      <c r="I457">
        <v>0</v>
      </c>
      <c r="K457">
        <v>3</v>
      </c>
      <c r="L457">
        <v>3</v>
      </c>
      <c r="M457">
        <f>VLOOKUP(Tabela1[[#This Row],[ID Plano de Assinatura]],Tabela2[#All],3,FALSE)</f>
        <v>20000</v>
      </c>
    </row>
    <row r="458" spans="1:13" x14ac:dyDescent="0.3">
      <c r="A458" t="s">
        <v>238</v>
      </c>
      <c r="B458" s="6" t="s">
        <v>1061</v>
      </c>
      <c r="C458">
        <v>5</v>
      </c>
      <c r="D458" t="s">
        <v>1067</v>
      </c>
      <c r="E458">
        <v>34</v>
      </c>
      <c r="F458">
        <v>17</v>
      </c>
      <c r="G458">
        <v>408000</v>
      </c>
      <c r="H458">
        <v>176.6</v>
      </c>
      <c r="I458">
        <v>0</v>
      </c>
      <c r="K458">
        <v>4</v>
      </c>
      <c r="L458">
        <v>11</v>
      </c>
      <c r="M458">
        <f>VLOOKUP(Tabela1[[#This Row],[ID Plano de Assinatura]],Tabela2[#All],3,FALSE)</f>
        <v>24000</v>
      </c>
    </row>
    <row r="459" spans="1:13" x14ac:dyDescent="0.3">
      <c r="A459" t="s">
        <v>239</v>
      </c>
      <c r="B459" s="6" t="s">
        <v>1062</v>
      </c>
      <c r="C459">
        <v>3</v>
      </c>
      <c r="D459" t="s">
        <v>1066</v>
      </c>
      <c r="E459">
        <v>26</v>
      </c>
      <c r="F459">
        <v>17</v>
      </c>
      <c r="G459">
        <v>595000</v>
      </c>
      <c r="H459">
        <v>120.7</v>
      </c>
      <c r="I459">
        <v>0</v>
      </c>
      <c r="K459">
        <v>2</v>
      </c>
      <c r="L459">
        <v>1</v>
      </c>
      <c r="M459">
        <f>VLOOKUP(Tabela1[[#This Row],[ID Plano de Assinatura]],Tabela2[#All],3,FALSE)</f>
        <v>35000</v>
      </c>
    </row>
    <row r="460" spans="1:13" x14ac:dyDescent="0.3">
      <c r="A460" t="s">
        <v>240</v>
      </c>
      <c r="B460" s="6" t="s">
        <v>1062</v>
      </c>
      <c r="C460">
        <v>3</v>
      </c>
      <c r="D460" t="s">
        <v>1066</v>
      </c>
      <c r="E460">
        <v>14</v>
      </c>
      <c r="F460">
        <v>12</v>
      </c>
      <c r="G460">
        <v>108000</v>
      </c>
      <c r="H460">
        <v>142.22</v>
      </c>
      <c r="I460">
        <v>0</v>
      </c>
      <c r="K460">
        <v>1</v>
      </c>
      <c r="L460">
        <v>7</v>
      </c>
      <c r="M460">
        <f>VLOOKUP(Tabela1[[#This Row],[ID Plano de Assinatura]],Tabela2[#All],3,FALSE)</f>
        <v>9000</v>
      </c>
    </row>
    <row r="461" spans="1:13" x14ac:dyDescent="0.3">
      <c r="A461" t="s">
        <v>241</v>
      </c>
      <c r="B461" s="6" t="s">
        <v>1063</v>
      </c>
      <c r="C461">
        <v>1</v>
      </c>
      <c r="D461" t="s">
        <v>1065</v>
      </c>
      <c r="E461">
        <v>57</v>
      </c>
      <c r="F461">
        <v>2</v>
      </c>
      <c r="G461">
        <v>1200</v>
      </c>
      <c r="H461">
        <v>11.09</v>
      </c>
      <c r="I461">
        <v>0</v>
      </c>
      <c r="K461">
        <v>2</v>
      </c>
      <c r="L461">
        <v>20</v>
      </c>
      <c r="M461">
        <f>VLOOKUP(Tabela1[[#This Row],[ID Plano de Assinatura]],Tabela2[#All],3,FALSE)</f>
        <v>600</v>
      </c>
    </row>
    <row r="462" spans="1:13" x14ac:dyDescent="0.3">
      <c r="A462" t="s">
        <v>242</v>
      </c>
      <c r="B462" s="6" t="s">
        <v>1062</v>
      </c>
      <c r="C462">
        <v>2</v>
      </c>
      <c r="D462" t="s">
        <v>1064</v>
      </c>
      <c r="E462">
        <v>44</v>
      </c>
      <c r="F462">
        <v>4</v>
      </c>
      <c r="G462">
        <v>100000</v>
      </c>
      <c r="H462">
        <v>162.9</v>
      </c>
      <c r="I462">
        <v>0</v>
      </c>
      <c r="K462">
        <v>3</v>
      </c>
      <c r="L462">
        <v>19</v>
      </c>
      <c r="M462">
        <f>VLOOKUP(Tabela1[[#This Row],[ID Plano de Assinatura]],Tabela2[#All],3,FALSE)</f>
        <v>25000</v>
      </c>
    </row>
    <row r="463" spans="1:13" x14ac:dyDescent="0.3">
      <c r="A463" t="s">
        <v>242</v>
      </c>
      <c r="B463" s="6" t="s">
        <v>1062</v>
      </c>
      <c r="C463">
        <v>2</v>
      </c>
      <c r="D463" t="s">
        <v>1064</v>
      </c>
      <c r="E463">
        <v>44</v>
      </c>
      <c r="F463">
        <v>18</v>
      </c>
      <c r="G463">
        <v>432000</v>
      </c>
      <c r="H463">
        <v>173.67</v>
      </c>
      <c r="I463">
        <v>0</v>
      </c>
      <c r="K463">
        <v>4</v>
      </c>
      <c r="L463">
        <v>11</v>
      </c>
      <c r="M463">
        <f>VLOOKUP(Tabela1[[#This Row],[ID Plano de Assinatura]],Tabela2[#All],3,FALSE)</f>
        <v>24000</v>
      </c>
    </row>
    <row r="464" spans="1:13" x14ac:dyDescent="0.3">
      <c r="A464" t="s">
        <v>242</v>
      </c>
      <c r="B464" s="6" t="s">
        <v>1062</v>
      </c>
      <c r="C464">
        <v>2</v>
      </c>
      <c r="D464" t="s">
        <v>1064</v>
      </c>
      <c r="E464">
        <v>44</v>
      </c>
      <c r="F464">
        <v>18</v>
      </c>
      <c r="G464">
        <v>6300</v>
      </c>
      <c r="H464">
        <v>148.61000000000001</v>
      </c>
      <c r="I464">
        <v>0</v>
      </c>
      <c r="K464">
        <v>2</v>
      </c>
      <c r="L464">
        <v>14</v>
      </c>
      <c r="M464">
        <f>VLOOKUP(Tabela1[[#This Row],[ID Plano de Assinatura]],Tabela2[#All],3,FALSE)</f>
        <v>350</v>
      </c>
    </row>
    <row r="465" spans="1:13" x14ac:dyDescent="0.3">
      <c r="A465" t="s">
        <v>243</v>
      </c>
      <c r="B465" s="6" t="s">
        <v>1061</v>
      </c>
      <c r="C465">
        <v>4</v>
      </c>
      <c r="D465" t="s">
        <v>1068</v>
      </c>
      <c r="E465">
        <v>45</v>
      </c>
      <c r="F465">
        <v>7</v>
      </c>
      <c r="G465">
        <v>63000</v>
      </c>
      <c r="H465">
        <v>148.86000000000001</v>
      </c>
      <c r="I465">
        <v>0</v>
      </c>
      <c r="K465">
        <v>3</v>
      </c>
      <c r="L465">
        <v>5</v>
      </c>
      <c r="M465">
        <f>VLOOKUP(Tabela1[[#This Row],[ID Plano de Assinatura]],Tabela2[#All],3,FALSE)</f>
        <v>9000</v>
      </c>
    </row>
    <row r="466" spans="1:13" x14ac:dyDescent="0.3">
      <c r="A466" t="s">
        <v>243</v>
      </c>
      <c r="B466" s="6" t="s">
        <v>1061</v>
      </c>
      <c r="C466">
        <v>4</v>
      </c>
      <c r="D466" t="s">
        <v>1068</v>
      </c>
      <c r="E466">
        <v>45</v>
      </c>
      <c r="F466">
        <v>12</v>
      </c>
      <c r="G466">
        <v>66000</v>
      </c>
      <c r="H466">
        <v>166.08</v>
      </c>
      <c r="I466">
        <v>0</v>
      </c>
      <c r="K466">
        <v>2</v>
      </c>
      <c r="L466">
        <v>2</v>
      </c>
      <c r="M466">
        <f>VLOOKUP(Tabela1[[#This Row],[ID Plano de Assinatura]],Tabela2[#All],3,FALSE)</f>
        <v>5500</v>
      </c>
    </row>
    <row r="467" spans="1:13" x14ac:dyDescent="0.3">
      <c r="A467" t="s">
        <v>243</v>
      </c>
      <c r="B467" s="6" t="s">
        <v>1061</v>
      </c>
      <c r="C467">
        <v>4</v>
      </c>
      <c r="D467" t="s">
        <v>1068</v>
      </c>
      <c r="E467">
        <v>45</v>
      </c>
      <c r="F467">
        <v>20</v>
      </c>
      <c r="G467">
        <v>480000</v>
      </c>
      <c r="H467">
        <v>109.55</v>
      </c>
      <c r="I467">
        <v>0</v>
      </c>
      <c r="K467">
        <v>4</v>
      </c>
      <c r="L467">
        <v>11</v>
      </c>
      <c r="M467">
        <f>VLOOKUP(Tabela1[[#This Row],[ID Plano de Assinatura]],Tabela2[#All],3,FALSE)</f>
        <v>24000</v>
      </c>
    </row>
    <row r="468" spans="1:13" x14ac:dyDescent="0.3">
      <c r="A468" t="s">
        <v>244</v>
      </c>
      <c r="B468" s="6" t="s">
        <v>1061</v>
      </c>
      <c r="C468">
        <v>2</v>
      </c>
      <c r="D468" t="s">
        <v>1064</v>
      </c>
      <c r="E468">
        <v>12</v>
      </c>
      <c r="F468">
        <v>9</v>
      </c>
      <c r="G468">
        <v>130500</v>
      </c>
      <c r="H468">
        <v>56.18</v>
      </c>
      <c r="I468">
        <v>0</v>
      </c>
      <c r="K468">
        <v>4</v>
      </c>
      <c r="L468">
        <v>13</v>
      </c>
      <c r="M468">
        <f>VLOOKUP(Tabela1[[#This Row],[ID Plano de Assinatura]],Tabela2[#All],3,FALSE)</f>
        <v>14500</v>
      </c>
    </row>
    <row r="469" spans="1:13" x14ac:dyDescent="0.3">
      <c r="A469" t="s">
        <v>244</v>
      </c>
      <c r="B469" s="6" t="s">
        <v>1061</v>
      </c>
      <c r="C469">
        <v>2</v>
      </c>
      <c r="D469" t="s">
        <v>1064</v>
      </c>
      <c r="E469">
        <v>12</v>
      </c>
      <c r="F469">
        <v>9</v>
      </c>
      <c r="G469">
        <v>40500</v>
      </c>
      <c r="H469">
        <v>32.61</v>
      </c>
      <c r="I469">
        <v>0</v>
      </c>
      <c r="K469">
        <v>1</v>
      </c>
      <c r="L469">
        <v>6</v>
      </c>
      <c r="M469">
        <f>VLOOKUP(Tabela1[[#This Row],[ID Plano de Assinatura]],Tabela2[#All],3,FALSE)</f>
        <v>4500</v>
      </c>
    </row>
    <row r="470" spans="1:13" x14ac:dyDescent="0.3">
      <c r="A470" t="s">
        <v>244</v>
      </c>
      <c r="B470" s="6" t="s">
        <v>1061</v>
      </c>
      <c r="C470">
        <v>2</v>
      </c>
      <c r="D470" t="s">
        <v>1064</v>
      </c>
      <c r="E470">
        <v>12</v>
      </c>
      <c r="F470">
        <v>5</v>
      </c>
      <c r="G470">
        <v>4500</v>
      </c>
      <c r="H470">
        <v>66.45</v>
      </c>
      <c r="I470">
        <v>0</v>
      </c>
      <c r="K470">
        <v>2</v>
      </c>
      <c r="L470">
        <v>17</v>
      </c>
      <c r="M470">
        <f>VLOOKUP(Tabela1[[#This Row],[ID Plano de Assinatura]],Tabela2[#All],3,FALSE)</f>
        <v>900</v>
      </c>
    </row>
    <row r="471" spans="1:13" x14ac:dyDescent="0.3">
      <c r="A471" t="s">
        <v>245</v>
      </c>
      <c r="B471" s="6" t="s">
        <v>1062</v>
      </c>
      <c r="C471">
        <v>4</v>
      </c>
      <c r="D471" t="s">
        <v>1068</v>
      </c>
      <c r="E471">
        <v>50</v>
      </c>
      <c r="F471">
        <v>17</v>
      </c>
      <c r="G471">
        <v>246500</v>
      </c>
      <c r="H471">
        <v>191.42</v>
      </c>
      <c r="I471">
        <v>0</v>
      </c>
      <c r="K471">
        <v>3</v>
      </c>
      <c r="L471">
        <v>13</v>
      </c>
      <c r="M471">
        <f>VLOOKUP(Tabela1[[#This Row],[ID Plano de Assinatura]],Tabela2[#All],3,FALSE)</f>
        <v>14500</v>
      </c>
    </row>
    <row r="472" spans="1:13" x14ac:dyDescent="0.3">
      <c r="A472" t="s">
        <v>245</v>
      </c>
      <c r="B472" s="6" t="s">
        <v>1062</v>
      </c>
      <c r="C472">
        <v>4</v>
      </c>
      <c r="D472" t="s">
        <v>1068</v>
      </c>
      <c r="E472">
        <v>50</v>
      </c>
      <c r="F472">
        <v>6</v>
      </c>
      <c r="G472">
        <v>54000</v>
      </c>
      <c r="H472">
        <v>157.36000000000001</v>
      </c>
      <c r="I472">
        <v>0</v>
      </c>
      <c r="K472">
        <v>4</v>
      </c>
      <c r="L472">
        <v>5</v>
      </c>
      <c r="M472">
        <f>VLOOKUP(Tabela1[[#This Row],[ID Plano de Assinatura]],Tabela2[#All],3,FALSE)</f>
        <v>9000</v>
      </c>
    </row>
    <row r="473" spans="1:13" x14ac:dyDescent="0.3">
      <c r="A473" t="s">
        <v>245</v>
      </c>
      <c r="B473" s="6" t="s">
        <v>1062</v>
      </c>
      <c r="C473">
        <v>4</v>
      </c>
      <c r="D473" t="s">
        <v>1068</v>
      </c>
      <c r="E473">
        <v>50</v>
      </c>
      <c r="F473">
        <v>13</v>
      </c>
      <c r="G473">
        <v>455000</v>
      </c>
      <c r="H473">
        <v>108.84</v>
      </c>
      <c r="I473">
        <v>0</v>
      </c>
      <c r="K473">
        <v>1</v>
      </c>
      <c r="L473">
        <v>1</v>
      </c>
      <c r="M473">
        <f>VLOOKUP(Tabela1[[#This Row],[ID Plano de Assinatura]],Tabela2[#All],3,FALSE)</f>
        <v>35000</v>
      </c>
    </row>
    <row r="474" spans="1:13" x14ac:dyDescent="0.3">
      <c r="A474" t="s">
        <v>246</v>
      </c>
      <c r="B474" s="6" t="s">
        <v>1062</v>
      </c>
      <c r="C474">
        <v>3</v>
      </c>
      <c r="D474" t="s">
        <v>1066</v>
      </c>
      <c r="E474">
        <v>43</v>
      </c>
      <c r="F474">
        <v>1</v>
      </c>
      <c r="G474">
        <v>6500</v>
      </c>
      <c r="H474">
        <v>164.83</v>
      </c>
      <c r="I474">
        <v>0</v>
      </c>
      <c r="K474">
        <v>2</v>
      </c>
      <c r="L474">
        <v>21</v>
      </c>
      <c r="M474">
        <f>VLOOKUP(Tabela1[[#This Row],[ID Plano de Assinatura]],Tabela2[#All],3,FALSE)</f>
        <v>6500</v>
      </c>
    </row>
    <row r="475" spans="1:13" x14ac:dyDescent="0.3">
      <c r="A475" t="s">
        <v>247</v>
      </c>
      <c r="B475" s="6" t="s">
        <v>1063</v>
      </c>
      <c r="C475">
        <v>1</v>
      </c>
      <c r="D475" t="s">
        <v>1065</v>
      </c>
      <c r="E475">
        <v>58</v>
      </c>
      <c r="F475">
        <v>10</v>
      </c>
      <c r="G475">
        <v>75000</v>
      </c>
      <c r="H475">
        <v>51.69</v>
      </c>
      <c r="I475">
        <v>0</v>
      </c>
      <c r="K475">
        <v>2</v>
      </c>
      <c r="L475">
        <v>16</v>
      </c>
      <c r="M475">
        <f>VLOOKUP(Tabela1[[#This Row],[ID Plano de Assinatura]],Tabela2[#All],3,FALSE)</f>
        <v>7500</v>
      </c>
    </row>
    <row r="476" spans="1:13" x14ac:dyDescent="0.3">
      <c r="A476" t="s">
        <v>247</v>
      </c>
      <c r="B476" s="6" t="s">
        <v>1063</v>
      </c>
      <c r="C476">
        <v>1</v>
      </c>
      <c r="D476" t="s">
        <v>1065</v>
      </c>
      <c r="E476">
        <v>58</v>
      </c>
      <c r="F476">
        <v>12</v>
      </c>
      <c r="G476">
        <v>108000</v>
      </c>
      <c r="H476">
        <v>182.31</v>
      </c>
      <c r="I476">
        <v>0</v>
      </c>
      <c r="K476">
        <v>4</v>
      </c>
      <c r="L476">
        <v>5</v>
      </c>
      <c r="M476">
        <f>VLOOKUP(Tabela1[[#This Row],[ID Plano de Assinatura]],Tabela2[#All],3,FALSE)</f>
        <v>9000</v>
      </c>
    </row>
    <row r="477" spans="1:13" x14ac:dyDescent="0.3">
      <c r="A477" t="s">
        <v>248</v>
      </c>
      <c r="B477" s="6" t="s">
        <v>1063</v>
      </c>
      <c r="C477">
        <v>3</v>
      </c>
      <c r="D477" t="s">
        <v>1066</v>
      </c>
      <c r="E477">
        <v>19</v>
      </c>
      <c r="F477">
        <v>7</v>
      </c>
      <c r="G477">
        <v>112000</v>
      </c>
      <c r="H477">
        <v>125.57</v>
      </c>
      <c r="I477">
        <v>0</v>
      </c>
      <c r="K477">
        <v>1</v>
      </c>
      <c r="L477">
        <v>10</v>
      </c>
      <c r="M477">
        <f>VLOOKUP(Tabela1[[#This Row],[ID Plano de Assinatura]],Tabela2[#All],3,FALSE)</f>
        <v>16000</v>
      </c>
    </row>
    <row r="478" spans="1:13" x14ac:dyDescent="0.3">
      <c r="A478" t="s">
        <v>249</v>
      </c>
      <c r="B478" s="6" t="s">
        <v>1063</v>
      </c>
      <c r="C478">
        <v>1</v>
      </c>
      <c r="D478" t="s">
        <v>1065</v>
      </c>
      <c r="E478">
        <v>35</v>
      </c>
      <c r="F478">
        <v>2</v>
      </c>
      <c r="G478">
        <v>29000</v>
      </c>
      <c r="H478">
        <v>143.52000000000001</v>
      </c>
      <c r="I478">
        <v>0</v>
      </c>
      <c r="K478">
        <v>4</v>
      </c>
      <c r="L478">
        <v>13</v>
      </c>
      <c r="M478">
        <f>VLOOKUP(Tabela1[[#This Row],[ID Plano de Assinatura]],Tabela2[#All],3,FALSE)</f>
        <v>14500</v>
      </c>
    </row>
    <row r="479" spans="1:13" x14ac:dyDescent="0.3">
      <c r="A479" t="s">
        <v>250</v>
      </c>
      <c r="B479" s="6" t="s">
        <v>1062</v>
      </c>
      <c r="C479">
        <v>5</v>
      </c>
      <c r="D479" t="s">
        <v>1067</v>
      </c>
      <c r="E479">
        <v>51</v>
      </c>
      <c r="F479">
        <v>13</v>
      </c>
      <c r="G479">
        <v>975000</v>
      </c>
      <c r="H479">
        <v>77.91</v>
      </c>
      <c r="I479">
        <v>1</v>
      </c>
      <c r="J479" t="s">
        <v>1070</v>
      </c>
      <c r="K479">
        <v>3</v>
      </c>
      <c r="L479">
        <v>18</v>
      </c>
      <c r="M479">
        <f>VLOOKUP(Tabela1[[#This Row],[ID Plano de Assinatura]],Tabela2[#All],3,FALSE)</f>
        <v>75000</v>
      </c>
    </row>
    <row r="480" spans="1:13" x14ac:dyDescent="0.3">
      <c r="A480" t="s">
        <v>251</v>
      </c>
      <c r="B480" s="6" t="s">
        <v>1061</v>
      </c>
      <c r="C480">
        <v>5</v>
      </c>
      <c r="D480" t="s">
        <v>1067</v>
      </c>
      <c r="E480">
        <v>44</v>
      </c>
      <c r="F480">
        <v>17</v>
      </c>
      <c r="G480">
        <v>153000</v>
      </c>
      <c r="H480">
        <v>71.86</v>
      </c>
      <c r="I480">
        <v>1</v>
      </c>
      <c r="J480" t="s">
        <v>1075</v>
      </c>
      <c r="K480">
        <v>4</v>
      </c>
      <c r="L480">
        <v>5</v>
      </c>
      <c r="M480">
        <f>VLOOKUP(Tabela1[[#This Row],[ID Plano de Assinatura]],Tabela2[#All],3,FALSE)</f>
        <v>9000</v>
      </c>
    </row>
    <row r="481" spans="1:13" x14ac:dyDescent="0.3">
      <c r="A481" t="s">
        <v>251</v>
      </c>
      <c r="B481" s="6" t="s">
        <v>1061</v>
      </c>
      <c r="C481">
        <v>5</v>
      </c>
      <c r="D481" t="s">
        <v>1067</v>
      </c>
      <c r="E481">
        <v>44</v>
      </c>
      <c r="F481">
        <v>10</v>
      </c>
      <c r="G481">
        <v>200000</v>
      </c>
      <c r="H481">
        <v>58.32</v>
      </c>
      <c r="I481">
        <v>1</v>
      </c>
      <c r="J481" t="s">
        <v>1075</v>
      </c>
      <c r="K481">
        <v>3</v>
      </c>
      <c r="L481">
        <v>3</v>
      </c>
      <c r="M481">
        <f>VLOOKUP(Tabela1[[#This Row],[ID Plano de Assinatura]],Tabela2[#All],3,FALSE)</f>
        <v>20000</v>
      </c>
    </row>
    <row r="482" spans="1:13" x14ac:dyDescent="0.3">
      <c r="A482" t="s">
        <v>251</v>
      </c>
      <c r="B482" s="6" t="s">
        <v>1061</v>
      </c>
      <c r="C482">
        <v>5</v>
      </c>
      <c r="D482" t="s">
        <v>1067</v>
      </c>
      <c r="E482">
        <v>44</v>
      </c>
      <c r="F482">
        <v>15</v>
      </c>
      <c r="G482">
        <v>15000</v>
      </c>
      <c r="H482">
        <v>56.66</v>
      </c>
      <c r="I482">
        <v>1</v>
      </c>
      <c r="J482" t="s">
        <v>1075</v>
      </c>
      <c r="K482">
        <v>2</v>
      </c>
      <c r="L482">
        <v>15</v>
      </c>
      <c r="M482">
        <f>VLOOKUP(Tabela1[[#This Row],[ID Plano de Assinatura]],Tabela2[#All],3,FALSE)</f>
        <v>1000</v>
      </c>
    </row>
    <row r="483" spans="1:13" x14ac:dyDescent="0.3">
      <c r="A483" t="s">
        <v>252</v>
      </c>
      <c r="B483" s="6" t="s">
        <v>1063</v>
      </c>
      <c r="C483">
        <v>2</v>
      </c>
      <c r="D483" t="s">
        <v>1064</v>
      </c>
      <c r="E483">
        <v>11</v>
      </c>
      <c r="F483">
        <v>12</v>
      </c>
      <c r="G483">
        <v>288000</v>
      </c>
      <c r="H483">
        <v>135.62</v>
      </c>
      <c r="I483">
        <v>0</v>
      </c>
      <c r="K483">
        <v>3</v>
      </c>
      <c r="L483">
        <v>11</v>
      </c>
      <c r="M483">
        <f>VLOOKUP(Tabela1[[#This Row],[ID Plano de Assinatura]],Tabela2[#All],3,FALSE)</f>
        <v>24000</v>
      </c>
    </row>
    <row r="484" spans="1:13" x14ac:dyDescent="0.3">
      <c r="A484" t="s">
        <v>252</v>
      </c>
      <c r="B484" s="6" t="s">
        <v>1063</v>
      </c>
      <c r="C484">
        <v>2</v>
      </c>
      <c r="D484" t="s">
        <v>1064</v>
      </c>
      <c r="E484">
        <v>11</v>
      </c>
      <c r="F484">
        <v>18</v>
      </c>
      <c r="G484">
        <v>16200</v>
      </c>
      <c r="H484">
        <v>110.93</v>
      </c>
      <c r="I484">
        <v>0</v>
      </c>
      <c r="K484">
        <v>2</v>
      </c>
      <c r="L484">
        <v>17</v>
      </c>
      <c r="M484">
        <f>VLOOKUP(Tabela1[[#This Row],[ID Plano de Assinatura]],Tabela2[#All],3,FALSE)</f>
        <v>900</v>
      </c>
    </row>
    <row r="485" spans="1:13" x14ac:dyDescent="0.3">
      <c r="A485" t="s">
        <v>252</v>
      </c>
      <c r="B485" s="6" t="s">
        <v>1063</v>
      </c>
      <c r="C485">
        <v>2</v>
      </c>
      <c r="D485" t="s">
        <v>1064</v>
      </c>
      <c r="E485">
        <v>11</v>
      </c>
      <c r="F485">
        <v>1</v>
      </c>
      <c r="G485">
        <v>20000</v>
      </c>
      <c r="H485">
        <v>25.09</v>
      </c>
      <c r="I485">
        <v>0</v>
      </c>
      <c r="K485">
        <v>4</v>
      </c>
      <c r="L485">
        <v>3</v>
      </c>
      <c r="M485">
        <f>VLOOKUP(Tabela1[[#This Row],[ID Plano de Assinatura]],Tabela2[#All],3,FALSE)</f>
        <v>20000</v>
      </c>
    </row>
    <row r="486" spans="1:13" x14ac:dyDescent="0.3">
      <c r="A486" t="s">
        <v>253</v>
      </c>
      <c r="B486" s="6" t="s">
        <v>1062</v>
      </c>
      <c r="C486">
        <v>2</v>
      </c>
      <c r="D486" t="s">
        <v>1064</v>
      </c>
      <c r="E486">
        <v>48</v>
      </c>
      <c r="F486">
        <v>9</v>
      </c>
      <c r="G486">
        <v>40500</v>
      </c>
      <c r="H486">
        <v>123.57</v>
      </c>
      <c r="I486">
        <v>0</v>
      </c>
      <c r="K486">
        <v>1</v>
      </c>
      <c r="L486">
        <v>6</v>
      </c>
      <c r="M486">
        <f>VLOOKUP(Tabela1[[#This Row],[ID Plano de Assinatura]],Tabela2[#All],3,FALSE)</f>
        <v>4500</v>
      </c>
    </row>
    <row r="487" spans="1:13" x14ac:dyDescent="0.3">
      <c r="A487" t="s">
        <v>253</v>
      </c>
      <c r="B487" s="6" t="s">
        <v>1062</v>
      </c>
      <c r="C487">
        <v>2</v>
      </c>
      <c r="D487" t="s">
        <v>1064</v>
      </c>
      <c r="E487">
        <v>48</v>
      </c>
      <c r="F487">
        <v>19</v>
      </c>
      <c r="G487">
        <v>380000</v>
      </c>
      <c r="H487">
        <v>23.37</v>
      </c>
      <c r="I487">
        <v>0</v>
      </c>
      <c r="K487">
        <v>4</v>
      </c>
      <c r="L487">
        <v>3</v>
      </c>
      <c r="M487">
        <f>VLOOKUP(Tabela1[[#This Row],[ID Plano de Assinatura]],Tabela2[#All],3,FALSE)</f>
        <v>20000</v>
      </c>
    </row>
    <row r="488" spans="1:13" x14ac:dyDescent="0.3">
      <c r="A488" t="s">
        <v>253</v>
      </c>
      <c r="B488" s="6" t="s">
        <v>1062</v>
      </c>
      <c r="C488">
        <v>2</v>
      </c>
      <c r="D488" t="s">
        <v>1064</v>
      </c>
      <c r="E488">
        <v>48</v>
      </c>
      <c r="F488">
        <v>18</v>
      </c>
      <c r="G488">
        <v>162000</v>
      </c>
      <c r="H488">
        <v>170.35</v>
      </c>
      <c r="I488">
        <v>0</v>
      </c>
      <c r="K488">
        <v>3</v>
      </c>
      <c r="L488">
        <v>5</v>
      </c>
      <c r="M488">
        <f>VLOOKUP(Tabela1[[#This Row],[ID Plano de Assinatura]],Tabela2[#All],3,FALSE)</f>
        <v>9000</v>
      </c>
    </row>
    <row r="489" spans="1:13" x14ac:dyDescent="0.3">
      <c r="A489" t="s">
        <v>254</v>
      </c>
      <c r="B489" s="6" t="s">
        <v>1061</v>
      </c>
      <c r="C489">
        <v>2</v>
      </c>
      <c r="D489" t="s">
        <v>1064</v>
      </c>
      <c r="E489">
        <v>17</v>
      </c>
      <c r="F489">
        <v>8</v>
      </c>
      <c r="G489">
        <v>240000</v>
      </c>
      <c r="H489">
        <v>134.41999999999999</v>
      </c>
      <c r="I489">
        <v>0</v>
      </c>
      <c r="K489">
        <v>3</v>
      </c>
      <c r="L489">
        <v>12</v>
      </c>
      <c r="M489">
        <f>VLOOKUP(Tabela1[[#This Row],[ID Plano de Assinatura]],Tabela2[#All],3,FALSE)</f>
        <v>30000</v>
      </c>
    </row>
    <row r="490" spans="1:13" x14ac:dyDescent="0.3">
      <c r="A490" t="s">
        <v>254</v>
      </c>
      <c r="B490" s="6" t="s">
        <v>1061</v>
      </c>
      <c r="C490">
        <v>2</v>
      </c>
      <c r="D490" t="s">
        <v>1064</v>
      </c>
      <c r="E490">
        <v>17</v>
      </c>
      <c r="F490">
        <v>3</v>
      </c>
      <c r="G490">
        <v>48000</v>
      </c>
      <c r="H490">
        <v>57.38</v>
      </c>
      <c r="I490">
        <v>0</v>
      </c>
      <c r="K490">
        <v>1</v>
      </c>
      <c r="L490">
        <v>10</v>
      </c>
      <c r="M490">
        <f>VLOOKUP(Tabela1[[#This Row],[ID Plano de Assinatura]],Tabela2[#All],3,FALSE)</f>
        <v>16000</v>
      </c>
    </row>
    <row r="491" spans="1:13" x14ac:dyDescent="0.3">
      <c r="A491" t="s">
        <v>255</v>
      </c>
      <c r="B491" s="6" t="s">
        <v>1062</v>
      </c>
      <c r="C491">
        <v>5</v>
      </c>
      <c r="D491" t="s">
        <v>1067</v>
      </c>
      <c r="E491">
        <v>22</v>
      </c>
      <c r="F491">
        <v>8</v>
      </c>
      <c r="G491">
        <v>240000</v>
      </c>
      <c r="H491">
        <v>1.46</v>
      </c>
      <c r="I491">
        <v>1</v>
      </c>
      <c r="J491" t="s">
        <v>1069</v>
      </c>
      <c r="K491">
        <v>3</v>
      </c>
      <c r="L491">
        <v>12</v>
      </c>
      <c r="M491">
        <f>VLOOKUP(Tabela1[[#This Row],[ID Plano de Assinatura]],Tabela2[#All],3,FALSE)</f>
        <v>30000</v>
      </c>
    </row>
    <row r="492" spans="1:13" x14ac:dyDescent="0.3">
      <c r="A492" t="s">
        <v>255</v>
      </c>
      <c r="B492" s="6" t="s">
        <v>1062</v>
      </c>
      <c r="C492">
        <v>5</v>
      </c>
      <c r="D492" t="s">
        <v>1067</v>
      </c>
      <c r="E492">
        <v>22</v>
      </c>
      <c r="F492">
        <v>14</v>
      </c>
      <c r="G492">
        <v>63000</v>
      </c>
      <c r="H492">
        <v>142.58000000000001</v>
      </c>
      <c r="I492">
        <v>1</v>
      </c>
      <c r="J492" t="s">
        <v>1069</v>
      </c>
      <c r="K492">
        <v>2</v>
      </c>
      <c r="L492">
        <v>6</v>
      </c>
      <c r="M492">
        <f>VLOOKUP(Tabela1[[#This Row],[ID Plano de Assinatura]],Tabela2[#All],3,FALSE)</f>
        <v>4500</v>
      </c>
    </row>
    <row r="493" spans="1:13" x14ac:dyDescent="0.3">
      <c r="A493" t="s">
        <v>256</v>
      </c>
      <c r="B493" s="6" t="s">
        <v>1063</v>
      </c>
      <c r="C493">
        <v>4</v>
      </c>
      <c r="D493" t="s">
        <v>1068</v>
      </c>
      <c r="E493">
        <v>57</v>
      </c>
      <c r="F493">
        <v>20</v>
      </c>
      <c r="G493">
        <v>20000</v>
      </c>
      <c r="H493">
        <v>35.57</v>
      </c>
      <c r="I493">
        <v>0</v>
      </c>
      <c r="K493">
        <v>2</v>
      </c>
      <c r="L493">
        <v>15</v>
      </c>
      <c r="M493">
        <f>VLOOKUP(Tabela1[[#This Row],[ID Plano de Assinatura]],Tabela2[#All],3,FALSE)</f>
        <v>1000</v>
      </c>
    </row>
    <row r="494" spans="1:13" x14ac:dyDescent="0.3">
      <c r="A494" t="s">
        <v>256</v>
      </c>
      <c r="B494" s="6" t="s">
        <v>1063</v>
      </c>
      <c r="C494">
        <v>4</v>
      </c>
      <c r="D494" t="s">
        <v>1068</v>
      </c>
      <c r="E494">
        <v>57</v>
      </c>
      <c r="F494">
        <v>5</v>
      </c>
      <c r="G494">
        <v>100000</v>
      </c>
      <c r="H494">
        <v>168.44</v>
      </c>
      <c r="I494">
        <v>0</v>
      </c>
      <c r="K494">
        <v>3</v>
      </c>
      <c r="L494">
        <v>3</v>
      </c>
      <c r="M494">
        <f>VLOOKUP(Tabela1[[#This Row],[ID Plano de Assinatura]],Tabela2[#All],3,FALSE)</f>
        <v>20000</v>
      </c>
    </row>
    <row r="495" spans="1:13" x14ac:dyDescent="0.3">
      <c r="A495" t="s">
        <v>257</v>
      </c>
      <c r="B495" s="6" t="s">
        <v>1061</v>
      </c>
      <c r="C495">
        <v>1</v>
      </c>
      <c r="D495" t="s">
        <v>1065</v>
      </c>
      <c r="E495">
        <v>47</v>
      </c>
      <c r="F495">
        <v>2</v>
      </c>
      <c r="G495">
        <v>48000</v>
      </c>
      <c r="H495">
        <v>42.95</v>
      </c>
      <c r="I495">
        <v>0</v>
      </c>
      <c r="K495">
        <v>4</v>
      </c>
      <c r="L495">
        <v>11</v>
      </c>
      <c r="M495">
        <f>VLOOKUP(Tabela1[[#This Row],[ID Plano de Assinatura]],Tabela2[#All],3,FALSE)</f>
        <v>24000</v>
      </c>
    </row>
    <row r="496" spans="1:13" x14ac:dyDescent="0.3">
      <c r="A496" t="s">
        <v>257</v>
      </c>
      <c r="B496" s="6" t="s">
        <v>1061</v>
      </c>
      <c r="C496">
        <v>1</v>
      </c>
      <c r="D496" t="s">
        <v>1065</v>
      </c>
      <c r="E496">
        <v>47</v>
      </c>
      <c r="F496">
        <v>18</v>
      </c>
      <c r="G496">
        <v>432000</v>
      </c>
      <c r="H496">
        <v>108.92</v>
      </c>
      <c r="I496">
        <v>0</v>
      </c>
      <c r="K496">
        <v>3</v>
      </c>
      <c r="L496">
        <v>11</v>
      </c>
      <c r="M496">
        <f>VLOOKUP(Tabela1[[#This Row],[ID Plano de Assinatura]],Tabela2[#All],3,FALSE)</f>
        <v>24000</v>
      </c>
    </row>
    <row r="497" spans="1:13" x14ac:dyDescent="0.3">
      <c r="A497" t="s">
        <v>257</v>
      </c>
      <c r="B497" s="6" t="s">
        <v>1061</v>
      </c>
      <c r="C497">
        <v>1</v>
      </c>
      <c r="D497" t="s">
        <v>1065</v>
      </c>
      <c r="E497">
        <v>47</v>
      </c>
      <c r="F497">
        <v>5</v>
      </c>
      <c r="G497">
        <v>175000</v>
      </c>
      <c r="H497">
        <v>130.94999999999999</v>
      </c>
      <c r="I497">
        <v>0</v>
      </c>
      <c r="K497">
        <v>1</v>
      </c>
      <c r="L497">
        <v>1</v>
      </c>
      <c r="M497">
        <f>VLOOKUP(Tabela1[[#This Row],[ID Plano de Assinatura]],Tabela2[#All],3,FALSE)</f>
        <v>35000</v>
      </c>
    </row>
    <row r="498" spans="1:13" x14ac:dyDescent="0.3">
      <c r="A498" t="s">
        <v>258</v>
      </c>
      <c r="B498" s="6" t="s">
        <v>1063</v>
      </c>
      <c r="C498">
        <v>5</v>
      </c>
      <c r="D498" t="s">
        <v>1067</v>
      </c>
      <c r="E498">
        <v>9</v>
      </c>
      <c r="F498">
        <v>20</v>
      </c>
      <c r="G498">
        <v>180000</v>
      </c>
      <c r="H498">
        <v>132.69999999999999</v>
      </c>
      <c r="I498">
        <v>0</v>
      </c>
      <c r="K498">
        <v>3</v>
      </c>
      <c r="L498">
        <v>5</v>
      </c>
      <c r="M498">
        <f>VLOOKUP(Tabela1[[#This Row],[ID Plano de Assinatura]],Tabela2[#All],3,FALSE)</f>
        <v>9000</v>
      </c>
    </row>
    <row r="499" spans="1:13" x14ac:dyDescent="0.3">
      <c r="A499" t="s">
        <v>258</v>
      </c>
      <c r="B499" s="6" t="s">
        <v>1063</v>
      </c>
      <c r="C499">
        <v>5</v>
      </c>
      <c r="D499" t="s">
        <v>1067</v>
      </c>
      <c r="E499">
        <v>9</v>
      </c>
      <c r="F499">
        <v>5</v>
      </c>
      <c r="G499">
        <v>3000</v>
      </c>
      <c r="H499">
        <v>151.56</v>
      </c>
      <c r="I499">
        <v>0</v>
      </c>
      <c r="K499">
        <v>2</v>
      </c>
      <c r="L499">
        <v>20</v>
      </c>
      <c r="M499">
        <f>VLOOKUP(Tabela1[[#This Row],[ID Plano de Assinatura]],Tabela2[#All],3,FALSE)</f>
        <v>600</v>
      </c>
    </row>
    <row r="500" spans="1:13" x14ac:dyDescent="0.3">
      <c r="A500" t="s">
        <v>259</v>
      </c>
      <c r="B500" s="6" t="s">
        <v>1063</v>
      </c>
      <c r="C500">
        <v>3</v>
      </c>
      <c r="D500" t="s">
        <v>1066</v>
      </c>
      <c r="E500">
        <v>48</v>
      </c>
      <c r="F500">
        <v>2</v>
      </c>
      <c r="G500">
        <v>18000</v>
      </c>
      <c r="H500">
        <v>74.2</v>
      </c>
      <c r="I500">
        <v>1</v>
      </c>
      <c r="J500" t="s">
        <v>1070</v>
      </c>
      <c r="K500">
        <v>1</v>
      </c>
      <c r="L500">
        <v>7</v>
      </c>
      <c r="M500">
        <f>VLOOKUP(Tabela1[[#This Row],[ID Plano de Assinatura]],Tabela2[#All],3,FALSE)</f>
        <v>9000</v>
      </c>
    </row>
    <row r="501" spans="1:13" x14ac:dyDescent="0.3">
      <c r="A501" t="s">
        <v>259</v>
      </c>
      <c r="B501" s="6" t="s">
        <v>1063</v>
      </c>
      <c r="C501">
        <v>3</v>
      </c>
      <c r="D501" t="s">
        <v>1066</v>
      </c>
      <c r="E501">
        <v>48</v>
      </c>
      <c r="F501">
        <v>12</v>
      </c>
      <c r="G501">
        <v>240000</v>
      </c>
      <c r="H501">
        <v>103.82</v>
      </c>
      <c r="I501">
        <v>1</v>
      </c>
      <c r="J501" t="s">
        <v>1070</v>
      </c>
      <c r="K501">
        <v>4</v>
      </c>
      <c r="L501">
        <v>3</v>
      </c>
      <c r="M501">
        <f>VLOOKUP(Tabela1[[#This Row],[ID Plano de Assinatura]],Tabela2[#All],3,FALSE)</f>
        <v>20000</v>
      </c>
    </row>
    <row r="502" spans="1:13" x14ac:dyDescent="0.3">
      <c r="A502" t="s">
        <v>260</v>
      </c>
      <c r="B502" s="6" t="s">
        <v>1062</v>
      </c>
      <c r="C502">
        <v>1</v>
      </c>
      <c r="D502" t="s">
        <v>1065</v>
      </c>
      <c r="E502">
        <v>3</v>
      </c>
      <c r="F502">
        <v>13</v>
      </c>
      <c r="G502">
        <v>390000</v>
      </c>
      <c r="H502">
        <v>75.64</v>
      </c>
      <c r="I502">
        <v>0</v>
      </c>
      <c r="K502">
        <v>3</v>
      </c>
      <c r="L502">
        <v>12</v>
      </c>
      <c r="M502">
        <f>VLOOKUP(Tabela1[[#This Row],[ID Plano de Assinatura]],Tabela2[#All],3,FALSE)</f>
        <v>30000</v>
      </c>
    </row>
    <row r="503" spans="1:13" x14ac:dyDescent="0.3">
      <c r="A503" t="s">
        <v>260</v>
      </c>
      <c r="B503" s="6" t="s">
        <v>1062</v>
      </c>
      <c r="C503">
        <v>1</v>
      </c>
      <c r="D503" t="s">
        <v>1065</v>
      </c>
      <c r="E503">
        <v>3</v>
      </c>
      <c r="F503">
        <v>3</v>
      </c>
      <c r="G503">
        <v>10500</v>
      </c>
      <c r="H503">
        <v>117.74</v>
      </c>
      <c r="I503">
        <v>0</v>
      </c>
      <c r="K503">
        <v>2</v>
      </c>
      <c r="L503">
        <v>8</v>
      </c>
      <c r="M503">
        <f>VLOOKUP(Tabela1[[#This Row],[ID Plano de Assinatura]],Tabela2[#All],3,FALSE)</f>
        <v>3500</v>
      </c>
    </row>
    <row r="504" spans="1:13" x14ac:dyDescent="0.3">
      <c r="A504" t="s">
        <v>260</v>
      </c>
      <c r="B504" s="6" t="s">
        <v>1062</v>
      </c>
      <c r="C504">
        <v>1</v>
      </c>
      <c r="D504" t="s">
        <v>1065</v>
      </c>
      <c r="E504">
        <v>3</v>
      </c>
      <c r="F504">
        <v>8</v>
      </c>
      <c r="G504">
        <v>72000</v>
      </c>
      <c r="H504">
        <v>75.58</v>
      </c>
      <c r="I504">
        <v>0</v>
      </c>
      <c r="K504">
        <v>1</v>
      </c>
      <c r="L504">
        <v>7</v>
      </c>
      <c r="M504">
        <f>VLOOKUP(Tabela1[[#This Row],[ID Plano de Assinatura]],Tabela2[#All],3,FALSE)</f>
        <v>9000</v>
      </c>
    </row>
    <row r="505" spans="1:13" x14ac:dyDescent="0.3">
      <c r="A505" t="s">
        <v>261</v>
      </c>
      <c r="B505" s="6" t="s">
        <v>1063</v>
      </c>
      <c r="C505">
        <v>5</v>
      </c>
      <c r="D505" t="s">
        <v>1067</v>
      </c>
      <c r="E505">
        <v>32</v>
      </c>
      <c r="F505">
        <v>9</v>
      </c>
      <c r="G505">
        <v>144000</v>
      </c>
      <c r="H505">
        <v>103.15</v>
      </c>
      <c r="I505">
        <v>1</v>
      </c>
      <c r="J505" t="s">
        <v>1074</v>
      </c>
      <c r="K505">
        <v>2</v>
      </c>
      <c r="L505">
        <v>10</v>
      </c>
      <c r="M505">
        <f>VLOOKUP(Tabela1[[#This Row],[ID Plano de Assinatura]],Tabela2[#All],3,FALSE)</f>
        <v>16000</v>
      </c>
    </row>
    <row r="506" spans="1:13" x14ac:dyDescent="0.3">
      <c r="A506" t="s">
        <v>261</v>
      </c>
      <c r="B506" s="6" t="s">
        <v>1063</v>
      </c>
      <c r="C506">
        <v>5</v>
      </c>
      <c r="D506" t="s">
        <v>1067</v>
      </c>
      <c r="E506">
        <v>32</v>
      </c>
      <c r="F506">
        <v>6</v>
      </c>
      <c r="G506">
        <v>120000</v>
      </c>
      <c r="H506">
        <v>30.47</v>
      </c>
      <c r="I506">
        <v>1</v>
      </c>
      <c r="J506" t="s">
        <v>1074</v>
      </c>
      <c r="K506">
        <v>4</v>
      </c>
      <c r="L506">
        <v>3</v>
      </c>
      <c r="M506">
        <f>VLOOKUP(Tabela1[[#This Row],[ID Plano de Assinatura]],Tabela2[#All],3,FALSE)</f>
        <v>20000</v>
      </c>
    </row>
    <row r="507" spans="1:13" x14ac:dyDescent="0.3">
      <c r="A507" t="s">
        <v>262</v>
      </c>
      <c r="B507" s="6" t="s">
        <v>1062</v>
      </c>
      <c r="C507">
        <v>1</v>
      </c>
      <c r="D507" t="s">
        <v>1065</v>
      </c>
      <c r="E507">
        <v>52</v>
      </c>
      <c r="F507">
        <v>14</v>
      </c>
      <c r="G507">
        <v>8400</v>
      </c>
      <c r="H507">
        <v>129.63</v>
      </c>
      <c r="I507">
        <v>0</v>
      </c>
      <c r="K507">
        <v>2</v>
      </c>
      <c r="L507">
        <v>20</v>
      </c>
      <c r="M507">
        <f>VLOOKUP(Tabela1[[#This Row],[ID Plano de Assinatura]],Tabela2[#All],3,FALSE)</f>
        <v>600</v>
      </c>
    </row>
    <row r="508" spans="1:13" x14ac:dyDescent="0.3">
      <c r="A508" t="s">
        <v>262</v>
      </c>
      <c r="B508" s="6" t="s">
        <v>1062</v>
      </c>
      <c r="C508">
        <v>1</v>
      </c>
      <c r="D508" t="s">
        <v>1065</v>
      </c>
      <c r="E508">
        <v>52</v>
      </c>
      <c r="F508">
        <v>5</v>
      </c>
      <c r="G508">
        <v>45000</v>
      </c>
      <c r="H508">
        <v>49.11</v>
      </c>
      <c r="I508">
        <v>0</v>
      </c>
      <c r="K508">
        <v>4</v>
      </c>
      <c r="L508">
        <v>5</v>
      </c>
      <c r="M508">
        <f>VLOOKUP(Tabela1[[#This Row],[ID Plano de Assinatura]],Tabela2[#All],3,FALSE)</f>
        <v>9000</v>
      </c>
    </row>
    <row r="509" spans="1:13" x14ac:dyDescent="0.3">
      <c r="A509" t="s">
        <v>263</v>
      </c>
      <c r="B509" s="6" t="s">
        <v>1063</v>
      </c>
      <c r="C509">
        <v>1</v>
      </c>
      <c r="D509" t="s">
        <v>1065</v>
      </c>
      <c r="E509">
        <v>58</v>
      </c>
      <c r="F509">
        <v>7</v>
      </c>
      <c r="G509">
        <v>3500</v>
      </c>
      <c r="H509">
        <v>189.48</v>
      </c>
      <c r="I509">
        <v>1</v>
      </c>
      <c r="J509" t="s">
        <v>1074</v>
      </c>
      <c r="K509">
        <v>2</v>
      </c>
      <c r="L509">
        <v>4</v>
      </c>
      <c r="M509">
        <f>VLOOKUP(Tabela1[[#This Row],[ID Plano de Assinatura]],Tabela2[#All],3,FALSE)</f>
        <v>500</v>
      </c>
    </row>
    <row r="510" spans="1:13" x14ac:dyDescent="0.3">
      <c r="A510" t="s">
        <v>263</v>
      </c>
      <c r="B510" s="6" t="s">
        <v>1063</v>
      </c>
      <c r="C510">
        <v>1</v>
      </c>
      <c r="D510" t="s">
        <v>1065</v>
      </c>
      <c r="E510">
        <v>58</v>
      </c>
      <c r="F510">
        <v>16</v>
      </c>
      <c r="G510">
        <v>2400000</v>
      </c>
      <c r="H510">
        <v>121.5</v>
      </c>
      <c r="I510">
        <v>1</v>
      </c>
      <c r="J510" t="s">
        <v>1074</v>
      </c>
      <c r="K510">
        <v>3</v>
      </c>
      <c r="L510">
        <v>9</v>
      </c>
      <c r="M510">
        <f>VLOOKUP(Tabela1[[#This Row],[ID Plano de Assinatura]],Tabela2[#All],3,FALSE)</f>
        <v>150000</v>
      </c>
    </row>
    <row r="511" spans="1:13" x14ac:dyDescent="0.3">
      <c r="A511" t="s">
        <v>263</v>
      </c>
      <c r="B511" s="6" t="s">
        <v>1063</v>
      </c>
      <c r="C511">
        <v>1</v>
      </c>
      <c r="D511" t="s">
        <v>1065</v>
      </c>
      <c r="E511">
        <v>58</v>
      </c>
      <c r="F511">
        <v>14</v>
      </c>
      <c r="G511">
        <v>203000</v>
      </c>
      <c r="H511">
        <v>34.53</v>
      </c>
      <c r="I511">
        <v>1</v>
      </c>
      <c r="J511" t="s">
        <v>1074</v>
      </c>
      <c r="K511">
        <v>4</v>
      </c>
      <c r="L511">
        <v>13</v>
      </c>
      <c r="M511">
        <f>VLOOKUP(Tabela1[[#This Row],[ID Plano de Assinatura]],Tabela2[#All],3,FALSE)</f>
        <v>14500</v>
      </c>
    </row>
    <row r="512" spans="1:13" x14ac:dyDescent="0.3">
      <c r="A512" t="s">
        <v>264</v>
      </c>
      <c r="B512" s="6" t="s">
        <v>1062</v>
      </c>
      <c r="C512">
        <v>4</v>
      </c>
      <c r="D512" t="s">
        <v>1068</v>
      </c>
      <c r="E512">
        <v>11</v>
      </c>
      <c r="F512">
        <v>4</v>
      </c>
      <c r="G512">
        <v>140000</v>
      </c>
      <c r="H512">
        <v>77.400000000000006</v>
      </c>
      <c r="I512">
        <v>0</v>
      </c>
      <c r="K512">
        <v>1</v>
      </c>
      <c r="L512">
        <v>1</v>
      </c>
      <c r="M512">
        <f>VLOOKUP(Tabela1[[#This Row],[ID Plano de Assinatura]],Tabela2[#All],3,FALSE)</f>
        <v>35000</v>
      </c>
    </row>
    <row r="513" spans="1:13" x14ac:dyDescent="0.3">
      <c r="A513" t="s">
        <v>265</v>
      </c>
      <c r="B513" s="6" t="s">
        <v>1063</v>
      </c>
      <c r="C513">
        <v>5</v>
      </c>
      <c r="D513" t="s">
        <v>1067</v>
      </c>
      <c r="E513">
        <v>53</v>
      </c>
      <c r="F513">
        <v>5</v>
      </c>
      <c r="G513">
        <v>45000</v>
      </c>
      <c r="H513">
        <v>96.71</v>
      </c>
      <c r="I513">
        <v>1</v>
      </c>
      <c r="J513" t="s">
        <v>1073</v>
      </c>
      <c r="K513">
        <v>4</v>
      </c>
      <c r="L513">
        <v>5</v>
      </c>
      <c r="M513">
        <f>VLOOKUP(Tabela1[[#This Row],[ID Plano de Assinatura]],Tabela2[#All],3,FALSE)</f>
        <v>9000</v>
      </c>
    </row>
    <row r="514" spans="1:13" x14ac:dyDescent="0.3">
      <c r="A514" t="s">
        <v>265</v>
      </c>
      <c r="B514" s="6" t="s">
        <v>1063</v>
      </c>
      <c r="C514">
        <v>5</v>
      </c>
      <c r="D514" t="s">
        <v>1067</v>
      </c>
      <c r="E514">
        <v>53</v>
      </c>
      <c r="F514">
        <v>14</v>
      </c>
      <c r="G514">
        <v>126000</v>
      </c>
      <c r="H514">
        <v>179.45</v>
      </c>
      <c r="I514">
        <v>1</v>
      </c>
      <c r="J514" t="s">
        <v>1073</v>
      </c>
      <c r="K514">
        <v>3</v>
      </c>
      <c r="L514">
        <v>5</v>
      </c>
      <c r="M514">
        <f>VLOOKUP(Tabela1[[#This Row],[ID Plano de Assinatura]],Tabela2[#All],3,FALSE)</f>
        <v>9000</v>
      </c>
    </row>
    <row r="515" spans="1:13" x14ac:dyDescent="0.3">
      <c r="A515" t="s">
        <v>265</v>
      </c>
      <c r="B515" s="6" t="s">
        <v>1063</v>
      </c>
      <c r="C515">
        <v>5</v>
      </c>
      <c r="D515" t="s">
        <v>1067</v>
      </c>
      <c r="E515">
        <v>53</v>
      </c>
      <c r="F515">
        <v>2</v>
      </c>
      <c r="G515">
        <v>13000</v>
      </c>
      <c r="H515">
        <v>84.43</v>
      </c>
      <c r="I515">
        <v>1</v>
      </c>
      <c r="J515" t="s">
        <v>1073</v>
      </c>
      <c r="K515">
        <v>2</v>
      </c>
      <c r="L515">
        <v>21</v>
      </c>
      <c r="M515">
        <f>VLOOKUP(Tabela1[[#This Row],[ID Plano de Assinatura]],Tabela2[#All],3,FALSE)</f>
        <v>6500</v>
      </c>
    </row>
    <row r="516" spans="1:13" x14ac:dyDescent="0.3">
      <c r="A516" t="s">
        <v>266</v>
      </c>
      <c r="B516" s="6" t="s">
        <v>1063</v>
      </c>
      <c r="C516">
        <v>3</v>
      </c>
      <c r="D516" t="s">
        <v>1066</v>
      </c>
      <c r="E516">
        <v>51</v>
      </c>
      <c r="F516">
        <v>8</v>
      </c>
      <c r="G516">
        <v>240000</v>
      </c>
      <c r="H516">
        <v>95.69</v>
      </c>
      <c r="I516">
        <v>0</v>
      </c>
      <c r="K516">
        <v>4</v>
      </c>
      <c r="L516">
        <v>12</v>
      </c>
      <c r="M516">
        <f>VLOOKUP(Tabela1[[#This Row],[ID Plano de Assinatura]],Tabela2[#All],3,FALSE)</f>
        <v>30000</v>
      </c>
    </row>
    <row r="517" spans="1:13" x14ac:dyDescent="0.3">
      <c r="A517" t="s">
        <v>266</v>
      </c>
      <c r="B517" s="6" t="s">
        <v>1063</v>
      </c>
      <c r="C517">
        <v>3</v>
      </c>
      <c r="D517" t="s">
        <v>1066</v>
      </c>
      <c r="E517">
        <v>51</v>
      </c>
      <c r="F517">
        <v>18</v>
      </c>
      <c r="G517">
        <v>288000</v>
      </c>
      <c r="H517">
        <v>57.01</v>
      </c>
      <c r="I517">
        <v>0</v>
      </c>
      <c r="K517">
        <v>1</v>
      </c>
      <c r="L517">
        <v>10</v>
      </c>
      <c r="M517">
        <f>VLOOKUP(Tabela1[[#This Row],[ID Plano de Assinatura]],Tabela2[#All],3,FALSE)</f>
        <v>16000</v>
      </c>
    </row>
    <row r="518" spans="1:13" x14ac:dyDescent="0.3">
      <c r="A518" t="s">
        <v>266</v>
      </c>
      <c r="B518" s="6" t="s">
        <v>1063</v>
      </c>
      <c r="C518">
        <v>3</v>
      </c>
      <c r="D518" t="s">
        <v>1066</v>
      </c>
      <c r="E518">
        <v>51</v>
      </c>
      <c r="F518">
        <v>1</v>
      </c>
      <c r="G518">
        <v>7500</v>
      </c>
      <c r="H518">
        <v>51.93</v>
      </c>
      <c r="I518">
        <v>0</v>
      </c>
      <c r="K518">
        <v>2</v>
      </c>
      <c r="L518">
        <v>16</v>
      </c>
      <c r="M518">
        <f>VLOOKUP(Tabela1[[#This Row],[ID Plano de Assinatura]],Tabela2[#All],3,FALSE)</f>
        <v>7500</v>
      </c>
    </row>
    <row r="519" spans="1:13" x14ac:dyDescent="0.3">
      <c r="A519" t="s">
        <v>267</v>
      </c>
      <c r="B519" s="6" t="s">
        <v>1063</v>
      </c>
      <c r="C519">
        <v>3</v>
      </c>
      <c r="D519" t="s">
        <v>1066</v>
      </c>
      <c r="E519">
        <v>25</v>
      </c>
      <c r="F519">
        <v>9</v>
      </c>
      <c r="G519">
        <v>315000</v>
      </c>
      <c r="H519">
        <v>130.49</v>
      </c>
      <c r="I519">
        <v>0</v>
      </c>
      <c r="K519">
        <v>2</v>
      </c>
      <c r="L519">
        <v>1</v>
      </c>
      <c r="M519">
        <f>VLOOKUP(Tabela1[[#This Row],[ID Plano de Assinatura]],Tabela2[#All],3,FALSE)</f>
        <v>35000</v>
      </c>
    </row>
    <row r="520" spans="1:13" x14ac:dyDescent="0.3">
      <c r="A520" t="s">
        <v>268</v>
      </c>
      <c r="B520" s="6" t="s">
        <v>1063</v>
      </c>
      <c r="C520">
        <v>2</v>
      </c>
      <c r="D520" t="s">
        <v>1064</v>
      </c>
      <c r="E520">
        <v>44</v>
      </c>
      <c r="F520">
        <v>9</v>
      </c>
      <c r="G520">
        <v>58500</v>
      </c>
      <c r="H520">
        <v>111.2</v>
      </c>
      <c r="I520">
        <v>0</v>
      </c>
      <c r="K520">
        <v>2</v>
      </c>
      <c r="L520">
        <v>21</v>
      </c>
      <c r="M520">
        <f>VLOOKUP(Tabela1[[#This Row],[ID Plano de Assinatura]],Tabela2[#All],3,FALSE)</f>
        <v>6500</v>
      </c>
    </row>
    <row r="521" spans="1:13" x14ac:dyDescent="0.3">
      <c r="A521" t="s">
        <v>268</v>
      </c>
      <c r="B521" s="6" t="s">
        <v>1063</v>
      </c>
      <c r="C521">
        <v>2</v>
      </c>
      <c r="D521" t="s">
        <v>1064</v>
      </c>
      <c r="E521">
        <v>44</v>
      </c>
      <c r="F521">
        <v>13</v>
      </c>
      <c r="G521">
        <v>390000</v>
      </c>
      <c r="H521">
        <v>115.74</v>
      </c>
      <c r="I521">
        <v>0</v>
      </c>
      <c r="K521">
        <v>4</v>
      </c>
      <c r="L521">
        <v>12</v>
      </c>
      <c r="M521">
        <f>VLOOKUP(Tabela1[[#This Row],[ID Plano de Assinatura]],Tabela2[#All],3,FALSE)</f>
        <v>30000</v>
      </c>
    </row>
    <row r="522" spans="1:13" x14ac:dyDescent="0.3">
      <c r="A522" t="s">
        <v>268</v>
      </c>
      <c r="B522" s="6" t="s">
        <v>1063</v>
      </c>
      <c r="C522">
        <v>2</v>
      </c>
      <c r="D522" t="s">
        <v>1064</v>
      </c>
      <c r="E522">
        <v>44</v>
      </c>
      <c r="F522">
        <v>4</v>
      </c>
      <c r="G522">
        <v>18000</v>
      </c>
      <c r="H522">
        <v>171.07</v>
      </c>
      <c r="I522">
        <v>0</v>
      </c>
      <c r="K522">
        <v>1</v>
      </c>
      <c r="L522">
        <v>6</v>
      </c>
      <c r="M522">
        <f>VLOOKUP(Tabela1[[#This Row],[ID Plano de Assinatura]],Tabela2[#All],3,FALSE)</f>
        <v>4500</v>
      </c>
    </row>
    <row r="523" spans="1:13" x14ac:dyDescent="0.3">
      <c r="A523" t="s">
        <v>269</v>
      </c>
      <c r="B523" s="6" t="s">
        <v>1063</v>
      </c>
      <c r="C523">
        <v>3</v>
      </c>
      <c r="D523" t="s">
        <v>1066</v>
      </c>
      <c r="E523">
        <v>14</v>
      </c>
      <c r="F523">
        <v>5</v>
      </c>
      <c r="G523">
        <v>45000</v>
      </c>
      <c r="H523">
        <v>160.97</v>
      </c>
      <c r="I523">
        <v>0</v>
      </c>
      <c r="K523">
        <v>4</v>
      </c>
      <c r="L523">
        <v>5</v>
      </c>
      <c r="M523">
        <f>VLOOKUP(Tabela1[[#This Row],[ID Plano de Assinatura]],Tabela2[#All],3,FALSE)</f>
        <v>9000</v>
      </c>
    </row>
    <row r="524" spans="1:13" x14ac:dyDescent="0.3">
      <c r="A524" t="s">
        <v>269</v>
      </c>
      <c r="B524" s="6" t="s">
        <v>1063</v>
      </c>
      <c r="C524">
        <v>3</v>
      </c>
      <c r="D524" t="s">
        <v>1066</v>
      </c>
      <c r="E524">
        <v>14</v>
      </c>
      <c r="F524">
        <v>14</v>
      </c>
      <c r="G524">
        <v>77000</v>
      </c>
      <c r="H524">
        <v>185.21</v>
      </c>
      <c r="I524">
        <v>0</v>
      </c>
      <c r="K524">
        <v>2</v>
      </c>
      <c r="L524">
        <v>2</v>
      </c>
      <c r="M524">
        <f>VLOOKUP(Tabela1[[#This Row],[ID Plano de Assinatura]],Tabela2[#All],3,FALSE)</f>
        <v>5500</v>
      </c>
    </row>
    <row r="525" spans="1:13" x14ac:dyDescent="0.3">
      <c r="A525" t="s">
        <v>269</v>
      </c>
      <c r="B525" s="6" t="s">
        <v>1063</v>
      </c>
      <c r="C525">
        <v>3</v>
      </c>
      <c r="D525" t="s">
        <v>1066</v>
      </c>
      <c r="E525">
        <v>14</v>
      </c>
      <c r="F525">
        <v>8</v>
      </c>
      <c r="G525">
        <v>128000</v>
      </c>
      <c r="H525">
        <v>13.28</v>
      </c>
      <c r="I525">
        <v>0</v>
      </c>
      <c r="K525">
        <v>1</v>
      </c>
      <c r="L525">
        <v>10</v>
      </c>
      <c r="M525">
        <f>VLOOKUP(Tabela1[[#This Row],[ID Plano de Assinatura]],Tabela2[#All],3,FALSE)</f>
        <v>16000</v>
      </c>
    </row>
    <row r="526" spans="1:13" x14ac:dyDescent="0.3">
      <c r="A526" t="s">
        <v>270</v>
      </c>
      <c r="B526" s="6" t="s">
        <v>1063</v>
      </c>
      <c r="C526">
        <v>5</v>
      </c>
      <c r="D526" t="s">
        <v>1067</v>
      </c>
      <c r="E526">
        <v>60</v>
      </c>
      <c r="F526">
        <v>7</v>
      </c>
      <c r="G526">
        <v>101500</v>
      </c>
      <c r="H526">
        <v>88.07</v>
      </c>
      <c r="I526">
        <v>0</v>
      </c>
      <c r="K526">
        <v>4</v>
      </c>
      <c r="L526">
        <v>13</v>
      </c>
      <c r="M526">
        <f>VLOOKUP(Tabela1[[#This Row],[ID Plano de Assinatura]],Tabela2[#All],3,FALSE)</f>
        <v>14500</v>
      </c>
    </row>
    <row r="527" spans="1:13" x14ac:dyDescent="0.3">
      <c r="A527" t="s">
        <v>270</v>
      </c>
      <c r="B527" s="6" t="s">
        <v>1063</v>
      </c>
      <c r="C527">
        <v>5</v>
      </c>
      <c r="D527" t="s">
        <v>1067</v>
      </c>
      <c r="E527">
        <v>60</v>
      </c>
      <c r="F527">
        <v>2</v>
      </c>
      <c r="G527">
        <v>13000</v>
      </c>
      <c r="H527">
        <v>57.56</v>
      </c>
      <c r="I527">
        <v>0</v>
      </c>
      <c r="K527">
        <v>2</v>
      </c>
      <c r="L527">
        <v>21</v>
      </c>
      <c r="M527">
        <f>VLOOKUP(Tabela1[[#This Row],[ID Plano de Assinatura]],Tabela2[#All],3,FALSE)</f>
        <v>6500</v>
      </c>
    </row>
    <row r="528" spans="1:13" x14ac:dyDescent="0.3">
      <c r="A528" t="s">
        <v>271</v>
      </c>
      <c r="B528" s="6" t="s">
        <v>1063</v>
      </c>
      <c r="C528">
        <v>1</v>
      </c>
      <c r="D528" t="s">
        <v>1065</v>
      </c>
      <c r="E528">
        <v>24</v>
      </c>
      <c r="F528">
        <v>13</v>
      </c>
      <c r="G528">
        <v>975000</v>
      </c>
      <c r="H528">
        <v>70.95</v>
      </c>
      <c r="I528">
        <v>0</v>
      </c>
      <c r="K528">
        <v>3</v>
      </c>
      <c r="L528">
        <v>18</v>
      </c>
      <c r="M528">
        <f>VLOOKUP(Tabela1[[#This Row],[ID Plano de Assinatura]],Tabela2[#All],3,FALSE)</f>
        <v>75000</v>
      </c>
    </row>
    <row r="529" spans="1:13" x14ac:dyDescent="0.3">
      <c r="A529" t="s">
        <v>272</v>
      </c>
      <c r="B529" s="6" t="s">
        <v>1061</v>
      </c>
      <c r="C529">
        <v>1</v>
      </c>
      <c r="D529" t="s">
        <v>1065</v>
      </c>
      <c r="E529">
        <v>48</v>
      </c>
      <c r="F529">
        <v>7</v>
      </c>
      <c r="G529">
        <v>101500</v>
      </c>
      <c r="H529">
        <v>121.47</v>
      </c>
      <c r="I529">
        <v>0</v>
      </c>
      <c r="K529">
        <v>3</v>
      </c>
      <c r="L529">
        <v>13</v>
      </c>
      <c r="M529">
        <f>VLOOKUP(Tabela1[[#This Row],[ID Plano de Assinatura]],Tabela2[#All],3,FALSE)</f>
        <v>14500</v>
      </c>
    </row>
    <row r="530" spans="1:13" x14ac:dyDescent="0.3">
      <c r="A530" t="s">
        <v>272</v>
      </c>
      <c r="B530" s="6" t="s">
        <v>1061</v>
      </c>
      <c r="C530">
        <v>1</v>
      </c>
      <c r="D530" t="s">
        <v>1065</v>
      </c>
      <c r="E530">
        <v>48</v>
      </c>
      <c r="F530">
        <v>19</v>
      </c>
      <c r="G530">
        <v>665000</v>
      </c>
      <c r="H530">
        <v>185.98</v>
      </c>
      <c r="I530">
        <v>0</v>
      </c>
      <c r="K530">
        <v>1</v>
      </c>
      <c r="L530">
        <v>1</v>
      </c>
      <c r="M530">
        <f>VLOOKUP(Tabela1[[#This Row],[ID Plano de Assinatura]],Tabela2[#All],3,FALSE)</f>
        <v>35000</v>
      </c>
    </row>
    <row r="531" spans="1:13" x14ac:dyDescent="0.3">
      <c r="A531" t="s">
        <v>272</v>
      </c>
      <c r="B531" s="6" t="s">
        <v>1061</v>
      </c>
      <c r="C531">
        <v>1</v>
      </c>
      <c r="D531" t="s">
        <v>1065</v>
      </c>
      <c r="E531">
        <v>48</v>
      </c>
      <c r="F531">
        <v>14</v>
      </c>
      <c r="G531">
        <v>12600</v>
      </c>
      <c r="H531">
        <v>52.59</v>
      </c>
      <c r="I531">
        <v>0</v>
      </c>
      <c r="K531">
        <v>2</v>
      </c>
      <c r="L531">
        <v>17</v>
      </c>
      <c r="M531">
        <f>VLOOKUP(Tabela1[[#This Row],[ID Plano de Assinatura]],Tabela2[#All],3,FALSE)</f>
        <v>900</v>
      </c>
    </row>
    <row r="532" spans="1:13" x14ac:dyDescent="0.3">
      <c r="A532" t="s">
        <v>273</v>
      </c>
      <c r="B532" s="6" t="s">
        <v>1061</v>
      </c>
      <c r="C532">
        <v>5</v>
      </c>
      <c r="D532" t="s">
        <v>1067</v>
      </c>
      <c r="E532">
        <v>22</v>
      </c>
      <c r="F532">
        <v>8</v>
      </c>
      <c r="G532">
        <v>600000</v>
      </c>
      <c r="H532">
        <v>112.85</v>
      </c>
      <c r="I532">
        <v>0</v>
      </c>
      <c r="K532">
        <v>3</v>
      </c>
      <c r="L532">
        <v>18</v>
      </c>
      <c r="M532">
        <f>VLOOKUP(Tabela1[[#This Row],[ID Plano de Assinatura]],Tabela2[#All],3,FALSE)</f>
        <v>75000</v>
      </c>
    </row>
    <row r="533" spans="1:13" x14ac:dyDescent="0.3">
      <c r="A533" t="s">
        <v>273</v>
      </c>
      <c r="B533" s="6" t="s">
        <v>1061</v>
      </c>
      <c r="C533">
        <v>5</v>
      </c>
      <c r="D533" t="s">
        <v>1067</v>
      </c>
      <c r="E533">
        <v>22</v>
      </c>
      <c r="F533">
        <v>15</v>
      </c>
      <c r="G533">
        <v>52500</v>
      </c>
      <c r="H533">
        <v>192.27</v>
      </c>
      <c r="I533">
        <v>0</v>
      </c>
      <c r="K533">
        <v>2</v>
      </c>
      <c r="L533">
        <v>8</v>
      </c>
      <c r="M533">
        <f>VLOOKUP(Tabela1[[#This Row],[ID Plano de Assinatura]],Tabela2[#All],3,FALSE)</f>
        <v>3500</v>
      </c>
    </row>
    <row r="534" spans="1:13" x14ac:dyDescent="0.3">
      <c r="A534" t="s">
        <v>273</v>
      </c>
      <c r="B534" s="6" t="s">
        <v>1061</v>
      </c>
      <c r="C534">
        <v>5</v>
      </c>
      <c r="D534" t="s">
        <v>1067</v>
      </c>
      <c r="E534">
        <v>22</v>
      </c>
      <c r="F534">
        <v>1</v>
      </c>
      <c r="G534">
        <v>35000</v>
      </c>
      <c r="H534">
        <v>179.36</v>
      </c>
      <c r="I534">
        <v>0</v>
      </c>
      <c r="K534">
        <v>2</v>
      </c>
      <c r="L534">
        <v>1</v>
      </c>
      <c r="M534">
        <f>VLOOKUP(Tabela1[[#This Row],[ID Plano de Assinatura]],Tabela2[#All],3,FALSE)</f>
        <v>35000</v>
      </c>
    </row>
    <row r="535" spans="1:13" x14ac:dyDescent="0.3">
      <c r="A535" t="s">
        <v>274</v>
      </c>
      <c r="B535" s="6" t="s">
        <v>1063</v>
      </c>
      <c r="C535">
        <v>2</v>
      </c>
      <c r="D535" t="s">
        <v>1064</v>
      </c>
      <c r="E535">
        <v>25</v>
      </c>
      <c r="F535">
        <v>9</v>
      </c>
      <c r="G535">
        <v>81000</v>
      </c>
      <c r="H535">
        <v>140.31</v>
      </c>
      <c r="I535">
        <v>0</v>
      </c>
      <c r="K535">
        <v>3</v>
      </c>
      <c r="L535">
        <v>5</v>
      </c>
      <c r="M535">
        <f>VLOOKUP(Tabela1[[#This Row],[ID Plano de Assinatura]],Tabela2[#All],3,FALSE)</f>
        <v>9000</v>
      </c>
    </row>
    <row r="536" spans="1:13" x14ac:dyDescent="0.3">
      <c r="A536" t="s">
        <v>274</v>
      </c>
      <c r="B536" s="6" t="s">
        <v>1063</v>
      </c>
      <c r="C536">
        <v>2</v>
      </c>
      <c r="D536" t="s">
        <v>1064</v>
      </c>
      <c r="E536">
        <v>25</v>
      </c>
      <c r="F536">
        <v>13</v>
      </c>
      <c r="G536">
        <v>4550</v>
      </c>
      <c r="H536">
        <v>57.81</v>
      </c>
      <c r="I536">
        <v>0</v>
      </c>
      <c r="K536">
        <v>2</v>
      </c>
      <c r="L536">
        <v>14</v>
      </c>
      <c r="M536">
        <f>VLOOKUP(Tabela1[[#This Row],[ID Plano de Assinatura]],Tabela2[#All],3,FALSE)</f>
        <v>350</v>
      </c>
    </row>
    <row r="537" spans="1:13" x14ac:dyDescent="0.3">
      <c r="A537" t="s">
        <v>275</v>
      </c>
      <c r="B537" s="6" t="s">
        <v>1062</v>
      </c>
      <c r="C537">
        <v>2</v>
      </c>
      <c r="D537" t="s">
        <v>1064</v>
      </c>
      <c r="E537">
        <v>21</v>
      </c>
      <c r="F537">
        <v>7</v>
      </c>
      <c r="G537">
        <v>31500</v>
      </c>
      <c r="H537">
        <v>100.05</v>
      </c>
      <c r="I537">
        <v>0</v>
      </c>
      <c r="K537">
        <v>2</v>
      </c>
      <c r="L537">
        <v>6</v>
      </c>
      <c r="M537">
        <f>VLOOKUP(Tabela1[[#This Row],[ID Plano de Assinatura]],Tabela2[#All],3,FALSE)</f>
        <v>4500</v>
      </c>
    </row>
    <row r="538" spans="1:13" x14ac:dyDescent="0.3">
      <c r="A538" t="s">
        <v>275</v>
      </c>
      <c r="B538" s="6" t="s">
        <v>1062</v>
      </c>
      <c r="C538">
        <v>2</v>
      </c>
      <c r="D538" t="s">
        <v>1064</v>
      </c>
      <c r="E538">
        <v>21</v>
      </c>
      <c r="F538">
        <v>9</v>
      </c>
      <c r="G538">
        <v>130500</v>
      </c>
      <c r="H538">
        <v>147.22</v>
      </c>
      <c r="I538">
        <v>0</v>
      </c>
      <c r="K538">
        <v>3</v>
      </c>
      <c r="L538">
        <v>13</v>
      </c>
      <c r="M538">
        <f>VLOOKUP(Tabela1[[#This Row],[ID Plano de Assinatura]],Tabela2[#All],3,FALSE)</f>
        <v>14500</v>
      </c>
    </row>
    <row r="539" spans="1:13" x14ac:dyDescent="0.3">
      <c r="A539" t="s">
        <v>276</v>
      </c>
      <c r="B539" s="6" t="s">
        <v>1062</v>
      </c>
      <c r="C539">
        <v>2</v>
      </c>
      <c r="D539" t="s">
        <v>1064</v>
      </c>
      <c r="E539">
        <v>54</v>
      </c>
      <c r="F539">
        <v>18</v>
      </c>
      <c r="G539">
        <v>261000</v>
      </c>
      <c r="H539">
        <v>122.96</v>
      </c>
      <c r="I539">
        <v>0</v>
      </c>
      <c r="K539">
        <v>4</v>
      </c>
      <c r="L539">
        <v>13</v>
      </c>
      <c r="M539">
        <f>VLOOKUP(Tabela1[[#This Row],[ID Plano de Assinatura]],Tabela2[#All],3,FALSE)</f>
        <v>14500</v>
      </c>
    </row>
    <row r="540" spans="1:13" x14ac:dyDescent="0.3">
      <c r="A540" t="s">
        <v>277</v>
      </c>
      <c r="B540" s="6" t="s">
        <v>1062</v>
      </c>
      <c r="C540">
        <v>4</v>
      </c>
      <c r="D540" t="s">
        <v>1068</v>
      </c>
      <c r="E540">
        <v>32</v>
      </c>
      <c r="F540">
        <v>14</v>
      </c>
      <c r="G540">
        <v>420000</v>
      </c>
      <c r="H540">
        <v>11.3</v>
      </c>
      <c r="I540">
        <v>1</v>
      </c>
      <c r="J540" t="s">
        <v>1070</v>
      </c>
      <c r="K540">
        <v>3</v>
      </c>
      <c r="L540">
        <v>12</v>
      </c>
      <c r="M540">
        <f>VLOOKUP(Tabela1[[#This Row],[ID Plano de Assinatura]],Tabela2[#All],3,FALSE)</f>
        <v>30000</v>
      </c>
    </row>
    <row r="541" spans="1:13" x14ac:dyDescent="0.3">
      <c r="A541" t="s">
        <v>277</v>
      </c>
      <c r="B541" s="6" t="s">
        <v>1062</v>
      </c>
      <c r="C541">
        <v>4</v>
      </c>
      <c r="D541" t="s">
        <v>1068</v>
      </c>
      <c r="E541">
        <v>32</v>
      </c>
      <c r="F541">
        <v>2</v>
      </c>
      <c r="G541">
        <v>70000</v>
      </c>
      <c r="H541">
        <v>187.96</v>
      </c>
      <c r="I541">
        <v>1</v>
      </c>
      <c r="J541" t="s">
        <v>1070</v>
      </c>
      <c r="K541">
        <v>2</v>
      </c>
      <c r="L541">
        <v>1</v>
      </c>
      <c r="M541">
        <f>VLOOKUP(Tabela1[[#This Row],[ID Plano de Assinatura]],Tabela2[#All],3,FALSE)</f>
        <v>35000</v>
      </c>
    </row>
    <row r="542" spans="1:13" x14ac:dyDescent="0.3">
      <c r="A542" t="s">
        <v>277</v>
      </c>
      <c r="B542" s="6" t="s">
        <v>1062</v>
      </c>
      <c r="C542">
        <v>4</v>
      </c>
      <c r="D542" t="s">
        <v>1068</v>
      </c>
      <c r="E542">
        <v>32</v>
      </c>
      <c r="F542">
        <v>6</v>
      </c>
      <c r="G542">
        <v>144000</v>
      </c>
      <c r="H542">
        <v>69.78</v>
      </c>
      <c r="I542">
        <v>1</v>
      </c>
      <c r="J542" t="s">
        <v>1070</v>
      </c>
      <c r="K542">
        <v>4</v>
      </c>
      <c r="L542">
        <v>11</v>
      </c>
      <c r="M542">
        <f>VLOOKUP(Tabela1[[#This Row],[ID Plano de Assinatura]],Tabela2[#All],3,FALSE)</f>
        <v>24000</v>
      </c>
    </row>
    <row r="543" spans="1:13" x14ac:dyDescent="0.3">
      <c r="A543" t="s">
        <v>278</v>
      </c>
      <c r="B543" s="6" t="s">
        <v>1061</v>
      </c>
      <c r="C543">
        <v>1</v>
      </c>
      <c r="D543" t="s">
        <v>1065</v>
      </c>
      <c r="E543">
        <v>21</v>
      </c>
      <c r="F543">
        <v>9</v>
      </c>
      <c r="G543">
        <v>270000</v>
      </c>
      <c r="H543">
        <v>122.75</v>
      </c>
      <c r="I543">
        <v>0</v>
      </c>
      <c r="K543">
        <v>4</v>
      </c>
      <c r="L543">
        <v>12</v>
      </c>
      <c r="M543">
        <f>VLOOKUP(Tabela1[[#This Row],[ID Plano de Assinatura]],Tabela2[#All],3,FALSE)</f>
        <v>30000</v>
      </c>
    </row>
    <row r="544" spans="1:13" x14ac:dyDescent="0.3">
      <c r="A544" t="s">
        <v>278</v>
      </c>
      <c r="B544" s="6" t="s">
        <v>1061</v>
      </c>
      <c r="C544">
        <v>1</v>
      </c>
      <c r="D544" t="s">
        <v>1065</v>
      </c>
      <c r="E544">
        <v>21</v>
      </c>
      <c r="F544">
        <v>8</v>
      </c>
      <c r="G544">
        <v>36000</v>
      </c>
      <c r="H544">
        <v>109.94</v>
      </c>
      <c r="I544">
        <v>0</v>
      </c>
      <c r="K544">
        <v>2</v>
      </c>
      <c r="L544">
        <v>6</v>
      </c>
      <c r="M544">
        <f>VLOOKUP(Tabela1[[#This Row],[ID Plano de Assinatura]],Tabela2[#All],3,FALSE)</f>
        <v>4500</v>
      </c>
    </row>
    <row r="545" spans="1:13" x14ac:dyDescent="0.3">
      <c r="A545" t="s">
        <v>279</v>
      </c>
      <c r="B545" s="6" t="s">
        <v>1063</v>
      </c>
      <c r="C545">
        <v>4</v>
      </c>
      <c r="D545" t="s">
        <v>1068</v>
      </c>
      <c r="E545">
        <v>12</v>
      </c>
      <c r="F545">
        <v>19</v>
      </c>
      <c r="G545">
        <v>456000</v>
      </c>
      <c r="H545">
        <v>90.42</v>
      </c>
      <c r="I545">
        <v>1</v>
      </c>
      <c r="J545" t="s">
        <v>1075</v>
      </c>
      <c r="K545">
        <v>3</v>
      </c>
      <c r="L545">
        <v>11</v>
      </c>
      <c r="M545">
        <f>VLOOKUP(Tabela1[[#This Row],[ID Plano de Assinatura]],Tabela2[#All],3,FALSE)</f>
        <v>24000</v>
      </c>
    </row>
    <row r="546" spans="1:13" x14ac:dyDescent="0.3">
      <c r="A546" t="s">
        <v>279</v>
      </c>
      <c r="B546" s="6" t="s">
        <v>1063</v>
      </c>
      <c r="C546">
        <v>4</v>
      </c>
      <c r="D546" t="s">
        <v>1068</v>
      </c>
      <c r="E546">
        <v>12</v>
      </c>
      <c r="F546">
        <v>8</v>
      </c>
      <c r="G546">
        <v>36000</v>
      </c>
      <c r="H546">
        <v>195.86</v>
      </c>
      <c r="I546">
        <v>1</v>
      </c>
      <c r="J546" t="s">
        <v>1075</v>
      </c>
      <c r="K546">
        <v>1</v>
      </c>
      <c r="L546">
        <v>6</v>
      </c>
      <c r="M546">
        <f>VLOOKUP(Tabela1[[#This Row],[ID Plano de Assinatura]],Tabela2[#All],3,FALSE)</f>
        <v>4500</v>
      </c>
    </row>
    <row r="547" spans="1:13" x14ac:dyDescent="0.3">
      <c r="A547" t="s">
        <v>280</v>
      </c>
      <c r="B547" s="6" t="s">
        <v>1063</v>
      </c>
      <c r="C547">
        <v>2</v>
      </c>
      <c r="D547" t="s">
        <v>1064</v>
      </c>
      <c r="E547">
        <v>55</v>
      </c>
      <c r="F547">
        <v>16</v>
      </c>
      <c r="G547">
        <v>14400</v>
      </c>
      <c r="H547">
        <v>35.729999999999997</v>
      </c>
      <c r="I547">
        <v>1</v>
      </c>
      <c r="J547" t="s">
        <v>1075</v>
      </c>
      <c r="K547">
        <v>2</v>
      </c>
      <c r="L547">
        <v>17</v>
      </c>
      <c r="M547">
        <f>VLOOKUP(Tabela1[[#This Row],[ID Plano de Assinatura]],Tabela2[#All],3,FALSE)</f>
        <v>900</v>
      </c>
    </row>
    <row r="548" spans="1:13" x14ac:dyDescent="0.3">
      <c r="A548" t="s">
        <v>281</v>
      </c>
      <c r="B548" s="6" t="s">
        <v>1061</v>
      </c>
      <c r="C548">
        <v>4</v>
      </c>
      <c r="D548" t="s">
        <v>1068</v>
      </c>
      <c r="E548">
        <v>17</v>
      </c>
      <c r="F548">
        <v>4</v>
      </c>
      <c r="G548">
        <v>36000</v>
      </c>
      <c r="H548">
        <v>95.57</v>
      </c>
      <c r="I548">
        <v>1</v>
      </c>
      <c r="J548" t="s">
        <v>1074</v>
      </c>
      <c r="K548">
        <v>1</v>
      </c>
      <c r="L548">
        <v>7</v>
      </c>
      <c r="M548">
        <f>VLOOKUP(Tabela1[[#This Row],[ID Plano de Assinatura]],Tabela2[#All],3,FALSE)</f>
        <v>9000</v>
      </c>
    </row>
    <row r="549" spans="1:13" x14ac:dyDescent="0.3">
      <c r="A549" t="s">
        <v>282</v>
      </c>
      <c r="B549" s="6" t="s">
        <v>1062</v>
      </c>
      <c r="C549">
        <v>3</v>
      </c>
      <c r="D549" t="s">
        <v>1066</v>
      </c>
      <c r="E549">
        <v>24</v>
      </c>
      <c r="F549">
        <v>10</v>
      </c>
      <c r="G549">
        <v>45000</v>
      </c>
      <c r="H549">
        <v>195.88</v>
      </c>
      <c r="I549">
        <v>1</v>
      </c>
      <c r="J549" t="s">
        <v>1071</v>
      </c>
      <c r="K549">
        <v>2</v>
      </c>
      <c r="L549">
        <v>6</v>
      </c>
      <c r="M549">
        <f>VLOOKUP(Tabela1[[#This Row],[ID Plano de Assinatura]],Tabela2[#All],3,FALSE)</f>
        <v>4500</v>
      </c>
    </row>
    <row r="550" spans="1:13" x14ac:dyDescent="0.3">
      <c r="A550" t="s">
        <v>282</v>
      </c>
      <c r="B550" s="6" t="s">
        <v>1062</v>
      </c>
      <c r="C550">
        <v>3</v>
      </c>
      <c r="D550" t="s">
        <v>1066</v>
      </c>
      <c r="E550">
        <v>24</v>
      </c>
      <c r="F550">
        <v>17</v>
      </c>
      <c r="G550">
        <v>425000</v>
      </c>
      <c r="H550">
        <v>65.36</v>
      </c>
      <c r="I550">
        <v>1</v>
      </c>
      <c r="J550" t="s">
        <v>1071</v>
      </c>
      <c r="K550">
        <v>3</v>
      </c>
      <c r="L550">
        <v>19</v>
      </c>
      <c r="M550">
        <f>VLOOKUP(Tabela1[[#This Row],[ID Plano de Assinatura]],Tabela2[#All],3,FALSE)</f>
        <v>25000</v>
      </c>
    </row>
    <row r="551" spans="1:13" x14ac:dyDescent="0.3">
      <c r="A551" t="s">
        <v>283</v>
      </c>
      <c r="B551" s="6" t="s">
        <v>1062</v>
      </c>
      <c r="C551">
        <v>4</v>
      </c>
      <c r="D551" t="s">
        <v>1068</v>
      </c>
      <c r="E551">
        <v>40</v>
      </c>
      <c r="F551">
        <v>20</v>
      </c>
      <c r="G551">
        <v>180000</v>
      </c>
      <c r="H551">
        <v>84.65</v>
      </c>
      <c r="I551">
        <v>0</v>
      </c>
      <c r="K551">
        <v>1</v>
      </c>
      <c r="L551">
        <v>7</v>
      </c>
      <c r="M551">
        <f>VLOOKUP(Tabela1[[#This Row],[ID Plano de Assinatura]],Tabela2[#All],3,FALSE)</f>
        <v>9000</v>
      </c>
    </row>
    <row r="552" spans="1:13" x14ac:dyDescent="0.3">
      <c r="A552" t="s">
        <v>284</v>
      </c>
      <c r="B552" s="6" t="s">
        <v>1063</v>
      </c>
      <c r="C552">
        <v>3</v>
      </c>
      <c r="D552" t="s">
        <v>1066</v>
      </c>
      <c r="E552">
        <v>22</v>
      </c>
      <c r="F552">
        <v>15</v>
      </c>
      <c r="G552">
        <v>1125000</v>
      </c>
      <c r="H552">
        <v>54.61</v>
      </c>
      <c r="I552">
        <v>0</v>
      </c>
      <c r="K552">
        <v>3</v>
      </c>
      <c r="L552">
        <v>18</v>
      </c>
      <c r="M552">
        <f>VLOOKUP(Tabela1[[#This Row],[ID Plano de Assinatura]],Tabela2[#All],3,FALSE)</f>
        <v>75000</v>
      </c>
    </row>
    <row r="553" spans="1:13" x14ac:dyDescent="0.3">
      <c r="A553" t="s">
        <v>284</v>
      </c>
      <c r="B553" s="6" t="s">
        <v>1063</v>
      </c>
      <c r="C553">
        <v>3</v>
      </c>
      <c r="D553" t="s">
        <v>1066</v>
      </c>
      <c r="E553">
        <v>22</v>
      </c>
      <c r="F553">
        <v>17</v>
      </c>
      <c r="G553">
        <v>59500</v>
      </c>
      <c r="H553">
        <v>149.71</v>
      </c>
      <c r="I553">
        <v>0</v>
      </c>
      <c r="K553">
        <v>2</v>
      </c>
      <c r="L553">
        <v>8</v>
      </c>
      <c r="M553">
        <f>VLOOKUP(Tabela1[[#This Row],[ID Plano de Assinatura]],Tabela2[#All],3,FALSE)</f>
        <v>3500</v>
      </c>
    </row>
    <row r="554" spans="1:13" x14ac:dyDescent="0.3">
      <c r="A554" t="s">
        <v>285</v>
      </c>
      <c r="B554" s="6" t="s">
        <v>1061</v>
      </c>
      <c r="C554">
        <v>2</v>
      </c>
      <c r="D554" t="s">
        <v>1064</v>
      </c>
      <c r="E554">
        <v>55</v>
      </c>
      <c r="F554">
        <v>4</v>
      </c>
      <c r="G554">
        <v>58000</v>
      </c>
      <c r="H554">
        <v>33.799999999999997</v>
      </c>
      <c r="I554">
        <v>0</v>
      </c>
      <c r="K554">
        <v>3</v>
      </c>
      <c r="L554">
        <v>13</v>
      </c>
      <c r="M554">
        <f>VLOOKUP(Tabela1[[#This Row],[ID Plano de Assinatura]],Tabela2[#All],3,FALSE)</f>
        <v>14500</v>
      </c>
    </row>
    <row r="555" spans="1:13" x14ac:dyDescent="0.3">
      <c r="A555" t="s">
        <v>285</v>
      </c>
      <c r="B555" s="6" t="s">
        <v>1061</v>
      </c>
      <c r="C555">
        <v>2</v>
      </c>
      <c r="D555" t="s">
        <v>1064</v>
      </c>
      <c r="E555">
        <v>55</v>
      </c>
      <c r="F555">
        <v>16</v>
      </c>
      <c r="G555">
        <v>16000</v>
      </c>
      <c r="H555">
        <v>13.23</v>
      </c>
      <c r="I555">
        <v>0</v>
      </c>
      <c r="K555">
        <v>2</v>
      </c>
      <c r="L555">
        <v>15</v>
      </c>
      <c r="M555">
        <f>VLOOKUP(Tabela1[[#This Row],[ID Plano de Assinatura]],Tabela2[#All],3,FALSE)</f>
        <v>1000</v>
      </c>
    </row>
    <row r="556" spans="1:13" x14ac:dyDescent="0.3">
      <c r="A556" t="s">
        <v>285</v>
      </c>
      <c r="B556" s="6" t="s">
        <v>1061</v>
      </c>
      <c r="C556">
        <v>2</v>
      </c>
      <c r="D556" t="s">
        <v>1064</v>
      </c>
      <c r="E556">
        <v>55</v>
      </c>
      <c r="F556">
        <v>13</v>
      </c>
      <c r="G556">
        <v>312000</v>
      </c>
      <c r="H556">
        <v>11.24</v>
      </c>
      <c r="I556">
        <v>0</v>
      </c>
      <c r="K556">
        <v>4</v>
      </c>
      <c r="L556">
        <v>11</v>
      </c>
      <c r="M556">
        <f>VLOOKUP(Tabela1[[#This Row],[ID Plano de Assinatura]],Tabela2[#All],3,FALSE)</f>
        <v>24000</v>
      </c>
    </row>
    <row r="557" spans="1:13" x14ac:dyDescent="0.3">
      <c r="A557" t="s">
        <v>286</v>
      </c>
      <c r="B557" s="6" t="s">
        <v>1063</v>
      </c>
      <c r="C557">
        <v>1</v>
      </c>
      <c r="D557" t="s">
        <v>1065</v>
      </c>
      <c r="E557">
        <v>40</v>
      </c>
      <c r="F557">
        <v>15</v>
      </c>
      <c r="G557">
        <v>217500</v>
      </c>
      <c r="H557">
        <v>147.65</v>
      </c>
      <c r="I557">
        <v>0</v>
      </c>
      <c r="K557">
        <v>3</v>
      </c>
      <c r="L557">
        <v>13</v>
      </c>
      <c r="M557">
        <f>VLOOKUP(Tabela1[[#This Row],[ID Plano de Assinatura]],Tabela2[#All],3,FALSE)</f>
        <v>14500</v>
      </c>
    </row>
    <row r="558" spans="1:13" x14ac:dyDescent="0.3">
      <c r="A558" t="s">
        <v>286</v>
      </c>
      <c r="B558" s="6" t="s">
        <v>1063</v>
      </c>
      <c r="C558">
        <v>1</v>
      </c>
      <c r="D558" t="s">
        <v>1065</v>
      </c>
      <c r="E558">
        <v>40</v>
      </c>
      <c r="F558">
        <v>6</v>
      </c>
      <c r="G558">
        <v>120000</v>
      </c>
      <c r="H558">
        <v>26.69</v>
      </c>
      <c r="I558">
        <v>0</v>
      </c>
      <c r="K558">
        <v>4</v>
      </c>
      <c r="L558">
        <v>3</v>
      </c>
      <c r="M558">
        <f>VLOOKUP(Tabela1[[#This Row],[ID Plano de Assinatura]],Tabela2[#All],3,FALSE)</f>
        <v>20000</v>
      </c>
    </row>
    <row r="559" spans="1:13" x14ac:dyDescent="0.3">
      <c r="A559" t="s">
        <v>287</v>
      </c>
      <c r="B559" s="6" t="s">
        <v>1063</v>
      </c>
      <c r="C559">
        <v>4</v>
      </c>
      <c r="D559" t="s">
        <v>1068</v>
      </c>
      <c r="E559">
        <v>56</v>
      </c>
      <c r="F559">
        <v>18</v>
      </c>
      <c r="G559">
        <v>540000</v>
      </c>
      <c r="H559">
        <v>193.92</v>
      </c>
      <c r="I559">
        <v>0</v>
      </c>
      <c r="K559">
        <v>3</v>
      </c>
      <c r="L559">
        <v>12</v>
      </c>
      <c r="M559">
        <f>VLOOKUP(Tabela1[[#This Row],[ID Plano de Assinatura]],Tabela2[#All],3,FALSE)</f>
        <v>30000</v>
      </c>
    </row>
    <row r="560" spans="1:13" x14ac:dyDescent="0.3">
      <c r="A560" t="s">
        <v>287</v>
      </c>
      <c r="B560" s="6" t="s">
        <v>1063</v>
      </c>
      <c r="C560">
        <v>4</v>
      </c>
      <c r="D560" t="s">
        <v>1068</v>
      </c>
      <c r="E560">
        <v>56</v>
      </c>
      <c r="F560">
        <v>15</v>
      </c>
      <c r="G560">
        <v>9000</v>
      </c>
      <c r="H560">
        <v>118.37</v>
      </c>
      <c r="I560">
        <v>0</v>
      </c>
      <c r="K560">
        <v>2</v>
      </c>
      <c r="L560">
        <v>20</v>
      </c>
      <c r="M560">
        <f>VLOOKUP(Tabela1[[#This Row],[ID Plano de Assinatura]],Tabela2[#All],3,FALSE)</f>
        <v>600</v>
      </c>
    </row>
    <row r="561" spans="1:13" x14ac:dyDescent="0.3">
      <c r="A561" t="s">
        <v>287</v>
      </c>
      <c r="B561" s="6" t="s">
        <v>1063</v>
      </c>
      <c r="C561">
        <v>4</v>
      </c>
      <c r="D561" t="s">
        <v>1068</v>
      </c>
      <c r="E561">
        <v>56</v>
      </c>
      <c r="F561">
        <v>18</v>
      </c>
      <c r="G561">
        <v>630000</v>
      </c>
      <c r="H561">
        <v>104.93</v>
      </c>
      <c r="I561">
        <v>0</v>
      </c>
      <c r="K561">
        <v>1</v>
      </c>
      <c r="L561">
        <v>1</v>
      </c>
      <c r="M561">
        <f>VLOOKUP(Tabela1[[#This Row],[ID Plano de Assinatura]],Tabela2[#All],3,FALSE)</f>
        <v>35000</v>
      </c>
    </row>
    <row r="562" spans="1:13" x14ac:dyDescent="0.3">
      <c r="A562" t="s">
        <v>288</v>
      </c>
      <c r="B562" s="6" t="s">
        <v>1061</v>
      </c>
      <c r="C562">
        <v>4</v>
      </c>
      <c r="D562" t="s">
        <v>1068</v>
      </c>
      <c r="E562">
        <v>52</v>
      </c>
      <c r="F562">
        <v>17</v>
      </c>
      <c r="G562">
        <v>408000</v>
      </c>
      <c r="H562">
        <v>2.61</v>
      </c>
      <c r="I562">
        <v>0</v>
      </c>
      <c r="K562">
        <v>3</v>
      </c>
      <c r="L562">
        <v>11</v>
      </c>
      <c r="M562">
        <f>VLOOKUP(Tabela1[[#This Row],[ID Plano de Assinatura]],Tabela2[#All],3,FALSE)</f>
        <v>24000</v>
      </c>
    </row>
    <row r="563" spans="1:13" x14ac:dyDescent="0.3">
      <c r="A563" t="s">
        <v>288</v>
      </c>
      <c r="B563" s="6" t="s">
        <v>1061</v>
      </c>
      <c r="C563">
        <v>4</v>
      </c>
      <c r="D563" t="s">
        <v>1068</v>
      </c>
      <c r="E563">
        <v>52</v>
      </c>
      <c r="F563">
        <v>16</v>
      </c>
      <c r="G563">
        <v>320000</v>
      </c>
      <c r="H563">
        <v>69.11</v>
      </c>
      <c r="I563">
        <v>0</v>
      </c>
      <c r="K563">
        <v>4</v>
      </c>
      <c r="L563">
        <v>3</v>
      </c>
      <c r="M563">
        <f>VLOOKUP(Tabela1[[#This Row],[ID Plano de Assinatura]],Tabela2[#All],3,FALSE)</f>
        <v>20000</v>
      </c>
    </row>
    <row r="564" spans="1:13" x14ac:dyDescent="0.3">
      <c r="A564" t="s">
        <v>289</v>
      </c>
      <c r="B564" s="6" t="s">
        <v>1061</v>
      </c>
      <c r="C564">
        <v>4</v>
      </c>
      <c r="D564" t="s">
        <v>1068</v>
      </c>
      <c r="E564">
        <v>20</v>
      </c>
      <c r="F564">
        <v>18</v>
      </c>
      <c r="G564">
        <v>81000</v>
      </c>
      <c r="H564">
        <v>82.64</v>
      </c>
      <c r="I564">
        <v>0</v>
      </c>
      <c r="K564">
        <v>1</v>
      </c>
      <c r="L564">
        <v>6</v>
      </c>
      <c r="M564">
        <f>VLOOKUP(Tabela1[[#This Row],[ID Plano de Assinatura]],Tabela2[#All],3,FALSE)</f>
        <v>4500</v>
      </c>
    </row>
    <row r="565" spans="1:13" x14ac:dyDescent="0.3">
      <c r="A565" t="s">
        <v>289</v>
      </c>
      <c r="B565" s="6" t="s">
        <v>1061</v>
      </c>
      <c r="C565">
        <v>4</v>
      </c>
      <c r="D565" t="s">
        <v>1068</v>
      </c>
      <c r="E565">
        <v>20</v>
      </c>
      <c r="F565">
        <v>6</v>
      </c>
      <c r="G565">
        <v>33000</v>
      </c>
      <c r="H565">
        <v>79.25</v>
      </c>
      <c r="I565">
        <v>0</v>
      </c>
      <c r="K565">
        <v>2</v>
      </c>
      <c r="L565">
        <v>2</v>
      </c>
      <c r="M565">
        <f>VLOOKUP(Tabela1[[#This Row],[ID Plano de Assinatura]],Tabela2[#All],3,FALSE)</f>
        <v>5500</v>
      </c>
    </row>
    <row r="566" spans="1:13" x14ac:dyDescent="0.3">
      <c r="A566" t="s">
        <v>290</v>
      </c>
      <c r="B566" s="6" t="s">
        <v>1063</v>
      </c>
      <c r="C566">
        <v>2</v>
      </c>
      <c r="D566" t="s">
        <v>1064</v>
      </c>
      <c r="E566">
        <v>6</v>
      </c>
      <c r="F566">
        <v>3</v>
      </c>
      <c r="G566">
        <v>225000</v>
      </c>
      <c r="H566">
        <v>38.01</v>
      </c>
      <c r="I566">
        <v>0</v>
      </c>
      <c r="K566">
        <v>3</v>
      </c>
      <c r="L566">
        <v>18</v>
      </c>
      <c r="M566">
        <f>VLOOKUP(Tabela1[[#This Row],[ID Plano de Assinatura]],Tabela2[#All],3,FALSE)</f>
        <v>75000</v>
      </c>
    </row>
    <row r="567" spans="1:13" x14ac:dyDescent="0.3">
      <c r="A567" t="s">
        <v>290</v>
      </c>
      <c r="B567" s="6" t="s">
        <v>1063</v>
      </c>
      <c r="C567">
        <v>2</v>
      </c>
      <c r="D567" t="s">
        <v>1064</v>
      </c>
      <c r="E567">
        <v>6</v>
      </c>
      <c r="F567">
        <v>4</v>
      </c>
      <c r="G567">
        <v>18000</v>
      </c>
      <c r="H567">
        <v>27.76</v>
      </c>
      <c r="I567">
        <v>0</v>
      </c>
      <c r="K567">
        <v>1</v>
      </c>
      <c r="L567">
        <v>6</v>
      </c>
      <c r="M567">
        <f>VLOOKUP(Tabela1[[#This Row],[ID Plano de Assinatura]],Tabela2[#All],3,FALSE)</f>
        <v>4500</v>
      </c>
    </row>
    <row r="568" spans="1:13" x14ac:dyDescent="0.3">
      <c r="A568" t="s">
        <v>290</v>
      </c>
      <c r="B568" s="6" t="s">
        <v>1063</v>
      </c>
      <c r="C568">
        <v>2</v>
      </c>
      <c r="D568" t="s">
        <v>1064</v>
      </c>
      <c r="E568">
        <v>6</v>
      </c>
      <c r="F568">
        <v>9</v>
      </c>
      <c r="G568">
        <v>49500</v>
      </c>
      <c r="H568">
        <v>123.74</v>
      </c>
      <c r="I568">
        <v>0</v>
      </c>
      <c r="K568">
        <v>2</v>
      </c>
      <c r="L568">
        <v>2</v>
      </c>
      <c r="M568">
        <f>VLOOKUP(Tabela1[[#This Row],[ID Plano de Assinatura]],Tabela2[#All],3,FALSE)</f>
        <v>5500</v>
      </c>
    </row>
    <row r="569" spans="1:13" x14ac:dyDescent="0.3">
      <c r="A569" t="s">
        <v>291</v>
      </c>
      <c r="B569" s="6" t="s">
        <v>1061</v>
      </c>
      <c r="C569">
        <v>5</v>
      </c>
      <c r="D569" t="s">
        <v>1067</v>
      </c>
      <c r="E569">
        <v>10</v>
      </c>
      <c r="F569">
        <v>8</v>
      </c>
      <c r="G569">
        <v>1200000</v>
      </c>
      <c r="H569">
        <v>145.56</v>
      </c>
      <c r="I569">
        <v>1</v>
      </c>
      <c r="J569" t="s">
        <v>1071</v>
      </c>
      <c r="K569">
        <v>3</v>
      </c>
      <c r="L569">
        <v>9</v>
      </c>
      <c r="M569">
        <f>VLOOKUP(Tabela1[[#This Row],[ID Plano de Assinatura]],Tabela2[#All],3,FALSE)</f>
        <v>150000</v>
      </c>
    </row>
    <row r="570" spans="1:13" x14ac:dyDescent="0.3">
      <c r="A570" t="s">
        <v>291</v>
      </c>
      <c r="B570" s="6" t="s">
        <v>1061</v>
      </c>
      <c r="C570">
        <v>5</v>
      </c>
      <c r="D570" t="s">
        <v>1067</v>
      </c>
      <c r="E570">
        <v>10</v>
      </c>
      <c r="F570">
        <v>16</v>
      </c>
      <c r="G570">
        <v>144000</v>
      </c>
      <c r="H570">
        <v>30.56</v>
      </c>
      <c r="I570">
        <v>1</v>
      </c>
      <c r="J570" t="s">
        <v>1071</v>
      </c>
      <c r="K570">
        <v>4</v>
      </c>
      <c r="L570">
        <v>5</v>
      </c>
      <c r="M570">
        <f>VLOOKUP(Tabela1[[#This Row],[ID Plano de Assinatura]],Tabela2[#All],3,FALSE)</f>
        <v>9000</v>
      </c>
    </row>
    <row r="571" spans="1:13" x14ac:dyDescent="0.3">
      <c r="A571" t="s">
        <v>292</v>
      </c>
      <c r="B571" s="6" t="s">
        <v>1063</v>
      </c>
      <c r="C571">
        <v>3</v>
      </c>
      <c r="D571" t="s">
        <v>1066</v>
      </c>
      <c r="E571">
        <v>51</v>
      </c>
      <c r="F571">
        <v>5</v>
      </c>
      <c r="G571">
        <v>100000</v>
      </c>
      <c r="H571">
        <v>168.79</v>
      </c>
      <c r="I571">
        <v>0</v>
      </c>
      <c r="K571">
        <v>3</v>
      </c>
      <c r="L571">
        <v>3</v>
      </c>
      <c r="M571">
        <f>VLOOKUP(Tabela1[[#This Row],[ID Plano de Assinatura]],Tabela2[#All],3,FALSE)</f>
        <v>20000</v>
      </c>
    </row>
    <row r="572" spans="1:13" x14ac:dyDescent="0.3">
      <c r="A572" t="s">
        <v>293</v>
      </c>
      <c r="B572" s="6" t="s">
        <v>1063</v>
      </c>
      <c r="C572">
        <v>2</v>
      </c>
      <c r="D572" t="s">
        <v>1064</v>
      </c>
      <c r="E572">
        <v>35</v>
      </c>
      <c r="F572">
        <v>8</v>
      </c>
      <c r="G572">
        <v>8000</v>
      </c>
      <c r="H572">
        <v>194.93</v>
      </c>
      <c r="I572">
        <v>1</v>
      </c>
      <c r="J572" t="s">
        <v>1070</v>
      </c>
      <c r="K572">
        <v>2</v>
      </c>
      <c r="L572">
        <v>15</v>
      </c>
      <c r="M572">
        <f>VLOOKUP(Tabela1[[#This Row],[ID Plano de Assinatura]],Tabela2[#All],3,FALSE)</f>
        <v>1000</v>
      </c>
    </row>
    <row r="573" spans="1:13" x14ac:dyDescent="0.3">
      <c r="A573" t="s">
        <v>293</v>
      </c>
      <c r="B573" s="6" t="s">
        <v>1063</v>
      </c>
      <c r="C573">
        <v>2</v>
      </c>
      <c r="D573" t="s">
        <v>1064</v>
      </c>
      <c r="E573">
        <v>35</v>
      </c>
      <c r="F573">
        <v>15</v>
      </c>
      <c r="G573">
        <v>217500</v>
      </c>
      <c r="H573">
        <v>154.36000000000001</v>
      </c>
      <c r="I573">
        <v>1</v>
      </c>
      <c r="J573" t="s">
        <v>1070</v>
      </c>
      <c r="K573">
        <v>4</v>
      </c>
      <c r="L573">
        <v>13</v>
      </c>
      <c r="M573">
        <f>VLOOKUP(Tabela1[[#This Row],[ID Plano de Assinatura]],Tabela2[#All],3,FALSE)</f>
        <v>14500</v>
      </c>
    </row>
    <row r="574" spans="1:13" x14ac:dyDescent="0.3">
      <c r="A574" t="s">
        <v>294</v>
      </c>
      <c r="B574" s="6" t="s">
        <v>1061</v>
      </c>
      <c r="C574">
        <v>5</v>
      </c>
      <c r="D574" t="s">
        <v>1067</v>
      </c>
      <c r="E574">
        <v>48</v>
      </c>
      <c r="F574">
        <v>10</v>
      </c>
      <c r="G574">
        <v>75000</v>
      </c>
      <c r="H574">
        <v>136.44999999999999</v>
      </c>
      <c r="I574">
        <v>0</v>
      </c>
      <c r="K574">
        <v>2</v>
      </c>
      <c r="L574">
        <v>16</v>
      </c>
      <c r="M574">
        <f>VLOOKUP(Tabela1[[#This Row],[ID Plano de Assinatura]],Tabela2[#All],3,FALSE)</f>
        <v>7500</v>
      </c>
    </row>
    <row r="575" spans="1:13" x14ac:dyDescent="0.3">
      <c r="A575" t="s">
        <v>295</v>
      </c>
      <c r="B575" s="6" t="s">
        <v>1063</v>
      </c>
      <c r="C575">
        <v>3</v>
      </c>
      <c r="D575" t="s">
        <v>1066</v>
      </c>
      <c r="E575">
        <v>17</v>
      </c>
      <c r="F575">
        <v>6</v>
      </c>
      <c r="G575">
        <v>210000</v>
      </c>
      <c r="H575">
        <v>65.239999999999995</v>
      </c>
      <c r="I575">
        <v>1</v>
      </c>
      <c r="J575" t="s">
        <v>1071</v>
      </c>
      <c r="K575">
        <v>1</v>
      </c>
      <c r="L575">
        <v>1</v>
      </c>
      <c r="M575">
        <f>VLOOKUP(Tabela1[[#This Row],[ID Plano de Assinatura]],Tabela2[#All],3,FALSE)</f>
        <v>35000</v>
      </c>
    </row>
    <row r="576" spans="1:13" x14ac:dyDescent="0.3">
      <c r="A576" t="s">
        <v>295</v>
      </c>
      <c r="B576" s="6" t="s">
        <v>1063</v>
      </c>
      <c r="C576">
        <v>3</v>
      </c>
      <c r="D576" t="s">
        <v>1066</v>
      </c>
      <c r="E576">
        <v>17</v>
      </c>
      <c r="F576">
        <v>13</v>
      </c>
      <c r="G576">
        <v>390000</v>
      </c>
      <c r="H576">
        <v>117.15</v>
      </c>
      <c r="I576">
        <v>1</v>
      </c>
      <c r="J576" t="s">
        <v>1071</v>
      </c>
      <c r="K576">
        <v>4</v>
      </c>
      <c r="L576">
        <v>12</v>
      </c>
      <c r="M576">
        <f>VLOOKUP(Tabela1[[#This Row],[ID Plano de Assinatura]],Tabela2[#All],3,FALSE)</f>
        <v>30000</v>
      </c>
    </row>
    <row r="577" spans="1:13" x14ac:dyDescent="0.3">
      <c r="A577" t="s">
        <v>295</v>
      </c>
      <c r="B577" s="6" t="s">
        <v>1063</v>
      </c>
      <c r="C577">
        <v>3</v>
      </c>
      <c r="D577" t="s">
        <v>1066</v>
      </c>
      <c r="E577">
        <v>17</v>
      </c>
      <c r="F577">
        <v>2</v>
      </c>
      <c r="G577">
        <v>29000</v>
      </c>
      <c r="H577">
        <v>2.2799999999999998</v>
      </c>
      <c r="I577">
        <v>1</v>
      </c>
      <c r="J577" t="s">
        <v>1071</v>
      </c>
      <c r="K577">
        <v>3</v>
      </c>
      <c r="L577">
        <v>13</v>
      </c>
      <c r="M577">
        <f>VLOOKUP(Tabela1[[#This Row],[ID Plano de Assinatura]],Tabela2[#All],3,FALSE)</f>
        <v>14500</v>
      </c>
    </row>
    <row r="578" spans="1:13" x14ac:dyDescent="0.3">
      <c r="A578" t="s">
        <v>296</v>
      </c>
      <c r="B578" s="6" t="s">
        <v>1063</v>
      </c>
      <c r="C578">
        <v>4</v>
      </c>
      <c r="D578" t="s">
        <v>1068</v>
      </c>
      <c r="E578">
        <v>16</v>
      </c>
      <c r="F578">
        <v>18</v>
      </c>
      <c r="G578">
        <v>540000</v>
      </c>
      <c r="H578">
        <v>129.09</v>
      </c>
      <c r="I578">
        <v>1</v>
      </c>
      <c r="J578" t="s">
        <v>1069</v>
      </c>
      <c r="K578">
        <v>4</v>
      </c>
      <c r="L578">
        <v>12</v>
      </c>
      <c r="M578">
        <f>VLOOKUP(Tabela1[[#This Row],[ID Plano de Assinatura]],Tabela2[#All],3,FALSE)</f>
        <v>30000</v>
      </c>
    </row>
    <row r="579" spans="1:13" x14ac:dyDescent="0.3">
      <c r="A579" t="s">
        <v>296</v>
      </c>
      <c r="B579" s="6" t="s">
        <v>1063</v>
      </c>
      <c r="C579">
        <v>4</v>
      </c>
      <c r="D579" t="s">
        <v>1068</v>
      </c>
      <c r="E579">
        <v>16</v>
      </c>
      <c r="F579">
        <v>8</v>
      </c>
      <c r="G579">
        <v>8000</v>
      </c>
      <c r="H579">
        <v>25.6</v>
      </c>
      <c r="I579">
        <v>1</v>
      </c>
      <c r="J579" t="s">
        <v>1069</v>
      </c>
      <c r="K579">
        <v>2</v>
      </c>
      <c r="L579">
        <v>15</v>
      </c>
      <c r="M579">
        <f>VLOOKUP(Tabela1[[#This Row],[ID Plano de Assinatura]],Tabela2[#All],3,FALSE)</f>
        <v>1000</v>
      </c>
    </row>
    <row r="580" spans="1:13" x14ac:dyDescent="0.3">
      <c r="A580" t="s">
        <v>297</v>
      </c>
      <c r="B580" s="6" t="s">
        <v>1063</v>
      </c>
      <c r="C580">
        <v>3</v>
      </c>
      <c r="D580" t="s">
        <v>1066</v>
      </c>
      <c r="E580">
        <v>2</v>
      </c>
      <c r="F580">
        <v>18</v>
      </c>
      <c r="G580">
        <v>261000</v>
      </c>
      <c r="H580">
        <v>112.03</v>
      </c>
      <c r="I580">
        <v>0</v>
      </c>
      <c r="K580">
        <v>4</v>
      </c>
      <c r="L580">
        <v>13</v>
      </c>
      <c r="M580">
        <f>VLOOKUP(Tabela1[[#This Row],[ID Plano de Assinatura]],Tabela2[#All],3,FALSE)</f>
        <v>14500</v>
      </c>
    </row>
    <row r="581" spans="1:13" x14ac:dyDescent="0.3">
      <c r="A581" t="s">
        <v>297</v>
      </c>
      <c r="B581" s="6" t="s">
        <v>1063</v>
      </c>
      <c r="C581">
        <v>3</v>
      </c>
      <c r="D581" t="s">
        <v>1066</v>
      </c>
      <c r="E581">
        <v>2</v>
      </c>
      <c r="F581">
        <v>6</v>
      </c>
      <c r="G581">
        <v>210000</v>
      </c>
      <c r="H581">
        <v>38.36</v>
      </c>
      <c r="I581">
        <v>0</v>
      </c>
      <c r="K581">
        <v>1</v>
      </c>
      <c r="L581">
        <v>1</v>
      </c>
      <c r="M581">
        <f>VLOOKUP(Tabela1[[#This Row],[ID Plano de Assinatura]],Tabela2[#All],3,FALSE)</f>
        <v>35000</v>
      </c>
    </row>
    <row r="582" spans="1:13" x14ac:dyDescent="0.3">
      <c r="A582" t="s">
        <v>298</v>
      </c>
      <c r="B582" s="6" t="s">
        <v>1063</v>
      </c>
      <c r="C582">
        <v>1</v>
      </c>
      <c r="D582" t="s">
        <v>1065</v>
      </c>
      <c r="E582">
        <v>18</v>
      </c>
      <c r="F582">
        <v>17</v>
      </c>
      <c r="G582">
        <v>425000</v>
      </c>
      <c r="H582">
        <v>91.09</v>
      </c>
      <c r="I582">
        <v>0</v>
      </c>
      <c r="K582">
        <v>3</v>
      </c>
      <c r="L582">
        <v>19</v>
      </c>
      <c r="M582">
        <f>VLOOKUP(Tabela1[[#This Row],[ID Plano de Assinatura]],Tabela2[#All],3,FALSE)</f>
        <v>25000</v>
      </c>
    </row>
    <row r="583" spans="1:13" x14ac:dyDescent="0.3">
      <c r="A583" t="s">
        <v>298</v>
      </c>
      <c r="B583" s="6" t="s">
        <v>1063</v>
      </c>
      <c r="C583">
        <v>1</v>
      </c>
      <c r="D583" t="s">
        <v>1065</v>
      </c>
      <c r="E583">
        <v>18</v>
      </c>
      <c r="F583">
        <v>1</v>
      </c>
      <c r="G583">
        <v>35000</v>
      </c>
      <c r="H583">
        <v>146.86000000000001</v>
      </c>
      <c r="I583">
        <v>0</v>
      </c>
      <c r="K583">
        <v>1</v>
      </c>
      <c r="L583">
        <v>1</v>
      </c>
      <c r="M583">
        <f>VLOOKUP(Tabela1[[#This Row],[ID Plano de Assinatura]],Tabela2[#All],3,FALSE)</f>
        <v>35000</v>
      </c>
    </row>
    <row r="584" spans="1:13" x14ac:dyDescent="0.3">
      <c r="A584" t="s">
        <v>299</v>
      </c>
      <c r="B584" s="6" t="s">
        <v>1063</v>
      </c>
      <c r="C584">
        <v>2</v>
      </c>
      <c r="D584" t="s">
        <v>1064</v>
      </c>
      <c r="E584">
        <v>43</v>
      </c>
      <c r="F584">
        <v>11</v>
      </c>
      <c r="G584">
        <v>99000</v>
      </c>
      <c r="H584">
        <v>64.86</v>
      </c>
      <c r="I584">
        <v>0</v>
      </c>
      <c r="K584">
        <v>1</v>
      </c>
      <c r="L584">
        <v>7</v>
      </c>
      <c r="M584">
        <f>VLOOKUP(Tabela1[[#This Row],[ID Plano de Assinatura]],Tabela2[#All],3,FALSE)</f>
        <v>9000</v>
      </c>
    </row>
    <row r="585" spans="1:13" x14ac:dyDescent="0.3">
      <c r="A585" t="s">
        <v>299</v>
      </c>
      <c r="B585" s="6" t="s">
        <v>1063</v>
      </c>
      <c r="C585">
        <v>2</v>
      </c>
      <c r="D585" t="s">
        <v>1064</v>
      </c>
      <c r="E585">
        <v>43</v>
      </c>
      <c r="F585">
        <v>3</v>
      </c>
      <c r="G585">
        <v>60000</v>
      </c>
      <c r="H585">
        <v>19.7</v>
      </c>
      <c r="I585">
        <v>0</v>
      </c>
      <c r="K585">
        <v>3</v>
      </c>
      <c r="L585">
        <v>3</v>
      </c>
      <c r="M585">
        <f>VLOOKUP(Tabela1[[#This Row],[ID Plano de Assinatura]],Tabela2[#All],3,FALSE)</f>
        <v>20000</v>
      </c>
    </row>
    <row r="586" spans="1:13" x14ac:dyDescent="0.3">
      <c r="A586" t="s">
        <v>300</v>
      </c>
      <c r="B586" s="6" t="s">
        <v>1061</v>
      </c>
      <c r="C586">
        <v>4</v>
      </c>
      <c r="D586" t="s">
        <v>1068</v>
      </c>
      <c r="E586">
        <v>13</v>
      </c>
      <c r="F586">
        <v>19</v>
      </c>
      <c r="G586">
        <v>123500</v>
      </c>
      <c r="H586">
        <v>124.98</v>
      </c>
      <c r="I586">
        <v>1</v>
      </c>
      <c r="J586" t="s">
        <v>1071</v>
      </c>
      <c r="K586">
        <v>2</v>
      </c>
      <c r="L586">
        <v>21</v>
      </c>
      <c r="M586">
        <f>VLOOKUP(Tabela1[[#This Row],[ID Plano de Assinatura]],Tabela2[#All],3,FALSE)</f>
        <v>6500</v>
      </c>
    </row>
    <row r="587" spans="1:13" x14ac:dyDescent="0.3">
      <c r="A587" t="s">
        <v>300</v>
      </c>
      <c r="B587" s="6" t="s">
        <v>1061</v>
      </c>
      <c r="C587">
        <v>4</v>
      </c>
      <c r="D587" t="s">
        <v>1068</v>
      </c>
      <c r="E587">
        <v>13</v>
      </c>
      <c r="F587">
        <v>8</v>
      </c>
      <c r="G587">
        <v>192000</v>
      </c>
      <c r="H587">
        <v>10.29</v>
      </c>
      <c r="I587">
        <v>1</v>
      </c>
      <c r="J587" t="s">
        <v>1071</v>
      </c>
      <c r="K587">
        <v>3</v>
      </c>
      <c r="L587">
        <v>11</v>
      </c>
      <c r="M587">
        <f>VLOOKUP(Tabela1[[#This Row],[ID Plano de Assinatura]],Tabela2[#All],3,FALSE)</f>
        <v>24000</v>
      </c>
    </row>
    <row r="588" spans="1:13" x14ac:dyDescent="0.3">
      <c r="A588" t="s">
        <v>300</v>
      </c>
      <c r="B588" s="6" t="s">
        <v>1061</v>
      </c>
      <c r="C588">
        <v>4</v>
      </c>
      <c r="D588" t="s">
        <v>1068</v>
      </c>
      <c r="E588">
        <v>13</v>
      </c>
      <c r="F588">
        <v>7</v>
      </c>
      <c r="G588">
        <v>112000</v>
      </c>
      <c r="H588">
        <v>3.11</v>
      </c>
      <c r="I588">
        <v>1</v>
      </c>
      <c r="J588" t="s">
        <v>1071</v>
      </c>
      <c r="K588">
        <v>1</v>
      </c>
      <c r="L588">
        <v>10</v>
      </c>
      <c r="M588">
        <f>VLOOKUP(Tabela1[[#This Row],[ID Plano de Assinatura]],Tabela2[#All],3,FALSE)</f>
        <v>16000</v>
      </c>
    </row>
    <row r="589" spans="1:13" x14ac:dyDescent="0.3">
      <c r="A589" t="s">
        <v>301</v>
      </c>
      <c r="B589" s="6" t="s">
        <v>1063</v>
      </c>
      <c r="C589">
        <v>3</v>
      </c>
      <c r="D589" t="s">
        <v>1066</v>
      </c>
      <c r="E589">
        <v>24</v>
      </c>
      <c r="F589">
        <v>10</v>
      </c>
      <c r="G589">
        <v>90000</v>
      </c>
      <c r="H589">
        <v>146.99</v>
      </c>
      <c r="I589">
        <v>0</v>
      </c>
      <c r="K589">
        <v>3</v>
      </c>
      <c r="L589">
        <v>5</v>
      </c>
      <c r="M589">
        <f>VLOOKUP(Tabela1[[#This Row],[ID Plano de Assinatura]],Tabela2[#All],3,FALSE)</f>
        <v>9000</v>
      </c>
    </row>
    <row r="590" spans="1:13" x14ac:dyDescent="0.3">
      <c r="A590" t="s">
        <v>302</v>
      </c>
      <c r="B590" s="6" t="s">
        <v>1063</v>
      </c>
      <c r="C590">
        <v>5</v>
      </c>
      <c r="D590" t="s">
        <v>1067</v>
      </c>
      <c r="E590">
        <v>7</v>
      </c>
      <c r="F590">
        <v>18</v>
      </c>
      <c r="G590">
        <v>81000</v>
      </c>
      <c r="H590">
        <v>111.91</v>
      </c>
      <c r="I590">
        <v>0</v>
      </c>
      <c r="K590">
        <v>1</v>
      </c>
      <c r="L590">
        <v>6</v>
      </c>
      <c r="M590">
        <f>VLOOKUP(Tabela1[[#This Row],[ID Plano de Assinatura]],Tabela2[#All],3,FALSE)</f>
        <v>4500</v>
      </c>
    </row>
    <row r="591" spans="1:13" x14ac:dyDescent="0.3">
      <c r="A591" t="s">
        <v>303</v>
      </c>
      <c r="B591" s="6" t="s">
        <v>1063</v>
      </c>
      <c r="C591">
        <v>1</v>
      </c>
      <c r="D591" t="s">
        <v>1065</v>
      </c>
      <c r="E591">
        <v>45</v>
      </c>
      <c r="F591">
        <v>20</v>
      </c>
      <c r="G591">
        <v>12000</v>
      </c>
      <c r="H591">
        <v>107.01</v>
      </c>
      <c r="I591">
        <v>1</v>
      </c>
      <c r="J591" t="s">
        <v>1074</v>
      </c>
      <c r="K591">
        <v>2</v>
      </c>
      <c r="L591">
        <v>20</v>
      </c>
      <c r="M591">
        <f>VLOOKUP(Tabela1[[#This Row],[ID Plano de Assinatura]],Tabela2[#All],3,FALSE)</f>
        <v>600</v>
      </c>
    </row>
    <row r="592" spans="1:13" x14ac:dyDescent="0.3">
      <c r="A592" t="s">
        <v>303</v>
      </c>
      <c r="B592" s="6" t="s">
        <v>1063</v>
      </c>
      <c r="C592">
        <v>1</v>
      </c>
      <c r="D592" t="s">
        <v>1065</v>
      </c>
      <c r="E592">
        <v>45</v>
      </c>
      <c r="F592">
        <v>11</v>
      </c>
      <c r="G592">
        <v>1650000</v>
      </c>
      <c r="H592">
        <v>186.74</v>
      </c>
      <c r="I592">
        <v>1</v>
      </c>
      <c r="J592" t="s">
        <v>1074</v>
      </c>
      <c r="K592">
        <v>3</v>
      </c>
      <c r="L592">
        <v>9</v>
      </c>
      <c r="M592">
        <f>VLOOKUP(Tabela1[[#This Row],[ID Plano de Assinatura]],Tabela2[#All],3,FALSE)</f>
        <v>150000</v>
      </c>
    </row>
    <row r="593" spans="1:13" x14ac:dyDescent="0.3">
      <c r="A593" t="s">
        <v>303</v>
      </c>
      <c r="B593" s="6" t="s">
        <v>1063</v>
      </c>
      <c r="C593">
        <v>1</v>
      </c>
      <c r="D593" t="s">
        <v>1065</v>
      </c>
      <c r="E593">
        <v>45</v>
      </c>
      <c r="F593">
        <v>14</v>
      </c>
      <c r="G593">
        <v>126000</v>
      </c>
      <c r="H593">
        <v>169.05</v>
      </c>
      <c r="I593">
        <v>1</v>
      </c>
      <c r="J593" t="s">
        <v>1074</v>
      </c>
      <c r="K593">
        <v>1</v>
      </c>
      <c r="L593">
        <v>7</v>
      </c>
      <c r="M593">
        <f>VLOOKUP(Tabela1[[#This Row],[ID Plano de Assinatura]],Tabela2[#All],3,FALSE)</f>
        <v>9000</v>
      </c>
    </row>
    <row r="594" spans="1:13" x14ac:dyDescent="0.3">
      <c r="A594" t="s">
        <v>304</v>
      </c>
      <c r="B594" s="6" t="s">
        <v>1062</v>
      </c>
      <c r="C594">
        <v>3</v>
      </c>
      <c r="D594" t="s">
        <v>1066</v>
      </c>
      <c r="E594">
        <v>25</v>
      </c>
      <c r="F594">
        <v>20</v>
      </c>
      <c r="G594">
        <v>18000</v>
      </c>
      <c r="H594">
        <v>196.6</v>
      </c>
      <c r="I594">
        <v>0</v>
      </c>
      <c r="K594">
        <v>2</v>
      </c>
      <c r="L594">
        <v>17</v>
      </c>
      <c r="M594">
        <f>VLOOKUP(Tabela1[[#This Row],[ID Plano de Assinatura]],Tabela2[#All],3,FALSE)</f>
        <v>900</v>
      </c>
    </row>
    <row r="595" spans="1:13" x14ac:dyDescent="0.3">
      <c r="A595" t="s">
        <v>304</v>
      </c>
      <c r="B595" s="6" t="s">
        <v>1062</v>
      </c>
      <c r="C595">
        <v>3</v>
      </c>
      <c r="D595" t="s">
        <v>1066</v>
      </c>
      <c r="E595">
        <v>25</v>
      </c>
      <c r="F595">
        <v>10</v>
      </c>
      <c r="G595">
        <v>90000</v>
      </c>
      <c r="H595">
        <v>103.76</v>
      </c>
      <c r="I595">
        <v>0</v>
      </c>
      <c r="K595">
        <v>4</v>
      </c>
      <c r="L595">
        <v>5</v>
      </c>
      <c r="M595">
        <f>VLOOKUP(Tabela1[[#This Row],[ID Plano de Assinatura]],Tabela2[#All],3,FALSE)</f>
        <v>9000</v>
      </c>
    </row>
    <row r="596" spans="1:13" x14ac:dyDescent="0.3">
      <c r="A596" t="s">
        <v>305</v>
      </c>
      <c r="B596" s="6" t="s">
        <v>1062</v>
      </c>
      <c r="C596">
        <v>1</v>
      </c>
      <c r="D596" t="s">
        <v>1065</v>
      </c>
      <c r="E596">
        <v>55</v>
      </c>
      <c r="F596">
        <v>12</v>
      </c>
      <c r="G596">
        <v>240000</v>
      </c>
      <c r="H596">
        <v>8.0299999999999994</v>
      </c>
      <c r="I596">
        <v>0</v>
      </c>
      <c r="K596">
        <v>3</v>
      </c>
      <c r="L596">
        <v>3</v>
      </c>
      <c r="M596">
        <f>VLOOKUP(Tabela1[[#This Row],[ID Plano de Assinatura]],Tabela2[#All],3,FALSE)</f>
        <v>20000</v>
      </c>
    </row>
    <row r="597" spans="1:13" x14ac:dyDescent="0.3">
      <c r="A597" t="s">
        <v>305</v>
      </c>
      <c r="B597" s="6" t="s">
        <v>1062</v>
      </c>
      <c r="C597">
        <v>1</v>
      </c>
      <c r="D597" t="s">
        <v>1065</v>
      </c>
      <c r="E597">
        <v>55</v>
      </c>
      <c r="F597">
        <v>12</v>
      </c>
      <c r="G597">
        <v>7200</v>
      </c>
      <c r="H597">
        <v>28.11</v>
      </c>
      <c r="I597">
        <v>0</v>
      </c>
      <c r="K597">
        <v>2</v>
      </c>
      <c r="L597">
        <v>20</v>
      </c>
      <c r="M597">
        <f>VLOOKUP(Tabela1[[#This Row],[ID Plano de Assinatura]],Tabela2[#All],3,FALSE)</f>
        <v>600</v>
      </c>
    </row>
    <row r="598" spans="1:13" x14ac:dyDescent="0.3">
      <c r="A598" t="s">
        <v>305</v>
      </c>
      <c r="B598" s="6" t="s">
        <v>1062</v>
      </c>
      <c r="C598">
        <v>1</v>
      </c>
      <c r="D598" t="s">
        <v>1065</v>
      </c>
      <c r="E598">
        <v>55</v>
      </c>
      <c r="F598">
        <v>9</v>
      </c>
      <c r="G598">
        <v>216000</v>
      </c>
      <c r="H598">
        <v>50.35</v>
      </c>
      <c r="I598">
        <v>0</v>
      </c>
      <c r="K598">
        <v>4</v>
      </c>
      <c r="L598">
        <v>11</v>
      </c>
      <c r="M598">
        <f>VLOOKUP(Tabela1[[#This Row],[ID Plano de Assinatura]],Tabela2[#All],3,FALSE)</f>
        <v>24000</v>
      </c>
    </row>
    <row r="599" spans="1:13" x14ac:dyDescent="0.3">
      <c r="A599" t="s">
        <v>306</v>
      </c>
      <c r="B599" s="6" t="s">
        <v>1061</v>
      </c>
      <c r="C599">
        <v>3</v>
      </c>
      <c r="D599" t="s">
        <v>1066</v>
      </c>
      <c r="E599">
        <v>47</v>
      </c>
      <c r="F599">
        <v>10</v>
      </c>
      <c r="G599">
        <v>10000</v>
      </c>
      <c r="H599">
        <v>119.25</v>
      </c>
      <c r="I599">
        <v>0</v>
      </c>
      <c r="K599">
        <v>2</v>
      </c>
      <c r="L599">
        <v>15</v>
      </c>
      <c r="M599">
        <f>VLOOKUP(Tabela1[[#This Row],[ID Plano de Assinatura]],Tabela2[#All],3,FALSE)</f>
        <v>1000</v>
      </c>
    </row>
    <row r="600" spans="1:13" x14ac:dyDescent="0.3">
      <c r="A600" t="s">
        <v>307</v>
      </c>
      <c r="B600" s="6" t="s">
        <v>1062</v>
      </c>
      <c r="C600">
        <v>3</v>
      </c>
      <c r="D600" t="s">
        <v>1066</v>
      </c>
      <c r="E600">
        <v>59</v>
      </c>
      <c r="F600">
        <v>20</v>
      </c>
      <c r="G600">
        <v>7000</v>
      </c>
      <c r="H600">
        <v>149.66</v>
      </c>
      <c r="I600">
        <v>0</v>
      </c>
      <c r="K600">
        <v>2</v>
      </c>
      <c r="L600">
        <v>14</v>
      </c>
      <c r="M600">
        <f>VLOOKUP(Tabela1[[#This Row],[ID Plano de Assinatura]],Tabela2[#All],3,FALSE)</f>
        <v>350</v>
      </c>
    </row>
    <row r="601" spans="1:13" x14ac:dyDescent="0.3">
      <c r="A601" t="s">
        <v>307</v>
      </c>
      <c r="B601" s="6" t="s">
        <v>1062</v>
      </c>
      <c r="C601">
        <v>3</v>
      </c>
      <c r="D601" t="s">
        <v>1066</v>
      </c>
      <c r="E601">
        <v>59</v>
      </c>
      <c r="F601">
        <v>13</v>
      </c>
      <c r="G601">
        <v>117000</v>
      </c>
      <c r="H601">
        <v>126.96</v>
      </c>
      <c r="I601">
        <v>0</v>
      </c>
      <c r="K601">
        <v>4</v>
      </c>
      <c r="L601">
        <v>5</v>
      </c>
      <c r="M601">
        <f>VLOOKUP(Tabela1[[#This Row],[ID Plano de Assinatura]],Tabela2[#All],3,FALSE)</f>
        <v>9000</v>
      </c>
    </row>
    <row r="602" spans="1:13" x14ac:dyDescent="0.3">
      <c r="A602" t="s">
        <v>308</v>
      </c>
      <c r="B602" s="6" t="s">
        <v>1063</v>
      </c>
      <c r="C602">
        <v>3</v>
      </c>
      <c r="D602" t="s">
        <v>1066</v>
      </c>
      <c r="E602">
        <v>21</v>
      </c>
      <c r="F602">
        <v>13</v>
      </c>
      <c r="G602">
        <v>208000</v>
      </c>
      <c r="H602">
        <v>134.88999999999999</v>
      </c>
      <c r="I602">
        <v>0</v>
      </c>
      <c r="K602">
        <v>2</v>
      </c>
      <c r="L602">
        <v>10</v>
      </c>
      <c r="M602">
        <f>VLOOKUP(Tabela1[[#This Row],[ID Plano de Assinatura]],Tabela2[#All],3,FALSE)</f>
        <v>16000</v>
      </c>
    </row>
    <row r="603" spans="1:13" x14ac:dyDescent="0.3">
      <c r="A603" t="s">
        <v>309</v>
      </c>
      <c r="B603" s="6" t="s">
        <v>1062</v>
      </c>
      <c r="C603">
        <v>4</v>
      </c>
      <c r="D603" t="s">
        <v>1068</v>
      </c>
      <c r="E603">
        <v>28</v>
      </c>
      <c r="F603">
        <v>9</v>
      </c>
      <c r="G603">
        <v>8100</v>
      </c>
      <c r="H603">
        <v>109.86</v>
      </c>
      <c r="I603">
        <v>1</v>
      </c>
      <c r="J603" t="s">
        <v>1072</v>
      </c>
      <c r="K603">
        <v>2</v>
      </c>
      <c r="L603">
        <v>17</v>
      </c>
      <c r="M603">
        <f>VLOOKUP(Tabela1[[#This Row],[ID Plano de Assinatura]],Tabela2[#All],3,FALSE)</f>
        <v>900</v>
      </c>
    </row>
    <row r="604" spans="1:13" x14ac:dyDescent="0.3">
      <c r="A604" t="s">
        <v>310</v>
      </c>
      <c r="B604" s="6" t="s">
        <v>1063</v>
      </c>
      <c r="C604">
        <v>2</v>
      </c>
      <c r="D604" t="s">
        <v>1064</v>
      </c>
      <c r="E604">
        <v>50</v>
      </c>
      <c r="F604">
        <v>7</v>
      </c>
      <c r="G604">
        <v>52500</v>
      </c>
      <c r="H604">
        <v>130.62</v>
      </c>
      <c r="I604">
        <v>0</v>
      </c>
      <c r="K604">
        <v>2</v>
      </c>
      <c r="L604">
        <v>16</v>
      </c>
      <c r="M604">
        <f>VLOOKUP(Tabela1[[#This Row],[ID Plano de Assinatura]],Tabela2[#All],3,FALSE)</f>
        <v>7500</v>
      </c>
    </row>
    <row r="605" spans="1:13" x14ac:dyDescent="0.3">
      <c r="A605" t="s">
        <v>311</v>
      </c>
      <c r="B605" s="6" t="s">
        <v>1063</v>
      </c>
      <c r="C605">
        <v>3</v>
      </c>
      <c r="D605" t="s">
        <v>1066</v>
      </c>
      <c r="E605">
        <v>18</v>
      </c>
      <c r="F605">
        <v>7</v>
      </c>
      <c r="G605">
        <v>101500</v>
      </c>
      <c r="H605">
        <v>73.37</v>
      </c>
      <c r="I605">
        <v>0</v>
      </c>
      <c r="K605">
        <v>4</v>
      </c>
      <c r="L605">
        <v>13</v>
      </c>
      <c r="M605">
        <f>VLOOKUP(Tabela1[[#This Row],[ID Plano de Assinatura]],Tabela2[#All],3,FALSE)</f>
        <v>14500</v>
      </c>
    </row>
    <row r="606" spans="1:13" x14ac:dyDescent="0.3">
      <c r="A606" t="s">
        <v>311</v>
      </c>
      <c r="B606" s="6" t="s">
        <v>1063</v>
      </c>
      <c r="C606">
        <v>3</v>
      </c>
      <c r="D606" t="s">
        <v>1066</v>
      </c>
      <c r="E606">
        <v>18</v>
      </c>
      <c r="F606">
        <v>1</v>
      </c>
      <c r="G606">
        <v>3500</v>
      </c>
      <c r="H606">
        <v>69.23</v>
      </c>
      <c r="I606">
        <v>0</v>
      </c>
      <c r="K606">
        <v>2</v>
      </c>
      <c r="L606">
        <v>8</v>
      </c>
      <c r="M606">
        <f>VLOOKUP(Tabela1[[#This Row],[ID Plano de Assinatura]],Tabela2[#All],3,FALSE)</f>
        <v>3500</v>
      </c>
    </row>
    <row r="607" spans="1:13" x14ac:dyDescent="0.3">
      <c r="A607" t="s">
        <v>311</v>
      </c>
      <c r="B607" s="6" t="s">
        <v>1063</v>
      </c>
      <c r="C607">
        <v>3</v>
      </c>
      <c r="D607" t="s">
        <v>1066</v>
      </c>
      <c r="E607">
        <v>18</v>
      </c>
      <c r="F607">
        <v>12</v>
      </c>
      <c r="G607">
        <v>108000</v>
      </c>
      <c r="H607">
        <v>34.270000000000003</v>
      </c>
      <c r="I607">
        <v>0</v>
      </c>
      <c r="K607">
        <v>1</v>
      </c>
      <c r="L607">
        <v>7</v>
      </c>
      <c r="M607">
        <f>VLOOKUP(Tabela1[[#This Row],[ID Plano de Assinatura]],Tabela2[#All],3,FALSE)</f>
        <v>9000</v>
      </c>
    </row>
    <row r="608" spans="1:13" x14ac:dyDescent="0.3">
      <c r="A608" t="s">
        <v>312</v>
      </c>
      <c r="B608" s="6" t="s">
        <v>1063</v>
      </c>
      <c r="C608">
        <v>2</v>
      </c>
      <c r="D608" t="s">
        <v>1064</v>
      </c>
      <c r="E608">
        <v>60</v>
      </c>
      <c r="F608">
        <v>8</v>
      </c>
      <c r="G608">
        <v>72000</v>
      </c>
      <c r="H608">
        <v>148.05000000000001</v>
      </c>
      <c r="I608">
        <v>0</v>
      </c>
      <c r="K608">
        <v>4</v>
      </c>
      <c r="L608">
        <v>5</v>
      </c>
      <c r="M608">
        <f>VLOOKUP(Tabela1[[#This Row],[ID Plano de Assinatura]],Tabela2[#All],3,FALSE)</f>
        <v>9000</v>
      </c>
    </row>
    <row r="609" spans="1:13" x14ac:dyDescent="0.3">
      <c r="A609" t="s">
        <v>313</v>
      </c>
      <c r="B609" s="6" t="s">
        <v>1061</v>
      </c>
      <c r="C609">
        <v>3</v>
      </c>
      <c r="D609" t="s">
        <v>1066</v>
      </c>
      <c r="E609">
        <v>45</v>
      </c>
      <c r="F609">
        <v>7</v>
      </c>
      <c r="G609">
        <v>101500</v>
      </c>
      <c r="H609">
        <v>148.13</v>
      </c>
      <c r="I609">
        <v>0</v>
      </c>
      <c r="K609">
        <v>3</v>
      </c>
      <c r="L609">
        <v>13</v>
      </c>
      <c r="M609">
        <f>VLOOKUP(Tabela1[[#This Row],[ID Plano de Assinatura]],Tabela2[#All],3,FALSE)</f>
        <v>14500</v>
      </c>
    </row>
    <row r="610" spans="1:13" x14ac:dyDescent="0.3">
      <c r="A610" t="s">
        <v>314</v>
      </c>
      <c r="B610" s="6" t="s">
        <v>1061</v>
      </c>
      <c r="C610">
        <v>4</v>
      </c>
      <c r="D610" t="s">
        <v>1068</v>
      </c>
      <c r="E610">
        <v>45</v>
      </c>
      <c r="F610">
        <v>20</v>
      </c>
      <c r="G610">
        <v>180000</v>
      </c>
      <c r="H610">
        <v>57.16</v>
      </c>
      <c r="I610">
        <v>0</v>
      </c>
      <c r="K610">
        <v>4</v>
      </c>
      <c r="L610">
        <v>5</v>
      </c>
      <c r="M610">
        <f>VLOOKUP(Tabela1[[#This Row],[ID Plano de Assinatura]],Tabela2[#All],3,FALSE)</f>
        <v>9000</v>
      </c>
    </row>
    <row r="611" spans="1:13" x14ac:dyDescent="0.3">
      <c r="A611" t="s">
        <v>314</v>
      </c>
      <c r="B611" s="6" t="s">
        <v>1061</v>
      </c>
      <c r="C611">
        <v>4</v>
      </c>
      <c r="D611" t="s">
        <v>1068</v>
      </c>
      <c r="E611">
        <v>45</v>
      </c>
      <c r="F611">
        <v>1</v>
      </c>
      <c r="G611">
        <v>9000</v>
      </c>
      <c r="H611">
        <v>11.09</v>
      </c>
      <c r="I611">
        <v>0</v>
      </c>
      <c r="K611">
        <v>1</v>
      </c>
      <c r="L611">
        <v>7</v>
      </c>
      <c r="M611">
        <f>VLOOKUP(Tabela1[[#This Row],[ID Plano de Assinatura]],Tabela2[#All],3,FALSE)</f>
        <v>9000</v>
      </c>
    </row>
    <row r="612" spans="1:13" x14ac:dyDescent="0.3">
      <c r="A612" t="s">
        <v>314</v>
      </c>
      <c r="B612" s="6" t="s">
        <v>1061</v>
      </c>
      <c r="C612">
        <v>4</v>
      </c>
      <c r="D612" t="s">
        <v>1068</v>
      </c>
      <c r="E612">
        <v>45</v>
      </c>
      <c r="F612">
        <v>9</v>
      </c>
      <c r="G612">
        <v>9000</v>
      </c>
      <c r="H612">
        <v>78.03</v>
      </c>
      <c r="I612">
        <v>0</v>
      </c>
      <c r="K612">
        <v>2</v>
      </c>
      <c r="L612">
        <v>15</v>
      </c>
      <c r="M612">
        <f>VLOOKUP(Tabela1[[#This Row],[ID Plano de Assinatura]],Tabela2[#All],3,FALSE)</f>
        <v>1000</v>
      </c>
    </row>
    <row r="613" spans="1:13" x14ac:dyDescent="0.3">
      <c r="A613" t="s">
        <v>315</v>
      </c>
      <c r="B613" s="6" t="s">
        <v>1063</v>
      </c>
      <c r="C613">
        <v>2</v>
      </c>
      <c r="D613" t="s">
        <v>1064</v>
      </c>
      <c r="E613">
        <v>56</v>
      </c>
      <c r="F613">
        <v>6</v>
      </c>
      <c r="G613">
        <v>144000</v>
      </c>
      <c r="H613">
        <v>106.55</v>
      </c>
      <c r="I613">
        <v>0</v>
      </c>
      <c r="K613">
        <v>4</v>
      </c>
      <c r="L613">
        <v>11</v>
      </c>
      <c r="M613">
        <f>VLOOKUP(Tabela1[[#This Row],[ID Plano de Assinatura]],Tabela2[#All],3,FALSE)</f>
        <v>24000</v>
      </c>
    </row>
    <row r="614" spans="1:13" x14ac:dyDescent="0.3">
      <c r="A614" t="s">
        <v>315</v>
      </c>
      <c r="B614" s="6" t="s">
        <v>1063</v>
      </c>
      <c r="C614">
        <v>2</v>
      </c>
      <c r="D614" t="s">
        <v>1064</v>
      </c>
      <c r="E614">
        <v>56</v>
      </c>
      <c r="F614">
        <v>15</v>
      </c>
      <c r="G614">
        <v>67500</v>
      </c>
      <c r="H614">
        <v>100.38</v>
      </c>
      <c r="I614">
        <v>0</v>
      </c>
      <c r="K614">
        <v>1</v>
      </c>
      <c r="L614">
        <v>6</v>
      </c>
      <c r="M614">
        <f>VLOOKUP(Tabela1[[#This Row],[ID Plano de Assinatura]],Tabela2[#All],3,FALSE)</f>
        <v>4500</v>
      </c>
    </row>
    <row r="615" spans="1:13" x14ac:dyDescent="0.3">
      <c r="A615" t="s">
        <v>315</v>
      </c>
      <c r="B615" s="6" t="s">
        <v>1063</v>
      </c>
      <c r="C615">
        <v>2</v>
      </c>
      <c r="D615" t="s">
        <v>1064</v>
      </c>
      <c r="E615">
        <v>56</v>
      </c>
      <c r="F615">
        <v>17</v>
      </c>
      <c r="G615">
        <v>153000</v>
      </c>
      <c r="H615">
        <v>8.43</v>
      </c>
      <c r="I615">
        <v>0</v>
      </c>
      <c r="K615">
        <v>3</v>
      </c>
      <c r="L615">
        <v>5</v>
      </c>
      <c r="M615">
        <f>VLOOKUP(Tabela1[[#This Row],[ID Plano de Assinatura]],Tabela2[#All],3,FALSE)</f>
        <v>9000</v>
      </c>
    </row>
    <row r="616" spans="1:13" x14ac:dyDescent="0.3">
      <c r="A616" t="s">
        <v>316</v>
      </c>
      <c r="B616" s="6" t="s">
        <v>1063</v>
      </c>
      <c r="C616">
        <v>1</v>
      </c>
      <c r="D616" t="s">
        <v>1065</v>
      </c>
      <c r="E616">
        <v>48</v>
      </c>
      <c r="F616">
        <v>17</v>
      </c>
      <c r="G616">
        <v>408000</v>
      </c>
      <c r="H616">
        <v>47.62</v>
      </c>
      <c r="I616">
        <v>0</v>
      </c>
      <c r="K616">
        <v>3</v>
      </c>
      <c r="L616">
        <v>11</v>
      </c>
      <c r="M616">
        <f>VLOOKUP(Tabela1[[#This Row],[ID Plano de Assinatura]],Tabela2[#All],3,FALSE)</f>
        <v>24000</v>
      </c>
    </row>
    <row r="617" spans="1:13" x14ac:dyDescent="0.3">
      <c r="A617" t="s">
        <v>316</v>
      </c>
      <c r="B617" s="6" t="s">
        <v>1063</v>
      </c>
      <c r="C617">
        <v>1</v>
      </c>
      <c r="D617" t="s">
        <v>1065</v>
      </c>
      <c r="E617">
        <v>48</v>
      </c>
      <c r="F617">
        <v>9</v>
      </c>
      <c r="G617">
        <v>4500</v>
      </c>
      <c r="H617">
        <v>162.47</v>
      </c>
      <c r="I617">
        <v>0</v>
      </c>
      <c r="K617">
        <v>2</v>
      </c>
      <c r="L617">
        <v>4</v>
      </c>
      <c r="M617">
        <f>VLOOKUP(Tabela1[[#This Row],[ID Plano de Assinatura]],Tabela2[#All],3,FALSE)</f>
        <v>500</v>
      </c>
    </row>
    <row r="618" spans="1:13" x14ac:dyDescent="0.3">
      <c r="A618" t="s">
        <v>317</v>
      </c>
      <c r="B618" s="6" t="s">
        <v>1062</v>
      </c>
      <c r="C618">
        <v>4</v>
      </c>
      <c r="D618" t="s">
        <v>1068</v>
      </c>
      <c r="E618">
        <v>10</v>
      </c>
      <c r="F618">
        <v>19</v>
      </c>
      <c r="G618">
        <v>6650</v>
      </c>
      <c r="H618">
        <v>83.76</v>
      </c>
      <c r="I618">
        <v>0</v>
      </c>
      <c r="K618">
        <v>2</v>
      </c>
      <c r="L618">
        <v>14</v>
      </c>
      <c r="M618">
        <f>VLOOKUP(Tabela1[[#This Row],[ID Plano de Assinatura]],Tabela2[#All],3,FALSE)</f>
        <v>350</v>
      </c>
    </row>
    <row r="619" spans="1:13" x14ac:dyDescent="0.3">
      <c r="A619" t="s">
        <v>318</v>
      </c>
      <c r="B619" s="6" t="s">
        <v>1063</v>
      </c>
      <c r="C619">
        <v>2</v>
      </c>
      <c r="D619" t="s">
        <v>1064</v>
      </c>
      <c r="E619">
        <v>29</v>
      </c>
      <c r="F619">
        <v>5</v>
      </c>
      <c r="G619">
        <v>22500</v>
      </c>
      <c r="H619">
        <v>86.3</v>
      </c>
      <c r="I619">
        <v>0</v>
      </c>
      <c r="K619">
        <v>1</v>
      </c>
      <c r="L619">
        <v>6</v>
      </c>
      <c r="M619">
        <f>VLOOKUP(Tabela1[[#This Row],[ID Plano de Assinatura]],Tabela2[#All],3,FALSE)</f>
        <v>4500</v>
      </c>
    </row>
    <row r="620" spans="1:13" x14ac:dyDescent="0.3">
      <c r="A620" t="s">
        <v>318</v>
      </c>
      <c r="B620" s="6" t="s">
        <v>1063</v>
      </c>
      <c r="C620">
        <v>2</v>
      </c>
      <c r="D620" t="s">
        <v>1064</v>
      </c>
      <c r="E620">
        <v>29</v>
      </c>
      <c r="F620">
        <v>11</v>
      </c>
      <c r="G620">
        <v>264000</v>
      </c>
      <c r="H620">
        <v>183.46</v>
      </c>
      <c r="I620">
        <v>0</v>
      </c>
      <c r="K620">
        <v>4</v>
      </c>
      <c r="L620">
        <v>11</v>
      </c>
      <c r="M620">
        <f>VLOOKUP(Tabela1[[#This Row],[ID Plano de Assinatura]],Tabela2[#All],3,FALSE)</f>
        <v>24000</v>
      </c>
    </row>
    <row r="621" spans="1:13" x14ac:dyDescent="0.3">
      <c r="A621" t="s">
        <v>318</v>
      </c>
      <c r="B621" s="6" t="s">
        <v>1063</v>
      </c>
      <c r="C621">
        <v>2</v>
      </c>
      <c r="D621" t="s">
        <v>1064</v>
      </c>
      <c r="E621">
        <v>29</v>
      </c>
      <c r="F621">
        <v>4</v>
      </c>
      <c r="G621">
        <v>4000</v>
      </c>
      <c r="H621">
        <v>111.69</v>
      </c>
      <c r="I621">
        <v>0</v>
      </c>
      <c r="K621">
        <v>2</v>
      </c>
      <c r="L621">
        <v>15</v>
      </c>
      <c r="M621">
        <f>VLOOKUP(Tabela1[[#This Row],[ID Plano de Assinatura]],Tabela2[#All],3,FALSE)</f>
        <v>1000</v>
      </c>
    </row>
    <row r="622" spans="1:13" x14ac:dyDescent="0.3">
      <c r="A622" t="s">
        <v>319</v>
      </c>
      <c r="B622" s="6" t="s">
        <v>1062</v>
      </c>
      <c r="C622">
        <v>4</v>
      </c>
      <c r="D622" t="s">
        <v>1068</v>
      </c>
      <c r="E622">
        <v>49</v>
      </c>
      <c r="F622">
        <v>7</v>
      </c>
      <c r="G622">
        <v>3500</v>
      </c>
      <c r="H622">
        <v>30.82</v>
      </c>
      <c r="I622">
        <v>0</v>
      </c>
      <c r="K622">
        <v>2</v>
      </c>
      <c r="L622">
        <v>4</v>
      </c>
      <c r="M622">
        <f>VLOOKUP(Tabela1[[#This Row],[ID Plano de Assinatura]],Tabela2[#All],3,FALSE)</f>
        <v>500</v>
      </c>
    </row>
    <row r="623" spans="1:13" x14ac:dyDescent="0.3">
      <c r="A623" t="s">
        <v>319</v>
      </c>
      <c r="B623" s="6" t="s">
        <v>1062</v>
      </c>
      <c r="C623">
        <v>4</v>
      </c>
      <c r="D623" t="s">
        <v>1068</v>
      </c>
      <c r="E623">
        <v>49</v>
      </c>
      <c r="F623">
        <v>1</v>
      </c>
      <c r="G623">
        <v>20000</v>
      </c>
      <c r="H623">
        <v>26.74</v>
      </c>
      <c r="I623">
        <v>0</v>
      </c>
      <c r="K623">
        <v>3</v>
      </c>
      <c r="L623">
        <v>3</v>
      </c>
      <c r="M623">
        <f>VLOOKUP(Tabela1[[#This Row],[ID Plano de Assinatura]],Tabela2[#All],3,FALSE)</f>
        <v>20000</v>
      </c>
    </row>
    <row r="624" spans="1:13" x14ac:dyDescent="0.3">
      <c r="A624" t="s">
        <v>320</v>
      </c>
      <c r="B624" s="6" t="s">
        <v>1061</v>
      </c>
      <c r="C624">
        <v>3</v>
      </c>
      <c r="D624" t="s">
        <v>1066</v>
      </c>
      <c r="E624">
        <v>44</v>
      </c>
      <c r="F624">
        <v>12</v>
      </c>
      <c r="G624">
        <v>420000</v>
      </c>
      <c r="H624">
        <v>142.55000000000001</v>
      </c>
      <c r="I624">
        <v>1</v>
      </c>
      <c r="J624" t="s">
        <v>1070</v>
      </c>
      <c r="K624">
        <v>1</v>
      </c>
      <c r="L624">
        <v>1</v>
      </c>
      <c r="M624">
        <f>VLOOKUP(Tabela1[[#This Row],[ID Plano de Assinatura]],Tabela2[#All],3,FALSE)</f>
        <v>35000</v>
      </c>
    </row>
    <row r="625" spans="1:13" x14ac:dyDescent="0.3">
      <c r="A625" t="s">
        <v>320</v>
      </c>
      <c r="B625" s="6" t="s">
        <v>1061</v>
      </c>
      <c r="C625">
        <v>3</v>
      </c>
      <c r="D625" t="s">
        <v>1066</v>
      </c>
      <c r="E625">
        <v>44</v>
      </c>
      <c r="F625">
        <v>16</v>
      </c>
      <c r="G625">
        <v>480000</v>
      </c>
      <c r="H625">
        <v>170.5</v>
      </c>
      <c r="I625">
        <v>1</v>
      </c>
      <c r="J625" t="s">
        <v>1070</v>
      </c>
      <c r="K625">
        <v>3</v>
      </c>
      <c r="L625">
        <v>12</v>
      </c>
      <c r="M625">
        <f>VLOOKUP(Tabela1[[#This Row],[ID Plano de Assinatura]],Tabela2[#All],3,FALSE)</f>
        <v>30000</v>
      </c>
    </row>
    <row r="626" spans="1:13" x14ac:dyDescent="0.3">
      <c r="A626" t="s">
        <v>321</v>
      </c>
      <c r="B626" s="6" t="s">
        <v>1061</v>
      </c>
      <c r="C626">
        <v>4</v>
      </c>
      <c r="D626" t="s">
        <v>1068</v>
      </c>
      <c r="E626">
        <v>15</v>
      </c>
      <c r="F626">
        <v>7</v>
      </c>
      <c r="G626">
        <v>525000</v>
      </c>
      <c r="H626">
        <v>44.9</v>
      </c>
      <c r="I626">
        <v>0</v>
      </c>
      <c r="K626">
        <v>3</v>
      </c>
      <c r="L626">
        <v>18</v>
      </c>
      <c r="M626">
        <f>VLOOKUP(Tabela1[[#This Row],[ID Plano de Assinatura]],Tabela2[#All],3,FALSE)</f>
        <v>75000</v>
      </c>
    </row>
    <row r="627" spans="1:13" x14ac:dyDescent="0.3">
      <c r="A627" t="s">
        <v>322</v>
      </c>
      <c r="B627" s="6" t="s">
        <v>1063</v>
      </c>
      <c r="C627">
        <v>3</v>
      </c>
      <c r="D627" t="s">
        <v>1066</v>
      </c>
      <c r="E627">
        <v>56</v>
      </c>
      <c r="F627">
        <v>20</v>
      </c>
      <c r="G627">
        <v>150000</v>
      </c>
      <c r="H627">
        <v>155.35</v>
      </c>
      <c r="I627">
        <v>0</v>
      </c>
      <c r="K627">
        <v>2</v>
      </c>
      <c r="L627">
        <v>16</v>
      </c>
      <c r="M627">
        <f>VLOOKUP(Tabela1[[#This Row],[ID Plano de Assinatura]],Tabela2[#All],3,FALSE)</f>
        <v>7500</v>
      </c>
    </row>
    <row r="628" spans="1:13" x14ac:dyDescent="0.3">
      <c r="A628" t="s">
        <v>323</v>
      </c>
      <c r="B628" s="6" t="s">
        <v>1061</v>
      </c>
      <c r="C628">
        <v>4</v>
      </c>
      <c r="D628" t="s">
        <v>1068</v>
      </c>
      <c r="E628">
        <v>34</v>
      </c>
      <c r="F628">
        <v>2</v>
      </c>
      <c r="G628">
        <v>70000</v>
      </c>
      <c r="H628">
        <v>196.77</v>
      </c>
      <c r="I628">
        <v>0</v>
      </c>
      <c r="K628">
        <v>1</v>
      </c>
      <c r="L628">
        <v>1</v>
      </c>
      <c r="M628">
        <f>VLOOKUP(Tabela1[[#This Row],[ID Plano de Assinatura]],Tabela2[#All],3,FALSE)</f>
        <v>35000</v>
      </c>
    </row>
    <row r="629" spans="1:13" x14ac:dyDescent="0.3">
      <c r="A629" t="s">
        <v>324</v>
      </c>
      <c r="B629" s="6" t="s">
        <v>1063</v>
      </c>
      <c r="C629">
        <v>3</v>
      </c>
      <c r="D629" t="s">
        <v>1066</v>
      </c>
      <c r="E629">
        <v>29</v>
      </c>
      <c r="F629">
        <v>2</v>
      </c>
      <c r="G629">
        <v>15000</v>
      </c>
      <c r="H629">
        <v>59.24</v>
      </c>
      <c r="I629">
        <v>0</v>
      </c>
      <c r="K629">
        <v>2</v>
      </c>
      <c r="L629">
        <v>16</v>
      </c>
      <c r="M629">
        <f>VLOOKUP(Tabela1[[#This Row],[ID Plano de Assinatura]],Tabela2[#All],3,FALSE)</f>
        <v>7500</v>
      </c>
    </row>
    <row r="630" spans="1:13" x14ac:dyDescent="0.3">
      <c r="A630" t="s">
        <v>324</v>
      </c>
      <c r="B630" s="6" t="s">
        <v>1063</v>
      </c>
      <c r="C630">
        <v>3</v>
      </c>
      <c r="D630" t="s">
        <v>1066</v>
      </c>
      <c r="E630">
        <v>29</v>
      </c>
      <c r="F630">
        <v>15</v>
      </c>
      <c r="G630">
        <v>360000</v>
      </c>
      <c r="H630">
        <v>180.78</v>
      </c>
      <c r="I630">
        <v>0</v>
      </c>
      <c r="K630">
        <v>4</v>
      </c>
      <c r="L630">
        <v>11</v>
      </c>
      <c r="M630">
        <f>VLOOKUP(Tabela1[[#This Row],[ID Plano de Assinatura]],Tabela2[#All],3,FALSE)</f>
        <v>24000</v>
      </c>
    </row>
    <row r="631" spans="1:13" x14ac:dyDescent="0.3">
      <c r="A631" t="s">
        <v>325</v>
      </c>
      <c r="B631" s="6" t="s">
        <v>1063</v>
      </c>
      <c r="C631">
        <v>4</v>
      </c>
      <c r="D631" t="s">
        <v>1068</v>
      </c>
      <c r="E631">
        <v>12</v>
      </c>
      <c r="F631">
        <v>7</v>
      </c>
      <c r="G631">
        <v>101500</v>
      </c>
      <c r="H631">
        <v>118.27</v>
      </c>
      <c r="I631">
        <v>0</v>
      </c>
      <c r="K631">
        <v>4</v>
      </c>
      <c r="L631">
        <v>13</v>
      </c>
      <c r="M631">
        <f>VLOOKUP(Tabela1[[#This Row],[ID Plano de Assinatura]],Tabela2[#All],3,FALSE)</f>
        <v>14500</v>
      </c>
    </row>
    <row r="632" spans="1:13" x14ac:dyDescent="0.3">
      <c r="A632" t="s">
        <v>325</v>
      </c>
      <c r="B632" s="6" t="s">
        <v>1063</v>
      </c>
      <c r="C632">
        <v>4</v>
      </c>
      <c r="D632" t="s">
        <v>1068</v>
      </c>
      <c r="E632">
        <v>12</v>
      </c>
      <c r="F632">
        <v>11</v>
      </c>
      <c r="G632">
        <v>60500</v>
      </c>
      <c r="H632">
        <v>18.489999999999998</v>
      </c>
      <c r="I632">
        <v>0</v>
      </c>
      <c r="K632">
        <v>2</v>
      </c>
      <c r="L632">
        <v>2</v>
      </c>
      <c r="M632">
        <f>VLOOKUP(Tabela1[[#This Row],[ID Plano de Assinatura]],Tabela2[#All],3,FALSE)</f>
        <v>5500</v>
      </c>
    </row>
    <row r="633" spans="1:13" x14ac:dyDescent="0.3">
      <c r="A633" t="s">
        <v>326</v>
      </c>
      <c r="B633" s="6" t="s">
        <v>1063</v>
      </c>
      <c r="C633">
        <v>3</v>
      </c>
      <c r="D633" t="s">
        <v>1066</v>
      </c>
      <c r="E633">
        <v>46</v>
      </c>
      <c r="F633">
        <v>6</v>
      </c>
      <c r="G633">
        <v>210000</v>
      </c>
      <c r="H633">
        <v>9.26</v>
      </c>
      <c r="I633">
        <v>1</v>
      </c>
      <c r="J633" t="s">
        <v>1075</v>
      </c>
      <c r="K633">
        <v>1</v>
      </c>
      <c r="L633">
        <v>1</v>
      </c>
      <c r="M633">
        <f>VLOOKUP(Tabela1[[#This Row],[ID Plano de Assinatura]],Tabela2[#All],3,FALSE)</f>
        <v>35000</v>
      </c>
    </row>
    <row r="634" spans="1:13" x14ac:dyDescent="0.3">
      <c r="A634" t="s">
        <v>326</v>
      </c>
      <c r="B634" s="6" t="s">
        <v>1063</v>
      </c>
      <c r="C634">
        <v>3</v>
      </c>
      <c r="D634" t="s">
        <v>1066</v>
      </c>
      <c r="E634">
        <v>46</v>
      </c>
      <c r="F634">
        <v>5</v>
      </c>
      <c r="G634">
        <v>17500</v>
      </c>
      <c r="H634">
        <v>113.32</v>
      </c>
      <c r="I634">
        <v>1</v>
      </c>
      <c r="J634" t="s">
        <v>1075</v>
      </c>
      <c r="K634">
        <v>2</v>
      </c>
      <c r="L634">
        <v>8</v>
      </c>
      <c r="M634">
        <f>VLOOKUP(Tabela1[[#This Row],[ID Plano de Assinatura]],Tabela2[#All],3,FALSE)</f>
        <v>3500</v>
      </c>
    </row>
    <row r="635" spans="1:13" x14ac:dyDescent="0.3">
      <c r="A635" t="s">
        <v>327</v>
      </c>
      <c r="B635" s="6" t="s">
        <v>1062</v>
      </c>
      <c r="C635">
        <v>3</v>
      </c>
      <c r="D635" t="s">
        <v>1066</v>
      </c>
      <c r="E635">
        <v>27</v>
      </c>
      <c r="F635">
        <v>5</v>
      </c>
      <c r="G635">
        <v>150000</v>
      </c>
      <c r="H635">
        <v>23.95</v>
      </c>
      <c r="I635">
        <v>0</v>
      </c>
      <c r="K635">
        <v>3</v>
      </c>
      <c r="L635">
        <v>12</v>
      </c>
      <c r="M635">
        <f>VLOOKUP(Tabela1[[#This Row],[ID Plano de Assinatura]],Tabela2[#All],3,FALSE)</f>
        <v>30000</v>
      </c>
    </row>
    <row r="636" spans="1:13" x14ac:dyDescent="0.3">
      <c r="A636" t="s">
        <v>327</v>
      </c>
      <c r="B636" s="6" t="s">
        <v>1062</v>
      </c>
      <c r="C636">
        <v>3</v>
      </c>
      <c r="D636" t="s">
        <v>1066</v>
      </c>
      <c r="E636">
        <v>27</v>
      </c>
      <c r="F636">
        <v>9</v>
      </c>
      <c r="G636">
        <v>3150</v>
      </c>
      <c r="H636">
        <v>1.2</v>
      </c>
      <c r="I636">
        <v>0</v>
      </c>
      <c r="K636">
        <v>2</v>
      </c>
      <c r="L636">
        <v>14</v>
      </c>
      <c r="M636">
        <f>VLOOKUP(Tabela1[[#This Row],[ID Plano de Assinatura]],Tabela2[#All],3,FALSE)</f>
        <v>350</v>
      </c>
    </row>
    <row r="637" spans="1:13" x14ac:dyDescent="0.3">
      <c r="A637" t="s">
        <v>328</v>
      </c>
      <c r="B637" s="6" t="s">
        <v>1061</v>
      </c>
      <c r="C637">
        <v>5</v>
      </c>
      <c r="D637" t="s">
        <v>1067</v>
      </c>
      <c r="E637">
        <v>35</v>
      </c>
      <c r="F637">
        <v>15</v>
      </c>
      <c r="G637">
        <v>525000</v>
      </c>
      <c r="H637">
        <v>91.02</v>
      </c>
      <c r="I637">
        <v>0</v>
      </c>
      <c r="K637">
        <v>1</v>
      </c>
      <c r="L637">
        <v>1</v>
      </c>
      <c r="M637">
        <f>VLOOKUP(Tabela1[[#This Row],[ID Plano de Assinatura]],Tabela2[#All],3,FALSE)</f>
        <v>35000</v>
      </c>
    </row>
    <row r="638" spans="1:13" x14ac:dyDescent="0.3">
      <c r="A638" t="s">
        <v>329</v>
      </c>
      <c r="B638" s="6" t="s">
        <v>1063</v>
      </c>
      <c r="C638">
        <v>1</v>
      </c>
      <c r="D638" t="s">
        <v>1065</v>
      </c>
      <c r="E638">
        <v>40</v>
      </c>
      <c r="F638">
        <v>20</v>
      </c>
      <c r="G638">
        <v>18000</v>
      </c>
      <c r="H638">
        <v>133.57</v>
      </c>
      <c r="I638">
        <v>1</v>
      </c>
      <c r="J638" t="s">
        <v>1071</v>
      </c>
      <c r="K638">
        <v>2</v>
      </c>
      <c r="L638">
        <v>17</v>
      </c>
      <c r="M638">
        <f>VLOOKUP(Tabela1[[#This Row],[ID Plano de Assinatura]],Tabela2[#All],3,FALSE)</f>
        <v>900</v>
      </c>
    </row>
    <row r="639" spans="1:13" x14ac:dyDescent="0.3">
      <c r="A639" t="s">
        <v>330</v>
      </c>
      <c r="B639" s="6" t="s">
        <v>1063</v>
      </c>
      <c r="C639">
        <v>2</v>
      </c>
      <c r="D639" t="s">
        <v>1064</v>
      </c>
      <c r="E639">
        <v>7</v>
      </c>
      <c r="F639">
        <v>10</v>
      </c>
      <c r="G639">
        <v>160000</v>
      </c>
      <c r="H639">
        <v>19.079999999999998</v>
      </c>
      <c r="I639">
        <v>1</v>
      </c>
      <c r="J639" t="s">
        <v>1072</v>
      </c>
      <c r="K639">
        <v>1</v>
      </c>
      <c r="L639">
        <v>10</v>
      </c>
      <c r="M639">
        <f>VLOOKUP(Tabela1[[#This Row],[ID Plano de Assinatura]],Tabela2[#All],3,FALSE)</f>
        <v>16000</v>
      </c>
    </row>
    <row r="640" spans="1:13" x14ac:dyDescent="0.3">
      <c r="A640" t="s">
        <v>330</v>
      </c>
      <c r="B640" s="6" t="s">
        <v>1063</v>
      </c>
      <c r="C640">
        <v>2</v>
      </c>
      <c r="D640" t="s">
        <v>1064</v>
      </c>
      <c r="E640">
        <v>7</v>
      </c>
      <c r="F640">
        <v>13</v>
      </c>
      <c r="G640">
        <v>45500</v>
      </c>
      <c r="H640">
        <v>74.03</v>
      </c>
      <c r="I640">
        <v>1</v>
      </c>
      <c r="J640" t="s">
        <v>1072</v>
      </c>
      <c r="K640">
        <v>2</v>
      </c>
      <c r="L640">
        <v>8</v>
      </c>
      <c r="M640">
        <f>VLOOKUP(Tabela1[[#This Row],[ID Plano de Assinatura]],Tabela2[#All],3,FALSE)</f>
        <v>3500</v>
      </c>
    </row>
    <row r="641" spans="1:13" x14ac:dyDescent="0.3">
      <c r="A641" t="s">
        <v>330</v>
      </c>
      <c r="B641" s="6" t="s">
        <v>1063</v>
      </c>
      <c r="C641">
        <v>2</v>
      </c>
      <c r="D641" t="s">
        <v>1064</v>
      </c>
      <c r="E641">
        <v>7</v>
      </c>
      <c r="F641">
        <v>18</v>
      </c>
      <c r="G641">
        <v>360000</v>
      </c>
      <c r="H641">
        <v>151.81</v>
      </c>
      <c r="I641">
        <v>1</v>
      </c>
      <c r="J641" t="s">
        <v>1072</v>
      </c>
      <c r="K641">
        <v>3</v>
      </c>
      <c r="L641">
        <v>3</v>
      </c>
      <c r="M641">
        <f>VLOOKUP(Tabela1[[#This Row],[ID Plano de Assinatura]],Tabela2[#All],3,FALSE)</f>
        <v>20000</v>
      </c>
    </row>
    <row r="642" spans="1:13" x14ac:dyDescent="0.3">
      <c r="A642" t="s">
        <v>331</v>
      </c>
      <c r="B642" s="6" t="s">
        <v>1062</v>
      </c>
      <c r="C642">
        <v>3</v>
      </c>
      <c r="D642" t="s">
        <v>1066</v>
      </c>
      <c r="E642">
        <v>8</v>
      </c>
      <c r="F642">
        <v>17</v>
      </c>
      <c r="G642">
        <v>272000</v>
      </c>
      <c r="H642">
        <v>22.31</v>
      </c>
      <c r="I642">
        <v>0</v>
      </c>
      <c r="K642">
        <v>1</v>
      </c>
      <c r="L642">
        <v>10</v>
      </c>
      <c r="M642">
        <f>VLOOKUP(Tabela1[[#This Row],[ID Plano de Assinatura]],Tabela2[#All],3,FALSE)</f>
        <v>16000</v>
      </c>
    </row>
    <row r="643" spans="1:13" x14ac:dyDescent="0.3">
      <c r="A643" t="s">
        <v>331</v>
      </c>
      <c r="B643" s="6" t="s">
        <v>1062</v>
      </c>
      <c r="C643">
        <v>3</v>
      </c>
      <c r="D643" t="s">
        <v>1066</v>
      </c>
      <c r="E643">
        <v>8</v>
      </c>
      <c r="F643">
        <v>20</v>
      </c>
      <c r="G643">
        <v>400000</v>
      </c>
      <c r="H643">
        <v>96.99</v>
      </c>
      <c r="I643">
        <v>0</v>
      </c>
      <c r="K643">
        <v>3</v>
      </c>
      <c r="L643">
        <v>3</v>
      </c>
      <c r="M643">
        <f>VLOOKUP(Tabela1[[#This Row],[ID Plano de Assinatura]],Tabela2[#All],3,FALSE)</f>
        <v>20000</v>
      </c>
    </row>
    <row r="644" spans="1:13" x14ac:dyDescent="0.3">
      <c r="A644" t="s">
        <v>331</v>
      </c>
      <c r="B644" s="6" t="s">
        <v>1062</v>
      </c>
      <c r="C644">
        <v>3</v>
      </c>
      <c r="D644" t="s">
        <v>1066</v>
      </c>
      <c r="E644">
        <v>8</v>
      </c>
      <c r="F644">
        <v>11</v>
      </c>
      <c r="G644">
        <v>330000</v>
      </c>
      <c r="H644">
        <v>85.7</v>
      </c>
      <c r="I644">
        <v>0</v>
      </c>
      <c r="K644">
        <v>4</v>
      </c>
      <c r="L644">
        <v>12</v>
      </c>
      <c r="M644">
        <f>VLOOKUP(Tabela1[[#This Row],[ID Plano de Assinatura]],Tabela2[#All],3,FALSE)</f>
        <v>30000</v>
      </c>
    </row>
    <row r="645" spans="1:13" x14ac:dyDescent="0.3">
      <c r="A645" t="s">
        <v>332</v>
      </c>
      <c r="B645" s="6" t="s">
        <v>1063</v>
      </c>
      <c r="C645">
        <v>4</v>
      </c>
      <c r="D645" t="s">
        <v>1068</v>
      </c>
      <c r="E645">
        <v>34</v>
      </c>
      <c r="F645">
        <v>1</v>
      </c>
      <c r="G645">
        <v>4500</v>
      </c>
      <c r="H645">
        <v>0.82</v>
      </c>
      <c r="I645">
        <v>0</v>
      </c>
      <c r="K645">
        <v>1</v>
      </c>
      <c r="L645">
        <v>6</v>
      </c>
      <c r="M645">
        <f>VLOOKUP(Tabela1[[#This Row],[ID Plano de Assinatura]],Tabela2[#All],3,FALSE)</f>
        <v>4500</v>
      </c>
    </row>
    <row r="646" spans="1:13" x14ac:dyDescent="0.3">
      <c r="A646" t="s">
        <v>332</v>
      </c>
      <c r="B646" s="6" t="s">
        <v>1063</v>
      </c>
      <c r="C646">
        <v>4</v>
      </c>
      <c r="D646" t="s">
        <v>1068</v>
      </c>
      <c r="E646">
        <v>34</v>
      </c>
      <c r="F646">
        <v>4</v>
      </c>
      <c r="G646">
        <v>600000</v>
      </c>
      <c r="H646">
        <v>125.28</v>
      </c>
      <c r="I646">
        <v>0</v>
      </c>
      <c r="K646">
        <v>3</v>
      </c>
      <c r="L646">
        <v>9</v>
      </c>
      <c r="M646">
        <f>VLOOKUP(Tabela1[[#This Row],[ID Plano de Assinatura]],Tabela2[#All],3,FALSE)</f>
        <v>150000</v>
      </c>
    </row>
    <row r="647" spans="1:13" x14ac:dyDescent="0.3">
      <c r="A647" t="s">
        <v>332</v>
      </c>
      <c r="B647" s="6" t="s">
        <v>1063</v>
      </c>
      <c r="C647">
        <v>4</v>
      </c>
      <c r="D647" t="s">
        <v>1068</v>
      </c>
      <c r="E647">
        <v>34</v>
      </c>
      <c r="F647">
        <v>14</v>
      </c>
      <c r="G647">
        <v>4900</v>
      </c>
      <c r="H647">
        <v>160.01</v>
      </c>
      <c r="I647">
        <v>0</v>
      </c>
      <c r="K647">
        <v>2</v>
      </c>
      <c r="L647">
        <v>14</v>
      </c>
      <c r="M647">
        <f>VLOOKUP(Tabela1[[#This Row],[ID Plano de Assinatura]],Tabela2[#All],3,FALSE)</f>
        <v>350</v>
      </c>
    </row>
    <row r="648" spans="1:13" x14ac:dyDescent="0.3">
      <c r="A648" t="s">
        <v>333</v>
      </c>
      <c r="B648" s="6" t="s">
        <v>1063</v>
      </c>
      <c r="C648">
        <v>1</v>
      </c>
      <c r="D648" t="s">
        <v>1065</v>
      </c>
      <c r="E648">
        <v>36</v>
      </c>
      <c r="F648">
        <v>18</v>
      </c>
      <c r="G648">
        <v>432000</v>
      </c>
      <c r="H648">
        <v>60.41</v>
      </c>
      <c r="I648">
        <v>0</v>
      </c>
      <c r="K648">
        <v>3</v>
      </c>
      <c r="L648">
        <v>11</v>
      </c>
      <c r="M648">
        <f>VLOOKUP(Tabela1[[#This Row],[ID Plano de Assinatura]],Tabela2[#All],3,FALSE)</f>
        <v>24000</v>
      </c>
    </row>
    <row r="649" spans="1:13" x14ac:dyDescent="0.3">
      <c r="A649" t="s">
        <v>333</v>
      </c>
      <c r="B649" s="6" t="s">
        <v>1063</v>
      </c>
      <c r="C649">
        <v>1</v>
      </c>
      <c r="D649" t="s">
        <v>1065</v>
      </c>
      <c r="E649">
        <v>36</v>
      </c>
      <c r="F649">
        <v>4</v>
      </c>
      <c r="G649">
        <v>36000</v>
      </c>
      <c r="H649">
        <v>153.52000000000001</v>
      </c>
      <c r="I649">
        <v>0</v>
      </c>
      <c r="K649">
        <v>1</v>
      </c>
      <c r="L649">
        <v>7</v>
      </c>
      <c r="M649">
        <f>VLOOKUP(Tabela1[[#This Row],[ID Plano de Assinatura]],Tabela2[#All],3,FALSE)</f>
        <v>9000</v>
      </c>
    </row>
    <row r="650" spans="1:13" x14ac:dyDescent="0.3">
      <c r="A650" t="s">
        <v>333</v>
      </c>
      <c r="B650" s="6" t="s">
        <v>1063</v>
      </c>
      <c r="C650">
        <v>1</v>
      </c>
      <c r="D650" t="s">
        <v>1065</v>
      </c>
      <c r="E650">
        <v>36</v>
      </c>
      <c r="F650">
        <v>19</v>
      </c>
      <c r="G650">
        <v>570000</v>
      </c>
      <c r="H650">
        <v>68.599999999999994</v>
      </c>
      <c r="I650">
        <v>0</v>
      </c>
      <c r="K650">
        <v>4</v>
      </c>
      <c r="L650">
        <v>12</v>
      </c>
      <c r="M650">
        <f>VLOOKUP(Tabela1[[#This Row],[ID Plano de Assinatura]],Tabela2[#All],3,FALSE)</f>
        <v>30000</v>
      </c>
    </row>
    <row r="651" spans="1:13" x14ac:dyDescent="0.3">
      <c r="A651" t="s">
        <v>334</v>
      </c>
      <c r="B651" s="6" t="s">
        <v>1062</v>
      </c>
      <c r="C651">
        <v>4</v>
      </c>
      <c r="D651" t="s">
        <v>1068</v>
      </c>
      <c r="E651">
        <v>54</v>
      </c>
      <c r="F651">
        <v>15</v>
      </c>
      <c r="G651">
        <v>525000</v>
      </c>
      <c r="H651">
        <v>31.5</v>
      </c>
      <c r="I651">
        <v>0</v>
      </c>
      <c r="K651">
        <v>1</v>
      </c>
      <c r="L651">
        <v>1</v>
      </c>
      <c r="M651">
        <f>VLOOKUP(Tabela1[[#This Row],[ID Plano de Assinatura]],Tabela2[#All],3,FALSE)</f>
        <v>35000</v>
      </c>
    </row>
    <row r="652" spans="1:13" x14ac:dyDescent="0.3">
      <c r="A652" t="s">
        <v>335</v>
      </c>
      <c r="B652" s="6" t="s">
        <v>1061</v>
      </c>
      <c r="C652">
        <v>5</v>
      </c>
      <c r="D652" t="s">
        <v>1067</v>
      </c>
      <c r="E652">
        <v>60</v>
      </c>
      <c r="F652">
        <v>11</v>
      </c>
      <c r="G652">
        <v>159500</v>
      </c>
      <c r="H652">
        <v>115.69</v>
      </c>
      <c r="I652">
        <v>1</v>
      </c>
      <c r="J652" t="s">
        <v>1075</v>
      </c>
      <c r="K652">
        <v>3</v>
      </c>
      <c r="L652">
        <v>13</v>
      </c>
      <c r="M652">
        <f>VLOOKUP(Tabela1[[#This Row],[ID Plano de Assinatura]],Tabela2[#All],3,FALSE)</f>
        <v>14500</v>
      </c>
    </row>
    <row r="653" spans="1:13" x14ac:dyDescent="0.3">
      <c r="A653" t="s">
        <v>335</v>
      </c>
      <c r="B653" s="6" t="s">
        <v>1061</v>
      </c>
      <c r="C653">
        <v>5</v>
      </c>
      <c r="D653" t="s">
        <v>1067</v>
      </c>
      <c r="E653">
        <v>60</v>
      </c>
      <c r="F653">
        <v>5</v>
      </c>
      <c r="G653">
        <v>17500</v>
      </c>
      <c r="H653">
        <v>13.71</v>
      </c>
      <c r="I653">
        <v>1</v>
      </c>
      <c r="J653" t="s">
        <v>1075</v>
      </c>
      <c r="K653">
        <v>2</v>
      </c>
      <c r="L653">
        <v>8</v>
      </c>
      <c r="M653">
        <f>VLOOKUP(Tabela1[[#This Row],[ID Plano de Assinatura]],Tabela2[#All],3,FALSE)</f>
        <v>3500</v>
      </c>
    </row>
    <row r="654" spans="1:13" x14ac:dyDescent="0.3">
      <c r="A654" t="s">
        <v>335</v>
      </c>
      <c r="B654" s="6" t="s">
        <v>1061</v>
      </c>
      <c r="C654">
        <v>5</v>
      </c>
      <c r="D654" t="s">
        <v>1067</v>
      </c>
      <c r="E654">
        <v>60</v>
      </c>
      <c r="F654">
        <v>11</v>
      </c>
      <c r="G654">
        <v>330000</v>
      </c>
      <c r="H654">
        <v>168.23</v>
      </c>
      <c r="I654">
        <v>1</v>
      </c>
      <c r="J654" t="s">
        <v>1075</v>
      </c>
      <c r="K654">
        <v>4</v>
      </c>
      <c r="L654">
        <v>12</v>
      </c>
      <c r="M654">
        <f>VLOOKUP(Tabela1[[#This Row],[ID Plano de Assinatura]],Tabela2[#All],3,FALSE)</f>
        <v>30000</v>
      </c>
    </row>
    <row r="655" spans="1:13" x14ac:dyDescent="0.3">
      <c r="A655" t="s">
        <v>336</v>
      </c>
      <c r="B655" s="6" t="s">
        <v>1061</v>
      </c>
      <c r="C655">
        <v>3</v>
      </c>
      <c r="D655" t="s">
        <v>1066</v>
      </c>
      <c r="E655">
        <v>39</v>
      </c>
      <c r="F655">
        <v>8</v>
      </c>
      <c r="G655">
        <v>116000</v>
      </c>
      <c r="H655">
        <v>17.82</v>
      </c>
      <c r="I655">
        <v>0</v>
      </c>
      <c r="K655">
        <v>4</v>
      </c>
      <c r="L655">
        <v>13</v>
      </c>
      <c r="M655">
        <f>VLOOKUP(Tabela1[[#This Row],[ID Plano de Assinatura]],Tabela2[#All],3,FALSE)</f>
        <v>14500</v>
      </c>
    </row>
    <row r="656" spans="1:13" x14ac:dyDescent="0.3">
      <c r="A656" t="s">
        <v>336</v>
      </c>
      <c r="B656" s="6" t="s">
        <v>1061</v>
      </c>
      <c r="C656">
        <v>3</v>
      </c>
      <c r="D656" t="s">
        <v>1066</v>
      </c>
      <c r="E656">
        <v>39</v>
      </c>
      <c r="F656">
        <v>10</v>
      </c>
      <c r="G656">
        <v>90000</v>
      </c>
      <c r="H656">
        <v>90.66</v>
      </c>
      <c r="I656">
        <v>0</v>
      </c>
      <c r="K656">
        <v>1</v>
      </c>
      <c r="L656">
        <v>7</v>
      </c>
      <c r="M656">
        <f>VLOOKUP(Tabela1[[#This Row],[ID Plano de Assinatura]],Tabela2[#All],3,FALSE)</f>
        <v>9000</v>
      </c>
    </row>
    <row r="657" spans="1:13" x14ac:dyDescent="0.3">
      <c r="A657" t="s">
        <v>337</v>
      </c>
      <c r="B657" s="6" t="s">
        <v>1061</v>
      </c>
      <c r="C657">
        <v>2</v>
      </c>
      <c r="D657" t="s">
        <v>1064</v>
      </c>
      <c r="E657">
        <v>24</v>
      </c>
      <c r="F657">
        <v>11</v>
      </c>
      <c r="G657">
        <v>264000</v>
      </c>
      <c r="H657">
        <v>31.24</v>
      </c>
      <c r="I657">
        <v>0</v>
      </c>
      <c r="K657">
        <v>4</v>
      </c>
      <c r="L657">
        <v>11</v>
      </c>
      <c r="M657">
        <f>VLOOKUP(Tabela1[[#This Row],[ID Plano de Assinatura]],Tabela2[#All],3,FALSE)</f>
        <v>24000</v>
      </c>
    </row>
    <row r="658" spans="1:13" x14ac:dyDescent="0.3">
      <c r="A658" t="s">
        <v>337</v>
      </c>
      <c r="B658" s="6" t="s">
        <v>1061</v>
      </c>
      <c r="C658">
        <v>2</v>
      </c>
      <c r="D658" t="s">
        <v>1064</v>
      </c>
      <c r="E658">
        <v>24</v>
      </c>
      <c r="F658">
        <v>17</v>
      </c>
      <c r="G658">
        <v>595000</v>
      </c>
      <c r="H658">
        <v>146.62</v>
      </c>
      <c r="I658">
        <v>0</v>
      </c>
      <c r="K658">
        <v>1</v>
      </c>
      <c r="L658">
        <v>1</v>
      </c>
      <c r="M658">
        <f>VLOOKUP(Tabela1[[#This Row],[ID Plano de Assinatura]],Tabela2[#All],3,FALSE)</f>
        <v>35000</v>
      </c>
    </row>
    <row r="659" spans="1:13" x14ac:dyDescent="0.3">
      <c r="A659" t="s">
        <v>338</v>
      </c>
      <c r="B659" s="6" t="s">
        <v>1063</v>
      </c>
      <c r="C659">
        <v>2</v>
      </c>
      <c r="D659" t="s">
        <v>1064</v>
      </c>
      <c r="E659">
        <v>53</v>
      </c>
      <c r="F659">
        <v>10</v>
      </c>
      <c r="G659">
        <v>65000</v>
      </c>
      <c r="H659">
        <v>23.61</v>
      </c>
      <c r="I659">
        <v>0</v>
      </c>
      <c r="K659">
        <v>2</v>
      </c>
      <c r="L659">
        <v>21</v>
      </c>
      <c r="M659">
        <f>VLOOKUP(Tabela1[[#This Row],[ID Plano de Assinatura]],Tabela2[#All],3,FALSE)</f>
        <v>6500</v>
      </c>
    </row>
    <row r="660" spans="1:13" x14ac:dyDescent="0.3">
      <c r="A660" t="s">
        <v>338</v>
      </c>
      <c r="B660" s="6" t="s">
        <v>1063</v>
      </c>
      <c r="C660">
        <v>2</v>
      </c>
      <c r="D660" t="s">
        <v>1064</v>
      </c>
      <c r="E660">
        <v>53</v>
      </c>
      <c r="F660">
        <v>20</v>
      </c>
      <c r="G660">
        <v>180000</v>
      </c>
      <c r="H660">
        <v>137.57</v>
      </c>
      <c r="I660">
        <v>0</v>
      </c>
      <c r="K660">
        <v>3</v>
      </c>
      <c r="L660">
        <v>5</v>
      </c>
      <c r="M660">
        <f>VLOOKUP(Tabela1[[#This Row],[ID Plano de Assinatura]],Tabela2[#All],3,FALSE)</f>
        <v>9000</v>
      </c>
    </row>
    <row r="661" spans="1:13" x14ac:dyDescent="0.3">
      <c r="A661" t="s">
        <v>339</v>
      </c>
      <c r="B661" s="6" t="s">
        <v>1062</v>
      </c>
      <c r="C661">
        <v>1</v>
      </c>
      <c r="D661" t="s">
        <v>1065</v>
      </c>
      <c r="E661">
        <v>7</v>
      </c>
      <c r="F661">
        <v>9</v>
      </c>
      <c r="G661">
        <v>40500</v>
      </c>
      <c r="H661">
        <v>38.909999999999997</v>
      </c>
      <c r="I661">
        <v>0</v>
      </c>
      <c r="K661">
        <v>1</v>
      </c>
      <c r="L661">
        <v>6</v>
      </c>
      <c r="M661">
        <f>VLOOKUP(Tabela1[[#This Row],[ID Plano de Assinatura]],Tabela2[#All],3,FALSE)</f>
        <v>4500</v>
      </c>
    </row>
    <row r="662" spans="1:13" x14ac:dyDescent="0.3">
      <c r="A662" t="s">
        <v>339</v>
      </c>
      <c r="B662" s="6" t="s">
        <v>1062</v>
      </c>
      <c r="C662">
        <v>1</v>
      </c>
      <c r="D662" t="s">
        <v>1065</v>
      </c>
      <c r="E662">
        <v>7</v>
      </c>
      <c r="F662">
        <v>15</v>
      </c>
      <c r="G662">
        <v>97500</v>
      </c>
      <c r="H662">
        <v>64.17</v>
      </c>
      <c r="I662">
        <v>0</v>
      </c>
      <c r="K662">
        <v>2</v>
      </c>
      <c r="L662">
        <v>21</v>
      </c>
      <c r="M662">
        <f>VLOOKUP(Tabela1[[#This Row],[ID Plano de Assinatura]],Tabela2[#All],3,FALSE)</f>
        <v>6500</v>
      </c>
    </row>
    <row r="663" spans="1:13" x14ac:dyDescent="0.3">
      <c r="A663" t="s">
        <v>340</v>
      </c>
      <c r="B663" s="6" t="s">
        <v>1061</v>
      </c>
      <c r="C663">
        <v>1</v>
      </c>
      <c r="D663" t="s">
        <v>1065</v>
      </c>
      <c r="E663">
        <v>18</v>
      </c>
      <c r="F663">
        <v>5</v>
      </c>
      <c r="G663">
        <v>120000</v>
      </c>
      <c r="H663">
        <v>64.040000000000006</v>
      </c>
      <c r="I663">
        <v>0</v>
      </c>
      <c r="K663">
        <v>4</v>
      </c>
      <c r="L663">
        <v>11</v>
      </c>
      <c r="M663">
        <f>VLOOKUP(Tabela1[[#This Row],[ID Plano de Assinatura]],Tabela2[#All],3,FALSE)</f>
        <v>24000</v>
      </c>
    </row>
    <row r="664" spans="1:13" x14ac:dyDescent="0.3">
      <c r="A664" t="s">
        <v>340</v>
      </c>
      <c r="B664" s="6" t="s">
        <v>1061</v>
      </c>
      <c r="C664">
        <v>1</v>
      </c>
      <c r="D664" t="s">
        <v>1065</v>
      </c>
      <c r="E664">
        <v>18</v>
      </c>
      <c r="F664">
        <v>6</v>
      </c>
      <c r="G664">
        <v>3000</v>
      </c>
      <c r="H664">
        <v>115.03</v>
      </c>
      <c r="I664">
        <v>0</v>
      </c>
      <c r="K664">
        <v>2</v>
      </c>
      <c r="L664">
        <v>4</v>
      </c>
      <c r="M664">
        <f>VLOOKUP(Tabela1[[#This Row],[ID Plano de Assinatura]],Tabela2[#All],3,FALSE)</f>
        <v>500</v>
      </c>
    </row>
    <row r="665" spans="1:13" x14ac:dyDescent="0.3">
      <c r="A665" t="s">
        <v>340</v>
      </c>
      <c r="B665" s="6" t="s">
        <v>1061</v>
      </c>
      <c r="C665">
        <v>1</v>
      </c>
      <c r="D665" t="s">
        <v>1065</v>
      </c>
      <c r="E665">
        <v>18</v>
      </c>
      <c r="F665">
        <v>11</v>
      </c>
      <c r="G665">
        <v>176000</v>
      </c>
      <c r="H665">
        <v>62.62</v>
      </c>
      <c r="I665">
        <v>0</v>
      </c>
      <c r="K665">
        <v>1</v>
      </c>
      <c r="L665">
        <v>10</v>
      </c>
      <c r="M665">
        <f>VLOOKUP(Tabela1[[#This Row],[ID Plano de Assinatura]],Tabela2[#All],3,FALSE)</f>
        <v>16000</v>
      </c>
    </row>
    <row r="666" spans="1:13" x14ac:dyDescent="0.3">
      <c r="A666" t="s">
        <v>341</v>
      </c>
      <c r="B666" s="6" t="s">
        <v>1063</v>
      </c>
      <c r="C666">
        <v>1</v>
      </c>
      <c r="D666" t="s">
        <v>1065</v>
      </c>
      <c r="E666">
        <v>2</v>
      </c>
      <c r="F666">
        <v>20</v>
      </c>
      <c r="G666">
        <v>150000</v>
      </c>
      <c r="H666">
        <v>36.21</v>
      </c>
      <c r="I666">
        <v>1</v>
      </c>
      <c r="J666" t="s">
        <v>1071</v>
      </c>
      <c r="K666">
        <v>2</v>
      </c>
      <c r="L666">
        <v>16</v>
      </c>
      <c r="M666">
        <f>VLOOKUP(Tabela1[[#This Row],[ID Plano de Assinatura]],Tabela2[#All],3,FALSE)</f>
        <v>7500</v>
      </c>
    </row>
    <row r="667" spans="1:13" x14ac:dyDescent="0.3">
      <c r="A667" t="s">
        <v>342</v>
      </c>
      <c r="B667" s="6" t="s">
        <v>1063</v>
      </c>
      <c r="C667">
        <v>5</v>
      </c>
      <c r="D667" t="s">
        <v>1067</v>
      </c>
      <c r="E667">
        <v>53</v>
      </c>
      <c r="F667">
        <v>10</v>
      </c>
      <c r="G667">
        <v>350000</v>
      </c>
      <c r="H667">
        <v>19.899999999999999</v>
      </c>
      <c r="I667">
        <v>1</v>
      </c>
      <c r="J667" t="s">
        <v>1070</v>
      </c>
      <c r="K667">
        <v>1</v>
      </c>
      <c r="L667">
        <v>1</v>
      </c>
      <c r="M667">
        <f>VLOOKUP(Tabela1[[#This Row],[ID Plano de Assinatura]],Tabela2[#All],3,FALSE)</f>
        <v>35000</v>
      </c>
    </row>
    <row r="668" spans="1:13" x14ac:dyDescent="0.3">
      <c r="A668" t="s">
        <v>342</v>
      </c>
      <c r="B668" s="6" t="s">
        <v>1063</v>
      </c>
      <c r="C668">
        <v>5</v>
      </c>
      <c r="D668" t="s">
        <v>1067</v>
      </c>
      <c r="E668">
        <v>53</v>
      </c>
      <c r="F668">
        <v>8</v>
      </c>
      <c r="G668">
        <v>116000</v>
      </c>
      <c r="H668">
        <v>94.37</v>
      </c>
      <c r="I668">
        <v>1</v>
      </c>
      <c r="J668" t="s">
        <v>1070</v>
      </c>
      <c r="K668">
        <v>4</v>
      </c>
      <c r="L668">
        <v>13</v>
      </c>
      <c r="M668">
        <f>VLOOKUP(Tabela1[[#This Row],[ID Plano de Assinatura]],Tabela2[#All],3,FALSE)</f>
        <v>14500</v>
      </c>
    </row>
    <row r="669" spans="1:13" x14ac:dyDescent="0.3">
      <c r="A669" t="s">
        <v>343</v>
      </c>
      <c r="B669" s="6" t="s">
        <v>1062</v>
      </c>
      <c r="C669">
        <v>3</v>
      </c>
      <c r="D669" t="s">
        <v>1066</v>
      </c>
      <c r="E669">
        <v>12</v>
      </c>
      <c r="F669">
        <v>16</v>
      </c>
      <c r="G669">
        <v>232000</v>
      </c>
      <c r="H669">
        <v>23.02</v>
      </c>
      <c r="I669">
        <v>0</v>
      </c>
      <c r="K669">
        <v>4</v>
      </c>
      <c r="L669">
        <v>13</v>
      </c>
      <c r="M669">
        <f>VLOOKUP(Tabela1[[#This Row],[ID Plano de Assinatura]],Tabela2[#All],3,FALSE)</f>
        <v>14500</v>
      </c>
    </row>
    <row r="670" spans="1:13" x14ac:dyDescent="0.3">
      <c r="A670" t="s">
        <v>344</v>
      </c>
      <c r="B670" s="6" t="s">
        <v>1063</v>
      </c>
      <c r="C670">
        <v>5</v>
      </c>
      <c r="D670" t="s">
        <v>1067</v>
      </c>
      <c r="E670">
        <v>39</v>
      </c>
      <c r="F670">
        <v>13</v>
      </c>
      <c r="G670">
        <v>390000</v>
      </c>
      <c r="H670">
        <v>106.78</v>
      </c>
      <c r="I670">
        <v>1</v>
      </c>
      <c r="J670" t="s">
        <v>1070</v>
      </c>
      <c r="K670">
        <v>4</v>
      </c>
      <c r="L670">
        <v>12</v>
      </c>
      <c r="M670">
        <f>VLOOKUP(Tabela1[[#This Row],[ID Plano de Assinatura]],Tabela2[#All],3,FALSE)</f>
        <v>30000</v>
      </c>
    </row>
    <row r="671" spans="1:13" x14ac:dyDescent="0.3">
      <c r="A671" t="s">
        <v>344</v>
      </c>
      <c r="B671" s="6" t="s">
        <v>1063</v>
      </c>
      <c r="C671">
        <v>5</v>
      </c>
      <c r="D671" t="s">
        <v>1067</v>
      </c>
      <c r="E671">
        <v>39</v>
      </c>
      <c r="F671">
        <v>8</v>
      </c>
      <c r="G671">
        <v>280000</v>
      </c>
      <c r="H671">
        <v>48.1</v>
      </c>
      <c r="I671">
        <v>1</v>
      </c>
      <c r="J671" t="s">
        <v>1070</v>
      </c>
      <c r="K671">
        <v>1</v>
      </c>
      <c r="L671">
        <v>1</v>
      </c>
      <c r="M671">
        <f>VLOOKUP(Tabela1[[#This Row],[ID Plano de Assinatura]],Tabela2[#All],3,FALSE)</f>
        <v>35000</v>
      </c>
    </row>
    <row r="672" spans="1:13" x14ac:dyDescent="0.3">
      <c r="A672" t="s">
        <v>344</v>
      </c>
      <c r="B672" s="6" t="s">
        <v>1063</v>
      </c>
      <c r="C672">
        <v>5</v>
      </c>
      <c r="D672" t="s">
        <v>1067</v>
      </c>
      <c r="E672">
        <v>39</v>
      </c>
      <c r="F672">
        <v>16</v>
      </c>
      <c r="G672">
        <v>104000</v>
      </c>
      <c r="H672">
        <v>32.22</v>
      </c>
      <c r="I672">
        <v>1</v>
      </c>
      <c r="J672" t="s">
        <v>1070</v>
      </c>
      <c r="K672">
        <v>2</v>
      </c>
      <c r="L672">
        <v>21</v>
      </c>
      <c r="M672">
        <f>VLOOKUP(Tabela1[[#This Row],[ID Plano de Assinatura]],Tabela2[#All],3,FALSE)</f>
        <v>6500</v>
      </c>
    </row>
    <row r="673" spans="1:13" x14ac:dyDescent="0.3">
      <c r="A673" t="s">
        <v>345</v>
      </c>
      <c r="B673" s="6" t="s">
        <v>1063</v>
      </c>
      <c r="C673">
        <v>4</v>
      </c>
      <c r="D673" t="s">
        <v>1068</v>
      </c>
      <c r="E673">
        <v>53</v>
      </c>
      <c r="F673">
        <v>19</v>
      </c>
      <c r="G673">
        <v>304000</v>
      </c>
      <c r="H673">
        <v>148</v>
      </c>
      <c r="I673">
        <v>0</v>
      </c>
      <c r="K673">
        <v>1</v>
      </c>
      <c r="L673">
        <v>10</v>
      </c>
      <c r="M673">
        <f>VLOOKUP(Tabela1[[#This Row],[ID Plano de Assinatura]],Tabela2[#All],3,FALSE)</f>
        <v>16000</v>
      </c>
    </row>
    <row r="674" spans="1:13" x14ac:dyDescent="0.3">
      <c r="A674" t="s">
        <v>345</v>
      </c>
      <c r="B674" s="6" t="s">
        <v>1063</v>
      </c>
      <c r="C674">
        <v>4</v>
      </c>
      <c r="D674" t="s">
        <v>1068</v>
      </c>
      <c r="E674">
        <v>53</v>
      </c>
      <c r="F674">
        <v>20</v>
      </c>
      <c r="G674">
        <v>290000</v>
      </c>
      <c r="H674">
        <v>23.31</v>
      </c>
      <c r="I674">
        <v>0</v>
      </c>
      <c r="K674">
        <v>4</v>
      </c>
      <c r="L674">
        <v>13</v>
      </c>
      <c r="M674">
        <f>VLOOKUP(Tabela1[[#This Row],[ID Plano de Assinatura]],Tabela2[#All],3,FALSE)</f>
        <v>14500</v>
      </c>
    </row>
    <row r="675" spans="1:13" x14ac:dyDescent="0.3">
      <c r="A675" t="s">
        <v>346</v>
      </c>
      <c r="B675" s="6" t="s">
        <v>1062</v>
      </c>
      <c r="C675">
        <v>4</v>
      </c>
      <c r="D675" t="s">
        <v>1068</v>
      </c>
      <c r="E675">
        <v>12</v>
      </c>
      <c r="F675">
        <v>5</v>
      </c>
      <c r="G675">
        <v>4500</v>
      </c>
      <c r="H675">
        <v>18.559999999999999</v>
      </c>
      <c r="I675">
        <v>1</v>
      </c>
      <c r="J675" t="s">
        <v>1071</v>
      </c>
      <c r="K675">
        <v>2</v>
      </c>
      <c r="L675">
        <v>17</v>
      </c>
      <c r="M675">
        <f>VLOOKUP(Tabela1[[#This Row],[ID Plano de Assinatura]],Tabela2[#All],3,FALSE)</f>
        <v>900</v>
      </c>
    </row>
    <row r="676" spans="1:13" x14ac:dyDescent="0.3">
      <c r="A676" t="s">
        <v>346</v>
      </c>
      <c r="B676" s="6" t="s">
        <v>1062</v>
      </c>
      <c r="C676">
        <v>4</v>
      </c>
      <c r="D676" t="s">
        <v>1068</v>
      </c>
      <c r="E676">
        <v>12</v>
      </c>
      <c r="F676">
        <v>5</v>
      </c>
      <c r="G676">
        <v>80000</v>
      </c>
      <c r="H676">
        <v>151.54</v>
      </c>
      <c r="I676">
        <v>1</v>
      </c>
      <c r="J676" t="s">
        <v>1071</v>
      </c>
      <c r="K676">
        <v>1</v>
      </c>
      <c r="L676">
        <v>10</v>
      </c>
      <c r="M676">
        <f>VLOOKUP(Tabela1[[#This Row],[ID Plano de Assinatura]],Tabela2[#All],3,FALSE)</f>
        <v>16000</v>
      </c>
    </row>
    <row r="677" spans="1:13" x14ac:dyDescent="0.3">
      <c r="A677" t="s">
        <v>346</v>
      </c>
      <c r="B677" s="6" t="s">
        <v>1062</v>
      </c>
      <c r="C677">
        <v>4</v>
      </c>
      <c r="D677" t="s">
        <v>1068</v>
      </c>
      <c r="E677">
        <v>12</v>
      </c>
      <c r="F677">
        <v>13</v>
      </c>
      <c r="G677">
        <v>1950000</v>
      </c>
      <c r="H677">
        <v>106.49</v>
      </c>
      <c r="I677">
        <v>1</v>
      </c>
      <c r="J677" t="s">
        <v>1071</v>
      </c>
      <c r="K677">
        <v>3</v>
      </c>
      <c r="L677">
        <v>9</v>
      </c>
      <c r="M677">
        <f>VLOOKUP(Tabela1[[#This Row],[ID Plano de Assinatura]],Tabela2[#All],3,FALSE)</f>
        <v>150000</v>
      </c>
    </row>
    <row r="678" spans="1:13" x14ac:dyDescent="0.3">
      <c r="A678" t="s">
        <v>347</v>
      </c>
      <c r="B678" s="6" t="s">
        <v>1062</v>
      </c>
      <c r="C678">
        <v>4</v>
      </c>
      <c r="D678" t="s">
        <v>1068</v>
      </c>
      <c r="E678">
        <v>20</v>
      </c>
      <c r="F678">
        <v>17</v>
      </c>
      <c r="G678">
        <v>153000</v>
      </c>
      <c r="H678">
        <v>122.49</v>
      </c>
      <c r="I678">
        <v>0</v>
      </c>
      <c r="K678">
        <v>4</v>
      </c>
      <c r="L678">
        <v>5</v>
      </c>
      <c r="M678">
        <f>VLOOKUP(Tabela1[[#This Row],[ID Plano de Assinatura]],Tabela2[#All],3,FALSE)</f>
        <v>9000</v>
      </c>
    </row>
    <row r="679" spans="1:13" x14ac:dyDescent="0.3">
      <c r="A679" t="s">
        <v>347</v>
      </c>
      <c r="B679" s="6" t="s">
        <v>1062</v>
      </c>
      <c r="C679">
        <v>4</v>
      </c>
      <c r="D679" t="s">
        <v>1068</v>
      </c>
      <c r="E679">
        <v>20</v>
      </c>
      <c r="F679">
        <v>10</v>
      </c>
      <c r="G679">
        <v>750000</v>
      </c>
      <c r="H679">
        <v>169.6</v>
      </c>
      <c r="I679">
        <v>0</v>
      </c>
      <c r="K679">
        <v>3</v>
      </c>
      <c r="L679">
        <v>18</v>
      </c>
      <c r="M679">
        <f>VLOOKUP(Tabela1[[#This Row],[ID Plano de Assinatura]],Tabela2[#All],3,FALSE)</f>
        <v>75000</v>
      </c>
    </row>
    <row r="680" spans="1:13" x14ac:dyDescent="0.3">
      <c r="A680" t="s">
        <v>348</v>
      </c>
      <c r="B680" s="6" t="s">
        <v>1062</v>
      </c>
      <c r="C680">
        <v>1</v>
      </c>
      <c r="D680" t="s">
        <v>1065</v>
      </c>
      <c r="E680">
        <v>46</v>
      </c>
      <c r="F680">
        <v>13</v>
      </c>
      <c r="G680">
        <v>455000</v>
      </c>
      <c r="H680">
        <v>140.59</v>
      </c>
      <c r="I680">
        <v>0</v>
      </c>
      <c r="K680">
        <v>1</v>
      </c>
      <c r="L680">
        <v>1</v>
      </c>
      <c r="M680">
        <f>VLOOKUP(Tabela1[[#This Row],[ID Plano de Assinatura]],Tabela2[#All],3,FALSE)</f>
        <v>35000</v>
      </c>
    </row>
    <row r="681" spans="1:13" x14ac:dyDescent="0.3">
      <c r="A681" t="s">
        <v>349</v>
      </c>
      <c r="B681" s="6" t="s">
        <v>1063</v>
      </c>
      <c r="C681">
        <v>2</v>
      </c>
      <c r="D681" t="s">
        <v>1064</v>
      </c>
      <c r="E681">
        <v>28</v>
      </c>
      <c r="F681">
        <v>5</v>
      </c>
      <c r="G681">
        <v>17500</v>
      </c>
      <c r="H681">
        <v>168.07</v>
      </c>
      <c r="I681">
        <v>0</v>
      </c>
      <c r="K681">
        <v>2</v>
      </c>
      <c r="L681">
        <v>8</v>
      </c>
      <c r="M681">
        <f>VLOOKUP(Tabela1[[#This Row],[ID Plano de Assinatura]],Tabela2[#All],3,FALSE)</f>
        <v>3500</v>
      </c>
    </row>
    <row r="682" spans="1:13" x14ac:dyDescent="0.3">
      <c r="A682" t="s">
        <v>350</v>
      </c>
      <c r="B682" s="6" t="s">
        <v>1061</v>
      </c>
      <c r="C682">
        <v>2</v>
      </c>
      <c r="D682" t="s">
        <v>1064</v>
      </c>
      <c r="E682">
        <v>5</v>
      </c>
      <c r="F682">
        <v>14</v>
      </c>
      <c r="G682">
        <v>14000</v>
      </c>
      <c r="H682">
        <v>27.88</v>
      </c>
      <c r="I682">
        <v>0</v>
      </c>
      <c r="K682">
        <v>2</v>
      </c>
      <c r="L682">
        <v>15</v>
      </c>
      <c r="M682">
        <f>VLOOKUP(Tabela1[[#This Row],[ID Plano de Assinatura]],Tabela2[#All],3,FALSE)</f>
        <v>1000</v>
      </c>
    </row>
    <row r="683" spans="1:13" x14ac:dyDescent="0.3">
      <c r="A683" t="s">
        <v>350</v>
      </c>
      <c r="B683" s="6" t="s">
        <v>1061</v>
      </c>
      <c r="C683">
        <v>2</v>
      </c>
      <c r="D683" t="s">
        <v>1064</v>
      </c>
      <c r="E683">
        <v>5</v>
      </c>
      <c r="F683">
        <v>20</v>
      </c>
      <c r="G683">
        <v>290000</v>
      </c>
      <c r="H683">
        <v>178.77</v>
      </c>
      <c r="I683">
        <v>0</v>
      </c>
      <c r="K683">
        <v>4</v>
      </c>
      <c r="L683">
        <v>13</v>
      </c>
      <c r="M683">
        <f>VLOOKUP(Tabela1[[#This Row],[ID Plano de Assinatura]],Tabela2[#All],3,FALSE)</f>
        <v>14500</v>
      </c>
    </row>
    <row r="684" spans="1:13" x14ac:dyDescent="0.3">
      <c r="A684" t="s">
        <v>351</v>
      </c>
      <c r="B684" s="6" t="s">
        <v>1063</v>
      </c>
      <c r="C684">
        <v>4</v>
      </c>
      <c r="D684" t="s">
        <v>1068</v>
      </c>
      <c r="E684">
        <v>36</v>
      </c>
      <c r="F684">
        <v>8</v>
      </c>
      <c r="G684">
        <v>7200</v>
      </c>
      <c r="H684">
        <v>115.8</v>
      </c>
      <c r="I684">
        <v>0</v>
      </c>
      <c r="K684">
        <v>2</v>
      </c>
      <c r="L684">
        <v>17</v>
      </c>
      <c r="M684">
        <f>VLOOKUP(Tabela1[[#This Row],[ID Plano de Assinatura]],Tabela2[#All],3,FALSE)</f>
        <v>900</v>
      </c>
    </row>
    <row r="685" spans="1:13" x14ac:dyDescent="0.3">
      <c r="A685" t="s">
        <v>352</v>
      </c>
      <c r="B685" s="6" t="s">
        <v>1061</v>
      </c>
      <c r="C685">
        <v>5</v>
      </c>
      <c r="D685" t="s">
        <v>1067</v>
      </c>
      <c r="E685">
        <v>3</v>
      </c>
      <c r="F685">
        <v>3</v>
      </c>
      <c r="G685">
        <v>43500</v>
      </c>
      <c r="H685">
        <v>192.37</v>
      </c>
      <c r="I685">
        <v>0</v>
      </c>
      <c r="K685">
        <v>4</v>
      </c>
      <c r="L685">
        <v>13</v>
      </c>
      <c r="M685">
        <f>VLOOKUP(Tabela1[[#This Row],[ID Plano de Assinatura]],Tabela2[#All],3,FALSE)</f>
        <v>14500</v>
      </c>
    </row>
    <row r="686" spans="1:13" x14ac:dyDescent="0.3">
      <c r="A686" t="s">
        <v>352</v>
      </c>
      <c r="B686" s="6" t="s">
        <v>1061</v>
      </c>
      <c r="C686">
        <v>5</v>
      </c>
      <c r="D686" t="s">
        <v>1067</v>
      </c>
      <c r="E686">
        <v>3</v>
      </c>
      <c r="F686">
        <v>17</v>
      </c>
      <c r="G686">
        <v>510000</v>
      </c>
      <c r="H686">
        <v>146.16999999999999</v>
      </c>
      <c r="I686">
        <v>0</v>
      </c>
      <c r="K686">
        <v>3</v>
      </c>
      <c r="L686">
        <v>12</v>
      </c>
      <c r="M686">
        <f>VLOOKUP(Tabela1[[#This Row],[ID Plano de Assinatura]],Tabela2[#All],3,FALSE)</f>
        <v>30000</v>
      </c>
    </row>
    <row r="687" spans="1:13" x14ac:dyDescent="0.3">
      <c r="A687" t="s">
        <v>353</v>
      </c>
      <c r="B687" s="6" t="s">
        <v>1061</v>
      </c>
      <c r="C687">
        <v>2</v>
      </c>
      <c r="D687" t="s">
        <v>1064</v>
      </c>
      <c r="E687">
        <v>34</v>
      </c>
      <c r="F687">
        <v>11</v>
      </c>
      <c r="G687">
        <v>264000</v>
      </c>
      <c r="H687">
        <v>11.03</v>
      </c>
      <c r="I687">
        <v>0</v>
      </c>
      <c r="K687">
        <v>4</v>
      </c>
      <c r="L687">
        <v>11</v>
      </c>
      <c r="M687">
        <f>VLOOKUP(Tabela1[[#This Row],[ID Plano de Assinatura]],Tabela2[#All],3,FALSE)</f>
        <v>24000</v>
      </c>
    </row>
    <row r="688" spans="1:13" x14ac:dyDescent="0.3">
      <c r="A688" t="s">
        <v>353</v>
      </c>
      <c r="B688" s="6" t="s">
        <v>1061</v>
      </c>
      <c r="C688">
        <v>2</v>
      </c>
      <c r="D688" t="s">
        <v>1064</v>
      </c>
      <c r="E688">
        <v>34</v>
      </c>
      <c r="F688">
        <v>17</v>
      </c>
      <c r="G688">
        <v>153000</v>
      </c>
      <c r="H688">
        <v>94.04</v>
      </c>
      <c r="I688">
        <v>0</v>
      </c>
      <c r="K688">
        <v>3</v>
      </c>
      <c r="L688">
        <v>5</v>
      </c>
      <c r="M688">
        <f>VLOOKUP(Tabela1[[#This Row],[ID Plano de Assinatura]],Tabela2[#All],3,FALSE)</f>
        <v>9000</v>
      </c>
    </row>
    <row r="689" spans="1:13" x14ac:dyDescent="0.3">
      <c r="A689" t="s">
        <v>353</v>
      </c>
      <c r="B689" s="6" t="s">
        <v>1061</v>
      </c>
      <c r="C689">
        <v>2</v>
      </c>
      <c r="D689" t="s">
        <v>1064</v>
      </c>
      <c r="E689">
        <v>34</v>
      </c>
      <c r="F689">
        <v>11</v>
      </c>
      <c r="G689">
        <v>385000</v>
      </c>
      <c r="H689">
        <v>115.01</v>
      </c>
      <c r="I689">
        <v>0</v>
      </c>
      <c r="K689">
        <v>1</v>
      </c>
      <c r="L689">
        <v>1</v>
      </c>
      <c r="M689">
        <f>VLOOKUP(Tabela1[[#This Row],[ID Plano de Assinatura]],Tabela2[#All],3,FALSE)</f>
        <v>35000</v>
      </c>
    </row>
    <row r="690" spans="1:13" x14ac:dyDescent="0.3">
      <c r="A690" t="s">
        <v>354</v>
      </c>
      <c r="B690" s="6" t="s">
        <v>1061</v>
      </c>
      <c r="C690">
        <v>5</v>
      </c>
      <c r="D690" t="s">
        <v>1067</v>
      </c>
      <c r="E690">
        <v>11</v>
      </c>
      <c r="F690">
        <v>10</v>
      </c>
      <c r="G690">
        <v>300000</v>
      </c>
      <c r="H690">
        <v>114.79</v>
      </c>
      <c r="I690">
        <v>0</v>
      </c>
      <c r="K690">
        <v>3</v>
      </c>
      <c r="L690">
        <v>12</v>
      </c>
      <c r="M690">
        <f>VLOOKUP(Tabela1[[#This Row],[ID Plano de Assinatura]],Tabela2[#All],3,FALSE)</f>
        <v>30000</v>
      </c>
    </row>
    <row r="691" spans="1:13" x14ac:dyDescent="0.3">
      <c r="A691" t="s">
        <v>354</v>
      </c>
      <c r="B691" s="6" t="s">
        <v>1061</v>
      </c>
      <c r="C691">
        <v>5</v>
      </c>
      <c r="D691" t="s">
        <v>1067</v>
      </c>
      <c r="E691">
        <v>11</v>
      </c>
      <c r="F691">
        <v>16</v>
      </c>
      <c r="G691">
        <v>384000</v>
      </c>
      <c r="H691">
        <v>5.95</v>
      </c>
      <c r="I691">
        <v>0</v>
      </c>
      <c r="K691">
        <v>4</v>
      </c>
      <c r="L691">
        <v>11</v>
      </c>
      <c r="M691">
        <f>VLOOKUP(Tabela1[[#This Row],[ID Plano de Assinatura]],Tabela2[#All],3,FALSE)</f>
        <v>24000</v>
      </c>
    </row>
    <row r="692" spans="1:13" x14ac:dyDescent="0.3">
      <c r="A692" t="s">
        <v>354</v>
      </c>
      <c r="B692" s="6" t="s">
        <v>1061</v>
      </c>
      <c r="C692">
        <v>5</v>
      </c>
      <c r="D692" t="s">
        <v>1067</v>
      </c>
      <c r="E692">
        <v>11</v>
      </c>
      <c r="F692">
        <v>3</v>
      </c>
      <c r="G692">
        <v>48000</v>
      </c>
      <c r="H692">
        <v>25.8</v>
      </c>
      <c r="I692">
        <v>0</v>
      </c>
      <c r="K692">
        <v>1</v>
      </c>
      <c r="L692">
        <v>10</v>
      </c>
      <c r="M692">
        <f>VLOOKUP(Tabela1[[#This Row],[ID Plano de Assinatura]],Tabela2[#All],3,FALSE)</f>
        <v>16000</v>
      </c>
    </row>
    <row r="693" spans="1:13" x14ac:dyDescent="0.3">
      <c r="A693" t="s">
        <v>355</v>
      </c>
      <c r="B693" s="6" t="s">
        <v>1062</v>
      </c>
      <c r="C693">
        <v>1</v>
      </c>
      <c r="D693" t="s">
        <v>1065</v>
      </c>
      <c r="E693">
        <v>18</v>
      </c>
      <c r="F693">
        <v>6</v>
      </c>
      <c r="G693">
        <v>210000</v>
      </c>
      <c r="H693">
        <v>74.27</v>
      </c>
      <c r="I693">
        <v>0</v>
      </c>
      <c r="K693">
        <v>1</v>
      </c>
      <c r="L693">
        <v>1</v>
      </c>
      <c r="M693">
        <f>VLOOKUP(Tabela1[[#This Row],[ID Plano de Assinatura]],Tabela2[#All],3,FALSE)</f>
        <v>35000</v>
      </c>
    </row>
    <row r="694" spans="1:13" x14ac:dyDescent="0.3">
      <c r="A694" t="s">
        <v>355</v>
      </c>
      <c r="B694" s="6" t="s">
        <v>1062</v>
      </c>
      <c r="C694">
        <v>1</v>
      </c>
      <c r="D694" t="s">
        <v>1065</v>
      </c>
      <c r="E694">
        <v>18</v>
      </c>
      <c r="F694">
        <v>8</v>
      </c>
      <c r="G694">
        <v>192000</v>
      </c>
      <c r="H694">
        <v>156.61000000000001</v>
      </c>
      <c r="I694">
        <v>0</v>
      </c>
      <c r="K694">
        <v>3</v>
      </c>
      <c r="L694">
        <v>11</v>
      </c>
      <c r="M694">
        <f>VLOOKUP(Tabela1[[#This Row],[ID Plano de Assinatura]],Tabela2[#All],3,FALSE)</f>
        <v>24000</v>
      </c>
    </row>
    <row r="695" spans="1:13" x14ac:dyDescent="0.3">
      <c r="A695" t="s">
        <v>355</v>
      </c>
      <c r="B695" s="6" t="s">
        <v>1062</v>
      </c>
      <c r="C695">
        <v>1</v>
      </c>
      <c r="D695" t="s">
        <v>1065</v>
      </c>
      <c r="E695">
        <v>18</v>
      </c>
      <c r="F695">
        <v>17</v>
      </c>
      <c r="G695">
        <v>246500</v>
      </c>
      <c r="H695">
        <v>36.57</v>
      </c>
      <c r="I695">
        <v>0</v>
      </c>
      <c r="K695">
        <v>4</v>
      </c>
      <c r="L695">
        <v>13</v>
      </c>
      <c r="M695">
        <f>VLOOKUP(Tabela1[[#This Row],[ID Plano de Assinatura]],Tabela2[#All],3,FALSE)</f>
        <v>14500</v>
      </c>
    </row>
    <row r="696" spans="1:13" x14ac:dyDescent="0.3">
      <c r="A696" t="s">
        <v>356</v>
      </c>
      <c r="B696" s="6" t="s">
        <v>1063</v>
      </c>
      <c r="C696">
        <v>4</v>
      </c>
      <c r="D696" t="s">
        <v>1068</v>
      </c>
      <c r="E696">
        <v>39</v>
      </c>
      <c r="F696">
        <v>6</v>
      </c>
      <c r="G696">
        <v>33000</v>
      </c>
      <c r="H696">
        <v>145.34</v>
      </c>
      <c r="I696">
        <v>0</v>
      </c>
      <c r="K696">
        <v>2</v>
      </c>
      <c r="L696">
        <v>2</v>
      </c>
      <c r="M696">
        <f>VLOOKUP(Tabela1[[#This Row],[ID Plano de Assinatura]],Tabela2[#All],3,FALSE)</f>
        <v>5500</v>
      </c>
    </row>
    <row r="697" spans="1:13" x14ac:dyDescent="0.3">
      <c r="A697" t="s">
        <v>356</v>
      </c>
      <c r="B697" s="6" t="s">
        <v>1063</v>
      </c>
      <c r="C697">
        <v>4</v>
      </c>
      <c r="D697" t="s">
        <v>1068</v>
      </c>
      <c r="E697">
        <v>39</v>
      </c>
      <c r="F697">
        <v>12</v>
      </c>
      <c r="G697">
        <v>240000</v>
      </c>
      <c r="H697">
        <v>115.76</v>
      </c>
      <c r="I697">
        <v>0</v>
      </c>
      <c r="K697">
        <v>4</v>
      </c>
      <c r="L697">
        <v>3</v>
      </c>
      <c r="M697">
        <f>VLOOKUP(Tabela1[[#This Row],[ID Plano de Assinatura]],Tabela2[#All],3,FALSE)</f>
        <v>20000</v>
      </c>
    </row>
    <row r="698" spans="1:13" x14ac:dyDescent="0.3">
      <c r="A698" t="s">
        <v>357</v>
      </c>
      <c r="B698" s="6" t="s">
        <v>1063</v>
      </c>
      <c r="C698">
        <v>4</v>
      </c>
      <c r="D698" t="s">
        <v>1068</v>
      </c>
      <c r="E698">
        <v>11</v>
      </c>
      <c r="F698">
        <v>5</v>
      </c>
      <c r="G698">
        <v>175000</v>
      </c>
      <c r="H698">
        <v>95.18</v>
      </c>
      <c r="I698">
        <v>0</v>
      </c>
      <c r="K698">
        <v>1</v>
      </c>
      <c r="L698">
        <v>1</v>
      </c>
      <c r="M698">
        <f>VLOOKUP(Tabela1[[#This Row],[ID Plano de Assinatura]],Tabela2[#All],3,FALSE)</f>
        <v>35000</v>
      </c>
    </row>
    <row r="699" spans="1:13" x14ac:dyDescent="0.3">
      <c r="A699" t="s">
        <v>357</v>
      </c>
      <c r="B699" s="6" t="s">
        <v>1063</v>
      </c>
      <c r="C699">
        <v>4</v>
      </c>
      <c r="D699" t="s">
        <v>1068</v>
      </c>
      <c r="E699">
        <v>11</v>
      </c>
      <c r="F699">
        <v>1</v>
      </c>
      <c r="G699">
        <v>6500</v>
      </c>
      <c r="H699">
        <v>174.12</v>
      </c>
      <c r="I699">
        <v>0</v>
      </c>
      <c r="K699">
        <v>2</v>
      </c>
      <c r="L699">
        <v>21</v>
      </c>
      <c r="M699">
        <f>VLOOKUP(Tabela1[[#This Row],[ID Plano de Assinatura]],Tabela2[#All],3,FALSE)</f>
        <v>6500</v>
      </c>
    </row>
    <row r="700" spans="1:13" x14ac:dyDescent="0.3">
      <c r="A700" t="s">
        <v>358</v>
      </c>
      <c r="B700" s="6" t="s">
        <v>1061</v>
      </c>
      <c r="C700">
        <v>1</v>
      </c>
      <c r="D700" t="s">
        <v>1065</v>
      </c>
      <c r="E700">
        <v>34</v>
      </c>
      <c r="F700">
        <v>4</v>
      </c>
      <c r="G700">
        <v>100000</v>
      </c>
      <c r="H700">
        <v>54.43</v>
      </c>
      <c r="I700">
        <v>0</v>
      </c>
      <c r="K700">
        <v>3</v>
      </c>
      <c r="L700">
        <v>19</v>
      </c>
      <c r="M700">
        <f>VLOOKUP(Tabela1[[#This Row],[ID Plano de Assinatura]],Tabela2[#All],3,FALSE)</f>
        <v>25000</v>
      </c>
    </row>
    <row r="701" spans="1:13" x14ac:dyDescent="0.3">
      <c r="A701" t="s">
        <v>358</v>
      </c>
      <c r="B701" s="6" t="s">
        <v>1061</v>
      </c>
      <c r="C701">
        <v>1</v>
      </c>
      <c r="D701" t="s">
        <v>1065</v>
      </c>
      <c r="E701">
        <v>34</v>
      </c>
      <c r="F701">
        <v>13</v>
      </c>
      <c r="G701">
        <v>117000</v>
      </c>
      <c r="H701">
        <v>131.04</v>
      </c>
      <c r="I701">
        <v>0</v>
      </c>
      <c r="K701">
        <v>1</v>
      </c>
      <c r="L701">
        <v>7</v>
      </c>
      <c r="M701">
        <f>VLOOKUP(Tabela1[[#This Row],[ID Plano de Assinatura]],Tabela2[#All],3,FALSE)</f>
        <v>9000</v>
      </c>
    </row>
    <row r="702" spans="1:13" x14ac:dyDescent="0.3">
      <c r="A702" t="s">
        <v>358</v>
      </c>
      <c r="B702" s="6" t="s">
        <v>1061</v>
      </c>
      <c r="C702">
        <v>1</v>
      </c>
      <c r="D702" t="s">
        <v>1065</v>
      </c>
      <c r="E702">
        <v>34</v>
      </c>
      <c r="F702">
        <v>8</v>
      </c>
      <c r="G702">
        <v>44000</v>
      </c>
      <c r="H702">
        <v>154.74</v>
      </c>
      <c r="I702">
        <v>0</v>
      </c>
      <c r="K702">
        <v>2</v>
      </c>
      <c r="L702">
        <v>2</v>
      </c>
      <c r="M702">
        <f>VLOOKUP(Tabela1[[#This Row],[ID Plano de Assinatura]],Tabela2[#All],3,FALSE)</f>
        <v>5500</v>
      </c>
    </row>
    <row r="703" spans="1:13" x14ac:dyDescent="0.3">
      <c r="A703" t="s">
        <v>359</v>
      </c>
      <c r="B703" s="6" t="s">
        <v>1061</v>
      </c>
      <c r="C703">
        <v>1</v>
      </c>
      <c r="D703" t="s">
        <v>1065</v>
      </c>
      <c r="E703">
        <v>36</v>
      </c>
      <c r="F703">
        <v>15</v>
      </c>
      <c r="G703">
        <v>15000</v>
      </c>
      <c r="H703">
        <v>105.29</v>
      </c>
      <c r="I703">
        <v>0</v>
      </c>
      <c r="K703">
        <v>2</v>
      </c>
      <c r="L703">
        <v>15</v>
      </c>
      <c r="M703">
        <f>VLOOKUP(Tabela1[[#This Row],[ID Plano de Assinatura]],Tabela2[#All],3,FALSE)</f>
        <v>1000</v>
      </c>
    </row>
    <row r="704" spans="1:13" x14ac:dyDescent="0.3">
      <c r="A704" t="s">
        <v>360</v>
      </c>
      <c r="B704" s="6" t="s">
        <v>1061</v>
      </c>
      <c r="C704">
        <v>1</v>
      </c>
      <c r="D704" t="s">
        <v>1065</v>
      </c>
      <c r="E704">
        <v>13</v>
      </c>
      <c r="F704">
        <v>4</v>
      </c>
      <c r="G704">
        <v>64000</v>
      </c>
      <c r="H704">
        <v>141.76</v>
      </c>
      <c r="I704">
        <v>0</v>
      </c>
      <c r="K704">
        <v>1</v>
      </c>
      <c r="L704">
        <v>10</v>
      </c>
      <c r="M704">
        <f>VLOOKUP(Tabela1[[#This Row],[ID Plano de Assinatura]],Tabela2[#All],3,FALSE)</f>
        <v>16000</v>
      </c>
    </row>
    <row r="705" spans="1:13" x14ac:dyDescent="0.3">
      <c r="A705" t="s">
        <v>361</v>
      </c>
      <c r="B705" s="6" t="s">
        <v>1061</v>
      </c>
      <c r="C705">
        <v>2</v>
      </c>
      <c r="D705" t="s">
        <v>1064</v>
      </c>
      <c r="E705">
        <v>58</v>
      </c>
      <c r="F705">
        <v>11</v>
      </c>
      <c r="G705">
        <v>330000</v>
      </c>
      <c r="H705">
        <v>153.99</v>
      </c>
      <c r="I705">
        <v>1</v>
      </c>
      <c r="J705" t="s">
        <v>1073</v>
      </c>
      <c r="K705">
        <v>4</v>
      </c>
      <c r="L705">
        <v>12</v>
      </c>
      <c r="M705">
        <f>VLOOKUP(Tabela1[[#This Row],[ID Plano de Assinatura]],Tabela2[#All],3,FALSE)</f>
        <v>30000</v>
      </c>
    </row>
    <row r="706" spans="1:13" x14ac:dyDescent="0.3">
      <c r="A706" t="s">
        <v>361</v>
      </c>
      <c r="B706" s="6" t="s">
        <v>1061</v>
      </c>
      <c r="C706">
        <v>2</v>
      </c>
      <c r="D706" t="s">
        <v>1064</v>
      </c>
      <c r="E706">
        <v>58</v>
      </c>
      <c r="F706">
        <v>3</v>
      </c>
      <c r="G706">
        <v>72000</v>
      </c>
      <c r="H706">
        <v>32.81</v>
      </c>
      <c r="I706">
        <v>1</v>
      </c>
      <c r="J706" t="s">
        <v>1073</v>
      </c>
      <c r="K706">
        <v>3</v>
      </c>
      <c r="L706">
        <v>11</v>
      </c>
      <c r="M706">
        <f>VLOOKUP(Tabela1[[#This Row],[ID Plano de Assinatura]],Tabela2[#All],3,FALSE)</f>
        <v>24000</v>
      </c>
    </row>
    <row r="707" spans="1:13" x14ac:dyDescent="0.3">
      <c r="A707" t="s">
        <v>361</v>
      </c>
      <c r="B707" s="6" t="s">
        <v>1061</v>
      </c>
      <c r="C707">
        <v>2</v>
      </c>
      <c r="D707" t="s">
        <v>1064</v>
      </c>
      <c r="E707">
        <v>58</v>
      </c>
      <c r="F707">
        <v>13</v>
      </c>
      <c r="G707">
        <v>117000</v>
      </c>
      <c r="H707">
        <v>155.53</v>
      </c>
      <c r="I707">
        <v>1</v>
      </c>
      <c r="J707" t="s">
        <v>1073</v>
      </c>
      <c r="K707">
        <v>1</v>
      </c>
      <c r="L707">
        <v>7</v>
      </c>
      <c r="M707">
        <f>VLOOKUP(Tabela1[[#This Row],[ID Plano de Assinatura]],Tabela2[#All],3,FALSE)</f>
        <v>9000</v>
      </c>
    </row>
    <row r="708" spans="1:13" x14ac:dyDescent="0.3">
      <c r="A708" t="s">
        <v>362</v>
      </c>
      <c r="B708" s="6" t="s">
        <v>1062</v>
      </c>
      <c r="C708">
        <v>2</v>
      </c>
      <c r="D708" t="s">
        <v>1064</v>
      </c>
      <c r="E708">
        <v>53</v>
      </c>
      <c r="F708">
        <v>16</v>
      </c>
      <c r="G708">
        <v>560000</v>
      </c>
      <c r="H708">
        <v>36.1</v>
      </c>
      <c r="I708">
        <v>0</v>
      </c>
      <c r="K708">
        <v>1</v>
      </c>
      <c r="L708">
        <v>1</v>
      </c>
      <c r="M708">
        <f>VLOOKUP(Tabela1[[#This Row],[ID Plano de Assinatura]],Tabela2[#All],3,FALSE)</f>
        <v>35000</v>
      </c>
    </row>
    <row r="709" spans="1:13" x14ac:dyDescent="0.3">
      <c r="A709" t="s">
        <v>362</v>
      </c>
      <c r="B709" s="6" t="s">
        <v>1062</v>
      </c>
      <c r="C709">
        <v>2</v>
      </c>
      <c r="D709" t="s">
        <v>1064</v>
      </c>
      <c r="E709">
        <v>53</v>
      </c>
      <c r="F709">
        <v>14</v>
      </c>
      <c r="G709">
        <v>280000</v>
      </c>
      <c r="H709">
        <v>29.2</v>
      </c>
      <c r="I709">
        <v>0</v>
      </c>
      <c r="K709">
        <v>3</v>
      </c>
      <c r="L709">
        <v>3</v>
      </c>
      <c r="M709">
        <f>VLOOKUP(Tabela1[[#This Row],[ID Plano de Assinatura]],Tabela2[#All],3,FALSE)</f>
        <v>20000</v>
      </c>
    </row>
    <row r="710" spans="1:13" x14ac:dyDescent="0.3">
      <c r="A710" t="s">
        <v>363</v>
      </c>
      <c r="B710" s="6" t="s">
        <v>1061</v>
      </c>
      <c r="C710">
        <v>1</v>
      </c>
      <c r="D710" t="s">
        <v>1065</v>
      </c>
      <c r="E710">
        <v>7</v>
      </c>
      <c r="F710">
        <v>1</v>
      </c>
      <c r="G710">
        <v>5500</v>
      </c>
      <c r="H710">
        <v>30.2</v>
      </c>
      <c r="I710">
        <v>1</v>
      </c>
      <c r="J710" t="s">
        <v>1075</v>
      </c>
      <c r="K710">
        <v>2</v>
      </c>
      <c r="L710">
        <v>2</v>
      </c>
      <c r="M710">
        <f>VLOOKUP(Tabela1[[#This Row],[ID Plano de Assinatura]],Tabela2[#All],3,FALSE)</f>
        <v>5500</v>
      </c>
    </row>
    <row r="711" spans="1:13" x14ac:dyDescent="0.3">
      <c r="A711" t="s">
        <v>363</v>
      </c>
      <c r="B711" s="6" t="s">
        <v>1061</v>
      </c>
      <c r="C711">
        <v>1</v>
      </c>
      <c r="D711" t="s">
        <v>1065</v>
      </c>
      <c r="E711">
        <v>7</v>
      </c>
      <c r="F711">
        <v>9</v>
      </c>
      <c r="G711">
        <v>81000</v>
      </c>
      <c r="H711">
        <v>133.09</v>
      </c>
      <c r="I711">
        <v>1</v>
      </c>
      <c r="J711" t="s">
        <v>1075</v>
      </c>
      <c r="K711">
        <v>4</v>
      </c>
      <c r="L711">
        <v>5</v>
      </c>
      <c r="M711">
        <f>VLOOKUP(Tabela1[[#This Row],[ID Plano de Assinatura]],Tabela2[#All],3,FALSE)</f>
        <v>9000</v>
      </c>
    </row>
    <row r="712" spans="1:13" x14ac:dyDescent="0.3">
      <c r="A712" t="s">
        <v>364</v>
      </c>
      <c r="B712" s="6" t="s">
        <v>1063</v>
      </c>
      <c r="C712">
        <v>4</v>
      </c>
      <c r="D712" t="s">
        <v>1068</v>
      </c>
      <c r="E712">
        <v>33</v>
      </c>
      <c r="F712">
        <v>16</v>
      </c>
      <c r="G712">
        <v>144000</v>
      </c>
      <c r="H712">
        <v>77.19</v>
      </c>
      <c r="I712">
        <v>0</v>
      </c>
      <c r="K712">
        <v>4</v>
      </c>
      <c r="L712">
        <v>5</v>
      </c>
      <c r="M712">
        <f>VLOOKUP(Tabela1[[#This Row],[ID Plano de Assinatura]],Tabela2[#All],3,FALSE)</f>
        <v>9000</v>
      </c>
    </row>
    <row r="713" spans="1:13" x14ac:dyDescent="0.3">
      <c r="A713" t="s">
        <v>364</v>
      </c>
      <c r="B713" s="6" t="s">
        <v>1063</v>
      </c>
      <c r="C713">
        <v>4</v>
      </c>
      <c r="D713" t="s">
        <v>1068</v>
      </c>
      <c r="E713">
        <v>33</v>
      </c>
      <c r="F713">
        <v>12</v>
      </c>
      <c r="G713">
        <v>240000</v>
      </c>
      <c r="H713">
        <v>113.67</v>
      </c>
      <c r="I713">
        <v>0</v>
      </c>
      <c r="K713">
        <v>3</v>
      </c>
      <c r="L713">
        <v>3</v>
      </c>
      <c r="M713">
        <f>VLOOKUP(Tabela1[[#This Row],[ID Plano de Assinatura]],Tabela2[#All],3,FALSE)</f>
        <v>20000</v>
      </c>
    </row>
    <row r="714" spans="1:13" x14ac:dyDescent="0.3">
      <c r="A714" t="s">
        <v>364</v>
      </c>
      <c r="B714" s="6" t="s">
        <v>1063</v>
      </c>
      <c r="C714">
        <v>4</v>
      </c>
      <c r="D714" t="s">
        <v>1068</v>
      </c>
      <c r="E714">
        <v>33</v>
      </c>
      <c r="F714">
        <v>13</v>
      </c>
      <c r="G714">
        <v>45500</v>
      </c>
      <c r="H714">
        <v>136.53</v>
      </c>
      <c r="I714">
        <v>0</v>
      </c>
      <c r="K714">
        <v>2</v>
      </c>
      <c r="L714">
        <v>8</v>
      </c>
      <c r="M714">
        <f>VLOOKUP(Tabela1[[#This Row],[ID Plano de Assinatura]],Tabela2[#All],3,FALSE)</f>
        <v>3500</v>
      </c>
    </row>
    <row r="715" spans="1:13" x14ac:dyDescent="0.3">
      <c r="A715" t="s">
        <v>365</v>
      </c>
      <c r="B715" s="6" t="s">
        <v>1063</v>
      </c>
      <c r="C715">
        <v>3</v>
      </c>
      <c r="D715" t="s">
        <v>1066</v>
      </c>
      <c r="E715">
        <v>6</v>
      </c>
      <c r="F715">
        <v>10</v>
      </c>
      <c r="G715">
        <v>145000</v>
      </c>
      <c r="H715">
        <v>132.32</v>
      </c>
      <c r="I715">
        <v>0</v>
      </c>
      <c r="K715">
        <v>4</v>
      </c>
      <c r="L715">
        <v>13</v>
      </c>
      <c r="M715">
        <f>VLOOKUP(Tabela1[[#This Row],[ID Plano de Assinatura]],Tabela2[#All],3,FALSE)</f>
        <v>14500</v>
      </c>
    </row>
    <row r="716" spans="1:13" x14ac:dyDescent="0.3">
      <c r="A716" t="s">
        <v>366</v>
      </c>
      <c r="B716" s="6" t="s">
        <v>1063</v>
      </c>
      <c r="C716">
        <v>2</v>
      </c>
      <c r="D716" t="s">
        <v>1064</v>
      </c>
      <c r="E716">
        <v>6</v>
      </c>
      <c r="F716">
        <v>18</v>
      </c>
      <c r="G716">
        <v>630000</v>
      </c>
      <c r="H716">
        <v>78.06</v>
      </c>
      <c r="I716">
        <v>1</v>
      </c>
      <c r="J716" t="s">
        <v>1074</v>
      </c>
      <c r="K716">
        <v>1</v>
      </c>
      <c r="L716">
        <v>1</v>
      </c>
      <c r="M716">
        <f>VLOOKUP(Tabela1[[#This Row],[ID Plano de Assinatura]],Tabela2[#All],3,FALSE)</f>
        <v>35000</v>
      </c>
    </row>
    <row r="717" spans="1:13" x14ac:dyDescent="0.3">
      <c r="A717" t="s">
        <v>367</v>
      </c>
      <c r="B717" s="6" t="s">
        <v>1061</v>
      </c>
      <c r="C717">
        <v>3</v>
      </c>
      <c r="D717" t="s">
        <v>1066</v>
      </c>
      <c r="E717">
        <v>2</v>
      </c>
      <c r="F717">
        <v>17</v>
      </c>
      <c r="G717">
        <v>340000</v>
      </c>
      <c r="H717">
        <v>161.52000000000001</v>
      </c>
      <c r="I717">
        <v>1</v>
      </c>
      <c r="J717" t="s">
        <v>1070</v>
      </c>
      <c r="K717">
        <v>4</v>
      </c>
      <c r="L717">
        <v>3</v>
      </c>
      <c r="M717">
        <f>VLOOKUP(Tabela1[[#This Row],[ID Plano de Assinatura]],Tabela2[#All],3,FALSE)</f>
        <v>20000</v>
      </c>
    </row>
    <row r="718" spans="1:13" x14ac:dyDescent="0.3">
      <c r="A718" t="s">
        <v>367</v>
      </c>
      <c r="B718" s="6" t="s">
        <v>1061</v>
      </c>
      <c r="C718">
        <v>3</v>
      </c>
      <c r="D718" t="s">
        <v>1066</v>
      </c>
      <c r="E718">
        <v>2</v>
      </c>
      <c r="F718">
        <v>18</v>
      </c>
      <c r="G718">
        <v>630000</v>
      </c>
      <c r="H718">
        <v>188.05</v>
      </c>
      <c r="I718">
        <v>1</v>
      </c>
      <c r="J718" t="s">
        <v>1070</v>
      </c>
      <c r="K718">
        <v>1</v>
      </c>
      <c r="L718">
        <v>1</v>
      </c>
      <c r="M718">
        <f>VLOOKUP(Tabela1[[#This Row],[ID Plano de Assinatura]],Tabela2[#All],3,FALSE)</f>
        <v>35000</v>
      </c>
    </row>
    <row r="719" spans="1:13" x14ac:dyDescent="0.3">
      <c r="A719" t="s">
        <v>367</v>
      </c>
      <c r="B719" s="6" t="s">
        <v>1061</v>
      </c>
      <c r="C719">
        <v>3</v>
      </c>
      <c r="D719" t="s">
        <v>1066</v>
      </c>
      <c r="E719">
        <v>2</v>
      </c>
      <c r="F719">
        <v>8</v>
      </c>
      <c r="G719">
        <v>4800</v>
      </c>
      <c r="H719">
        <v>148.34</v>
      </c>
      <c r="I719">
        <v>1</v>
      </c>
      <c r="J719" t="s">
        <v>1070</v>
      </c>
      <c r="K719">
        <v>2</v>
      </c>
      <c r="L719">
        <v>20</v>
      </c>
      <c r="M719">
        <f>VLOOKUP(Tabela1[[#This Row],[ID Plano de Assinatura]],Tabela2[#All],3,FALSE)</f>
        <v>600</v>
      </c>
    </row>
    <row r="720" spans="1:13" x14ac:dyDescent="0.3">
      <c r="A720" t="s">
        <v>368</v>
      </c>
      <c r="B720" s="6" t="s">
        <v>1061</v>
      </c>
      <c r="C720">
        <v>4</v>
      </c>
      <c r="D720" t="s">
        <v>1068</v>
      </c>
      <c r="E720">
        <v>42</v>
      </c>
      <c r="F720">
        <v>2</v>
      </c>
      <c r="G720">
        <v>18000</v>
      </c>
      <c r="H720">
        <v>34.86</v>
      </c>
      <c r="I720">
        <v>0</v>
      </c>
      <c r="K720">
        <v>4</v>
      </c>
      <c r="L720">
        <v>5</v>
      </c>
      <c r="M720">
        <f>VLOOKUP(Tabela1[[#This Row],[ID Plano de Assinatura]],Tabela2[#All],3,FALSE)</f>
        <v>9000</v>
      </c>
    </row>
    <row r="721" spans="1:13" x14ac:dyDescent="0.3">
      <c r="A721" t="s">
        <v>368</v>
      </c>
      <c r="B721" s="6" t="s">
        <v>1061</v>
      </c>
      <c r="C721">
        <v>4</v>
      </c>
      <c r="D721" t="s">
        <v>1068</v>
      </c>
      <c r="E721">
        <v>42</v>
      </c>
      <c r="F721">
        <v>4</v>
      </c>
      <c r="G721">
        <v>2000</v>
      </c>
      <c r="H721">
        <v>164.24</v>
      </c>
      <c r="I721">
        <v>0</v>
      </c>
      <c r="K721">
        <v>2</v>
      </c>
      <c r="L721">
        <v>4</v>
      </c>
      <c r="M721">
        <f>VLOOKUP(Tabela1[[#This Row],[ID Plano de Assinatura]],Tabela2[#All],3,FALSE)</f>
        <v>500</v>
      </c>
    </row>
    <row r="722" spans="1:13" x14ac:dyDescent="0.3">
      <c r="A722" t="s">
        <v>368</v>
      </c>
      <c r="B722" s="6" t="s">
        <v>1061</v>
      </c>
      <c r="C722">
        <v>4</v>
      </c>
      <c r="D722" t="s">
        <v>1068</v>
      </c>
      <c r="E722">
        <v>42</v>
      </c>
      <c r="F722">
        <v>19</v>
      </c>
      <c r="G722">
        <v>2850000</v>
      </c>
      <c r="H722">
        <v>122.44</v>
      </c>
      <c r="I722">
        <v>0</v>
      </c>
      <c r="K722">
        <v>3</v>
      </c>
      <c r="L722">
        <v>9</v>
      </c>
      <c r="M722">
        <f>VLOOKUP(Tabela1[[#This Row],[ID Plano de Assinatura]],Tabela2[#All],3,FALSE)</f>
        <v>150000</v>
      </c>
    </row>
    <row r="723" spans="1:13" x14ac:dyDescent="0.3">
      <c r="A723" t="s">
        <v>369</v>
      </c>
      <c r="B723" s="6" t="s">
        <v>1063</v>
      </c>
      <c r="C723">
        <v>1</v>
      </c>
      <c r="D723" t="s">
        <v>1065</v>
      </c>
      <c r="E723">
        <v>39</v>
      </c>
      <c r="F723">
        <v>19</v>
      </c>
      <c r="G723">
        <v>1425000</v>
      </c>
      <c r="H723">
        <v>65.180000000000007</v>
      </c>
      <c r="I723">
        <v>0</v>
      </c>
      <c r="K723">
        <v>3</v>
      </c>
      <c r="L723">
        <v>18</v>
      </c>
      <c r="M723">
        <f>VLOOKUP(Tabela1[[#This Row],[ID Plano de Assinatura]],Tabela2[#All],3,FALSE)</f>
        <v>75000</v>
      </c>
    </row>
    <row r="724" spans="1:13" x14ac:dyDescent="0.3">
      <c r="A724" t="s">
        <v>369</v>
      </c>
      <c r="B724" s="6" t="s">
        <v>1063</v>
      </c>
      <c r="C724">
        <v>1</v>
      </c>
      <c r="D724" t="s">
        <v>1065</v>
      </c>
      <c r="E724">
        <v>39</v>
      </c>
      <c r="F724">
        <v>7</v>
      </c>
      <c r="G724">
        <v>45500</v>
      </c>
      <c r="H724">
        <v>27.9</v>
      </c>
      <c r="I724">
        <v>0</v>
      </c>
      <c r="K724">
        <v>2</v>
      </c>
      <c r="L724">
        <v>21</v>
      </c>
      <c r="M724">
        <f>VLOOKUP(Tabela1[[#This Row],[ID Plano de Assinatura]],Tabela2[#All],3,FALSE)</f>
        <v>6500</v>
      </c>
    </row>
    <row r="725" spans="1:13" x14ac:dyDescent="0.3">
      <c r="A725" t="s">
        <v>370</v>
      </c>
      <c r="B725" s="6" t="s">
        <v>1062</v>
      </c>
      <c r="C725">
        <v>2</v>
      </c>
      <c r="D725" t="s">
        <v>1064</v>
      </c>
      <c r="E725">
        <v>8</v>
      </c>
      <c r="F725">
        <v>19</v>
      </c>
      <c r="G725">
        <v>570000</v>
      </c>
      <c r="H725">
        <v>88.01</v>
      </c>
      <c r="I725">
        <v>0</v>
      </c>
      <c r="K725">
        <v>3</v>
      </c>
      <c r="L725">
        <v>12</v>
      </c>
      <c r="M725">
        <f>VLOOKUP(Tabela1[[#This Row],[ID Plano de Assinatura]],Tabela2[#All],3,FALSE)</f>
        <v>30000</v>
      </c>
    </row>
    <row r="726" spans="1:13" x14ac:dyDescent="0.3">
      <c r="A726" t="s">
        <v>371</v>
      </c>
      <c r="B726" s="6" t="s">
        <v>1063</v>
      </c>
      <c r="C726">
        <v>1</v>
      </c>
      <c r="D726" t="s">
        <v>1065</v>
      </c>
      <c r="E726">
        <v>50</v>
      </c>
      <c r="F726">
        <v>3</v>
      </c>
      <c r="G726">
        <v>27000</v>
      </c>
      <c r="H726">
        <v>36.29</v>
      </c>
      <c r="I726">
        <v>0</v>
      </c>
      <c r="K726">
        <v>4</v>
      </c>
      <c r="L726">
        <v>5</v>
      </c>
      <c r="M726">
        <f>VLOOKUP(Tabela1[[#This Row],[ID Plano de Assinatura]],Tabela2[#All],3,FALSE)</f>
        <v>9000</v>
      </c>
    </row>
    <row r="727" spans="1:13" x14ac:dyDescent="0.3">
      <c r="A727" t="s">
        <v>372</v>
      </c>
      <c r="B727" s="6" t="s">
        <v>1063</v>
      </c>
      <c r="C727">
        <v>3</v>
      </c>
      <c r="D727" t="s">
        <v>1066</v>
      </c>
      <c r="E727">
        <v>14</v>
      </c>
      <c r="F727">
        <v>16</v>
      </c>
      <c r="G727">
        <v>256000</v>
      </c>
      <c r="H727">
        <v>119.46</v>
      </c>
      <c r="I727">
        <v>0</v>
      </c>
      <c r="K727">
        <v>1</v>
      </c>
      <c r="L727">
        <v>10</v>
      </c>
      <c r="M727">
        <f>VLOOKUP(Tabela1[[#This Row],[ID Plano de Assinatura]],Tabela2[#All],3,FALSE)</f>
        <v>16000</v>
      </c>
    </row>
    <row r="728" spans="1:13" x14ac:dyDescent="0.3">
      <c r="A728" t="s">
        <v>372</v>
      </c>
      <c r="B728" s="6" t="s">
        <v>1063</v>
      </c>
      <c r="C728">
        <v>3</v>
      </c>
      <c r="D728" t="s">
        <v>1066</v>
      </c>
      <c r="E728">
        <v>14</v>
      </c>
      <c r="F728">
        <v>10</v>
      </c>
      <c r="G728">
        <v>240000</v>
      </c>
      <c r="H728">
        <v>190.08</v>
      </c>
      <c r="I728">
        <v>0</v>
      </c>
      <c r="K728">
        <v>4</v>
      </c>
      <c r="L728">
        <v>11</v>
      </c>
      <c r="M728">
        <f>VLOOKUP(Tabela1[[#This Row],[ID Plano de Assinatura]],Tabela2[#All],3,FALSE)</f>
        <v>24000</v>
      </c>
    </row>
    <row r="729" spans="1:13" x14ac:dyDescent="0.3">
      <c r="A729" t="s">
        <v>373</v>
      </c>
      <c r="B729" s="6" t="s">
        <v>1061</v>
      </c>
      <c r="C729">
        <v>5</v>
      </c>
      <c r="D729" t="s">
        <v>1067</v>
      </c>
      <c r="E729">
        <v>13</v>
      </c>
      <c r="F729">
        <v>7</v>
      </c>
      <c r="G729">
        <v>1050000</v>
      </c>
      <c r="H729">
        <v>154.18</v>
      </c>
      <c r="I729">
        <v>0</v>
      </c>
      <c r="K729">
        <v>3</v>
      </c>
      <c r="L729">
        <v>9</v>
      </c>
      <c r="M729">
        <f>VLOOKUP(Tabela1[[#This Row],[ID Plano de Assinatura]],Tabela2[#All],3,FALSE)</f>
        <v>150000</v>
      </c>
    </row>
    <row r="730" spans="1:13" x14ac:dyDescent="0.3">
      <c r="A730" t="s">
        <v>373</v>
      </c>
      <c r="B730" s="6" t="s">
        <v>1061</v>
      </c>
      <c r="C730">
        <v>5</v>
      </c>
      <c r="D730" t="s">
        <v>1067</v>
      </c>
      <c r="E730">
        <v>13</v>
      </c>
      <c r="F730">
        <v>4</v>
      </c>
      <c r="G730">
        <v>2000</v>
      </c>
      <c r="H730">
        <v>11.09</v>
      </c>
      <c r="I730">
        <v>0</v>
      </c>
      <c r="K730">
        <v>2</v>
      </c>
      <c r="L730">
        <v>4</v>
      </c>
      <c r="M730">
        <f>VLOOKUP(Tabela1[[#This Row],[ID Plano de Assinatura]],Tabela2[#All],3,FALSE)</f>
        <v>500</v>
      </c>
    </row>
    <row r="731" spans="1:13" x14ac:dyDescent="0.3">
      <c r="A731" t="s">
        <v>373</v>
      </c>
      <c r="B731" s="6" t="s">
        <v>1061</v>
      </c>
      <c r="C731">
        <v>5</v>
      </c>
      <c r="D731" t="s">
        <v>1067</v>
      </c>
      <c r="E731">
        <v>13</v>
      </c>
      <c r="F731">
        <v>16</v>
      </c>
      <c r="G731">
        <v>320000</v>
      </c>
      <c r="H731">
        <v>137.21</v>
      </c>
      <c r="I731">
        <v>0</v>
      </c>
      <c r="K731">
        <v>4</v>
      </c>
      <c r="L731">
        <v>3</v>
      </c>
      <c r="M731">
        <f>VLOOKUP(Tabela1[[#This Row],[ID Plano de Assinatura]],Tabela2[#All],3,FALSE)</f>
        <v>20000</v>
      </c>
    </row>
    <row r="732" spans="1:13" x14ac:dyDescent="0.3">
      <c r="A732" t="s">
        <v>374</v>
      </c>
      <c r="B732" s="6" t="s">
        <v>1062</v>
      </c>
      <c r="C732">
        <v>3</v>
      </c>
      <c r="D732" t="s">
        <v>1066</v>
      </c>
      <c r="E732">
        <v>4</v>
      </c>
      <c r="F732">
        <v>18</v>
      </c>
      <c r="G732">
        <v>18000</v>
      </c>
      <c r="H732">
        <v>148.21</v>
      </c>
      <c r="I732">
        <v>1</v>
      </c>
      <c r="J732" t="s">
        <v>1072</v>
      </c>
      <c r="K732">
        <v>2</v>
      </c>
      <c r="L732">
        <v>15</v>
      </c>
      <c r="M732">
        <f>VLOOKUP(Tabela1[[#This Row],[ID Plano de Assinatura]],Tabela2[#All],3,FALSE)</f>
        <v>1000</v>
      </c>
    </row>
    <row r="733" spans="1:13" x14ac:dyDescent="0.3">
      <c r="A733" t="s">
        <v>374</v>
      </c>
      <c r="B733" s="6" t="s">
        <v>1062</v>
      </c>
      <c r="C733">
        <v>3</v>
      </c>
      <c r="D733" t="s">
        <v>1066</v>
      </c>
      <c r="E733">
        <v>4</v>
      </c>
      <c r="F733">
        <v>1</v>
      </c>
      <c r="G733">
        <v>20000</v>
      </c>
      <c r="H733">
        <v>32.03</v>
      </c>
      <c r="I733">
        <v>1</v>
      </c>
      <c r="J733" t="s">
        <v>1072</v>
      </c>
      <c r="K733">
        <v>4</v>
      </c>
      <c r="L733">
        <v>3</v>
      </c>
      <c r="M733">
        <f>VLOOKUP(Tabela1[[#This Row],[ID Plano de Assinatura]],Tabela2[#All],3,FALSE)</f>
        <v>20000</v>
      </c>
    </row>
    <row r="734" spans="1:13" x14ac:dyDescent="0.3">
      <c r="A734" t="s">
        <v>375</v>
      </c>
      <c r="B734" s="6" t="s">
        <v>1063</v>
      </c>
      <c r="C734">
        <v>5</v>
      </c>
      <c r="D734" t="s">
        <v>1067</v>
      </c>
      <c r="E734">
        <v>47</v>
      </c>
      <c r="F734">
        <v>4</v>
      </c>
      <c r="G734">
        <v>36000</v>
      </c>
      <c r="H734">
        <v>46.4</v>
      </c>
      <c r="I734">
        <v>0</v>
      </c>
      <c r="K734">
        <v>1</v>
      </c>
      <c r="L734">
        <v>7</v>
      </c>
      <c r="M734">
        <f>VLOOKUP(Tabela1[[#This Row],[ID Plano de Assinatura]],Tabela2[#All],3,FALSE)</f>
        <v>9000</v>
      </c>
    </row>
    <row r="735" spans="1:13" x14ac:dyDescent="0.3">
      <c r="A735" t="s">
        <v>375</v>
      </c>
      <c r="B735" s="6" t="s">
        <v>1063</v>
      </c>
      <c r="C735">
        <v>5</v>
      </c>
      <c r="D735" t="s">
        <v>1067</v>
      </c>
      <c r="E735">
        <v>47</v>
      </c>
      <c r="F735">
        <v>8</v>
      </c>
      <c r="G735">
        <v>200000</v>
      </c>
      <c r="H735">
        <v>45.94</v>
      </c>
      <c r="I735">
        <v>0</v>
      </c>
      <c r="K735">
        <v>3</v>
      </c>
      <c r="L735">
        <v>19</v>
      </c>
      <c r="M735">
        <f>VLOOKUP(Tabela1[[#This Row],[ID Plano de Assinatura]],Tabela2[#All],3,FALSE)</f>
        <v>25000</v>
      </c>
    </row>
    <row r="736" spans="1:13" x14ac:dyDescent="0.3">
      <c r="A736" t="s">
        <v>376</v>
      </c>
      <c r="B736" s="6" t="s">
        <v>1063</v>
      </c>
      <c r="C736">
        <v>5</v>
      </c>
      <c r="D736" t="s">
        <v>1067</v>
      </c>
      <c r="E736">
        <v>5</v>
      </c>
      <c r="F736">
        <v>12</v>
      </c>
      <c r="G736">
        <v>420000</v>
      </c>
      <c r="H736">
        <v>36.020000000000003</v>
      </c>
      <c r="I736">
        <v>0</v>
      </c>
      <c r="K736">
        <v>1</v>
      </c>
      <c r="L736">
        <v>1</v>
      </c>
      <c r="M736">
        <f>VLOOKUP(Tabela1[[#This Row],[ID Plano de Assinatura]],Tabela2[#All],3,FALSE)</f>
        <v>35000</v>
      </c>
    </row>
    <row r="737" spans="1:13" x14ac:dyDescent="0.3">
      <c r="A737" t="s">
        <v>376</v>
      </c>
      <c r="B737" s="6" t="s">
        <v>1063</v>
      </c>
      <c r="C737">
        <v>5</v>
      </c>
      <c r="D737" t="s">
        <v>1067</v>
      </c>
      <c r="E737">
        <v>5</v>
      </c>
      <c r="F737">
        <v>7</v>
      </c>
      <c r="G737">
        <v>140000</v>
      </c>
      <c r="H737">
        <v>91.82</v>
      </c>
      <c r="I737">
        <v>0</v>
      </c>
      <c r="K737">
        <v>4</v>
      </c>
      <c r="L737">
        <v>3</v>
      </c>
      <c r="M737">
        <f>VLOOKUP(Tabela1[[#This Row],[ID Plano de Assinatura]],Tabela2[#All],3,FALSE)</f>
        <v>20000</v>
      </c>
    </row>
    <row r="738" spans="1:13" x14ac:dyDescent="0.3">
      <c r="A738" t="s">
        <v>377</v>
      </c>
      <c r="B738" s="6" t="s">
        <v>1061</v>
      </c>
      <c r="C738">
        <v>5</v>
      </c>
      <c r="D738" t="s">
        <v>1067</v>
      </c>
      <c r="E738">
        <v>9</v>
      </c>
      <c r="F738">
        <v>11</v>
      </c>
      <c r="G738">
        <v>60500</v>
      </c>
      <c r="H738">
        <v>83.94</v>
      </c>
      <c r="I738">
        <v>1</v>
      </c>
      <c r="J738" t="s">
        <v>1074</v>
      </c>
      <c r="K738">
        <v>2</v>
      </c>
      <c r="L738">
        <v>2</v>
      </c>
      <c r="M738">
        <f>VLOOKUP(Tabela1[[#This Row],[ID Plano de Assinatura]],Tabela2[#All],3,FALSE)</f>
        <v>5500</v>
      </c>
    </row>
    <row r="739" spans="1:13" x14ac:dyDescent="0.3">
      <c r="A739" t="s">
        <v>378</v>
      </c>
      <c r="B739" s="6" t="s">
        <v>1063</v>
      </c>
      <c r="C739">
        <v>1</v>
      </c>
      <c r="D739" t="s">
        <v>1065</v>
      </c>
      <c r="E739">
        <v>37</v>
      </c>
      <c r="F739">
        <v>14</v>
      </c>
      <c r="G739">
        <v>77000</v>
      </c>
      <c r="H739">
        <v>56.19</v>
      </c>
      <c r="I739">
        <v>0</v>
      </c>
      <c r="K739">
        <v>2</v>
      </c>
      <c r="L739">
        <v>2</v>
      </c>
      <c r="M739">
        <f>VLOOKUP(Tabela1[[#This Row],[ID Plano de Assinatura]],Tabela2[#All],3,FALSE)</f>
        <v>5500</v>
      </c>
    </row>
    <row r="740" spans="1:13" x14ac:dyDescent="0.3">
      <c r="A740" t="s">
        <v>378</v>
      </c>
      <c r="B740" s="6" t="s">
        <v>1063</v>
      </c>
      <c r="C740">
        <v>1</v>
      </c>
      <c r="D740" t="s">
        <v>1065</v>
      </c>
      <c r="E740">
        <v>37</v>
      </c>
      <c r="F740">
        <v>14</v>
      </c>
      <c r="G740">
        <v>280000</v>
      </c>
      <c r="H740">
        <v>49.94</v>
      </c>
      <c r="I740">
        <v>0</v>
      </c>
      <c r="K740">
        <v>4</v>
      </c>
      <c r="L740">
        <v>3</v>
      </c>
      <c r="M740">
        <f>VLOOKUP(Tabela1[[#This Row],[ID Plano de Assinatura]],Tabela2[#All],3,FALSE)</f>
        <v>20000</v>
      </c>
    </row>
    <row r="741" spans="1:13" x14ac:dyDescent="0.3">
      <c r="A741" t="s">
        <v>378</v>
      </c>
      <c r="B741" s="6" t="s">
        <v>1063</v>
      </c>
      <c r="C741">
        <v>1</v>
      </c>
      <c r="D741" t="s">
        <v>1065</v>
      </c>
      <c r="E741">
        <v>37</v>
      </c>
      <c r="F741">
        <v>19</v>
      </c>
      <c r="G741">
        <v>85500</v>
      </c>
      <c r="H741">
        <v>178.42</v>
      </c>
      <c r="I741">
        <v>0</v>
      </c>
      <c r="K741">
        <v>1</v>
      </c>
      <c r="L741">
        <v>6</v>
      </c>
      <c r="M741">
        <f>VLOOKUP(Tabela1[[#This Row],[ID Plano de Assinatura]],Tabela2[#All],3,FALSE)</f>
        <v>4500</v>
      </c>
    </row>
    <row r="742" spans="1:13" x14ac:dyDescent="0.3">
      <c r="A742" t="s">
        <v>379</v>
      </c>
      <c r="B742" s="6" t="s">
        <v>1063</v>
      </c>
      <c r="C742">
        <v>5</v>
      </c>
      <c r="D742" t="s">
        <v>1067</v>
      </c>
      <c r="E742">
        <v>3</v>
      </c>
      <c r="F742">
        <v>8</v>
      </c>
      <c r="G742">
        <v>8000</v>
      </c>
      <c r="H742">
        <v>90.76</v>
      </c>
      <c r="I742">
        <v>1</v>
      </c>
      <c r="J742" t="s">
        <v>1069</v>
      </c>
      <c r="K742">
        <v>2</v>
      </c>
      <c r="L742">
        <v>15</v>
      </c>
      <c r="M742">
        <f>VLOOKUP(Tabela1[[#This Row],[ID Plano de Assinatura]],Tabela2[#All],3,FALSE)</f>
        <v>1000</v>
      </c>
    </row>
    <row r="743" spans="1:13" x14ac:dyDescent="0.3">
      <c r="A743" t="s">
        <v>380</v>
      </c>
      <c r="B743" s="6" t="s">
        <v>1062</v>
      </c>
      <c r="C743">
        <v>3</v>
      </c>
      <c r="D743" t="s">
        <v>1066</v>
      </c>
      <c r="E743">
        <v>9</v>
      </c>
      <c r="F743">
        <v>15</v>
      </c>
      <c r="G743">
        <v>7500</v>
      </c>
      <c r="H743">
        <v>32.78</v>
      </c>
      <c r="I743">
        <v>1</v>
      </c>
      <c r="J743" t="s">
        <v>1071</v>
      </c>
      <c r="K743">
        <v>2</v>
      </c>
      <c r="L743">
        <v>4</v>
      </c>
      <c r="M743">
        <f>VLOOKUP(Tabela1[[#This Row],[ID Plano de Assinatura]],Tabela2[#All],3,FALSE)</f>
        <v>500</v>
      </c>
    </row>
    <row r="744" spans="1:13" x14ac:dyDescent="0.3">
      <c r="A744" t="s">
        <v>381</v>
      </c>
      <c r="B744" s="6" t="s">
        <v>1063</v>
      </c>
      <c r="C744">
        <v>2</v>
      </c>
      <c r="D744" t="s">
        <v>1064</v>
      </c>
      <c r="E744">
        <v>56</v>
      </c>
      <c r="F744">
        <v>3</v>
      </c>
      <c r="G744">
        <v>2700</v>
      </c>
      <c r="H744">
        <v>172.15</v>
      </c>
      <c r="I744">
        <v>0</v>
      </c>
      <c r="K744">
        <v>2</v>
      </c>
      <c r="L744">
        <v>17</v>
      </c>
      <c r="M744">
        <f>VLOOKUP(Tabela1[[#This Row],[ID Plano de Assinatura]],Tabela2[#All],3,FALSE)</f>
        <v>900</v>
      </c>
    </row>
    <row r="745" spans="1:13" x14ac:dyDescent="0.3">
      <c r="A745" t="s">
        <v>381</v>
      </c>
      <c r="B745" s="6" t="s">
        <v>1063</v>
      </c>
      <c r="C745">
        <v>2</v>
      </c>
      <c r="D745" t="s">
        <v>1064</v>
      </c>
      <c r="E745">
        <v>56</v>
      </c>
      <c r="F745">
        <v>11</v>
      </c>
      <c r="G745">
        <v>825000</v>
      </c>
      <c r="H745">
        <v>178.74</v>
      </c>
      <c r="I745">
        <v>0</v>
      </c>
      <c r="K745">
        <v>3</v>
      </c>
      <c r="L745">
        <v>18</v>
      </c>
      <c r="M745">
        <f>VLOOKUP(Tabela1[[#This Row],[ID Plano de Assinatura]],Tabela2[#All],3,FALSE)</f>
        <v>75000</v>
      </c>
    </row>
    <row r="746" spans="1:13" x14ac:dyDescent="0.3">
      <c r="A746" t="s">
        <v>382</v>
      </c>
      <c r="B746" s="6" t="s">
        <v>1062</v>
      </c>
      <c r="C746">
        <v>5</v>
      </c>
      <c r="D746" t="s">
        <v>1067</v>
      </c>
      <c r="E746">
        <v>49</v>
      </c>
      <c r="F746">
        <v>2</v>
      </c>
      <c r="G746">
        <v>48000</v>
      </c>
      <c r="H746">
        <v>176.23</v>
      </c>
      <c r="I746">
        <v>0</v>
      </c>
      <c r="K746">
        <v>4</v>
      </c>
      <c r="L746">
        <v>11</v>
      </c>
      <c r="M746">
        <f>VLOOKUP(Tabela1[[#This Row],[ID Plano de Assinatura]],Tabela2[#All],3,FALSE)</f>
        <v>24000</v>
      </c>
    </row>
    <row r="747" spans="1:13" x14ac:dyDescent="0.3">
      <c r="A747" t="s">
        <v>383</v>
      </c>
      <c r="B747" s="6" t="s">
        <v>1062</v>
      </c>
      <c r="C747">
        <v>4</v>
      </c>
      <c r="D747" t="s">
        <v>1068</v>
      </c>
      <c r="E747">
        <v>25</v>
      </c>
      <c r="F747">
        <v>7</v>
      </c>
      <c r="G747">
        <v>140000</v>
      </c>
      <c r="H747">
        <v>112.37</v>
      </c>
      <c r="I747">
        <v>0</v>
      </c>
      <c r="K747">
        <v>3</v>
      </c>
      <c r="L747">
        <v>3</v>
      </c>
      <c r="M747">
        <f>VLOOKUP(Tabela1[[#This Row],[ID Plano de Assinatura]],Tabela2[#All],3,FALSE)</f>
        <v>20000</v>
      </c>
    </row>
    <row r="748" spans="1:13" x14ac:dyDescent="0.3">
      <c r="A748" t="s">
        <v>383</v>
      </c>
      <c r="B748" s="6" t="s">
        <v>1062</v>
      </c>
      <c r="C748">
        <v>4</v>
      </c>
      <c r="D748" t="s">
        <v>1068</v>
      </c>
      <c r="E748">
        <v>25</v>
      </c>
      <c r="F748">
        <v>8</v>
      </c>
      <c r="G748">
        <v>160000</v>
      </c>
      <c r="H748">
        <v>196.26</v>
      </c>
      <c r="I748">
        <v>0</v>
      </c>
      <c r="K748">
        <v>4</v>
      </c>
      <c r="L748">
        <v>3</v>
      </c>
      <c r="M748">
        <f>VLOOKUP(Tabela1[[#This Row],[ID Plano de Assinatura]],Tabela2[#All],3,FALSE)</f>
        <v>20000</v>
      </c>
    </row>
    <row r="749" spans="1:13" x14ac:dyDescent="0.3">
      <c r="A749" t="s">
        <v>384</v>
      </c>
      <c r="B749" s="6" t="s">
        <v>1063</v>
      </c>
      <c r="C749">
        <v>3</v>
      </c>
      <c r="D749" t="s">
        <v>1066</v>
      </c>
      <c r="E749">
        <v>49</v>
      </c>
      <c r="F749">
        <v>12</v>
      </c>
      <c r="G749">
        <v>10800</v>
      </c>
      <c r="H749">
        <v>13.14</v>
      </c>
      <c r="I749">
        <v>0</v>
      </c>
      <c r="K749">
        <v>2</v>
      </c>
      <c r="L749">
        <v>17</v>
      </c>
      <c r="M749">
        <f>VLOOKUP(Tabela1[[#This Row],[ID Plano de Assinatura]],Tabela2[#All],3,FALSE)</f>
        <v>900</v>
      </c>
    </row>
    <row r="750" spans="1:13" x14ac:dyDescent="0.3">
      <c r="A750" t="s">
        <v>384</v>
      </c>
      <c r="B750" s="6" t="s">
        <v>1063</v>
      </c>
      <c r="C750">
        <v>3</v>
      </c>
      <c r="D750" t="s">
        <v>1066</v>
      </c>
      <c r="E750">
        <v>49</v>
      </c>
      <c r="F750">
        <v>17</v>
      </c>
      <c r="G750">
        <v>595000</v>
      </c>
      <c r="H750">
        <v>97.5</v>
      </c>
      <c r="I750">
        <v>0</v>
      </c>
      <c r="K750">
        <v>1</v>
      </c>
      <c r="L750">
        <v>1</v>
      </c>
      <c r="M750">
        <f>VLOOKUP(Tabela1[[#This Row],[ID Plano de Assinatura]],Tabela2[#All],3,FALSE)</f>
        <v>35000</v>
      </c>
    </row>
    <row r="751" spans="1:13" x14ac:dyDescent="0.3">
      <c r="A751" t="s">
        <v>385</v>
      </c>
      <c r="B751" s="6" t="s">
        <v>1062</v>
      </c>
      <c r="C751">
        <v>1</v>
      </c>
      <c r="D751" t="s">
        <v>1065</v>
      </c>
      <c r="E751">
        <v>29</v>
      </c>
      <c r="F751">
        <v>10</v>
      </c>
      <c r="G751">
        <v>145000</v>
      </c>
      <c r="H751">
        <v>179.64</v>
      </c>
      <c r="I751">
        <v>1</v>
      </c>
      <c r="J751" t="s">
        <v>1073</v>
      </c>
      <c r="K751">
        <v>4</v>
      </c>
      <c r="L751">
        <v>13</v>
      </c>
      <c r="M751">
        <f>VLOOKUP(Tabela1[[#This Row],[ID Plano de Assinatura]],Tabela2[#All],3,FALSE)</f>
        <v>14500</v>
      </c>
    </row>
    <row r="752" spans="1:13" x14ac:dyDescent="0.3">
      <c r="A752" t="s">
        <v>386</v>
      </c>
      <c r="B752" s="6" t="s">
        <v>1063</v>
      </c>
      <c r="C752">
        <v>4</v>
      </c>
      <c r="D752" t="s">
        <v>1068</v>
      </c>
      <c r="E752">
        <v>8</v>
      </c>
      <c r="F752">
        <v>16</v>
      </c>
      <c r="G752">
        <v>384000</v>
      </c>
      <c r="H752">
        <v>186.38</v>
      </c>
      <c r="I752">
        <v>1</v>
      </c>
      <c r="J752" t="s">
        <v>1074</v>
      </c>
      <c r="K752">
        <v>4</v>
      </c>
      <c r="L752">
        <v>11</v>
      </c>
      <c r="M752">
        <f>VLOOKUP(Tabela1[[#This Row],[ID Plano de Assinatura]],Tabela2[#All],3,FALSE)</f>
        <v>24000</v>
      </c>
    </row>
    <row r="753" spans="1:13" x14ac:dyDescent="0.3">
      <c r="A753" t="s">
        <v>386</v>
      </c>
      <c r="B753" s="6" t="s">
        <v>1063</v>
      </c>
      <c r="C753">
        <v>4</v>
      </c>
      <c r="D753" t="s">
        <v>1068</v>
      </c>
      <c r="E753">
        <v>8</v>
      </c>
      <c r="F753">
        <v>1</v>
      </c>
      <c r="G753">
        <v>9000</v>
      </c>
      <c r="H753">
        <v>84.32</v>
      </c>
      <c r="I753">
        <v>1</v>
      </c>
      <c r="J753" t="s">
        <v>1074</v>
      </c>
      <c r="K753">
        <v>1</v>
      </c>
      <c r="L753">
        <v>7</v>
      </c>
      <c r="M753">
        <f>VLOOKUP(Tabela1[[#This Row],[ID Plano de Assinatura]],Tabela2[#All],3,FALSE)</f>
        <v>9000</v>
      </c>
    </row>
    <row r="754" spans="1:13" x14ac:dyDescent="0.3">
      <c r="A754" t="s">
        <v>386</v>
      </c>
      <c r="B754" s="6" t="s">
        <v>1063</v>
      </c>
      <c r="C754">
        <v>4</v>
      </c>
      <c r="D754" t="s">
        <v>1068</v>
      </c>
      <c r="E754">
        <v>8</v>
      </c>
      <c r="F754">
        <v>1</v>
      </c>
      <c r="G754">
        <v>24000</v>
      </c>
      <c r="H754">
        <v>38.22</v>
      </c>
      <c r="I754">
        <v>1</v>
      </c>
      <c r="J754" t="s">
        <v>1074</v>
      </c>
      <c r="K754">
        <v>3</v>
      </c>
      <c r="L754">
        <v>11</v>
      </c>
      <c r="M754">
        <f>VLOOKUP(Tabela1[[#This Row],[ID Plano de Assinatura]],Tabela2[#All],3,FALSE)</f>
        <v>24000</v>
      </c>
    </row>
    <row r="755" spans="1:13" x14ac:dyDescent="0.3">
      <c r="A755" t="s">
        <v>387</v>
      </c>
      <c r="B755" s="6" t="s">
        <v>1062</v>
      </c>
      <c r="C755">
        <v>4</v>
      </c>
      <c r="D755" t="s">
        <v>1068</v>
      </c>
      <c r="E755">
        <v>42</v>
      </c>
      <c r="F755">
        <v>10</v>
      </c>
      <c r="G755">
        <v>6000</v>
      </c>
      <c r="H755">
        <v>179.71</v>
      </c>
      <c r="I755">
        <v>0</v>
      </c>
      <c r="K755">
        <v>2</v>
      </c>
      <c r="L755">
        <v>20</v>
      </c>
      <c r="M755">
        <f>VLOOKUP(Tabela1[[#This Row],[ID Plano de Assinatura]],Tabela2[#All],3,FALSE)</f>
        <v>600</v>
      </c>
    </row>
    <row r="756" spans="1:13" x14ac:dyDescent="0.3">
      <c r="A756" t="s">
        <v>387</v>
      </c>
      <c r="B756" s="6" t="s">
        <v>1062</v>
      </c>
      <c r="C756">
        <v>4</v>
      </c>
      <c r="D756" t="s">
        <v>1068</v>
      </c>
      <c r="E756">
        <v>42</v>
      </c>
      <c r="F756">
        <v>8</v>
      </c>
      <c r="G756">
        <v>36000</v>
      </c>
      <c r="H756">
        <v>157.96</v>
      </c>
      <c r="I756">
        <v>0</v>
      </c>
      <c r="K756">
        <v>1</v>
      </c>
      <c r="L756">
        <v>6</v>
      </c>
      <c r="M756">
        <f>VLOOKUP(Tabela1[[#This Row],[ID Plano de Assinatura]],Tabela2[#All],3,FALSE)</f>
        <v>4500</v>
      </c>
    </row>
    <row r="757" spans="1:13" x14ac:dyDescent="0.3">
      <c r="A757" t="s">
        <v>387</v>
      </c>
      <c r="B757" s="6" t="s">
        <v>1062</v>
      </c>
      <c r="C757">
        <v>4</v>
      </c>
      <c r="D757" t="s">
        <v>1068</v>
      </c>
      <c r="E757">
        <v>42</v>
      </c>
      <c r="F757">
        <v>10</v>
      </c>
      <c r="G757">
        <v>1500000</v>
      </c>
      <c r="H757">
        <v>74.69</v>
      </c>
      <c r="I757">
        <v>0</v>
      </c>
      <c r="K757">
        <v>3</v>
      </c>
      <c r="L757">
        <v>9</v>
      </c>
      <c r="M757">
        <f>VLOOKUP(Tabela1[[#This Row],[ID Plano de Assinatura]],Tabela2[#All],3,FALSE)</f>
        <v>150000</v>
      </c>
    </row>
    <row r="758" spans="1:13" x14ac:dyDescent="0.3">
      <c r="A758" t="s">
        <v>388</v>
      </c>
      <c r="B758" s="6" t="s">
        <v>1063</v>
      </c>
      <c r="C758">
        <v>5</v>
      </c>
      <c r="D758" t="s">
        <v>1067</v>
      </c>
      <c r="E758">
        <v>30</v>
      </c>
      <c r="F758">
        <v>4</v>
      </c>
      <c r="G758">
        <v>120000</v>
      </c>
      <c r="H758">
        <v>32.67</v>
      </c>
      <c r="I758">
        <v>0</v>
      </c>
      <c r="K758">
        <v>3</v>
      </c>
      <c r="L758">
        <v>12</v>
      </c>
      <c r="M758">
        <f>VLOOKUP(Tabela1[[#This Row],[ID Plano de Assinatura]],Tabela2[#All],3,FALSE)</f>
        <v>30000</v>
      </c>
    </row>
    <row r="759" spans="1:13" x14ac:dyDescent="0.3">
      <c r="A759" t="s">
        <v>388</v>
      </c>
      <c r="B759" s="6" t="s">
        <v>1063</v>
      </c>
      <c r="C759">
        <v>5</v>
      </c>
      <c r="D759" t="s">
        <v>1067</v>
      </c>
      <c r="E759">
        <v>30</v>
      </c>
      <c r="F759">
        <v>19</v>
      </c>
      <c r="G759">
        <v>171000</v>
      </c>
      <c r="H759">
        <v>198.76</v>
      </c>
      <c r="I759">
        <v>0</v>
      </c>
      <c r="K759">
        <v>4</v>
      </c>
      <c r="L759">
        <v>5</v>
      </c>
      <c r="M759">
        <f>VLOOKUP(Tabela1[[#This Row],[ID Plano de Assinatura]],Tabela2[#All],3,FALSE)</f>
        <v>9000</v>
      </c>
    </row>
    <row r="760" spans="1:13" x14ac:dyDescent="0.3">
      <c r="A760" t="s">
        <v>388</v>
      </c>
      <c r="B760" s="6" t="s">
        <v>1063</v>
      </c>
      <c r="C760">
        <v>5</v>
      </c>
      <c r="D760" t="s">
        <v>1067</v>
      </c>
      <c r="E760">
        <v>30</v>
      </c>
      <c r="F760">
        <v>12</v>
      </c>
      <c r="G760">
        <v>7200</v>
      </c>
      <c r="H760">
        <v>88.46</v>
      </c>
      <c r="I760">
        <v>0</v>
      </c>
      <c r="K760">
        <v>2</v>
      </c>
      <c r="L760">
        <v>20</v>
      </c>
      <c r="M760">
        <f>VLOOKUP(Tabela1[[#This Row],[ID Plano de Assinatura]],Tabela2[#All],3,FALSE)</f>
        <v>600</v>
      </c>
    </row>
    <row r="761" spans="1:13" x14ac:dyDescent="0.3">
      <c r="A761" t="s">
        <v>389</v>
      </c>
      <c r="B761" s="6" t="s">
        <v>1063</v>
      </c>
      <c r="C761">
        <v>3</v>
      </c>
      <c r="D761" t="s">
        <v>1066</v>
      </c>
      <c r="E761">
        <v>23</v>
      </c>
      <c r="F761">
        <v>13</v>
      </c>
      <c r="G761">
        <v>260000</v>
      </c>
      <c r="H761">
        <v>184.13</v>
      </c>
      <c r="I761">
        <v>0</v>
      </c>
      <c r="K761">
        <v>3</v>
      </c>
      <c r="L761">
        <v>3</v>
      </c>
      <c r="M761">
        <f>VLOOKUP(Tabela1[[#This Row],[ID Plano de Assinatura]],Tabela2[#All],3,FALSE)</f>
        <v>20000</v>
      </c>
    </row>
    <row r="762" spans="1:13" x14ac:dyDescent="0.3">
      <c r="A762" t="s">
        <v>390</v>
      </c>
      <c r="B762" s="6" t="s">
        <v>1061</v>
      </c>
      <c r="C762">
        <v>5</v>
      </c>
      <c r="D762" t="s">
        <v>1067</v>
      </c>
      <c r="E762">
        <v>10</v>
      </c>
      <c r="F762">
        <v>19</v>
      </c>
      <c r="G762">
        <v>456000</v>
      </c>
      <c r="H762">
        <v>193.94</v>
      </c>
      <c r="I762">
        <v>0</v>
      </c>
      <c r="K762">
        <v>3</v>
      </c>
      <c r="L762">
        <v>11</v>
      </c>
      <c r="M762">
        <f>VLOOKUP(Tabela1[[#This Row],[ID Plano de Assinatura]],Tabela2[#All],3,FALSE)</f>
        <v>24000</v>
      </c>
    </row>
    <row r="763" spans="1:13" x14ac:dyDescent="0.3">
      <c r="A763" t="s">
        <v>390</v>
      </c>
      <c r="B763" s="6" t="s">
        <v>1061</v>
      </c>
      <c r="C763">
        <v>5</v>
      </c>
      <c r="D763" t="s">
        <v>1067</v>
      </c>
      <c r="E763">
        <v>10</v>
      </c>
      <c r="F763">
        <v>15</v>
      </c>
      <c r="G763">
        <v>67500</v>
      </c>
      <c r="H763">
        <v>160.02000000000001</v>
      </c>
      <c r="I763">
        <v>0</v>
      </c>
      <c r="K763">
        <v>1</v>
      </c>
      <c r="L763">
        <v>6</v>
      </c>
      <c r="M763">
        <f>VLOOKUP(Tabela1[[#This Row],[ID Plano de Assinatura]],Tabela2[#All],3,FALSE)</f>
        <v>4500</v>
      </c>
    </row>
    <row r="764" spans="1:13" x14ac:dyDescent="0.3">
      <c r="A764" t="s">
        <v>391</v>
      </c>
      <c r="B764" s="6" t="s">
        <v>1061</v>
      </c>
      <c r="C764">
        <v>3</v>
      </c>
      <c r="D764" t="s">
        <v>1066</v>
      </c>
      <c r="E764">
        <v>9</v>
      </c>
      <c r="F764">
        <v>2</v>
      </c>
      <c r="G764">
        <v>7000</v>
      </c>
      <c r="H764">
        <v>18.95</v>
      </c>
      <c r="I764">
        <v>1</v>
      </c>
      <c r="J764" t="s">
        <v>1069</v>
      </c>
      <c r="K764">
        <v>2</v>
      </c>
      <c r="L764">
        <v>8</v>
      </c>
      <c r="M764">
        <f>VLOOKUP(Tabela1[[#This Row],[ID Plano de Assinatura]],Tabela2[#All],3,FALSE)</f>
        <v>3500</v>
      </c>
    </row>
    <row r="765" spans="1:13" x14ac:dyDescent="0.3">
      <c r="A765" t="s">
        <v>392</v>
      </c>
      <c r="B765" s="6" t="s">
        <v>1061</v>
      </c>
      <c r="C765">
        <v>5</v>
      </c>
      <c r="D765" t="s">
        <v>1067</v>
      </c>
      <c r="E765">
        <v>2</v>
      </c>
      <c r="F765">
        <v>20</v>
      </c>
      <c r="G765">
        <v>400000</v>
      </c>
      <c r="H765">
        <v>98.35</v>
      </c>
      <c r="I765">
        <v>0</v>
      </c>
      <c r="K765">
        <v>4</v>
      </c>
      <c r="L765">
        <v>3</v>
      </c>
      <c r="M765">
        <f>VLOOKUP(Tabela1[[#This Row],[ID Plano de Assinatura]],Tabela2[#All],3,FALSE)</f>
        <v>20000</v>
      </c>
    </row>
    <row r="766" spans="1:13" x14ac:dyDescent="0.3">
      <c r="A766" t="s">
        <v>392</v>
      </c>
      <c r="B766" s="6" t="s">
        <v>1061</v>
      </c>
      <c r="C766">
        <v>5</v>
      </c>
      <c r="D766" t="s">
        <v>1067</v>
      </c>
      <c r="E766">
        <v>2</v>
      </c>
      <c r="F766">
        <v>12</v>
      </c>
      <c r="G766">
        <v>108000</v>
      </c>
      <c r="H766">
        <v>181.74</v>
      </c>
      <c r="I766">
        <v>0</v>
      </c>
      <c r="K766">
        <v>3</v>
      </c>
      <c r="L766">
        <v>5</v>
      </c>
      <c r="M766">
        <f>VLOOKUP(Tabela1[[#This Row],[ID Plano de Assinatura]],Tabela2[#All],3,FALSE)</f>
        <v>9000</v>
      </c>
    </row>
    <row r="767" spans="1:13" x14ac:dyDescent="0.3">
      <c r="A767" t="s">
        <v>392</v>
      </c>
      <c r="B767" s="6" t="s">
        <v>1061</v>
      </c>
      <c r="C767">
        <v>5</v>
      </c>
      <c r="D767" t="s">
        <v>1067</v>
      </c>
      <c r="E767">
        <v>2</v>
      </c>
      <c r="F767">
        <v>14</v>
      </c>
      <c r="G767">
        <v>490000</v>
      </c>
      <c r="H767">
        <v>30.02</v>
      </c>
      <c r="I767">
        <v>0</v>
      </c>
      <c r="K767">
        <v>1</v>
      </c>
      <c r="L767">
        <v>1</v>
      </c>
      <c r="M767">
        <f>VLOOKUP(Tabela1[[#This Row],[ID Plano de Assinatura]],Tabela2[#All],3,FALSE)</f>
        <v>35000</v>
      </c>
    </row>
    <row r="768" spans="1:13" x14ac:dyDescent="0.3">
      <c r="A768" t="s">
        <v>393</v>
      </c>
      <c r="B768" s="6" t="s">
        <v>1062</v>
      </c>
      <c r="C768">
        <v>3</v>
      </c>
      <c r="D768" t="s">
        <v>1066</v>
      </c>
      <c r="E768">
        <v>19</v>
      </c>
      <c r="F768">
        <v>14</v>
      </c>
      <c r="G768">
        <v>203000</v>
      </c>
      <c r="H768">
        <v>148.43</v>
      </c>
      <c r="I768">
        <v>0</v>
      </c>
      <c r="K768">
        <v>4</v>
      </c>
      <c r="L768">
        <v>13</v>
      </c>
      <c r="M768">
        <f>VLOOKUP(Tabela1[[#This Row],[ID Plano de Assinatura]],Tabela2[#All],3,FALSE)</f>
        <v>14500</v>
      </c>
    </row>
    <row r="769" spans="1:13" x14ac:dyDescent="0.3">
      <c r="A769" t="s">
        <v>393</v>
      </c>
      <c r="B769" s="6" t="s">
        <v>1062</v>
      </c>
      <c r="C769">
        <v>3</v>
      </c>
      <c r="D769" t="s">
        <v>1066</v>
      </c>
      <c r="E769">
        <v>19</v>
      </c>
      <c r="F769">
        <v>14</v>
      </c>
      <c r="G769">
        <v>77000</v>
      </c>
      <c r="H769">
        <v>58.08</v>
      </c>
      <c r="I769">
        <v>0</v>
      </c>
      <c r="K769">
        <v>2</v>
      </c>
      <c r="L769">
        <v>2</v>
      </c>
      <c r="M769">
        <f>VLOOKUP(Tabela1[[#This Row],[ID Plano de Assinatura]],Tabela2[#All],3,FALSE)</f>
        <v>5500</v>
      </c>
    </row>
    <row r="770" spans="1:13" x14ac:dyDescent="0.3">
      <c r="A770" t="s">
        <v>394</v>
      </c>
      <c r="B770" s="6" t="s">
        <v>1062</v>
      </c>
      <c r="C770">
        <v>4</v>
      </c>
      <c r="D770" t="s">
        <v>1068</v>
      </c>
      <c r="E770">
        <v>14</v>
      </c>
      <c r="F770">
        <v>9</v>
      </c>
      <c r="G770">
        <v>180000</v>
      </c>
      <c r="H770">
        <v>1.82</v>
      </c>
      <c r="I770">
        <v>0</v>
      </c>
      <c r="K770">
        <v>3</v>
      </c>
      <c r="L770">
        <v>3</v>
      </c>
      <c r="M770">
        <f>VLOOKUP(Tabela1[[#This Row],[ID Plano de Assinatura]],Tabela2[#All],3,FALSE)</f>
        <v>20000</v>
      </c>
    </row>
    <row r="771" spans="1:13" x14ac:dyDescent="0.3">
      <c r="A771" t="s">
        <v>394</v>
      </c>
      <c r="B771" s="6" t="s">
        <v>1062</v>
      </c>
      <c r="C771">
        <v>4</v>
      </c>
      <c r="D771" t="s">
        <v>1068</v>
      </c>
      <c r="E771">
        <v>14</v>
      </c>
      <c r="F771">
        <v>15</v>
      </c>
      <c r="G771">
        <v>217500</v>
      </c>
      <c r="H771">
        <v>35.39</v>
      </c>
      <c r="I771">
        <v>0</v>
      </c>
      <c r="K771">
        <v>4</v>
      </c>
      <c r="L771">
        <v>13</v>
      </c>
      <c r="M771">
        <f>VLOOKUP(Tabela1[[#This Row],[ID Plano de Assinatura]],Tabela2[#All],3,FALSE)</f>
        <v>14500</v>
      </c>
    </row>
    <row r="772" spans="1:13" x14ac:dyDescent="0.3">
      <c r="A772" t="s">
        <v>394</v>
      </c>
      <c r="B772" s="6" t="s">
        <v>1062</v>
      </c>
      <c r="C772">
        <v>4</v>
      </c>
      <c r="D772" t="s">
        <v>1068</v>
      </c>
      <c r="E772">
        <v>14</v>
      </c>
      <c r="F772">
        <v>13</v>
      </c>
      <c r="G772">
        <v>58500</v>
      </c>
      <c r="H772">
        <v>40.25</v>
      </c>
      <c r="I772">
        <v>0</v>
      </c>
      <c r="K772">
        <v>1</v>
      </c>
      <c r="L772">
        <v>6</v>
      </c>
      <c r="M772">
        <f>VLOOKUP(Tabela1[[#This Row],[ID Plano de Assinatura]],Tabela2[#All],3,FALSE)</f>
        <v>4500</v>
      </c>
    </row>
    <row r="773" spans="1:13" x14ac:dyDescent="0.3">
      <c r="A773" t="s">
        <v>395</v>
      </c>
      <c r="B773" s="6" t="s">
        <v>1062</v>
      </c>
      <c r="C773">
        <v>4</v>
      </c>
      <c r="D773" t="s">
        <v>1068</v>
      </c>
      <c r="E773">
        <v>54</v>
      </c>
      <c r="F773">
        <v>10</v>
      </c>
      <c r="G773">
        <v>160000</v>
      </c>
      <c r="H773">
        <v>31.23</v>
      </c>
      <c r="I773">
        <v>0</v>
      </c>
      <c r="K773">
        <v>1</v>
      </c>
      <c r="L773">
        <v>10</v>
      </c>
      <c r="M773">
        <f>VLOOKUP(Tabela1[[#This Row],[ID Plano de Assinatura]],Tabela2[#All],3,FALSE)</f>
        <v>16000</v>
      </c>
    </row>
    <row r="774" spans="1:13" x14ac:dyDescent="0.3">
      <c r="A774" t="s">
        <v>395</v>
      </c>
      <c r="B774" s="6" t="s">
        <v>1062</v>
      </c>
      <c r="C774">
        <v>4</v>
      </c>
      <c r="D774" t="s">
        <v>1068</v>
      </c>
      <c r="E774">
        <v>54</v>
      </c>
      <c r="F774">
        <v>10</v>
      </c>
      <c r="G774">
        <v>145000</v>
      </c>
      <c r="H774">
        <v>25.27</v>
      </c>
      <c r="I774">
        <v>0</v>
      </c>
      <c r="K774">
        <v>4</v>
      </c>
      <c r="L774">
        <v>13</v>
      </c>
      <c r="M774">
        <f>VLOOKUP(Tabela1[[#This Row],[ID Plano de Assinatura]],Tabela2[#All],3,FALSE)</f>
        <v>14500</v>
      </c>
    </row>
    <row r="775" spans="1:13" x14ac:dyDescent="0.3">
      <c r="A775" t="s">
        <v>396</v>
      </c>
      <c r="B775" s="6" t="s">
        <v>1061</v>
      </c>
      <c r="C775">
        <v>3</v>
      </c>
      <c r="D775" t="s">
        <v>1066</v>
      </c>
      <c r="E775">
        <v>2</v>
      </c>
      <c r="F775">
        <v>9</v>
      </c>
      <c r="G775">
        <v>1350000</v>
      </c>
      <c r="H775">
        <v>113.33</v>
      </c>
      <c r="I775">
        <v>0</v>
      </c>
      <c r="K775">
        <v>3</v>
      </c>
      <c r="L775">
        <v>9</v>
      </c>
      <c r="M775">
        <f>VLOOKUP(Tabela1[[#This Row],[ID Plano de Assinatura]],Tabela2[#All],3,FALSE)</f>
        <v>150000</v>
      </c>
    </row>
    <row r="776" spans="1:13" x14ac:dyDescent="0.3">
      <c r="A776" t="s">
        <v>397</v>
      </c>
      <c r="B776" s="6" t="s">
        <v>1062</v>
      </c>
      <c r="C776">
        <v>2</v>
      </c>
      <c r="D776" t="s">
        <v>1064</v>
      </c>
      <c r="E776">
        <v>55</v>
      </c>
      <c r="F776">
        <v>5</v>
      </c>
      <c r="G776">
        <v>750000</v>
      </c>
      <c r="H776">
        <v>175.72</v>
      </c>
      <c r="I776">
        <v>0</v>
      </c>
      <c r="K776">
        <v>3</v>
      </c>
      <c r="L776">
        <v>9</v>
      </c>
      <c r="M776">
        <f>VLOOKUP(Tabela1[[#This Row],[ID Plano de Assinatura]],Tabela2[#All],3,FALSE)</f>
        <v>150000</v>
      </c>
    </row>
    <row r="777" spans="1:13" x14ac:dyDescent="0.3">
      <c r="A777" t="s">
        <v>398</v>
      </c>
      <c r="B777" s="6" t="s">
        <v>1063</v>
      </c>
      <c r="C777">
        <v>3</v>
      </c>
      <c r="D777" t="s">
        <v>1066</v>
      </c>
      <c r="E777">
        <v>24</v>
      </c>
      <c r="F777">
        <v>20</v>
      </c>
      <c r="G777">
        <v>400000</v>
      </c>
      <c r="H777">
        <v>153.06</v>
      </c>
      <c r="I777">
        <v>1</v>
      </c>
      <c r="J777" t="s">
        <v>1072</v>
      </c>
      <c r="K777">
        <v>4</v>
      </c>
      <c r="L777">
        <v>3</v>
      </c>
      <c r="M777">
        <f>VLOOKUP(Tabela1[[#This Row],[ID Plano de Assinatura]],Tabela2[#All],3,FALSE)</f>
        <v>20000</v>
      </c>
    </row>
    <row r="778" spans="1:13" x14ac:dyDescent="0.3">
      <c r="A778" t="s">
        <v>398</v>
      </c>
      <c r="B778" s="6" t="s">
        <v>1063</v>
      </c>
      <c r="C778">
        <v>3</v>
      </c>
      <c r="D778" t="s">
        <v>1066</v>
      </c>
      <c r="E778">
        <v>24</v>
      </c>
      <c r="F778">
        <v>11</v>
      </c>
      <c r="G778">
        <v>330000</v>
      </c>
      <c r="H778">
        <v>108.97</v>
      </c>
      <c r="I778">
        <v>1</v>
      </c>
      <c r="J778" t="s">
        <v>1072</v>
      </c>
      <c r="K778">
        <v>3</v>
      </c>
      <c r="L778">
        <v>12</v>
      </c>
      <c r="M778">
        <f>VLOOKUP(Tabela1[[#This Row],[ID Plano de Assinatura]],Tabela2[#All],3,FALSE)</f>
        <v>30000</v>
      </c>
    </row>
    <row r="779" spans="1:13" x14ac:dyDescent="0.3">
      <c r="A779" t="s">
        <v>398</v>
      </c>
      <c r="B779" s="6" t="s">
        <v>1063</v>
      </c>
      <c r="C779">
        <v>3</v>
      </c>
      <c r="D779" t="s">
        <v>1066</v>
      </c>
      <c r="E779">
        <v>24</v>
      </c>
      <c r="F779">
        <v>12</v>
      </c>
      <c r="G779">
        <v>6000</v>
      </c>
      <c r="H779">
        <v>54.66</v>
      </c>
      <c r="I779">
        <v>1</v>
      </c>
      <c r="J779" t="s">
        <v>1072</v>
      </c>
      <c r="K779">
        <v>2</v>
      </c>
      <c r="L779">
        <v>4</v>
      </c>
      <c r="M779">
        <f>VLOOKUP(Tabela1[[#This Row],[ID Plano de Assinatura]],Tabela2[#All],3,FALSE)</f>
        <v>500</v>
      </c>
    </row>
    <row r="780" spans="1:13" x14ac:dyDescent="0.3">
      <c r="A780" t="s">
        <v>399</v>
      </c>
      <c r="B780" s="6" t="s">
        <v>1062</v>
      </c>
      <c r="C780">
        <v>3</v>
      </c>
      <c r="D780" t="s">
        <v>1066</v>
      </c>
      <c r="E780">
        <v>9</v>
      </c>
      <c r="F780">
        <v>17</v>
      </c>
      <c r="G780">
        <v>340000</v>
      </c>
      <c r="H780">
        <v>43.97</v>
      </c>
      <c r="I780">
        <v>0</v>
      </c>
      <c r="K780">
        <v>3</v>
      </c>
      <c r="L780">
        <v>3</v>
      </c>
      <c r="M780">
        <f>VLOOKUP(Tabela1[[#This Row],[ID Plano de Assinatura]],Tabela2[#All],3,FALSE)</f>
        <v>20000</v>
      </c>
    </row>
    <row r="781" spans="1:13" x14ac:dyDescent="0.3">
      <c r="A781" t="s">
        <v>399</v>
      </c>
      <c r="B781" s="6" t="s">
        <v>1062</v>
      </c>
      <c r="C781">
        <v>3</v>
      </c>
      <c r="D781" t="s">
        <v>1066</v>
      </c>
      <c r="E781">
        <v>9</v>
      </c>
      <c r="F781">
        <v>18</v>
      </c>
      <c r="G781">
        <v>360000</v>
      </c>
      <c r="H781">
        <v>166.4</v>
      </c>
      <c r="I781">
        <v>0</v>
      </c>
      <c r="K781">
        <v>4</v>
      </c>
      <c r="L781">
        <v>3</v>
      </c>
      <c r="M781">
        <f>VLOOKUP(Tabela1[[#This Row],[ID Plano de Assinatura]],Tabela2[#All],3,FALSE)</f>
        <v>20000</v>
      </c>
    </row>
    <row r="782" spans="1:13" x14ac:dyDescent="0.3">
      <c r="A782" t="s">
        <v>400</v>
      </c>
      <c r="B782" s="6" t="s">
        <v>1061</v>
      </c>
      <c r="C782">
        <v>1</v>
      </c>
      <c r="D782" t="s">
        <v>1065</v>
      </c>
      <c r="E782">
        <v>59</v>
      </c>
      <c r="F782">
        <v>12</v>
      </c>
      <c r="G782">
        <v>42000</v>
      </c>
      <c r="H782">
        <v>62.66</v>
      </c>
      <c r="I782">
        <v>0</v>
      </c>
      <c r="K782">
        <v>2</v>
      </c>
      <c r="L782">
        <v>8</v>
      </c>
      <c r="M782">
        <f>VLOOKUP(Tabela1[[#This Row],[ID Plano de Assinatura]],Tabela2[#All],3,FALSE)</f>
        <v>3500</v>
      </c>
    </row>
    <row r="783" spans="1:13" x14ac:dyDescent="0.3">
      <c r="A783" t="s">
        <v>401</v>
      </c>
      <c r="B783" s="6" t="s">
        <v>1062</v>
      </c>
      <c r="C783">
        <v>1</v>
      </c>
      <c r="D783" t="s">
        <v>1065</v>
      </c>
      <c r="E783">
        <v>12</v>
      </c>
      <c r="F783">
        <v>5</v>
      </c>
      <c r="G783">
        <v>22500</v>
      </c>
      <c r="H783">
        <v>171.43</v>
      </c>
      <c r="I783">
        <v>0</v>
      </c>
      <c r="K783">
        <v>1</v>
      </c>
      <c r="L783">
        <v>6</v>
      </c>
      <c r="M783">
        <f>VLOOKUP(Tabela1[[#This Row],[ID Plano de Assinatura]],Tabela2[#All],3,FALSE)</f>
        <v>4500</v>
      </c>
    </row>
    <row r="784" spans="1:13" x14ac:dyDescent="0.3">
      <c r="A784" t="s">
        <v>402</v>
      </c>
      <c r="B784" s="6" t="s">
        <v>1061</v>
      </c>
      <c r="C784">
        <v>4</v>
      </c>
      <c r="D784" t="s">
        <v>1068</v>
      </c>
      <c r="E784">
        <v>9</v>
      </c>
      <c r="F784">
        <v>14</v>
      </c>
      <c r="G784">
        <v>126000</v>
      </c>
      <c r="H784">
        <v>155.05000000000001</v>
      </c>
      <c r="I784">
        <v>0</v>
      </c>
      <c r="K784">
        <v>4</v>
      </c>
      <c r="L784">
        <v>5</v>
      </c>
      <c r="M784">
        <f>VLOOKUP(Tabela1[[#This Row],[ID Plano de Assinatura]],Tabela2[#All],3,FALSE)</f>
        <v>9000</v>
      </c>
    </row>
    <row r="785" spans="1:13" x14ac:dyDescent="0.3">
      <c r="A785" t="s">
        <v>403</v>
      </c>
      <c r="B785" s="6" t="s">
        <v>1061</v>
      </c>
      <c r="C785">
        <v>4</v>
      </c>
      <c r="D785" t="s">
        <v>1068</v>
      </c>
      <c r="E785">
        <v>51</v>
      </c>
      <c r="F785">
        <v>4</v>
      </c>
      <c r="G785">
        <v>120000</v>
      </c>
      <c r="H785">
        <v>133.68</v>
      </c>
      <c r="I785">
        <v>1</v>
      </c>
      <c r="J785" t="s">
        <v>1072</v>
      </c>
      <c r="K785">
        <v>4</v>
      </c>
      <c r="L785">
        <v>12</v>
      </c>
      <c r="M785">
        <f>VLOOKUP(Tabela1[[#This Row],[ID Plano de Assinatura]],Tabela2[#All],3,FALSE)</f>
        <v>30000</v>
      </c>
    </row>
    <row r="786" spans="1:13" x14ac:dyDescent="0.3">
      <c r="A786" t="s">
        <v>404</v>
      </c>
      <c r="B786" s="6" t="s">
        <v>1062</v>
      </c>
      <c r="C786">
        <v>1</v>
      </c>
      <c r="D786" t="s">
        <v>1065</v>
      </c>
      <c r="E786">
        <v>43</v>
      </c>
      <c r="F786">
        <v>17</v>
      </c>
      <c r="G786">
        <v>425000</v>
      </c>
      <c r="H786">
        <v>32.53</v>
      </c>
      <c r="I786">
        <v>1</v>
      </c>
      <c r="J786" t="s">
        <v>1070</v>
      </c>
      <c r="K786">
        <v>3</v>
      </c>
      <c r="L786">
        <v>19</v>
      </c>
      <c r="M786">
        <f>VLOOKUP(Tabela1[[#This Row],[ID Plano de Assinatura]],Tabela2[#All],3,FALSE)</f>
        <v>25000</v>
      </c>
    </row>
    <row r="787" spans="1:13" x14ac:dyDescent="0.3">
      <c r="A787" t="s">
        <v>404</v>
      </c>
      <c r="B787" s="6" t="s">
        <v>1062</v>
      </c>
      <c r="C787">
        <v>1</v>
      </c>
      <c r="D787" t="s">
        <v>1065</v>
      </c>
      <c r="E787">
        <v>43</v>
      </c>
      <c r="F787">
        <v>3</v>
      </c>
      <c r="G787">
        <v>1050</v>
      </c>
      <c r="H787">
        <v>101.23</v>
      </c>
      <c r="I787">
        <v>1</v>
      </c>
      <c r="J787" t="s">
        <v>1070</v>
      </c>
      <c r="K787">
        <v>2</v>
      </c>
      <c r="L787">
        <v>14</v>
      </c>
      <c r="M787">
        <f>VLOOKUP(Tabela1[[#This Row],[ID Plano de Assinatura]],Tabela2[#All],3,FALSE)</f>
        <v>350</v>
      </c>
    </row>
    <row r="788" spans="1:13" x14ac:dyDescent="0.3">
      <c r="A788" t="s">
        <v>404</v>
      </c>
      <c r="B788" s="6" t="s">
        <v>1062</v>
      </c>
      <c r="C788">
        <v>1</v>
      </c>
      <c r="D788" t="s">
        <v>1065</v>
      </c>
      <c r="E788">
        <v>43</v>
      </c>
      <c r="F788">
        <v>1</v>
      </c>
      <c r="G788">
        <v>16000</v>
      </c>
      <c r="H788">
        <v>164.01</v>
      </c>
      <c r="I788">
        <v>1</v>
      </c>
      <c r="J788" t="s">
        <v>1070</v>
      </c>
      <c r="K788">
        <v>1</v>
      </c>
      <c r="L788">
        <v>10</v>
      </c>
      <c r="M788">
        <f>VLOOKUP(Tabela1[[#This Row],[ID Plano de Assinatura]],Tabela2[#All],3,FALSE)</f>
        <v>16000</v>
      </c>
    </row>
    <row r="789" spans="1:13" x14ac:dyDescent="0.3">
      <c r="A789" t="s">
        <v>405</v>
      </c>
      <c r="B789" s="6" t="s">
        <v>1061</v>
      </c>
      <c r="C789">
        <v>1</v>
      </c>
      <c r="D789" t="s">
        <v>1065</v>
      </c>
      <c r="E789">
        <v>11</v>
      </c>
      <c r="F789">
        <v>4</v>
      </c>
      <c r="G789">
        <v>22000</v>
      </c>
      <c r="H789">
        <v>134.87</v>
      </c>
      <c r="I789">
        <v>0</v>
      </c>
      <c r="K789">
        <v>2</v>
      </c>
      <c r="L789">
        <v>2</v>
      </c>
      <c r="M789">
        <f>VLOOKUP(Tabela1[[#This Row],[ID Plano de Assinatura]],Tabela2[#All],3,FALSE)</f>
        <v>5500</v>
      </c>
    </row>
    <row r="790" spans="1:13" x14ac:dyDescent="0.3">
      <c r="A790" t="s">
        <v>405</v>
      </c>
      <c r="B790" s="6" t="s">
        <v>1061</v>
      </c>
      <c r="C790">
        <v>1</v>
      </c>
      <c r="D790" t="s">
        <v>1065</v>
      </c>
      <c r="E790">
        <v>11</v>
      </c>
      <c r="F790">
        <v>13</v>
      </c>
      <c r="G790">
        <v>58500</v>
      </c>
      <c r="H790">
        <v>167.03</v>
      </c>
      <c r="I790">
        <v>0</v>
      </c>
      <c r="K790">
        <v>1</v>
      </c>
      <c r="L790">
        <v>6</v>
      </c>
      <c r="M790">
        <f>VLOOKUP(Tabela1[[#This Row],[ID Plano de Assinatura]],Tabela2[#All],3,FALSE)</f>
        <v>4500</v>
      </c>
    </row>
    <row r="791" spans="1:13" x14ac:dyDescent="0.3">
      <c r="A791" t="s">
        <v>405</v>
      </c>
      <c r="B791" s="6" t="s">
        <v>1061</v>
      </c>
      <c r="C791">
        <v>1</v>
      </c>
      <c r="D791" t="s">
        <v>1065</v>
      </c>
      <c r="E791">
        <v>11</v>
      </c>
      <c r="F791">
        <v>8</v>
      </c>
      <c r="G791">
        <v>116000</v>
      </c>
      <c r="H791">
        <v>43.25</v>
      </c>
      <c r="I791">
        <v>0</v>
      </c>
      <c r="K791">
        <v>4</v>
      </c>
      <c r="L791">
        <v>13</v>
      </c>
      <c r="M791">
        <f>VLOOKUP(Tabela1[[#This Row],[ID Plano de Assinatura]],Tabela2[#All],3,FALSE)</f>
        <v>14500</v>
      </c>
    </row>
    <row r="792" spans="1:13" x14ac:dyDescent="0.3">
      <c r="A792" t="s">
        <v>406</v>
      </c>
      <c r="B792" s="6" t="s">
        <v>1061</v>
      </c>
      <c r="C792">
        <v>5</v>
      </c>
      <c r="D792" t="s">
        <v>1067</v>
      </c>
      <c r="E792">
        <v>30</v>
      </c>
      <c r="F792">
        <v>16</v>
      </c>
      <c r="G792">
        <v>144000</v>
      </c>
      <c r="H792">
        <v>16.91</v>
      </c>
      <c r="I792">
        <v>1</v>
      </c>
      <c r="J792" t="s">
        <v>1070</v>
      </c>
      <c r="K792">
        <v>3</v>
      </c>
      <c r="L792">
        <v>5</v>
      </c>
      <c r="M792">
        <f>VLOOKUP(Tabela1[[#This Row],[ID Plano de Assinatura]],Tabela2[#All],3,FALSE)</f>
        <v>9000</v>
      </c>
    </row>
    <row r="793" spans="1:13" x14ac:dyDescent="0.3">
      <c r="A793" t="s">
        <v>406</v>
      </c>
      <c r="B793" s="6" t="s">
        <v>1061</v>
      </c>
      <c r="C793">
        <v>5</v>
      </c>
      <c r="D793" t="s">
        <v>1067</v>
      </c>
      <c r="E793">
        <v>30</v>
      </c>
      <c r="F793">
        <v>15</v>
      </c>
      <c r="G793">
        <v>15000</v>
      </c>
      <c r="H793">
        <v>77.260000000000005</v>
      </c>
      <c r="I793">
        <v>1</v>
      </c>
      <c r="J793" t="s">
        <v>1070</v>
      </c>
      <c r="K793">
        <v>2</v>
      </c>
      <c r="L793">
        <v>15</v>
      </c>
      <c r="M793">
        <f>VLOOKUP(Tabela1[[#This Row],[ID Plano de Assinatura]],Tabela2[#All],3,FALSE)</f>
        <v>1000</v>
      </c>
    </row>
    <row r="794" spans="1:13" x14ac:dyDescent="0.3">
      <c r="A794" t="s">
        <v>407</v>
      </c>
      <c r="B794" s="6" t="s">
        <v>1063</v>
      </c>
      <c r="C794">
        <v>2</v>
      </c>
      <c r="D794" t="s">
        <v>1064</v>
      </c>
      <c r="E794">
        <v>19</v>
      </c>
      <c r="F794">
        <v>16</v>
      </c>
      <c r="G794">
        <v>144000</v>
      </c>
      <c r="H794">
        <v>199.75</v>
      </c>
      <c r="I794">
        <v>0</v>
      </c>
      <c r="K794">
        <v>3</v>
      </c>
      <c r="L794">
        <v>5</v>
      </c>
      <c r="M794">
        <f>VLOOKUP(Tabela1[[#This Row],[ID Plano de Assinatura]],Tabela2[#All],3,FALSE)</f>
        <v>9000</v>
      </c>
    </row>
    <row r="795" spans="1:13" x14ac:dyDescent="0.3">
      <c r="A795" t="s">
        <v>407</v>
      </c>
      <c r="B795" s="6" t="s">
        <v>1063</v>
      </c>
      <c r="C795">
        <v>2</v>
      </c>
      <c r="D795" t="s">
        <v>1064</v>
      </c>
      <c r="E795">
        <v>19</v>
      </c>
      <c r="F795">
        <v>17</v>
      </c>
      <c r="G795">
        <v>153000</v>
      </c>
      <c r="H795">
        <v>79.58</v>
      </c>
      <c r="I795">
        <v>0</v>
      </c>
      <c r="K795">
        <v>4</v>
      </c>
      <c r="L795">
        <v>5</v>
      </c>
      <c r="M795">
        <f>VLOOKUP(Tabela1[[#This Row],[ID Plano de Assinatura]],Tabela2[#All],3,FALSE)</f>
        <v>9000</v>
      </c>
    </row>
    <row r="796" spans="1:13" x14ac:dyDescent="0.3">
      <c r="A796" t="s">
        <v>408</v>
      </c>
      <c r="B796" s="6" t="s">
        <v>1061</v>
      </c>
      <c r="C796">
        <v>2</v>
      </c>
      <c r="D796" t="s">
        <v>1064</v>
      </c>
      <c r="E796">
        <v>26</v>
      </c>
      <c r="F796">
        <v>14</v>
      </c>
      <c r="G796">
        <v>490000</v>
      </c>
      <c r="H796">
        <v>24.99</v>
      </c>
      <c r="I796">
        <v>1</v>
      </c>
      <c r="J796" t="s">
        <v>1074</v>
      </c>
      <c r="K796">
        <v>1</v>
      </c>
      <c r="L796">
        <v>1</v>
      </c>
      <c r="M796">
        <f>VLOOKUP(Tabela1[[#This Row],[ID Plano de Assinatura]],Tabela2[#All],3,FALSE)</f>
        <v>35000</v>
      </c>
    </row>
    <row r="797" spans="1:13" x14ac:dyDescent="0.3">
      <c r="A797" t="s">
        <v>408</v>
      </c>
      <c r="B797" s="6" t="s">
        <v>1061</v>
      </c>
      <c r="C797">
        <v>2</v>
      </c>
      <c r="D797" t="s">
        <v>1064</v>
      </c>
      <c r="E797">
        <v>26</v>
      </c>
      <c r="F797">
        <v>19</v>
      </c>
      <c r="G797">
        <v>2850000</v>
      </c>
      <c r="H797">
        <v>56.06</v>
      </c>
      <c r="I797">
        <v>1</v>
      </c>
      <c r="J797" t="s">
        <v>1074</v>
      </c>
      <c r="K797">
        <v>3</v>
      </c>
      <c r="L797">
        <v>9</v>
      </c>
      <c r="M797">
        <f>VLOOKUP(Tabela1[[#This Row],[ID Plano de Assinatura]],Tabela2[#All],3,FALSE)</f>
        <v>150000</v>
      </c>
    </row>
    <row r="798" spans="1:13" x14ac:dyDescent="0.3">
      <c r="A798" t="s">
        <v>409</v>
      </c>
      <c r="B798" s="6" t="s">
        <v>1063</v>
      </c>
      <c r="C798">
        <v>4</v>
      </c>
      <c r="D798" t="s">
        <v>1068</v>
      </c>
      <c r="E798">
        <v>43</v>
      </c>
      <c r="F798">
        <v>16</v>
      </c>
      <c r="G798">
        <v>16000</v>
      </c>
      <c r="H798">
        <v>24.88</v>
      </c>
      <c r="I798">
        <v>0</v>
      </c>
      <c r="K798">
        <v>2</v>
      </c>
      <c r="L798">
        <v>15</v>
      </c>
      <c r="M798">
        <f>VLOOKUP(Tabela1[[#This Row],[ID Plano de Assinatura]],Tabela2[#All],3,FALSE)</f>
        <v>1000</v>
      </c>
    </row>
    <row r="799" spans="1:13" x14ac:dyDescent="0.3">
      <c r="A799" t="s">
        <v>410</v>
      </c>
      <c r="B799" s="6" t="s">
        <v>1061</v>
      </c>
      <c r="C799">
        <v>1</v>
      </c>
      <c r="D799" t="s">
        <v>1065</v>
      </c>
      <c r="E799">
        <v>7</v>
      </c>
      <c r="F799">
        <v>11</v>
      </c>
      <c r="G799">
        <v>385000</v>
      </c>
      <c r="H799">
        <v>121.11</v>
      </c>
      <c r="I799">
        <v>0</v>
      </c>
      <c r="K799">
        <v>1</v>
      </c>
      <c r="L799">
        <v>1</v>
      </c>
      <c r="M799">
        <f>VLOOKUP(Tabela1[[#This Row],[ID Plano de Assinatura]],Tabela2[#All],3,FALSE)</f>
        <v>35000</v>
      </c>
    </row>
    <row r="800" spans="1:13" x14ac:dyDescent="0.3">
      <c r="A800" t="s">
        <v>411</v>
      </c>
      <c r="B800" s="6" t="s">
        <v>1063</v>
      </c>
      <c r="C800">
        <v>4</v>
      </c>
      <c r="D800" t="s">
        <v>1068</v>
      </c>
      <c r="E800">
        <v>43</v>
      </c>
      <c r="F800">
        <v>18</v>
      </c>
      <c r="G800">
        <v>9000</v>
      </c>
      <c r="H800">
        <v>108.72</v>
      </c>
      <c r="I800">
        <v>1</v>
      </c>
      <c r="J800" t="s">
        <v>1075</v>
      </c>
      <c r="K800">
        <v>2</v>
      </c>
      <c r="L800">
        <v>4</v>
      </c>
      <c r="M800">
        <f>VLOOKUP(Tabela1[[#This Row],[ID Plano de Assinatura]],Tabela2[#All],3,FALSE)</f>
        <v>500</v>
      </c>
    </row>
    <row r="801" spans="1:13" x14ac:dyDescent="0.3">
      <c r="A801" t="s">
        <v>411</v>
      </c>
      <c r="B801" s="6" t="s">
        <v>1063</v>
      </c>
      <c r="C801">
        <v>4</v>
      </c>
      <c r="D801" t="s">
        <v>1068</v>
      </c>
      <c r="E801">
        <v>43</v>
      </c>
      <c r="F801">
        <v>2</v>
      </c>
      <c r="G801">
        <v>18000</v>
      </c>
      <c r="H801">
        <v>190.54</v>
      </c>
      <c r="I801">
        <v>1</v>
      </c>
      <c r="J801" t="s">
        <v>1075</v>
      </c>
      <c r="K801">
        <v>3</v>
      </c>
      <c r="L801">
        <v>5</v>
      </c>
      <c r="M801">
        <f>VLOOKUP(Tabela1[[#This Row],[ID Plano de Assinatura]],Tabela2[#All],3,FALSE)</f>
        <v>9000</v>
      </c>
    </row>
    <row r="802" spans="1:13" x14ac:dyDescent="0.3">
      <c r="A802" t="s">
        <v>412</v>
      </c>
      <c r="B802" s="6" t="s">
        <v>1063</v>
      </c>
      <c r="C802">
        <v>4</v>
      </c>
      <c r="D802" t="s">
        <v>1068</v>
      </c>
      <c r="E802">
        <v>21</v>
      </c>
      <c r="F802">
        <v>6</v>
      </c>
      <c r="G802">
        <v>54000</v>
      </c>
      <c r="H802">
        <v>177</v>
      </c>
      <c r="I802">
        <v>0</v>
      </c>
      <c r="K802">
        <v>1</v>
      </c>
      <c r="L802">
        <v>7</v>
      </c>
      <c r="M802">
        <f>VLOOKUP(Tabela1[[#This Row],[ID Plano de Assinatura]],Tabela2[#All],3,FALSE)</f>
        <v>9000</v>
      </c>
    </row>
    <row r="803" spans="1:13" x14ac:dyDescent="0.3">
      <c r="A803" t="s">
        <v>413</v>
      </c>
      <c r="B803" s="6" t="s">
        <v>1063</v>
      </c>
      <c r="C803">
        <v>4</v>
      </c>
      <c r="D803" t="s">
        <v>1068</v>
      </c>
      <c r="E803">
        <v>46</v>
      </c>
      <c r="F803">
        <v>6</v>
      </c>
      <c r="G803">
        <v>33000</v>
      </c>
      <c r="H803">
        <v>112.67</v>
      </c>
      <c r="I803">
        <v>0</v>
      </c>
      <c r="K803">
        <v>2</v>
      </c>
      <c r="L803">
        <v>2</v>
      </c>
      <c r="M803">
        <f>VLOOKUP(Tabela1[[#This Row],[ID Plano de Assinatura]],Tabela2[#All],3,FALSE)</f>
        <v>5500</v>
      </c>
    </row>
    <row r="804" spans="1:13" x14ac:dyDescent="0.3">
      <c r="A804" t="s">
        <v>413</v>
      </c>
      <c r="B804" s="6" t="s">
        <v>1063</v>
      </c>
      <c r="C804">
        <v>4</v>
      </c>
      <c r="D804" t="s">
        <v>1068</v>
      </c>
      <c r="E804">
        <v>46</v>
      </c>
      <c r="F804">
        <v>16</v>
      </c>
      <c r="G804">
        <v>144000</v>
      </c>
      <c r="H804">
        <v>78.58</v>
      </c>
      <c r="I804">
        <v>0</v>
      </c>
      <c r="K804">
        <v>3</v>
      </c>
      <c r="L804">
        <v>5</v>
      </c>
      <c r="M804">
        <f>VLOOKUP(Tabela1[[#This Row],[ID Plano de Assinatura]],Tabela2[#All],3,FALSE)</f>
        <v>9000</v>
      </c>
    </row>
    <row r="805" spans="1:13" x14ac:dyDescent="0.3">
      <c r="A805" t="s">
        <v>413</v>
      </c>
      <c r="B805" s="6" t="s">
        <v>1063</v>
      </c>
      <c r="C805">
        <v>4</v>
      </c>
      <c r="D805" t="s">
        <v>1068</v>
      </c>
      <c r="E805">
        <v>46</v>
      </c>
      <c r="F805">
        <v>12</v>
      </c>
      <c r="G805">
        <v>420000</v>
      </c>
      <c r="H805">
        <v>123.58</v>
      </c>
      <c r="I805">
        <v>0</v>
      </c>
      <c r="K805">
        <v>1</v>
      </c>
      <c r="L805">
        <v>1</v>
      </c>
      <c r="M805">
        <f>VLOOKUP(Tabela1[[#This Row],[ID Plano de Assinatura]],Tabela2[#All],3,FALSE)</f>
        <v>35000</v>
      </c>
    </row>
    <row r="806" spans="1:13" x14ac:dyDescent="0.3">
      <c r="A806" t="s">
        <v>414</v>
      </c>
      <c r="B806" s="6" t="s">
        <v>1061</v>
      </c>
      <c r="C806">
        <v>2</v>
      </c>
      <c r="D806" t="s">
        <v>1064</v>
      </c>
      <c r="E806">
        <v>38</v>
      </c>
      <c r="F806">
        <v>14</v>
      </c>
      <c r="G806">
        <v>420000</v>
      </c>
      <c r="H806">
        <v>76.42</v>
      </c>
      <c r="I806">
        <v>0</v>
      </c>
      <c r="K806">
        <v>4</v>
      </c>
      <c r="L806">
        <v>12</v>
      </c>
      <c r="M806">
        <f>VLOOKUP(Tabela1[[#This Row],[ID Plano de Assinatura]],Tabela2[#All],3,FALSE)</f>
        <v>30000</v>
      </c>
    </row>
    <row r="807" spans="1:13" x14ac:dyDescent="0.3">
      <c r="A807" t="s">
        <v>414</v>
      </c>
      <c r="B807" s="6" t="s">
        <v>1061</v>
      </c>
      <c r="C807">
        <v>2</v>
      </c>
      <c r="D807" t="s">
        <v>1064</v>
      </c>
      <c r="E807">
        <v>38</v>
      </c>
      <c r="F807">
        <v>14</v>
      </c>
      <c r="G807">
        <v>350000</v>
      </c>
      <c r="H807">
        <v>198.39</v>
      </c>
      <c r="I807">
        <v>0</v>
      </c>
      <c r="K807">
        <v>3</v>
      </c>
      <c r="L807">
        <v>19</v>
      </c>
      <c r="M807">
        <f>VLOOKUP(Tabela1[[#This Row],[ID Plano de Assinatura]],Tabela2[#All],3,FALSE)</f>
        <v>25000</v>
      </c>
    </row>
    <row r="808" spans="1:13" x14ac:dyDescent="0.3">
      <c r="A808" t="s">
        <v>415</v>
      </c>
      <c r="B808" s="6" t="s">
        <v>1062</v>
      </c>
      <c r="C808">
        <v>5</v>
      </c>
      <c r="D808" t="s">
        <v>1067</v>
      </c>
      <c r="E808">
        <v>16</v>
      </c>
      <c r="F808">
        <v>1</v>
      </c>
      <c r="G808">
        <v>20000</v>
      </c>
      <c r="H808">
        <v>67.849999999999994</v>
      </c>
      <c r="I808">
        <v>1</v>
      </c>
      <c r="J808" t="s">
        <v>1075</v>
      </c>
      <c r="K808">
        <v>3</v>
      </c>
      <c r="L808">
        <v>3</v>
      </c>
      <c r="M808">
        <f>VLOOKUP(Tabela1[[#This Row],[ID Plano de Assinatura]],Tabela2[#All],3,FALSE)</f>
        <v>20000</v>
      </c>
    </row>
    <row r="809" spans="1:13" x14ac:dyDescent="0.3">
      <c r="A809" t="s">
        <v>416</v>
      </c>
      <c r="B809" s="6" t="s">
        <v>1063</v>
      </c>
      <c r="C809">
        <v>5</v>
      </c>
      <c r="D809" t="s">
        <v>1067</v>
      </c>
      <c r="E809">
        <v>43</v>
      </c>
      <c r="F809">
        <v>11</v>
      </c>
      <c r="G809">
        <v>1650000</v>
      </c>
      <c r="H809">
        <v>117.8</v>
      </c>
      <c r="I809">
        <v>0</v>
      </c>
      <c r="K809">
        <v>3</v>
      </c>
      <c r="L809">
        <v>9</v>
      </c>
      <c r="M809">
        <f>VLOOKUP(Tabela1[[#This Row],[ID Plano de Assinatura]],Tabela2[#All],3,FALSE)</f>
        <v>150000</v>
      </c>
    </row>
    <row r="810" spans="1:13" x14ac:dyDescent="0.3">
      <c r="A810" t="s">
        <v>416</v>
      </c>
      <c r="B810" s="6" t="s">
        <v>1063</v>
      </c>
      <c r="C810">
        <v>5</v>
      </c>
      <c r="D810" t="s">
        <v>1067</v>
      </c>
      <c r="E810">
        <v>43</v>
      </c>
      <c r="F810">
        <v>11</v>
      </c>
      <c r="G810">
        <v>159500</v>
      </c>
      <c r="H810">
        <v>114.29</v>
      </c>
      <c r="I810">
        <v>0</v>
      </c>
      <c r="K810">
        <v>4</v>
      </c>
      <c r="L810">
        <v>13</v>
      </c>
      <c r="M810">
        <f>VLOOKUP(Tabela1[[#This Row],[ID Plano de Assinatura]],Tabela2[#All],3,FALSE)</f>
        <v>14500</v>
      </c>
    </row>
    <row r="811" spans="1:13" x14ac:dyDescent="0.3">
      <c r="A811" t="s">
        <v>417</v>
      </c>
      <c r="B811" s="6" t="s">
        <v>1063</v>
      </c>
      <c r="C811">
        <v>5</v>
      </c>
      <c r="D811" t="s">
        <v>1067</v>
      </c>
      <c r="E811">
        <v>22</v>
      </c>
      <c r="F811">
        <v>7</v>
      </c>
      <c r="G811">
        <v>175000</v>
      </c>
      <c r="H811">
        <v>193.9</v>
      </c>
      <c r="I811">
        <v>0</v>
      </c>
      <c r="K811">
        <v>3</v>
      </c>
      <c r="L811">
        <v>19</v>
      </c>
      <c r="M811">
        <f>VLOOKUP(Tabela1[[#This Row],[ID Plano de Assinatura]],Tabela2[#All],3,FALSE)</f>
        <v>25000</v>
      </c>
    </row>
    <row r="812" spans="1:13" x14ac:dyDescent="0.3">
      <c r="A812" t="s">
        <v>417</v>
      </c>
      <c r="B812" s="6" t="s">
        <v>1063</v>
      </c>
      <c r="C812">
        <v>5</v>
      </c>
      <c r="D812" t="s">
        <v>1067</v>
      </c>
      <c r="E812">
        <v>22</v>
      </c>
      <c r="F812">
        <v>3</v>
      </c>
      <c r="G812">
        <v>43500</v>
      </c>
      <c r="H812">
        <v>127.27</v>
      </c>
      <c r="I812">
        <v>0</v>
      </c>
      <c r="K812">
        <v>4</v>
      </c>
      <c r="L812">
        <v>13</v>
      </c>
      <c r="M812">
        <f>VLOOKUP(Tabela1[[#This Row],[ID Plano de Assinatura]],Tabela2[#All],3,FALSE)</f>
        <v>14500</v>
      </c>
    </row>
    <row r="813" spans="1:13" x14ac:dyDescent="0.3">
      <c r="A813" t="s">
        <v>417</v>
      </c>
      <c r="B813" s="6" t="s">
        <v>1063</v>
      </c>
      <c r="C813">
        <v>5</v>
      </c>
      <c r="D813" t="s">
        <v>1067</v>
      </c>
      <c r="E813">
        <v>22</v>
      </c>
      <c r="F813">
        <v>2</v>
      </c>
      <c r="G813">
        <v>9000</v>
      </c>
      <c r="H813">
        <v>57.83</v>
      </c>
      <c r="I813">
        <v>0</v>
      </c>
      <c r="K813">
        <v>1</v>
      </c>
      <c r="L813">
        <v>6</v>
      </c>
      <c r="M813">
        <f>VLOOKUP(Tabela1[[#This Row],[ID Plano de Assinatura]],Tabela2[#All],3,FALSE)</f>
        <v>4500</v>
      </c>
    </row>
    <row r="814" spans="1:13" x14ac:dyDescent="0.3">
      <c r="A814" t="s">
        <v>418</v>
      </c>
      <c r="B814" s="6" t="s">
        <v>1061</v>
      </c>
      <c r="C814">
        <v>5</v>
      </c>
      <c r="D814" t="s">
        <v>1067</v>
      </c>
      <c r="E814">
        <v>46</v>
      </c>
      <c r="F814">
        <v>3</v>
      </c>
      <c r="G814">
        <v>22500</v>
      </c>
      <c r="H814">
        <v>42.34</v>
      </c>
      <c r="I814">
        <v>0</v>
      </c>
      <c r="K814">
        <v>2</v>
      </c>
      <c r="L814">
        <v>16</v>
      </c>
      <c r="M814">
        <f>VLOOKUP(Tabela1[[#This Row],[ID Plano de Assinatura]],Tabela2[#All],3,FALSE)</f>
        <v>7500</v>
      </c>
    </row>
    <row r="815" spans="1:13" x14ac:dyDescent="0.3">
      <c r="A815" t="s">
        <v>419</v>
      </c>
      <c r="B815" s="6" t="s">
        <v>1062</v>
      </c>
      <c r="C815">
        <v>2</v>
      </c>
      <c r="D815" t="s">
        <v>1064</v>
      </c>
      <c r="E815">
        <v>43</v>
      </c>
      <c r="F815">
        <v>1</v>
      </c>
      <c r="G815">
        <v>6500</v>
      </c>
      <c r="H815">
        <v>36.53</v>
      </c>
      <c r="I815">
        <v>0</v>
      </c>
      <c r="K815">
        <v>2</v>
      </c>
      <c r="L815">
        <v>21</v>
      </c>
      <c r="M815">
        <f>VLOOKUP(Tabela1[[#This Row],[ID Plano de Assinatura]],Tabela2[#All],3,FALSE)</f>
        <v>6500</v>
      </c>
    </row>
    <row r="816" spans="1:13" x14ac:dyDescent="0.3">
      <c r="A816" t="s">
        <v>419</v>
      </c>
      <c r="B816" s="6" t="s">
        <v>1062</v>
      </c>
      <c r="C816">
        <v>2</v>
      </c>
      <c r="D816" t="s">
        <v>1064</v>
      </c>
      <c r="E816">
        <v>43</v>
      </c>
      <c r="F816">
        <v>7</v>
      </c>
      <c r="G816">
        <v>210000</v>
      </c>
      <c r="H816">
        <v>115.58</v>
      </c>
      <c r="I816">
        <v>0</v>
      </c>
      <c r="K816">
        <v>3</v>
      </c>
      <c r="L816">
        <v>12</v>
      </c>
      <c r="M816">
        <f>VLOOKUP(Tabela1[[#This Row],[ID Plano de Assinatura]],Tabela2[#All],3,FALSE)</f>
        <v>30000</v>
      </c>
    </row>
    <row r="817" spans="1:13" x14ac:dyDescent="0.3">
      <c r="A817" t="s">
        <v>420</v>
      </c>
      <c r="B817" s="6" t="s">
        <v>1061</v>
      </c>
      <c r="C817">
        <v>5</v>
      </c>
      <c r="D817" t="s">
        <v>1067</v>
      </c>
      <c r="E817">
        <v>60</v>
      </c>
      <c r="F817">
        <v>10</v>
      </c>
      <c r="G817">
        <v>45000</v>
      </c>
      <c r="H817">
        <v>149.41</v>
      </c>
      <c r="I817">
        <v>1</v>
      </c>
      <c r="J817" t="s">
        <v>1073</v>
      </c>
      <c r="K817">
        <v>1</v>
      </c>
      <c r="L817">
        <v>6</v>
      </c>
      <c r="M817">
        <f>VLOOKUP(Tabela1[[#This Row],[ID Plano de Assinatura]],Tabela2[#All],3,FALSE)</f>
        <v>4500</v>
      </c>
    </row>
    <row r="818" spans="1:13" x14ac:dyDescent="0.3">
      <c r="A818" t="s">
        <v>421</v>
      </c>
      <c r="B818" s="6" t="s">
        <v>1063</v>
      </c>
      <c r="C818">
        <v>4</v>
      </c>
      <c r="D818" t="s">
        <v>1068</v>
      </c>
      <c r="E818">
        <v>41</v>
      </c>
      <c r="F818">
        <v>5</v>
      </c>
      <c r="G818">
        <v>175000</v>
      </c>
      <c r="H818">
        <v>48.08</v>
      </c>
      <c r="I818">
        <v>1</v>
      </c>
      <c r="J818" t="s">
        <v>1072</v>
      </c>
      <c r="K818">
        <v>1</v>
      </c>
      <c r="L818">
        <v>1</v>
      </c>
      <c r="M818">
        <f>VLOOKUP(Tabela1[[#This Row],[ID Plano de Assinatura]],Tabela2[#All],3,FALSE)</f>
        <v>35000</v>
      </c>
    </row>
    <row r="819" spans="1:13" x14ac:dyDescent="0.3">
      <c r="A819" t="s">
        <v>421</v>
      </c>
      <c r="B819" s="6" t="s">
        <v>1063</v>
      </c>
      <c r="C819">
        <v>4</v>
      </c>
      <c r="D819" t="s">
        <v>1068</v>
      </c>
      <c r="E819">
        <v>41</v>
      </c>
      <c r="F819">
        <v>10</v>
      </c>
      <c r="G819">
        <v>3500</v>
      </c>
      <c r="H819">
        <v>6.03</v>
      </c>
      <c r="I819">
        <v>1</v>
      </c>
      <c r="J819" t="s">
        <v>1072</v>
      </c>
      <c r="K819">
        <v>2</v>
      </c>
      <c r="L819">
        <v>14</v>
      </c>
      <c r="M819">
        <f>VLOOKUP(Tabela1[[#This Row],[ID Plano de Assinatura]],Tabela2[#All],3,FALSE)</f>
        <v>350</v>
      </c>
    </row>
    <row r="820" spans="1:13" x14ac:dyDescent="0.3">
      <c r="A820" t="s">
        <v>421</v>
      </c>
      <c r="B820" s="6" t="s">
        <v>1063</v>
      </c>
      <c r="C820">
        <v>4</v>
      </c>
      <c r="D820" t="s">
        <v>1068</v>
      </c>
      <c r="E820">
        <v>41</v>
      </c>
      <c r="F820">
        <v>14</v>
      </c>
      <c r="G820">
        <v>203000</v>
      </c>
      <c r="H820">
        <v>97.33</v>
      </c>
      <c r="I820">
        <v>1</v>
      </c>
      <c r="J820" t="s">
        <v>1072</v>
      </c>
      <c r="K820">
        <v>4</v>
      </c>
      <c r="L820">
        <v>13</v>
      </c>
      <c r="M820">
        <f>VLOOKUP(Tabela1[[#This Row],[ID Plano de Assinatura]],Tabela2[#All],3,FALSE)</f>
        <v>14500</v>
      </c>
    </row>
    <row r="821" spans="1:13" x14ac:dyDescent="0.3">
      <c r="A821" t="s">
        <v>422</v>
      </c>
      <c r="B821" s="6" t="s">
        <v>1063</v>
      </c>
      <c r="C821">
        <v>1</v>
      </c>
      <c r="D821" t="s">
        <v>1065</v>
      </c>
      <c r="E821">
        <v>18</v>
      </c>
      <c r="F821">
        <v>16</v>
      </c>
      <c r="G821">
        <v>256000</v>
      </c>
      <c r="H821">
        <v>192.78</v>
      </c>
      <c r="I821">
        <v>1</v>
      </c>
      <c r="J821" t="s">
        <v>1070</v>
      </c>
      <c r="K821">
        <v>1</v>
      </c>
      <c r="L821">
        <v>10</v>
      </c>
      <c r="M821">
        <f>VLOOKUP(Tabela1[[#This Row],[ID Plano de Assinatura]],Tabela2[#All],3,FALSE)</f>
        <v>16000</v>
      </c>
    </row>
    <row r="822" spans="1:13" x14ac:dyDescent="0.3">
      <c r="A822" t="s">
        <v>422</v>
      </c>
      <c r="B822" s="6" t="s">
        <v>1063</v>
      </c>
      <c r="C822">
        <v>1</v>
      </c>
      <c r="D822" t="s">
        <v>1065</v>
      </c>
      <c r="E822">
        <v>18</v>
      </c>
      <c r="F822">
        <v>3</v>
      </c>
      <c r="G822">
        <v>27000</v>
      </c>
      <c r="H822">
        <v>11.54</v>
      </c>
      <c r="I822">
        <v>1</v>
      </c>
      <c r="J822" t="s">
        <v>1070</v>
      </c>
      <c r="K822">
        <v>3</v>
      </c>
      <c r="L822">
        <v>5</v>
      </c>
      <c r="M822">
        <f>VLOOKUP(Tabela1[[#This Row],[ID Plano de Assinatura]],Tabela2[#All],3,FALSE)</f>
        <v>9000</v>
      </c>
    </row>
    <row r="823" spans="1:13" x14ac:dyDescent="0.3">
      <c r="A823" t="s">
        <v>423</v>
      </c>
      <c r="B823" s="6" t="s">
        <v>1062</v>
      </c>
      <c r="C823">
        <v>1</v>
      </c>
      <c r="D823" t="s">
        <v>1065</v>
      </c>
      <c r="E823">
        <v>58</v>
      </c>
      <c r="F823">
        <v>19</v>
      </c>
      <c r="G823">
        <v>304000</v>
      </c>
      <c r="H823">
        <v>104.63</v>
      </c>
      <c r="I823">
        <v>0</v>
      </c>
      <c r="K823">
        <v>1</v>
      </c>
      <c r="L823">
        <v>10</v>
      </c>
      <c r="M823">
        <f>VLOOKUP(Tabela1[[#This Row],[ID Plano de Assinatura]],Tabela2[#All],3,FALSE)</f>
        <v>16000</v>
      </c>
    </row>
    <row r="824" spans="1:13" x14ac:dyDescent="0.3">
      <c r="A824" t="s">
        <v>423</v>
      </c>
      <c r="B824" s="6" t="s">
        <v>1062</v>
      </c>
      <c r="C824">
        <v>1</v>
      </c>
      <c r="D824" t="s">
        <v>1065</v>
      </c>
      <c r="E824">
        <v>58</v>
      </c>
      <c r="F824">
        <v>3</v>
      </c>
      <c r="G824">
        <v>72000</v>
      </c>
      <c r="H824">
        <v>50.74</v>
      </c>
      <c r="I824">
        <v>0</v>
      </c>
      <c r="K824">
        <v>4</v>
      </c>
      <c r="L824">
        <v>11</v>
      </c>
      <c r="M824">
        <f>VLOOKUP(Tabela1[[#This Row],[ID Plano de Assinatura]],Tabela2[#All],3,FALSE)</f>
        <v>24000</v>
      </c>
    </row>
    <row r="825" spans="1:13" x14ac:dyDescent="0.3">
      <c r="A825" t="s">
        <v>423</v>
      </c>
      <c r="B825" s="6" t="s">
        <v>1062</v>
      </c>
      <c r="C825">
        <v>1</v>
      </c>
      <c r="D825" t="s">
        <v>1065</v>
      </c>
      <c r="E825">
        <v>58</v>
      </c>
      <c r="F825">
        <v>11</v>
      </c>
      <c r="G825">
        <v>159500</v>
      </c>
      <c r="H825">
        <v>120.16</v>
      </c>
      <c r="I825">
        <v>0</v>
      </c>
      <c r="K825">
        <v>3</v>
      </c>
      <c r="L825">
        <v>13</v>
      </c>
      <c r="M825">
        <f>VLOOKUP(Tabela1[[#This Row],[ID Plano de Assinatura]],Tabela2[#All],3,FALSE)</f>
        <v>14500</v>
      </c>
    </row>
    <row r="826" spans="1:13" x14ac:dyDescent="0.3">
      <c r="A826" t="s">
        <v>424</v>
      </c>
      <c r="B826" s="6" t="s">
        <v>1063</v>
      </c>
      <c r="C826">
        <v>1</v>
      </c>
      <c r="D826" t="s">
        <v>1065</v>
      </c>
      <c r="E826">
        <v>14</v>
      </c>
      <c r="F826">
        <v>12</v>
      </c>
      <c r="G826">
        <v>10800</v>
      </c>
      <c r="H826">
        <v>98.33</v>
      </c>
      <c r="I826">
        <v>1</v>
      </c>
      <c r="J826" t="s">
        <v>1072</v>
      </c>
      <c r="K826">
        <v>2</v>
      </c>
      <c r="L826">
        <v>17</v>
      </c>
      <c r="M826">
        <f>VLOOKUP(Tabela1[[#This Row],[ID Plano de Assinatura]],Tabela2[#All],3,FALSE)</f>
        <v>900</v>
      </c>
    </row>
    <row r="827" spans="1:13" x14ac:dyDescent="0.3">
      <c r="A827" t="s">
        <v>424</v>
      </c>
      <c r="B827" s="6" t="s">
        <v>1063</v>
      </c>
      <c r="C827">
        <v>1</v>
      </c>
      <c r="D827" t="s">
        <v>1065</v>
      </c>
      <c r="E827">
        <v>14</v>
      </c>
      <c r="F827">
        <v>14</v>
      </c>
      <c r="G827">
        <v>224000</v>
      </c>
      <c r="H827">
        <v>63.64</v>
      </c>
      <c r="I827">
        <v>1</v>
      </c>
      <c r="J827" t="s">
        <v>1072</v>
      </c>
      <c r="K827">
        <v>1</v>
      </c>
      <c r="L827">
        <v>10</v>
      </c>
      <c r="M827">
        <f>VLOOKUP(Tabela1[[#This Row],[ID Plano de Assinatura]],Tabela2[#All],3,FALSE)</f>
        <v>16000</v>
      </c>
    </row>
    <row r="828" spans="1:13" x14ac:dyDescent="0.3">
      <c r="A828" t="s">
        <v>425</v>
      </c>
      <c r="B828" s="6" t="s">
        <v>1063</v>
      </c>
      <c r="C828">
        <v>3</v>
      </c>
      <c r="D828" t="s">
        <v>1066</v>
      </c>
      <c r="E828">
        <v>24</v>
      </c>
      <c r="F828">
        <v>8</v>
      </c>
      <c r="G828">
        <v>72000</v>
      </c>
      <c r="H828">
        <v>138.29</v>
      </c>
      <c r="I828">
        <v>0</v>
      </c>
      <c r="K828">
        <v>4</v>
      </c>
      <c r="L828">
        <v>5</v>
      </c>
      <c r="M828">
        <f>VLOOKUP(Tabela1[[#This Row],[ID Plano de Assinatura]],Tabela2[#All],3,FALSE)</f>
        <v>9000</v>
      </c>
    </row>
    <row r="829" spans="1:13" x14ac:dyDescent="0.3">
      <c r="A829" t="s">
        <v>426</v>
      </c>
      <c r="B829" s="6" t="s">
        <v>1061</v>
      </c>
      <c r="C829">
        <v>5</v>
      </c>
      <c r="D829" t="s">
        <v>1067</v>
      </c>
      <c r="E829">
        <v>58</v>
      </c>
      <c r="F829">
        <v>9</v>
      </c>
      <c r="G829">
        <v>67500</v>
      </c>
      <c r="H829">
        <v>185.54</v>
      </c>
      <c r="I829">
        <v>0</v>
      </c>
      <c r="K829">
        <v>2</v>
      </c>
      <c r="L829">
        <v>16</v>
      </c>
      <c r="M829">
        <f>VLOOKUP(Tabela1[[#This Row],[ID Plano de Assinatura]],Tabela2[#All],3,FALSE)</f>
        <v>7500</v>
      </c>
    </row>
    <row r="830" spans="1:13" x14ac:dyDescent="0.3">
      <c r="A830" t="s">
        <v>426</v>
      </c>
      <c r="B830" s="6" t="s">
        <v>1061</v>
      </c>
      <c r="C830">
        <v>5</v>
      </c>
      <c r="D830" t="s">
        <v>1067</v>
      </c>
      <c r="E830">
        <v>58</v>
      </c>
      <c r="F830">
        <v>8</v>
      </c>
      <c r="G830">
        <v>240000</v>
      </c>
      <c r="H830">
        <v>18.5</v>
      </c>
      <c r="I830">
        <v>0</v>
      </c>
      <c r="K830">
        <v>4</v>
      </c>
      <c r="L830">
        <v>12</v>
      </c>
      <c r="M830">
        <f>VLOOKUP(Tabela1[[#This Row],[ID Plano de Assinatura]],Tabela2[#All],3,FALSE)</f>
        <v>30000</v>
      </c>
    </row>
    <row r="831" spans="1:13" x14ac:dyDescent="0.3">
      <c r="A831" t="s">
        <v>427</v>
      </c>
      <c r="B831" s="6" t="s">
        <v>1062</v>
      </c>
      <c r="C831">
        <v>4</v>
      </c>
      <c r="D831" t="s">
        <v>1068</v>
      </c>
      <c r="E831">
        <v>41</v>
      </c>
      <c r="F831">
        <v>11</v>
      </c>
      <c r="G831">
        <v>159500</v>
      </c>
      <c r="H831">
        <v>147.52000000000001</v>
      </c>
      <c r="I831">
        <v>0</v>
      </c>
      <c r="K831">
        <v>4</v>
      </c>
      <c r="L831">
        <v>13</v>
      </c>
      <c r="M831">
        <f>VLOOKUP(Tabela1[[#This Row],[ID Plano de Assinatura]],Tabela2[#All],3,FALSE)</f>
        <v>14500</v>
      </c>
    </row>
    <row r="832" spans="1:13" x14ac:dyDescent="0.3">
      <c r="A832" t="s">
        <v>427</v>
      </c>
      <c r="B832" s="6" t="s">
        <v>1062</v>
      </c>
      <c r="C832">
        <v>4</v>
      </c>
      <c r="D832" t="s">
        <v>1068</v>
      </c>
      <c r="E832">
        <v>41</v>
      </c>
      <c r="F832">
        <v>4</v>
      </c>
      <c r="G832">
        <v>140000</v>
      </c>
      <c r="H832">
        <v>175.41</v>
      </c>
      <c r="I832">
        <v>0</v>
      </c>
      <c r="K832">
        <v>1</v>
      </c>
      <c r="L832">
        <v>1</v>
      </c>
      <c r="M832">
        <f>VLOOKUP(Tabela1[[#This Row],[ID Plano de Assinatura]],Tabela2[#All],3,FALSE)</f>
        <v>35000</v>
      </c>
    </row>
    <row r="833" spans="1:13" x14ac:dyDescent="0.3">
      <c r="A833" t="s">
        <v>428</v>
      </c>
      <c r="B833" s="6" t="s">
        <v>1063</v>
      </c>
      <c r="C833">
        <v>5</v>
      </c>
      <c r="D833" t="s">
        <v>1067</v>
      </c>
      <c r="E833">
        <v>23</v>
      </c>
      <c r="F833">
        <v>6</v>
      </c>
      <c r="G833">
        <v>54000</v>
      </c>
      <c r="H833">
        <v>128.44999999999999</v>
      </c>
      <c r="I833">
        <v>0</v>
      </c>
      <c r="K833">
        <v>3</v>
      </c>
      <c r="L833">
        <v>5</v>
      </c>
      <c r="M833">
        <f>VLOOKUP(Tabela1[[#This Row],[ID Plano de Assinatura]],Tabela2[#All],3,FALSE)</f>
        <v>9000</v>
      </c>
    </row>
    <row r="834" spans="1:13" x14ac:dyDescent="0.3">
      <c r="A834" t="s">
        <v>428</v>
      </c>
      <c r="B834" s="6" t="s">
        <v>1063</v>
      </c>
      <c r="C834">
        <v>5</v>
      </c>
      <c r="D834" t="s">
        <v>1067</v>
      </c>
      <c r="E834">
        <v>23</v>
      </c>
      <c r="F834">
        <v>5</v>
      </c>
      <c r="G834">
        <v>175000</v>
      </c>
      <c r="H834">
        <v>158.31</v>
      </c>
      <c r="I834">
        <v>0</v>
      </c>
      <c r="K834">
        <v>1</v>
      </c>
      <c r="L834">
        <v>1</v>
      </c>
      <c r="M834">
        <f>VLOOKUP(Tabela1[[#This Row],[ID Plano de Assinatura]],Tabela2[#All],3,FALSE)</f>
        <v>35000</v>
      </c>
    </row>
    <row r="835" spans="1:13" x14ac:dyDescent="0.3">
      <c r="A835" t="s">
        <v>428</v>
      </c>
      <c r="B835" s="6" t="s">
        <v>1063</v>
      </c>
      <c r="C835">
        <v>5</v>
      </c>
      <c r="D835" t="s">
        <v>1067</v>
      </c>
      <c r="E835">
        <v>23</v>
      </c>
      <c r="F835">
        <v>10</v>
      </c>
      <c r="G835">
        <v>90000</v>
      </c>
      <c r="H835">
        <v>80.430000000000007</v>
      </c>
      <c r="I835">
        <v>0</v>
      </c>
      <c r="K835">
        <v>4</v>
      </c>
      <c r="L835">
        <v>5</v>
      </c>
      <c r="M835">
        <f>VLOOKUP(Tabela1[[#This Row],[ID Plano de Assinatura]],Tabela2[#All],3,FALSE)</f>
        <v>9000</v>
      </c>
    </row>
    <row r="836" spans="1:13" x14ac:dyDescent="0.3">
      <c r="A836" t="s">
        <v>429</v>
      </c>
      <c r="B836" s="6" t="s">
        <v>1063</v>
      </c>
      <c r="C836">
        <v>5</v>
      </c>
      <c r="D836" t="s">
        <v>1067</v>
      </c>
      <c r="E836">
        <v>16</v>
      </c>
      <c r="F836">
        <v>19</v>
      </c>
      <c r="G836">
        <v>11400</v>
      </c>
      <c r="H836">
        <v>52.51</v>
      </c>
      <c r="I836">
        <v>0</v>
      </c>
      <c r="K836">
        <v>2</v>
      </c>
      <c r="L836">
        <v>20</v>
      </c>
      <c r="M836">
        <f>VLOOKUP(Tabela1[[#This Row],[ID Plano de Assinatura]],Tabela2[#All],3,FALSE)</f>
        <v>600</v>
      </c>
    </row>
    <row r="837" spans="1:13" x14ac:dyDescent="0.3">
      <c r="A837" t="s">
        <v>429</v>
      </c>
      <c r="B837" s="6" t="s">
        <v>1063</v>
      </c>
      <c r="C837">
        <v>5</v>
      </c>
      <c r="D837" t="s">
        <v>1067</v>
      </c>
      <c r="E837">
        <v>16</v>
      </c>
      <c r="F837">
        <v>7</v>
      </c>
      <c r="G837">
        <v>63000</v>
      </c>
      <c r="H837">
        <v>160.01</v>
      </c>
      <c r="I837">
        <v>0</v>
      </c>
      <c r="K837">
        <v>1</v>
      </c>
      <c r="L837">
        <v>7</v>
      </c>
      <c r="M837">
        <f>VLOOKUP(Tabela1[[#This Row],[ID Plano de Assinatura]],Tabela2[#All],3,FALSE)</f>
        <v>9000</v>
      </c>
    </row>
    <row r="838" spans="1:13" x14ac:dyDescent="0.3">
      <c r="A838" t="s">
        <v>430</v>
      </c>
      <c r="B838" s="6" t="s">
        <v>1063</v>
      </c>
      <c r="C838">
        <v>5</v>
      </c>
      <c r="D838" t="s">
        <v>1067</v>
      </c>
      <c r="E838">
        <v>26</v>
      </c>
      <c r="F838">
        <v>6</v>
      </c>
      <c r="G838">
        <v>27000</v>
      </c>
      <c r="H838">
        <v>52.73</v>
      </c>
      <c r="I838">
        <v>1</v>
      </c>
      <c r="J838" t="s">
        <v>1071</v>
      </c>
      <c r="K838">
        <v>1</v>
      </c>
      <c r="L838">
        <v>6</v>
      </c>
      <c r="M838">
        <f>VLOOKUP(Tabela1[[#This Row],[ID Plano de Assinatura]],Tabela2[#All],3,FALSE)</f>
        <v>4500</v>
      </c>
    </row>
    <row r="839" spans="1:13" x14ac:dyDescent="0.3">
      <c r="A839" t="s">
        <v>430</v>
      </c>
      <c r="B839" s="6" t="s">
        <v>1063</v>
      </c>
      <c r="C839">
        <v>5</v>
      </c>
      <c r="D839" t="s">
        <v>1067</v>
      </c>
      <c r="E839">
        <v>26</v>
      </c>
      <c r="F839">
        <v>14</v>
      </c>
      <c r="G839">
        <v>126000</v>
      </c>
      <c r="H839">
        <v>80.510000000000005</v>
      </c>
      <c r="I839">
        <v>1</v>
      </c>
      <c r="J839" t="s">
        <v>1071</v>
      </c>
      <c r="K839">
        <v>4</v>
      </c>
      <c r="L839">
        <v>5</v>
      </c>
      <c r="M839">
        <f>VLOOKUP(Tabela1[[#This Row],[ID Plano de Assinatura]],Tabela2[#All],3,FALSE)</f>
        <v>9000</v>
      </c>
    </row>
    <row r="840" spans="1:13" x14ac:dyDescent="0.3">
      <c r="A840" t="s">
        <v>430</v>
      </c>
      <c r="B840" s="6" t="s">
        <v>1063</v>
      </c>
      <c r="C840">
        <v>5</v>
      </c>
      <c r="D840" t="s">
        <v>1067</v>
      </c>
      <c r="E840">
        <v>26</v>
      </c>
      <c r="F840">
        <v>12</v>
      </c>
      <c r="G840">
        <v>6000</v>
      </c>
      <c r="H840">
        <v>30.28</v>
      </c>
      <c r="I840">
        <v>1</v>
      </c>
      <c r="J840" t="s">
        <v>1071</v>
      </c>
      <c r="K840">
        <v>2</v>
      </c>
      <c r="L840">
        <v>4</v>
      </c>
      <c r="M840">
        <f>VLOOKUP(Tabela1[[#This Row],[ID Plano de Assinatura]],Tabela2[#All],3,FALSE)</f>
        <v>500</v>
      </c>
    </row>
    <row r="841" spans="1:13" x14ac:dyDescent="0.3">
      <c r="A841" t="s">
        <v>431</v>
      </c>
      <c r="B841" s="6" t="s">
        <v>1063</v>
      </c>
      <c r="C841">
        <v>4</v>
      </c>
      <c r="D841" t="s">
        <v>1068</v>
      </c>
      <c r="E841">
        <v>50</v>
      </c>
      <c r="F841">
        <v>16</v>
      </c>
      <c r="G841">
        <v>144000</v>
      </c>
      <c r="H841">
        <v>57.95</v>
      </c>
      <c r="I841">
        <v>1</v>
      </c>
      <c r="J841" t="s">
        <v>1075</v>
      </c>
      <c r="K841">
        <v>1</v>
      </c>
      <c r="L841">
        <v>7</v>
      </c>
      <c r="M841">
        <f>VLOOKUP(Tabela1[[#This Row],[ID Plano de Assinatura]],Tabela2[#All],3,FALSE)</f>
        <v>9000</v>
      </c>
    </row>
    <row r="842" spans="1:13" x14ac:dyDescent="0.3">
      <c r="A842" t="s">
        <v>432</v>
      </c>
      <c r="B842" s="6" t="s">
        <v>1063</v>
      </c>
      <c r="C842">
        <v>3</v>
      </c>
      <c r="D842" t="s">
        <v>1066</v>
      </c>
      <c r="E842">
        <v>39</v>
      </c>
      <c r="F842">
        <v>5</v>
      </c>
      <c r="G842">
        <v>3000</v>
      </c>
      <c r="H842">
        <v>82</v>
      </c>
      <c r="I842">
        <v>0</v>
      </c>
      <c r="K842">
        <v>2</v>
      </c>
      <c r="L842">
        <v>20</v>
      </c>
      <c r="M842">
        <f>VLOOKUP(Tabela1[[#This Row],[ID Plano de Assinatura]],Tabela2[#All],3,FALSE)</f>
        <v>600</v>
      </c>
    </row>
    <row r="843" spans="1:13" x14ac:dyDescent="0.3">
      <c r="A843" t="s">
        <v>433</v>
      </c>
      <c r="B843" s="6" t="s">
        <v>1063</v>
      </c>
      <c r="C843">
        <v>2</v>
      </c>
      <c r="D843" t="s">
        <v>1064</v>
      </c>
      <c r="E843">
        <v>40</v>
      </c>
      <c r="F843">
        <v>11</v>
      </c>
      <c r="G843">
        <v>60500</v>
      </c>
      <c r="H843">
        <v>27.07</v>
      </c>
      <c r="I843">
        <v>0</v>
      </c>
      <c r="K843">
        <v>2</v>
      </c>
      <c r="L843">
        <v>2</v>
      </c>
      <c r="M843">
        <f>VLOOKUP(Tabela1[[#This Row],[ID Plano de Assinatura]],Tabela2[#All],3,FALSE)</f>
        <v>5500</v>
      </c>
    </row>
    <row r="844" spans="1:13" x14ac:dyDescent="0.3">
      <c r="A844" t="s">
        <v>433</v>
      </c>
      <c r="B844" s="6" t="s">
        <v>1063</v>
      </c>
      <c r="C844">
        <v>2</v>
      </c>
      <c r="D844" t="s">
        <v>1064</v>
      </c>
      <c r="E844">
        <v>40</v>
      </c>
      <c r="F844">
        <v>13</v>
      </c>
      <c r="G844">
        <v>188500</v>
      </c>
      <c r="H844">
        <v>137.53</v>
      </c>
      <c r="I844">
        <v>0</v>
      </c>
      <c r="K844">
        <v>4</v>
      </c>
      <c r="L844">
        <v>13</v>
      </c>
      <c r="M844">
        <f>VLOOKUP(Tabela1[[#This Row],[ID Plano de Assinatura]],Tabela2[#All],3,FALSE)</f>
        <v>14500</v>
      </c>
    </row>
    <row r="845" spans="1:13" x14ac:dyDescent="0.3">
      <c r="A845" t="s">
        <v>433</v>
      </c>
      <c r="B845" s="6" t="s">
        <v>1063</v>
      </c>
      <c r="C845">
        <v>2</v>
      </c>
      <c r="D845" t="s">
        <v>1064</v>
      </c>
      <c r="E845">
        <v>40</v>
      </c>
      <c r="F845">
        <v>9</v>
      </c>
      <c r="G845">
        <v>675000</v>
      </c>
      <c r="H845">
        <v>147.35</v>
      </c>
      <c r="I845">
        <v>0</v>
      </c>
      <c r="K845">
        <v>3</v>
      </c>
      <c r="L845">
        <v>18</v>
      </c>
      <c r="M845">
        <f>VLOOKUP(Tabela1[[#This Row],[ID Plano de Assinatura]],Tabela2[#All],3,FALSE)</f>
        <v>75000</v>
      </c>
    </row>
    <row r="846" spans="1:13" x14ac:dyDescent="0.3">
      <c r="A846" t="s">
        <v>434</v>
      </c>
      <c r="B846" s="6" t="s">
        <v>1063</v>
      </c>
      <c r="C846">
        <v>4</v>
      </c>
      <c r="D846" t="s">
        <v>1068</v>
      </c>
      <c r="E846">
        <v>22</v>
      </c>
      <c r="F846">
        <v>10</v>
      </c>
      <c r="G846">
        <v>240000</v>
      </c>
      <c r="H846">
        <v>124.12</v>
      </c>
      <c r="I846">
        <v>0</v>
      </c>
      <c r="K846">
        <v>4</v>
      </c>
      <c r="L846">
        <v>11</v>
      </c>
      <c r="M846">
        <f>VLOOKUP(Tabela1[[#This Row],[ID Plano de Assinatura]],Tabela2[#All],3,FALSE)</f>
        <v>24000</v>
      </c>
    </row>
    <row r="847" spans="1:13" x14ac:dyDescent="0.3">
      <c r="A847" t="s">
        <v>434</v>
      </c>
      <c r="B847" s="6" t="s">
        <v>1063</v>
      </c>
      <c r="C847">
        <v>4</v>
      </c>
      <c r="D847" t="s">
        <v>1068</v>
      </c>
      <c r="E847">
        <v>22</v>
      </c>
      <c r="F847">
        <v>5</v>
      </c>
      <c r="G847">
        <v>37500</v>
      </c>
      <c r="H847">
        <v>134.41999999999999</v>
      </c>
      <c r="I847">
        <v>0</v>
      </c>
      <c r="K847">
        <v>2</v>
      </c>
      <c r="L847">
        <v>16</v>
      </c>
      <c r="M847">
        <f>VLOOKUP(Tabela1[[#This Row],[ID Plano de Assinatura]],Tabela2[#All],3,FALSE)</f>
        <v>7500</v>
      </c>
    </row>
    <row r="848" spans="1:13" x14ac:dyDescent="0.3">
      <c r="A848" t="s">
        <v>434</v>
      </c>
      <c r="B848" s="6" t="s">
        <v>1063</v>
      </c>
      <c r="C848">
        <v>4</v>
      </c>
      <c r="D848" t="s">
        <v>1068</v>
      </c>
      <c r="E848">
        <v>22</v>
      </c>
      <c r="F848">
        <v>9</v>
      </c>
      <c r="G848">
        <v>144000</v>
      </c>
      <c r="H848">
        <v>116.31</v>
      </c>
      <c r="I848">
        <v>0</v>
      </c>
      <c r="K848">
        <v>1</v>
      </c>
      <c r="L848">
        <v>10</v>
      </c>
      <c r="M848">
        <f>VLOOKUP(Tabela1[[#This Row],[ID Plano de Assinatura]],Tabela2[#All],3,FALSE)</f>
        <v>16000</v>
      </c>
    </row>
    <row r="849" spans="1:13" x14ac:dyDescent="0.3">
      <c r="A849" t="s">
        <v>435</v>
      </c>
      <c r="B849" s="6" t="s">
        <v>1061</v>
      </c>
      <c r="C849">
        <v>2</v>
      </c>
      <c r="D849" t="s">
        <v>1064</v>
      </c>
      <c r="E849">
        <v>57</v>
      </c>
      <c r="F849">
        <v>5</v>
      </c>
      <c r="G849">
        <v>5000</v>
      </c>
      <c r="H849">
        <v>63</v>
      </c>
      <c r="I849">
        <v>1</v>
      </c>
      <c r="J849" t="s">
        <v>1075</v>
      </c>
      <c r="K849">
        <v>2</v>
      </c>
      <c r="L849">
        <v>15</v>
      </c>
      <c r="M849">
        <f>VLOOKUP(Tabela1[[#This Row],[ID Plano de Assinatura]],Tabela2[#All],3,FALSE)</f>
        <v>1000</v>
      </c>
    </row>
    <row r="850" spans="1:13" x14ac:dyDescent="0.3">
      <c r="A850" t="s">
        <v>435</v>
      </c>
      <c r="B850" s="6" t="s">
        <v>1061</v>
      </c>
      <c r="C850">
        <v>2</v>
      </c>
      <c r="D850" t="s">
        <v>1064</v>
      </c>
      <c r="E850">
        <v>57</v>
      </c>
      <c r="F850">
        <v>9</v>
      </c>
      <c r="G850">
        <v>130500</v>
      </c>
      <c r="H850">
        <v>174.4</v>
      </c>
      <c r="I850">
        <v>1</v>
      </c>
      <c r="J850" t="s">
        <v>1075</v>
      </c>
      <c r="K850">
        <v>4</v>
      </c>
      <c r="L850">
        <v>13</v>
      </c>
      <c r="M850">
        <f>VLOOKUP(Tabela1[[#This Row],[ID Plano de Assinatura]],Tabela2[#All],3,FALSE)</f>
        <v>14500</v>
      </c>
    </row>
    <row r="851" spans="1:13" x14ac:dyDescent="0.3">
      <c r="A851" t="s">
        <v>435</v>
      </c>
      <c r="B851" s="6" t="s">
        <v>1061</v>
      </c>
      <c r="C851">
        <v>2</v>
      </c>
      <c r="D851" t="s">
        <v>1064</v>
      </c>
      <c r="E851">
        <v>57</v>
      </c>
      <c r="F851">
        <v>10</v>
      </c>
      <c r="G851">
        <v>90000</v>
      </c>
      <c r="H851">
        <v>185.28</v>
      </c>
      <c r="I851">
        <v>1</v>
      </c>
      <c r="J851" t="s">
        <v>1075</v>
      </c>
      <c r="K851">
        <v>1</v>
      </c>
      <c r="L851">
        <v>7</v>
      </c>
      <c r="M851">
        <f>VLOOKUP(Tabela1[[#This Row],[ID Plano de Assinatura]],Tabela2[#All],3,FALSE)</f>
        <v>9000</v>
      </c>
    </row>
    <row r="852" spans="1:13" x14ac:dyDescent="0.3">
      <c r="A852" t="s">
        <v>436</v>
      </c>
      <c r="B852" s="6" t="s">
        <v>1063</v>
      </c>
      <c r="C852">
        <v>3</v>
      </c>
      <c r="D852" t="s">
        <v>1066</v>
      </c>
      <c r="E852">
        <v>28</v>
      </c>
      <c r="F852">
        <v>5</v>
      </c>
      <c r="G852">
        <v>175000</v>
      </c>
      <c r="H852">
        <v>11.12</v>
      </c>
      <c r="I852">
        <v>0</v>
      </c>
      <c r="K852">
        <v>1</v>
      </c>
      <c r="L852">
        <v>1</v>
      </c>
      <c r="M852">
        <f>VLOOKUP(Tabela1[[#This Row],[ID Plano de Assinatura]],Tabela2[#All],3,FALSE)</f>
        <v>35000</v>
      </c>
    </row>
    <row r="853" spans="1:13" x14ac:dyDescent="0.3">
      <c r="A853" t="s">
        <v>436</v>
      </c>
      <c r="B853" s="6" t="s">
        <v>1063</v>
      </c>
      <c r="C853">
        <v>3</v>
      </c>
      <c r="D853" t="s">
        <v>1066</v>
      </c>
      <c r="E853">
        <v>28</v>
      </c>
      <c r="F853">
        <v>2</v>
      </c>
      <c r="G853">
        <v>18000</v>
      </c>
      <c r="H853">
        <v>46.36</v>
      </c>
      <c r="I853">
        <v>0</v>
      </c>
      <c r="K853">
        <v>3</v>
      </c>
      <c r="L853">
        <v>5</v>
      </c>
      <c r="M853">
        <f>VLOOKUP(Tabela1[[#This Row],[ID Plano de Assinatura]],Tabela2[#All],3,FALSE)</f>
        <v>9000</v>
      </c>
    </row>
    <row r="854" spans="1:13" x14ac:dyDescent="0.3">
      <c r="A854" t="s">
        <v>437</v>
      </c>
      <c r="B854" s="6" t="s">
        <v>1061</v>
      </c>
      <c r="C854">
        <v>4</v>
      </c>
      <c r="D854" t="s">
        <v>1068</v>
      </c>
      <c r="E854">
        <v>28</v>
      </c>
      <c r="F854">
        <v>5</v>
      </c>
      <c r="G854">
        <v>5000</v>
      </c>
      <c r="H854">
        <v>169.24</v>
      </c>
      <c r="I854">
        <v>1</v>
      </c>
      <c r="J854" t="s">
        <v>1072</v>
      </c>
      <c r="K854">
        <v>2</v>
      </c>
      <c r="L854">
        <v>15</v>
      </c>
      <c r="M854">
        <f>VLOOKUP(Tabela1[[#This Row],[ID Plano de Assinatura]],Tabela2[#All],3,FALSE)</f>
        <v>1000</v>
      </c>
    </row>
    <row r="855" spans="1:13" x14ac:dyDescent="0.3">
      <c r="A855" t="s">
        <v>437</v>
      </c>
      <c r="B855" s="6" t="s">
        <v>1061</v>
      </c>
      <c r="C855">
        <v>4</v>
      </c>
      <c r="D855" t="s">
        <v>1068</v>
      </c>
      <c r="E855">
        <v>28</v>
      </c>
      <c r="F855">
        <v>7</v>
      </c>
      <c r="G855">
        <v>112000</v>
      </c>
      <c r="H855">
        <v>70.25</v>
      </c>
      <c r="I855">
        <v>1</v>
      </c>
      <c r="J855" t="s">
        <v>1072</v>
      </c>
      <c r="K855">
        <v>1</v>
      </c>
      <c r="L855">
        <v>10</v>
      </c>
      <c r="M855">
        <f>VLOOKUP(Tabela1[[#This Row],[ID Plano de Assinatura]],Tabela2[#All],3,FALSE)</f>
        <v>16000</v>
      </c>
    </row>
    <row r="856" spans="1:13" x14ac:dyDescent="0.3">
      <c r="A856" t="s">
        <v>437</v>
      </c>
      <c r="B856" s="6" t="s">
        <v>1061</v>
      </c>
      <c r="C856">
        <v>4</v>
      </c>
      <c r="D856" t="s">
        <v>1068</v>
      </c>
      <c r="E856">
        <v>28</v>
      </c>
      <c r="F856">
        <v>6</v>
      </c>
      <c r="G856">
        <v>144000</v>
      </c>
      <c r="H856">
        <v>36.54</v>
      </c>
      <c r="I856">
        <v>1</v>
      </c>
      <c r="J856" t="s">
        <v>1072</v>
      </c>
      <c r="K856">
        <v>3</v>
      </c>
      <c r="L856">
        <v>11</v>
      </c>
      <c r="M856">
        <f>VLOOKUP(Tabela1[[#This Row],[ID Plano de Assinatura]],Tabela2[#All],3,FALSE)</f>
        <v>24000</v>
      </c>
    </row>
    <row r="857" spans="1:13" x14ac:dyDescent="0.3">
      <c r="A857" t="s">
        <v>438</v>
      </c>
      <c r="B857" s="6" t="s">
        <v>1063</v>
      </c>
      <c r="C857">
        <v>4</v>
      </c>
      <c r="D857" t="s">
        <v>1068</v>
      </c>
      <c r="E857">
        <v>34</v>
      </c>
      <c r="F857">
        <v>1</v>
      </c>
      <c r="G857">
        <v>1000</v>
      </c>
      <c r="H857">
        <v>177.53</v>
      </c>
      <c r="I857">
        <v>0</v>
      </c>
      <c r="K857">
        <v>2</v>
      </c>
      <c r="L857">
        <v>15</v>
      </c>
      <c r="M857">
        <f>VLOOKUP(Tabela1[[#This Row],[ID Plano de Assinatura]],Tabela2[#All],3,FALSE)</f>
        <v>1000</v>
      </c>
    </row>
    <row r="858" spans="1:13" x14ac:dyDescent="0.3">
      <c r="A858" t="s">
        <v>439</v>
      </c>
      <c r="B858" s="6" t="s">
        <v>1061</v>
      </c>
      <c r="C858">
        <v>3</v>
      </c>
      <c r="D858" t="s">
        <v>1066</v>
      </c>
      <c r="E858">
        <v>38</v>
      </c>
      <c r="F858">
        <v>1</v>
      </c>
      <c r="G858">
        <v>500</v>
      </c>
      <c r="H858">
        <v>119.04</v>
      </c>
      <c r="I858">
        <v>1</v>
      </c>
      <c r="J858" t="s">
        <v>1071</v>
      </c>
      <c r="K858">
        <v>2</v>
      </c>
      <c r="L858">
        <v>4</v>
      </c>
      <c r="M858">
        <f>VLOOKUP(Tabela1[[#This Row],[ID Plano de Assinatura]],Tabela2[#All],3,FALSE)</f>
        <v>500</v>
      </c>
    </row>
    <row r="859" spans="1:13" x14ac:dyDescent="0.3">
      <c r="A859" t="s">
        <v>439</v>
      </c>
      <c r="B859" s="6" t="s">
        <v>1061</v>
      </c>
      <c r="C859">
        <v>3</v>
      </c>
      <c r="D859" t="s">
        <v>1066</v>
      </c>
      <c r="E859">
        <v>38</v>
      </c>
      <c r="F859">
        <v>20</v>
      </c>
      <c r="G859">
        <v>180000</v>
      </c>
      <c r="H859">
        <v>193.97</v>
      </c>
      <c r="I859">
        <v>1</v>
      </c>
      <c r="J859" t="s">
        <v>1071</v>
      </c>
      <c r="K859">
        <v>1</v>
      </c>
      <c r="L859">
        <v>7</v>
      </c>
      <c r="M859">
        <f>VLOOKUP(Tabela1[[#This Row],[ID Plano de Assinatura]],Tabela2[#All],3,FALSE)</f>
        <v>9000</v>
      </c>
    </row>
    <row r="860" spans="1:13" x14ac:dyDescent="0.3">
      <c r="A860" t="s">
        <v>440</v>
      </c>
      <c r="B860" s="6" t="s">
        <v>1061</v>
      </c>
      <c r="C860">
        <v>3</v>
      </c>
      <c r="D860" t="s">
        <v>1066</v>
      </c>
      <c r="E860">
        <v>56</v>
      </c>
      <c r="F860">
        <v>13</v>
      </c>
      <c r="G860">
        <v>312000</v>
      </c>
      <c r="H860">
        <v>190.4</v>
      </c>
      <c r="I860">
        <v>0</v>
      </c>
      <c r="K860">
        <v>4</v>
      </c>
      <c r="L860">
        <v>11</v>
      </c>
      <c r="M860">
        <f>VLOOKUP(Tabela1[[#This Row],[ID Plano de Assinatura]],Tabela2[#All],3,FALSE)</f>
        <v>24000</v>
      </c>
    </row>
    <row r="861" spans="1:13" x14ac:dyDescent="0.3">
      <c r="A861" t="s">
        <v>441</v>
      </c>
      <c r="B861" s="6" t="s">
        <v>1061</v>
      </c>
      <c r="C861">
        <v>1</v>
      </c>
      <c r="D861" t="s">
        <v>1065</v>
      </c>
      <c r="E861">
        <v>16</v>
      </c>
      <c r="F861">
        <v>5</v>
      </c>
      <c r="G861">
        <v>37500</v>
      </c>
      <c r="H861">
        <v>57.34</v>
      </c>
      <c r="I861">
        <v>1</v>
      </c>
      <c r="J861" t="s">
        <v>1074</v>
      </c>
      <c r="K861">
        <v>2</v>
      </c>
      <c r="L861">
        <v>16</v>
      </c>
      <c r="M861">
        <f>VLOOKUP(Tabela1[[#This Row],[ID Plano de Assinatura]],Tabela2[#All],3,FALSE)</f>
        <v>7500</v>
      </c>
    </row>
    <row r="862" spans="1:13" x14ac:dyDescent="0.3">
      <c r="A862" t="s">
        <v>442</v>
      </c>
      <c r="B862" s="6" t="s">
        <v>1062</v>
      </c>
      <c r="C862">
        <v>5</v>
      </c>
      <c r="D862" t="s">
        <v>1067</v>
      </c>
      <c r="E862">
        <v>48</v>
      </c>
      <c r="F862">
        <v>13</v>
      </c>
      <c r="G862">
        <v>188500</v>
      </c>
      <c r="H862">
        <v>98.18</v>
      </c>
      <c r="I862">
        <v>1</v>
      </c>
      <c r="J862" t="s">
        <v>1075</v>
      </c>
      <c r="K862">
        <v>3</v>
      </c>
      <c r="L862">
        <v>13</v>
      </c>
      <c r="M862">
        <f>VLOOKUP(Tabela1[[#This Row],[ID Plano de Assinatura]],Tabela2[#All],3,FALSE)</f>
        <v>14500</v>
      </c>
    </row>
    <row r="863" spans="1:13" x14ac:dyDescent="0.3">
      <c r="A863" t="s">
        <v>443</v>
      </c>
      <c r="B863" s="6" t="s">
        <v>1061</v>
      </c>
      <c r="C863">
        <v>3</v>
      </c>
      <c r="D863" t="s">
        <v>1066</v>
      </c>
      <c r="E863">
        <v>49</v>
      </c>
      <c r="F863">
        <v>15</v>
      </c>
      <c r="G863">
        <v>13500</v>
      </c>
      <c r="H863">
        <v>102.91</v>
      </c>
      <c r="I863">
        <v>0</v>
      </c>
      <c r="K863">
        <v>2</v>
      </c>
      <c r="L863">
        <v>17</v>
      </c>
      <c r="M863">
        <f>VLOOKUP(Tabela1[[#This Row],[ID Plano de Assinatura]],Tabela2[#All],3,FALSE)</f>
        <v>900</v>
      </c>
    </row>
    <row r="864" spans="1:13" x14ac:dyDescent="0.3">
      <c r="A864" t="s">
        <v>443</v>
      </c>
      <c r="B864" s="6" t="s">
        <v>1061</v>
      </c>
      <c r="C864">
        <v>3</v>
      </c>
      <c r="D864" t="s">
        <v>1066</v>
      </c>
      <c r="E864">
        <v>49</v>
      </c>
      <c r="F864">
        <v>5</v>
      </c>
      <c r="G864">
        <v>100000</v>
      </c>
      <c r="H864">
        <v>129.69999999999999</v>
      </c>
      <c r="I864">
        <v>0</v>
      </c>
      <c r="K864">
        <v>4</v>
      </c>
      <c r="L864">
        <v>3</v>
      </c>
      <c r="M864">
        <f>VLOOKUP(Tabela1[[#This Row],[ID Plano de Assinatura]],Tabela2[#All],3,FALSE)</f>
        <v>20000</v>
      </c>
    </row>
    <row r="865" spans="1:13" x14ac:dyDescent="0.3">
      <c r="A865" t="s">
        <v>444</v>
      </c>
      <c r="B865" s="6" t="s">
        <v>1061</v>
      </c>
      <c r="C865">
        <v>4</v>
      </c>
      <c r="D865" t="s">
        <v>1068</v>
      </c>
      <c r="E865">
        <v>28</v>
      </c>
      <c r="F865">
        <v>10</v>
      </c>
      <c r="G865">
        <v>145000</v>
      </c>
      <c r="H865">
        <v>104.86</v>
      </c>
      <c r="I865">
        <v>0</v>
      </c>
      <c r="K865">
        <v>3</v>
      </c>
      <c r="L865">
        <v>13</v>
      </c>
      <c r="M865">
        <f>VLOOKUP(Tabela1[[#This Row],[ID Plano de Assinatura]],Tabela2[#All],3,FALSE)</f>
        <v>14500</v>
      </c>
    </row>
    <row r="866" spans="1:13" x14ac:dyDescent="0.3">
      <c r="A866" t="s">
        <v>445</v>
      </c>
      <c r="B866" s="6" t="s">
        <v>1061</v>
      </c>
      <c r="C866">
        <v>4</v>
      </c>
      <c r="D866" t="s">
        <v>1068</v>
      </c>
      <c r="E866">
        <v>33</v>
      </c>
      <c r="F866">
        <v>1</v>
      </c>
      <c r="G866">
        <v>20000</v>
      </c>
      <c r="H866">
        <v>153.85</v>
      </c>
      <c r="I866">
        <v>1</v>
      </c>
      <c r="J866" t="s">
        <v>1075</v>
      </c>
      <c r="K866">
        <v>3</v>
      </c>
      <c r="L866">
        <v>3</v>
      </c>
      <c r="M866">
        <f>VLOOKUP(Tabela1[[#This Row],[ID Plano de Assinatura]],Tabela2[#All],3,FALSE)</f>
        <v>20000</v>
      </c>
    </row>
    <row r="867" spans="1:13" x14ac:dyDescent="0.3">
      <c r="A867" t="s">
        <v>445</v>
      </c>
      <c r="B867" s="6" t="s">
        <v>1061</v>
      </c>
      <c r="C867">
        <v>4</v>
      </c>
      <c r="D867" t="s">
        <v>1068</v>
      </c>
      <c r="E867">
        <v>33</v>
      </c>
      <c r="F867">
        <v>15</v>
      </c>
      <c r="G867">
        <v>240000</v>
      </c>
      <c r="H867">
        <v>148.22999999999999</v>
      </c>
      <c r="I867">
        <v>1</v>
      </c>
      <c r="J867" t="s">
        <v>1075</v>
      </c>
      <c r="K867">
        <v>1</v>
      </c>
      <c r="L867">
        <v>10</v>
      </c>
      <c r="M867">
        <f>VLOOKUP(Tabela1[[#This Row],[ID Plano de Assinatura]],Tabela2[#All],3,FALSE)</f>
        <v>16000</v>
      </c>
    </row>
    <row r="868" spans="1:13" x14ac:dyDescent="0.3">
      <c r="A868" t="s">
        <v>445</v>
      </c>
      <c r="B868" s="6" t="s">
        <v>1061</v>
      </c>
      <c r="C868">
        <v>4</v>
      </c>
      <c r="D868" t="s">
        <v>1068</v>
      </c>
      <c r="E868">
        <v>33</v>
      </c>
      <c r="F868">
        <v>13</v>
      </c>
      <c r="G868">
        <v>7800</v>
      </c>
      <c r="H868">
        <v>157.34</v>
      </c>
      <c r="I868">
        <v>1</v>
      </c>
      <c r="J868" t="s">
        <v>1075</v>
      </c>
      <c r="K868">
        <v>2</v>
      </c>
      <c r="L868">
        <v>20</v>
      </c>
      <c r="M868">
        <f>VLOOKUP(Tabela1[[#This Row],[ID Plano de Assinatura]],Tabela2[#All],3,FALSE)</f>
        <v>600</v>
      </c>
    </row>
    <row r="869" spans="1:13" x14ac:dyDescent="0.3">
      <c r="A869" t="s">
        <v>446</v>
      </c>
      <c r="B869" s="6" t="s">
        <v>1061</v>
      </c>
      <c r="C869">
        <v>4</v>
      </c>
      <c r="D869" t="s">
        <v>1068</v>
      </c>
      <c r="E869">
        <v>21</v>
      </c>
      <c r="F869">
        <v>20</v>
      </c>
      <c r="G869">
        <v>290000</v>
      </c>
      <c r="H869">
        <v>37.42</v>
      </c>
      <c r="I869">
        <v>0</v>
      </c>
      <c r="K869">
        <v>3</v>
      </c>
      <c r="L869">
        <v>13</v>
      </c>
      <c r="M869">
        <f>VLOOKUP(Tabela1[[#This Row],[ID Plano de Assinatura]],Tabela2[#All],3,FALSE)</f>
        <v>14500</v>
      </c>
    </row>
    <row r="870" spans="1:13" x14ac:dyDescent="0.3">
      <c r="A870" t="s">
        <v>446</v>
      </c>
      <c r="B870" s="6" t="s">
        <v>1061</v>
      </c>
      <c r="C870">
        <v>4</v>
      </c>
      <c r="D870" t="s">
        <v>1068</v>
      </c>
      <c r="E870">
        <v>21</v>
      </c>
      <c r="F870">
        <v>4</v>
      </c>
      <c r="G870">
        <v>120000</v>
      </c>
      <c r="H870">
        <v>174.39</v>
      </c>
      <c r="I870">
        <v>0</v>
      </c>
      <c r="K870">
        <v>4</v>
      </c>
      <c r="L870">
        <v>12</v>
      </c>
      <c r="M870">
        <f>VLOOKUP(Tabela1[[#This Row],[ID Plano de Assinatura]],Tabela2[#All],3,FALSE)</f>
        <v>30000</v>
      </c>
    </row>
    <row r="871" spans="1:13" x14ac:dyDescent="0.3">
      <c r="A871" t="s">
        <v>447</v>
      </c>
      <c r="B871" s="6" t="s">
        <v>1061</v>
      </c>
      <c r="C871">
        <v>2</v>
      </c>
      <c r="D871" t="s">
        <v>1064</v>
      </c>
      <c r="E871">
        <v>8</v>
      </c>
      <c r="F871">
        <v>20</v>
      </c>
      <c r="G871">
        <v>130000</v>
      </c>
      <c r="H871">
        <v>60.91</v>
      </c>
      <c r="I871">
        <v>0</v>
      </c>
      <c r="K871">
        <v>2</v>
      </c>
      <c r="L871">
        <v>21</v>
      </c>
      <c r="M871">
        <f>VLOOKUP(Tabela1[[#This Row],[ID Plano de Assinatura]],Tabela2[#All],3,FALSE)</f>
        <v>6500</v>
      </c>
    </row>
    <row r="872" spans="1:13" x14ac:dyDescent="0.3">
      <c r="A872" t="s">
        <v>448</v>
      </c>
      <c r="B872" s="6" t="s">
        <v>1063</v>
      </c>
      <c r="C872">
        <v>1</v>
      </c>
      <c r="D872" t="s">
        <v>1065</v>
      </c>
      <c r="E872">
        <v>9</v>
      </c>
      <c r="F872">
        <v>5</v>
      </c>
      <c r="G872">
        <v>80000</v>
      </c>
      <c r="H872">
        <v>42.24</v>
      </c>
      <c r="I872">
        <v>1</v>
      </c>
      <c r="J872" t="s">
        <v>1070</v>
      </c>
      <c r="K872">
        <v>1</v>
      </c>
      <c r="L872">
        <v>10</v>
      </c>
      <c r="M872">
        <f>VLOOKUP(Tabela1[[#This Row],[ID Plano de Assinatura]],Tabela2[#All],3,FALSE)</f>
        <v>16000</v>
      </c>
    </row>
    <row r="873" spans="1:13" x14ac:dyDescent="0.3">
      <c r="A873" t="s">
        <v>449</v>
      </c>
      <c r="B873" s="6" t="s">
        <v>1062</v>
      </c>
      <c r="C873">
        <v>4</v>
      </c>
      <c r="D873" t="s">
        <v>1068</v>
      </c>
      <c r="E873">
        <v>6</v>
      </c>
      <c r="F873">
        <v>15</v>
      </c>
      <c r="G873">
        <v>300000</v>
      </c>
      <c r="H873">
        <v>180.53</v>
      </c>
      <c r="I873">
        <v>1</v>
      </c>
      <c r="J873" t="s">
        <v>1073</v>
      </c>
      <c r="K873">
        <v>4</v>
      </c>
      <c r="L873">
        <v>3</v>
      </c>
      <c r="M873">
        <f>VLOOKUP(Tabela1[[#This Row],[ID Plano de Assinatura]],Tabela2[#All],3,FALSE)</f>
        <v>20000</v>
      </c>
    </row>
    <row r="874" spans="1:13" x14ac:dyDescent="0.3">
      <c r="A874" t="s">
        <v>450</v>
      </c>
      <c r="B874" s="6" t="s">
        <v>1063</v>
      </c>
      <c r="C874">
        <v>2</v>
      </c>
      <c r="D874" t="s">
        <v>1064</v>
      </c>
      <c r="E874">
        <v>38</v>
      </c>
      <c r="F874">
        <v>14</v>
      </c>
      <c r="G874">
        <v>126000</v>
      </c>
      <c r="H874">
        <v>20.98</v>
      </c>
      <c r="I874">
        <v>1</v>
      </c>
      <c r="J874" t="s">
        <v>1070</v>
      </c>
      <c r="K874">
        <v>4</v>
      </c>
      <c r="L874">
        <v>5</v>
      </c>
      <c r="M874">
        <f>VLOOKUP(Tabela1[[#This Row],[ID Plano de Assinatura]],Tabela2[#All],3,FALSE)</f>
        <v>9000</v>
      </c>
    </row>
    <row r="875" spans="1:13" x14ac:dyDescent="0.3">
      <c r="A875" t="s">
        <v>450</v>
      </c>
      <c r="B875" s="6" t="s">
        <v>1063</v>
      </c>
      <c r="C875">
        <v>2</v>
      </c>
      <c r="D875" t="s">
        <v>1064</v>
      </c>
      <c r="E875">
        <v>38</v>
      </c>
      <c r="F875">
        <v>19</v>
      </c>
      <c r="G875">
        <v>665000</v>
      </c>
      <c r="H875">
        <v>169.8</v>
      </c>
      <c r="I875">
        <v>1</v>
      </c>
      <c r="J875" t="s">
        <v>1070</v>
      </c>
      <c r="K875">
        <v>1</v>
      </c>
      <c r="L875">
        <v>1</v>
      </c>
      <c r="M875">
        <f>VLOOKUP(Tabela1[[#This Row],[ID Plano de Assinatura]],Tabela2[#All],3,FALSE)</f>
        <v>35000</v>
      </c>
    </row>
    <row r="876" spans="1:13" x14ac:dyDescent="0.3">
      <c r="A876" t="s">
        <v>451</v>
      </c>
      <c r="B876" s="6" t="s">
        <v>1061</v>
      </c>
      <c r="C876">
        <v>2</v>
      </c>
      <c r="D876" t="s">
        <v>1064</v>
      </c>
      <c r="E876">
        <v>32</v>
      </c>
      <c r="F876">
        <v>14</v>
      </c>
      <c r="G876">
        <v>336000</v>
      </c>
      <c r="H876">
        <v>13.17</v>
      </c>
      <c r="I876">
        <v>0</v>
      </c>
      <c r="K876">
        <v>4</v>
      </c>
      <c r="L876">
        <v>11</v>
      </c>
      <c r="M876">
        <f>VLOOKUP(Tabela1[[#This Row],[ID Plano de Assinatura]],Tabela2[#All],3,FALSE)</f>
        <v>24000</v>
      </c>
    </row>
    <row r="877" spans="1:13" x14ac:dyDescent="0.3">
      <c r="A877" t="s">
        <v>451</v>
      </c>
      <c r="B877" s="6" t="s">
        <v>1061</v>
      </c>
      <c r="C877">
        <v>2</v>
      </c>
      <c r="D877" t="s">
        <v>1064</v>
      </c>
      <c r="E877">
        <v>32</v>
      </c>
      <c r="F877">
        <v>20</v>
      </c>
      <c r="G877">
        <v>700000</v>
      </c>
      <c r="H877">
        <v>23.83</v>
      </c>
      <c r="I877">
        <v>0</v>
      </c>
      <c r="K877">
        <v>1</v>
      </c>
      <c r="L877">
        <v>1</v>
      </c>
      <c r="M877">
        <f>VLOOKUP(Tabela1[[#This Row],[ID Plano de Assinatura]],Tabela2[#All],3,FALSE)</f>
        <v>35000</v>
      </c>
    </row>
    <row r="878" spans="1:13" x14ac:dyDescent="0.3">
      <c r="A878" t="s">
        <v>451</v>
      </c>
      <c r="B878" s="6" t="s">
        <v>1061</v>
      </c>
      <c r="C878">
        <v>2</v>
      </c>
      <c r="D878" t="s">
        <v>1064</v>
      </c>
      <c r="E878">
        <v>32</v>
      </c>
      <c r="F878">
        <v>14</v>
      </c>
      <c r="G878">
        <v>350000</v>
      </c>
      <c r="H878">
        <v>89.94</v>
      </c>
      <c r="I878">
        <v>0</v>
      </c>
      <c r="K878">
        <v>3</v>
      </c>
      <c r="L878">
        <v>19</v>
      </c>
      <c r="M878">
        <f>VLOOKUP(Tabela1[[#This Row],[ID Plano de Assinatura]],Tabela2[#All],3,FALSE)</f>
        <v>25000</v>
      </c>
    </row>
    <row r="879" spans="1:13" x14ac:dyDescent="0.3">
      <c r="A879" t="s">
        <v>452</v>
      </c>
      <c r="B879" s="6" t="s">
        <v>1062</v>
      </c>
      <c r="C879">
        <v>4</v>
      </c>
      <c r="D879" t="s">
        <v>1068</v>
      </c>
      <c r="E879">
        <v>31</v>
      </c>
      <c r="F879">
        <v>13</v>
      </c>
      <c r="G879">
        <v>390000</v>
      </c>
      <c r="H879">
        <v>176.69</v>
      </c>
      <c r="I879">
        <v>1</v>
      </c>
      <c r="J879" t="s">
        <v>1074</v>
      </c>
      <c r="K879">
        <v>3</v>
      </c>
      <c r="L879">
        <v>12</v>
      </c>
      <c r="M879">
        <f>VLOOKUP(Tabela1[[#This Row],[ID Plano de Assinatura]],Tabela2[#All],3,FALSE)</f>
        <v>30000</v>
      </c>
    </row>
    <row r="880" spans="1:13" x14ac:dyDescent="0.3">
      <c r="A880" t="s">
        <v>452</v>
      </c>
      <c r="B880" s="6" t="s">
        <v>1062</v>
      </c>
      <c r="C880">
        <v>4</v>
      </c>
      <c r="D880" t="s">
        <v>1068</v>
      </c>
      <c r="E880">
        <v>31</v>
      </c>
      <c r="F880">
        <v>12</v>
      </c>
      <c r="G880">
        <v>90000</v>
      </c>
      <c r="H880">
        <v>166.7</v>
      </c>
      <c r="I880">
        <v>1</v>
      </c>
      <c r="J880" t="s">
        <v>1074</v>
      </c>
      <c r="K880">
        <v>2</v>
      </c>
      <c r="L880">
        <v>16</v>
      </c>
      <c r="M880">
        <f>VLOOKUP(Tabela1[[#This Row],[ID Plano de Assinatura]],Tabela2[#All],3,FALSE)</f>
        <v>7500</v>
      </c>
    </row>
    <row r="881" spans="1:13" x14ac:dyDescent="0.3">
      <c r="A881" t="s">
        <v>452</v>
      </c>
      <c r="B881" s="6" t="s">
        <v>1062</v>
      </c>
      <c r="C881">
        <v>4</v>
      </c>
      <c r="D881" t="s">
        <v>1068</v>
      </c>
      <c r="E881">
        <v>31</v>
      </c>
      <c r="F881">
        <v>6</v>
      </c>
      <c r="G881">
        <v>210000</v>
      </c>
      <c r="H881">
        <v>160.05000000000001</v>
      </c>
      <c r="I881">
        <v>1</v>
      </c>
      <c r="J881" t="s">
        <v>1074</v>
      </c>
      <c r="K881">
        <v>1</v>
      </c>
      <c r="L881">
        <v>1</v>
      </c>
      <c r="M881">
        <f>VLOOKUP(Tabela1[[#This Row],[ID Plano de Assinatura]],Tabela2[#All],3,FALSE)</f>
        <v>35000</v>
      </c>
    </row>
    <row r="882" spans="1:13" x14ac:dyDescent="0.3">
      <c r="A882" t="s">
        <v>453</v>
      </c>
      <c r="B882" s="6" t="s">
        <v>1063</v>
      </c>
      <c r="C882">
        <v>2</v>
      </c>
      <c r="D882" t="s">
        <v>1064</v>
      </c>
      <c r="E882">
        <v>9</v>
      </c>
      <c r="F882">
        <v>7</v>
      </c>
      <c r="G882">
        <v>38500</v>
      </c>
      <c r="H882">
        <v>61.08</v>
      </c>
      <c r="I882">
        <v>1</v>
      </c>
      <c r="J882" t="s">
        <v>1073</v>
      </c>
      <c r="K882">
        <v>2</v>
      </c>
      <c r="L882">
        <v>2</v>
      </c>
      <c r="M882">
        <f>VLOOKUP(Tabela1[[#This Row],[ID Plano de Assinatura]],Tabela2[#All],3,FALSE)</f>
        <v>5500</v>
      </c>
    </row>
    <row r="883" spans="1:13" x14ac:dyDescent="0.3">
      <c r="A883" t="s">
        <v>454</v>
      </c>
      <c r="B883" s="6" t="s">
        <v>1063</v>
      </c>
      <c r="C883">
        <v>2</v>
      </c>
      <c r="D883" t="s">
        <v>1064</v>
      </c>
      <c r="E883">
        <v>23</v>
      </c>
      <c r="F883">
        <v>8</v>
      </c>
      <c r="G883">
        <v>44000</v>
      </c>
      <c r="H883">
        <v>23.24</v>
      </c>
      <c r="I883">
        <v>0</v>
      </c>
      <c r="K883">
        <v>2</v>
      </c>
      <c r="L883">
        <v>2</v>
      </c>
      <c r="M883">
        <f>VLOOKUP(Tabela1[[#This Row],[ID Plano de Assinatura]],Tabela2[#All],3,FALSE)</f>
        <v>5500</v>
      </c>
    </row>
    <row r="884" spans="1:13" x14ac:dyDescent="0.3">
      <c r="A884" t="s">
        <v>454</v>
      </c>
      <c r="B884" s="6" t="s">
        <v>1063</v>
      </c>
      <c r="C884">
        <v>2</v>
      </c>
      <c r="D884" t="s">
        <v>1064</v>
      </c>
      <c r="E884">
        <v>23</v>
      </c>
      <c r="F884">
        <v>16</v>
      </c>
      <c r="G884">
        <v>72000</v>
      </c>
      <c r="H884">
        <v>112.62</v>
      </c>
      <c r="I884">
        <v>0</v>
      </c>
      <c r="K884">
        <v>1</v>
      </c>
      <c r="L884">
        <v>6</v>
      </c>
      <c r="M884">
        <f>VLOOKUP(Tabela1[[#This Row],[ID Plano de Assinatura]],Tabela2[#All],3,FALSE)</f>
        <v>4500</v>
      </c>
    </row>
    <row r="885" spans="1:13" x14ac:dyDescent="0.3">
      <c r="A885" t="s">
        <v>455</v>
      </c>
      <c r="B885" s="6" t="s">
        <v>1062</v>
      </c>
      <c r="C885">
        <v>2</v>
      </c>
      <c r="D885" t="s">
        <v>1064</v>
      </c>
      <c r="E885">
        <v>50</v>
      </c>
      <c r="F885">
        <v>4</v>
      </c>
      <c r="G885">
        <v>58000</v>
      </c>
      <c r="H885">
        <v>159.9</v>
      </c>
      <c r="I885">
        <v>0</v>
      </c>
      <c r="K885">
        <v>4</v>
      </c>
      <c r="L885">
        <v>13</v>
      </c>
      <c r="M885">
        <f>VLOOKUP(Tabela1[[#This Row],[ID Plano de Assinatura]],Tabela2[#All],3,FALSE)</f>
        <v>14500</v>
      </c>
    </row>
    <row r="886" spans="1:13" x14ac:dyDescent="0.3">
      <c r="A886" t="s">
        <v>455</v>
      </c>
      <c r="B886" s="6" t="s">
        <v>1062</v>
      </c>
      <c r="C886">
        <v>2</v>
      </c>
      <c r="D886" t="s">
        <v>1064</v>
      </c>
      <c r="E886">
        <v>50</v>
      </c>
      <c r="F886">
        <v>20</v>
      </c>
      <c r="G886">
        <v>400000</v>
      </c>
      <c r="H886">
        <v>156.44</v>
      </c>
      <c r="I886">
        <v>0</v>
      </c>
      <c r="K886">
        <v>3</v>
      </c>
      <c r="L886">
        <v>3</v>
      </c>
      <c r="M886">
        <f>VLOOKUP(Tabela1[[#This Row],[ID Plano de Assinatura]],Tabela2[#All],3,FALSE)</f>
        <v>20000</v>
      </c>
    </row>
    <row r="887" spans="1:13" x14ac:dyDescent="0.3">
      <c r="A887" t="s">
        <v>455</v>
      </c>
      <c r="B887" s="6" t="s">
        <v>1062</v>
      </c>
      <c r="C887">
        <v>2</v>
      </c>
      <c r="D887" t="s">
        <v>1064</v>
      </c>
      <c r="E887">
        <v>50</v>
      </c>
      <c r="F887">
        <v>2</v>
      </c>
      <c r="G887">
        <v>2000</v>
      </c>
      <c r="H887">
        <v>164.81</v>
      </c>
      <c r="I887">
        <v>0</v>
      </c>
      <c r="K887">
        <v>2</v>
      </c>
      <c r="L887">
        <v>15</v>
      </c>
      <c r="M887">
        <f>VLOOKUP(Tabela1[[#This Row],[ID Plano de Assinatura]],Tabela2[#All],3,FALSE)</f>
        <v>1000</v>
      </c>
    </row>
    <row r="888" spans="1:13" x14ac:dyDescent="0.3">
      <c r="A888" t="s">
        <v>456</v>
      </c>
      <c r="B888" s="6" t="s">
        <v>1063</v>
      </c>
      <c r="C888">
        <v>3</v>
      </c>
      <c r="D888" t="s">
        <v>1066</v>
      </c>
      <c r="E888">
        <v>56</v>
      </c>
      <c r="F888">
        <v>12</v>
      </c>
      <c r="G888">
        <v>12000</v>
      </c>
      <c r="H888">
        <v>31.28</v>
      </c>
      <c r="I888">
        <v>1</v>
      </c>
      <c r="J888" t="s">
        <v>1072</v>
      </c>
      <c r="K888">
        <v>2</v>
      </c>
      <c r="L888">
        <v>15</v>
      </c>
      <c r="M888">
        <f>VLOOKUP(Tabela1[[#This Row],[ID Plano de Assinatura]],Tabela2[#All],3,FALSE)</f>
        <v>1000</v>
      </c>
    </row>
    <row r="889" spans="1:13" x14ac:dyDescent="0.3">
      <c r="A889" t="s">
        <v>456</v>
      </c>
      <c r="B889" s="6" t="s">
        <v>1063</v>
      </c>
      <c r="C889">
        <v>3</v>
      </c>
      <c r="D889" t="s">
        <v>1066</v>
      </c>
      <c r="E889">
        <v>56</v>
      </c>
      <c r="F889">
        <v>4</v>
      </c>
      <c r="G889">
        <v>100000</v>
      </c>
      <c r="H889">
        <v>163.92</v>
      </c>
      <c r="I889">
        <v>1</v>
      </c>
      <c r="J889" t="s">
        <v>1072</v>
      </c>
      <c r="K889">
        <v>3</v>
      </c>
      <c r="L889">
        <v>19</v>
      </c>
      <c r="M889">
        <f>VLOOKUP(Tabela1[[#This Row],[ID Plano de Assinatura]],Tabela2[#All],3,FALSE)</f>
        <v>25000</v>
      </c>
    </row>
    <row r="890" spans="1:13" x14ac:dyDescent="0.3">
      <c r="A890" t="s">
        <v>456</v>
      </c>
      <c r="B890" s="6" t="s">
        <v>1063</v>
      </c>
      <c r="C890">
        <v>3</v>
      </c>
      <c r="D890" t="s">
        <v>1066</v>
      </c>
      <c r="E890">
        <v>56</v>
      </c>
      <c r="F890">
        <v>14</v>
      </c>
      <c r="G890">
        <v>63000</v>
      </c>
      <c r="H890">
        <v>88.1</v>
      </c>
      <c r="I890">
        <v>1</v>
      </c>
      <c r="J890" t="s">
        <v>1072</v>
      </c>
      <c r="K890">
        <v>1</v>
      </c>
      <c r="L890">
        <v>6</v>
      </c>
      <c r="M890">
        <f>VLOOKUP(Tabela1[[#This Row],[ID Plano de Assinatura]],Tabela2[#All],3,FALSE)</f>
        <v>4500</v>
      </c>
    </row>
    <row r="891" spans="1:13" x14ac:dyDescent="0.3">
      <c r="A891" t="s">
        <v>457</v>
      </c>
      <c r="B891" s="6" t="s">
        <v>1063</v>
      </c>
      <c r="C891">
        <v>1</v>
      </c>
      <c r="D891" t="s">
        <v>1065</v>
      </c>
      <c r="E891">
        <v>19</v>
      </c>
      <c r="F891">
        <v>17</v>
      </c>
      <c r="G891">
        <v>246500</v>
      </c>
      <c r="H891">
        <v>30.75</v>
      </c>
      <c r="I891">
        <v>1</v>
      </c>
      <c r="J891" t="s">
        <v>1075</v>
      </c>
      <c r="K891">
        <v>3</v>
      </c>
      <c r="L891">
        <v>13</v>
      </c>
      <c r="M891">
        <f>VLOOKUP(Tabela1[[#This Row],[ID Plano de Assinatura]],Tabela2[#All],3,FALSE)</f>
        <v>14500</v>
      </c>
    </row>
    <row r="892" spans="1:13" x14ac:dyDescent="0.3">
      <c r="A892" t="s">
        <v>457</v>
      </c>
      <c r="B892" s="6" t="s">
        <v>1063</v>
      </c>
      <c r="C892">
        <v>1</v>
      </c>
      <c r="D892" t="s">
        <v>1065</v>
      </c>
      <c r="E892">
        <v>19</v>
      </c>
      <c r="F892">
        <v>5</v>
      </c>
      <c r="G892">
        <v>37500</v>
      </c>
      <c r="H892">
        <v>157.55000000000001</v>
      </c>
      <c r="I892">
        <v>1</v>
      </c>
      <c r="J892" t="s">
        <v>1075</v>
      </c>
      <c r="K892">
        <v>2</v>
      </c>
      <c r="L892">
        <v>16</v>
      </c>
      <c r="M892">
        <f>VLOOKUP(Tabela1[[#This Row],[ID Plano de Assinatura]],Tabela2[#All],3,FALSE)</f>
        <v>7500</v>
      </c>
    </row>
    <row r="893" spans="1:13" x14ac:dyDescent="0.3">
      <c r="A893" t="s">
        <v>458</v>
      </c>
      <c r="B893" s="6" t="s">
        <v>1062</v>
      </c>
      <c r="C893">
        <v>1</v>
      </c>
      <c r="D893" t="s">
        <v>1065</v>
      </c>
      <c r="E893">
        <v>55</v>
      </c>
      <c r="F893">
        <v>13</v>
      </c>
      <c r="G893">
        <v>117000</v>
      </c>
      <c r="H893">
        <v>67.989999999999995</v>
      </c>
      <c r="I893">
        <v>0</v>
      </c>
      <c r="K893">
        <v>4</v>
      </c>
      <c r="L893">
        <v>5</v>
      </c>
      <c r="M893">
        <f>VLOOKUP(Tabela1[[#This Row],[ID Plano de Assinatura]],Tabela2[#All],3,FALSE)</f>
        <v>9000</v>
      </c>
    </row>
    <row r="894" spans="1:13" x14ac:dyDescent="0.3">
      <c r="A894" t="s">
        <v>459</v>
      </c>
      <c r="B894" s="6" t="s">
        <v>1061</v>
      </c>
      <c r="C894">
        <v>2</v>
      </c>
      <c r="D894" t="s">
        <v>1064</v>
      </c>
      <c r="E894">
        <v>49</v>
      </c>
      <c r="F894">
        <v>18</v>
      </c>
      <c r="G894">
        <v>1350000</v>
      </c>
      <c r="H894">
        <v>80.7</v>
      </c>
      <c r="I894">
        <v>0</v>
      </c>
      <c r="K894">
        <v>3</v>
      </c>
      <c r="L894">
        <v>18</v>
      </c>
      <c r="M894">
        <f>VLOOKUP(Tabela1[[#This Row],[ID Plano de Assinatura]],Tabela2[#All],3,FALSE)</f>
        <v>75000</v>
      </c>
    </row>
    <row r="895" spans="1:13" x14ac:dyDescent="0.3">
      <c r="A895" t="s">
        <v>460</v>
      </c>
      <c r="B895" s="6" t="s">
        <v>1062</v>
      </c>
      <c r="C895">
        <v>5</v>
      </c>
      <c r="D895" t="s">
        <v>1067</v>
      </c>
      <c r="E895">
        <v>53</v>
      </c>
      <c r="F895">
        <v>18</v>
      </c>
      <c r="G895">
        <v>99000</v>
      </c>
      <c r="H895">
        <v>128.94999999999999</v>
      </c>
      <c r="I895">
        <v>0</v>
      </c>
      <c r="K895">
        <v>2</v>
      </c>
      <c r="L895">
        <v>2</v>
      </c>
      <c r="M895">
        <f>VLOOKUP(Tabela1[[#This Row],[ID Plano de Assinatura]],Tabela2[#All],3,FALSE)</f>
        <v>5500</v>
      </c>
    </row>
    <row r="896" spans="1:13" x14ac:dyDescent="0.3">
      <c r="A896" t="s">
        <v>461</v>
      </c>
      <c r="B896" s="6" t="s">
        <v>1062</v>
      </c>
      <c r="C896">
        <v>1</v>
      </c>
      <c r="D896" t="s">
        <v>1065</v>
      </c>
      <c r="E896">
        <v>57</v>
      </c>
      <c r="F896">
        <v>17</v>
      </c>
      <c r="G896">
        <v>153000</v>
      </c>
      <c r="H896">
        <v>43.14</v>
      </c>
      <c r="I896">
        <v>1</v>
      </c>
      <c r="J896" t="s">
        <v>1072</v>
      </c>
      <c r="K896">
        <v>1</v>
      </c>
      <c r="L896">
        <v>7</v>
      </c>
      <c r="M896">
        <f>VLOOKUP(Tabela1[[#This Row],[ID Plano de Assinatura]],Tabela2[#All],3,FALSE)</f>
        <v>9000</v>
      </c>
    </row>
    <row r="897" spans="1:13" x14ac:dyDescent="0.3">
      <c r="A897" t="s">
        <v>461</v>
      </c>
      <c r="B897" s="6" t="s">
        <v>1062</v>
      </c>
      <c r="C897">
        <v>1</v>
      </c>
      <c r="D897" t="s">
        <v>1065</v>
      </c>
      <c r="E897">
        <v>57</v>
      </c>
      <c r="F897">
        <v>6</v>
      </c>
      <c r="G897">
        <v>144000</v>
      </c>
      <c r="H897">
        <v>104.51</v>
      </c>
      <c r="I897">
        <v>1</v>
      </c>
      <c r="J897" t="s">
        <v>1072</v>
      </c>
      <c r="K897">
        <v>3</v>
      </c>
      <c r="L897">
        <v>11</v>
      </c>
      <c r="M897">
        <f>VLOOKUP(Tabela1[[#This Row],[ID Plano de Assinatura]],Tabela2[#All],3,FALSE)</f>
        <v>24000</v>
      </c>
    </row>
    <row r="898" spans="1:13" x14ac:dyDescent="0.3">
      <c r="A898" t="s">
        <v>462</v>
      </c>
      <c r="B898" s="6" t="s">
        <v>1061</v>
      </c>
      <c r="C898">
        <v>1</v>
      </c>
      <c r="D898" t="s">
        <v>1065</v>
      </c>
      <c r="E898">
        <v>8</v>
      </c>
      <c r="F898">
        <v>19</v>
      </c>
      <c r="G898">
        <v>380000</v>
      </c>
      <c r="H898">
        <v>161.16999999999999</v>
      </c>
      <c r="I898">
        <v>0</v>
      </c>
      <c r="K898">
        <v>4</v>
      </c>
      <c r="L898">
        <v>3</v>
      </c>
      <c r="M898">
        <f>VLOOKUP(Tabela1[[#This Row],[ID Plano de Assinatura]],Tabela2[#All],3,FALSE)</f>
        <v>20000</v>
      </c>
    </row>
    <row r="899" spans="1:13" x14ac:dyDescent="0.3">
      <c r="A899" t="s">
        <v>462</v>
      </c>
      <c r="B899" s="6" t="s">
        <v>1061</v>
      </c>
      <c r="C899">
        <v>1</v>
      </c>
      <c r="D899" t="s">
        <v>1065</v>
      </c>
      <c r="E899">
        <v>8</v>
      </c>
      <c r="F899">
        <v>10</v>
      </c>
      <c r="G899">
        <v>45000</v>
      </c>
      <c r="H899">
        <v>70.39</v>
      </c>
      <c r="I899">
        <v>0</v>
      </c>
      <c r="K899">
        <v>1</v>
      </c>
      <c r="L899">
        <v>6</v>
      </c>
      <c r="M899">
        <f>VLOOKUP(Tabela1[[#This Row],[ID Plano de Assinatura]],Tabela2[#All],3,FALSE)</f>
        <v>4500</v>
      </c>
    </row>
    <row r="900" spans="1:13" x14ac:dyDescent="0.3">
      <c r="A900" t="s">
        <v>462</v>
      </c>
      <c r="B900" s="6" t="s">
        <v>1061</v>
      </c>
      <c r="C900">
        <v>1</v>
      </c>
      <c r="D900" t="s">
        <v>1065</v>
      </c>
      <c r="E900">
        <v>8</v>
      </c>
      <c r="F900">
        <v>17</v>
      </c>
      <c r="G900">
        <v>510000</v>
      </c>
      <c r="H900">
        <v>143.01</v>
      </c>
      <c r="I900">
        <v>0</v>
      </c>
      <c r="K900">
        <v>3</v>
      </c>
      <c r="L900">
        <v>12</v>
      </c>
      <c r="M900">
        <f>VLOOKUP(Tabela1[[#This Row],[ID Plano de Assinatura]],Tabela2[#All],3,FALSE)</f>
        <v>30000</v>
      </c>
    </row>
    <row r="901" spans="1:13" x14ac:dyDescent="0.3">
      <c r="A901" t="s">
        <v>463</v>
      </c>
      <c r="B901" s="6" t="s">
        <v>1062</v>
      </c>
      <c r="C901">
        <v>4</v>
      </c>
      <c r="D901" t="s">
        <v>1068</v>
      </c>
      <c r="E901">
        <v>53</v>
      </c>
      <c r="F901">
        <v>5</v>
      </c>
      <c r="G901">
        <v>5000</v>
      </c>
      <c r="H901">
        <v>12.91</v>
      </c>
      <c r="I901">
        <v>1</v>
      </c>
      <c r="J901" t="s">
        <v>1075</v>
      </c>
      <c r="K901">
        <v>2</v>
      </c>
      <c r="L901">
        <v>15</v>
      </c>
      <c r="M901">
        <f>VLOOKUP(Tabela1[[#This Row],[ID Plano de Assinatura]],Tabela2[#All],3,FALSE)</f>
        <v>1000</v>
      </c>
    </row>
    <row r="902" spans="1:13" x14ac:dyDescent="0.3">
      <c r="A902" t="s">
        <v>463</v>
      </c>
      <c r="B902" s="6" t="s">
        <v>1062</v>
      </c>
      <c r="C902">
        <v>4</v>
      </c>
      <c r="D902" t="s">
        <v>1068</v>
      </c>
      <c r="E902">
        <v>53</v>
      </c>
      <c r="F902">
        <v>3</v>
      </c>
      <c r="G902">
        <v>43500</v>
      </c>
      <c r="H902">
        <v>43.35</v>
      </c>
      <c r="I902">
        <v>1</v>
      </c>
      <c r="J902" t="s">
        <v>1075</v>
      </c>
      <c r="K902">
        <v>4</v>
      </c>
      <c r="L902">
        <v>13</v>
      </c>
      <c r="M902">
        <f>VLOOKUP(Tabela1[[#This Row],[ID Plano de Assinatura]],Tabela2[#All],3,FALSE)</f>
        <v>14500</v>
      </c>
    </row>
    <row r="903" spans="1:13" x14ac:dyDescent="0.3">
      <c r="A903" t="s">
        <v>464</v>
      </c>
      <c r="B903" s="6" t="s">
        <v>1062</v>
      </c>
      <c r="C903">
        <v>5</v>
      </c>
      <c r="D903" t="s">
        <v>1067</v>
      </c>
      <c r="E903">
        <v>56</v>
      </c>
      <c r="F903">
        <v>14</v>
      </c>
      <c r="G903">
        <v>77000</v>
      </c>
      <c r="H903">
        <v>146.47999999999999</v>
      </c>
      <c r="I903">
        <v>0</v>
      </c>
      <c r="K903">
        <v>2</v>
      </c>
      <c r="L903">
        <v>2</v>
      </c>
      <c r="M903">
        <f>VLOOKUP(Tabela1[[#This Row],[ID Plano de Assinatura]],Tabela2[#All],3,FALSE)</f>
        <v>5500</v>
      </c>
    </row>
    <row r="904" spans="1:13" x14ac:dyDescent="0.3">
      <c r="A904" t="s">
        <v>464</v>
      </c>
      <c r="B904" s="6" t="s">
        <v>1062</v>
      </c>
      <c r="C904">
        <v>5</v>
      </c>
      <c r="D904" t="s">
        <v>1067</v>
      </c>
      <c r="E904">
        <v>56</v>
      </c>
      <c r="F904">
        <v>5</v>
      </c>
      <c r="G904">
        <v>150000</v>
      </c>
      <c r="H904">
        <v>29.3</v>
      </c>
      <c r="I904">
        <v>0</v>
      </c>
      <c r="K904">
        <v>3</v>
      </c>
      <c r="L904">
        <v>12</v>
      </c>
      <c r="M904">
        <f>VLOOKUP(Tabela1[[#This Row],[ID Plano de Assinatura]],Tabela2[#All],3,FALSE)</f>
        <v>30000</v>
      </c>
    </row>
    <row r="905" spans="1:13" x14ac:dyDescent="0.3">
      <c r="A905" t="s">
        <v>465</v>
      </c>
      <c r="B905" s="6" t="s">
        <v>1063</v>
      </c>
      <c r="C905">
        <v>4</v>
      </c>
      <c r="D905" t="s">
        <v>1068</v>
      </c>
      <c r="E905">
        <v>45</v>
      </c>
      <c r="F905">
        <v>14</v>
      </c>
      <c r="G905">
        <v>224000</v>
      </c>
      <c r="H905">
        <v>120.52</v>
      </c>
      <c r="I905">
        <v>0</v>
      </c>
      <c r="K905">
        <v>1</v>
      </c>
      <c r="L905">
        <v>10</v>
      </c>
      <c r="M905">
        <f>VLOOKUP(Tabela1[[#This Row],[ID Plano de Assinatura]],Tabela2[#All],3,FALSE)</f>
        <v>16000</v>
      </c>
    </row>
    <row r="906" spans="1:13" x14ac:dyDescent="0.3">
      <c r="A906" t="s">
        <v>465</v>
      </c>
      <c r="B906" s="6" t="s">
        <v>1063</v>
      </c>
      <c r="C906">
        <v>4</v>
      </c>
      <c r="D906" t="s">
        <v>1068</v>
      </c>
      <c r="E906">
        <v>45</v>
      </c>
      <c r="F906">
        <v>19</v>
      </c>
      <c r="G906">
        <v>380000</v>
      </c>
      <c r="H906">
        <v>24.61</v>
      </c>
      <c r="I906">
        <v>0</v>
      </c>
      <c r="K906">
        <v>3</v>
      </c>
      <c r="L906">
        <v>3</v>
      </c>
      <c r="M906">
        <f>VLOOKUP(Tabela1[[#This Row],[ID Plano de Assinatura]],Tabela2[#All],3,FALSE)</f>
        <v>20000</v>
      </c>
    </row>
    <row r="907" spans="1:13" x14ac:dyDescent="0.3">
      <c r="A907" t="s">
        <v>465</v>
      </c>
      <c r="B907" s="6" t="s">
        <v>1063</v>
      </c>
      <c r="C907">
        <v>4</v>
      </c>
      <c r="D907" t="s">
        <v>1068</v>
      </c>
      <c r="E907">
        <v>45</v>
      </c>
      <c r="F907">
        <v>5</v>
      </c>
      <c r="G907">
        <v>2500</v>
      </c>
      <c r="H907">
        <v>8.5399999999999991</v>
      </c>
      <c r="I907">
        <v>0</v>
      </c>
      <c r="K907">
        <v>2</v>
      </c>
      <c r="L907">
        <v>4</v>
      </c>
      <c r="M907">
        <f>VLOOKUP(Tabela1[[#This Row],[ID Plano de Assinatura]],Tabela2[#All],3,FALSE)</f>
        <v>500</v>
      </c>
    </row>
    <row r="908" spans="1:13" x14ac:dyDescent="0.3">
      <c r="A908" t="s">
        <v>466</v>
      </c>
      <c r="B908" s="6" t="s">
        <v>1062</v>
      </c>
      <c r="C908">
        <v>4</v>
      </c>
      <c r="D908" t="s">
        <v>1068</v>
      </c>
      <c r="E908">
        <v>20</v>
      </c>
      <c r="F908">
        <v>10</v>
      </c>
      <c r="G908">
        <v>9000</v>
      </c>
      <c r="H908">
        <v>187.4</v>
      </c>
      <c r="I908">
        <v>1</v>
      </c>
      <c r="J908" t="s">
        <v>1074</v>
      </c>
      <c r="K908">
        <v>2</v>
      </c>
      <c r="L908">
        <v>17</v>
      </c>
      <c r="M908">
        <f>VLOOKUP(Tabela1[[#This Row],[ID Plano de Assinatura]],Tabela2[#All],3,FALSE)</f>
        <v>900</v>
      </c>
    </row>
    <row r="909" spans="1:13" x14ac:dyDescent="0.3">
      <c r="A909" t="s">
        <v>467</v>
      </c>
      <c r="B909" s="6" t="s">
        <v>1061</v>
      </c>
      <c r="C909">
        <v>5</v>
      </c>
      <c r="D909" t="s">
        <v>1067</v>
      </c>
      <c r="E909">
        <v>1</v>
      </c>
      <c r="F909">
        <v>19</v>
      </c>
      <c r="G909">
        <v>104500</v>
      </c>
      <c r="H909">
        <v>114.83</v>
      </c>
      <c r="I909">
        <v>0</v>
      </c>
      <c r="K909">
        <v>2</v>
      </c>
      <c r="L909">
        <v>2</v>
      </c>
      <c r="M909">
        <f>VLOOKUP(Tabela1[[#This Row],[ID Plano de Assinatura]],Tabela2[#All],3,FALSE)</f>
        <v>5500</v>
      </c>
    </row>
    <row r="910" spans="1:13" x14ac:dyDescent="0.3">
      <c r="A910" t="s">
        <v>468</v>
      </c>
      <c r="B910" s="6" t="s">
        <v>1063</v>
      </c>
      <c r="C910">
        <v>2</v>
      </c>
      <c r="D910" t="s">
        <v>1064</v>
      </c>
      <c r="E910">
        <v>54</v>
      </c>
      <c r="F910">
        <v>11</v>
      </c>
      <c r="G910">
        <v>60500</v>
      </c>
      <c r="H910">
        <v>30.22</v>
      </c>
      <c r="I910">
        <v>0</v>
      </c>
      <c r="K910">
        <v>2</v>
      </c>
      <c r="L910">
        <v>2</v>
      </c>
      <c r="M910">
        <f>VLOOKUP(Tabela1[[#This Row],[ID Plano de Assinatura]],Tabela2[#All],3,FALSE)</f>
        <v>5500</v>
      </c>
    </row>
    <row r="911" spans="1:13" x14ac:dyDescent="0.3">
      <c r="A911" t="s">
        <v>468</v>
      </c>
      <c r="B911" s="6" t="s">
        <v>1063</v>
      </c>
      <c r="C911">
        <v>2</v>
      </c>
      <c r="D911" t="s">
        <v>1064</v>
      </c>
      <c r="E911">
        <v>54</v>
      </c>
      <c r="F911">
        <v>20</v>
      </c>
      <c r="G911">
        <v>400000</v>
      </c>
      <c r="H911">
        <v>160.06</v>
      </c>
      <c r="I911">
        <v>0</v>
      </c>
      <c r="K911">
        <v>3</v>
      </c>
      <c r="L911">
        <v>3</v>
      </c>
      <c r="M911">
        <f>VLOOKUP(Tabela1[[#This Row],[ID Plano de Assinatura]],Tabela2[#All],3,FALSE)</f>
        <v>20000</v>
      </c>
    </row>
    <row r="912" spans="1:13" x14ac:dyDescent="0.3">
      <c r="A912" t="s">
        <v>469</v>
      </c>
      <c r="B912" s="6" t="s">
        <v>1061</v>
      </c>
      <c r="C912">
        <v>4</v>
      </c>
      <c r="D912" t="s">
        <v>1068</v>
      </c>
      <c r="E912">
        <v>22</v>
      </c>
      <c r="F912">
        <v>10</v>
      </c>
      <c r="G912">
        <v>240000</v>
      </c>
      <c r="H912">
        <v>126.21</v>
      </c>
      <c r="I912">
        <v>0</v>
      </c>
      <c r="K912">
        <v>4</v>
      </c>
      <c r="L912">
        <v>11</v>
      </c>
      <c r="M912">
        <f>VLOOKUP(Tabela1[[#This Row],[ID Plano de Assinatura]],Tabela2[#All],3,FALSE)</f>
        <v>24000</v>
      </c>
    </row>
    <row r="913" spans="1:13" x14ac:dyDescent="0.3">
      <c r="A913" t="s">
        <v>469</v>
      </c>
      <c r="B913" s="6" t="s">
        <v>1061</v>
      </c>
      <c r="C913">
        <v>4</v>
      </c>
      <c r="D913" t="s">
        <v>1068</v>
      </c>
      <c r="E913">
        <v>22</v>
      </c>
      <c r="F913">
        <v>18</v>
      </c>
      <c r="G913">
        <v>117000</v>
      </c>
      <c r="H913">
        <v>129.21</v>
      </c>
      <c r="I913">
        <v>0</v>
      </c>
      <c r="K913">
        <v>2</v>
      </c>
      <c r="L913">
        <v>21</v>
      </c>
      <c r="M913">
        <f>VLOOKUP(Tabela1[[#This Row],[ID Plano de Assinatura]],Tabela2[#All],3,FALSE)</f>
        <v>6500</v>
      </c>
    </row>
    <row r="914" spans="1:13" x14ac:dyDescent="0.3">
      <c r="A914" t="s">
        <v>469</v>
      </c>
      <c r="B914" s="6" t="s">
        <v>1061</v>
      </c>
      <c r="C914">
        <v>4</v>
      </c>
      <c r="D914" t="s">
        <v>1068</v>
      </c>
      <c r="E914">
        <v>22</v>
      </c>
      <c r="F914">
        <v>20</v>
      </c>
      <c r="G914">
        <v>400000</v>
      </c>
      <c r="H914">
        <v>38.89</v>
      </c>
      <c r="I914">
        <v>0</v>
      </c>
      <c r="K914">
        <v>3</v>
      </c>
      <c r="L914">
        <v>3</v>
      </c>
      <c r="M914">
        <f>VLOOKUP(Tabela1[[#This Row],[ID Plano de Assinatura]],Tabela2[#All],3,FALSE)</f>
        <v>20000</v>
      </c>
    </row>
    <row r="915" spans="1:13" x14ac:dyDescent="0.3">
      <c r="A915" t="s">
        <v>470</v>
      </c>
      <c r="B915" s="6" t="s">
        <v>1061</v>
      </c>
      <c r="C915">
        <v>5</v>
      </c>
      <c r="D915" t="s">
        <v>1067</v>
      </c>
      <c r="E915">
        <v>49</v>
      </c>
      <c r="F915">
        <v>7</v>
      </c>
      <c r="G915">
        <v>112000</v>
      </c>
      <c r="H915">
        <v>55.36</v>
      </c>
      <c r="I915">
        <v>0</v>
      </c>
      <c r="K915">
        <v>1</v>
      </c>
      <c r="L915">
        <v>10</v>
      </c>
      <c r="M915">
        <f>VLOOKUP(Tabela1[[#This Row],[ID Plano de Assinatura]],Tabela2[#All],3,FALSE)</f>
        <v>16000</v>
      </c>
    </row>
    <row r="916" spans="1:13" x14ac:dyDescent="0.3">
      <c r="A916" t="s">
        <v>471</v>
      </c>
      <c r="B916" s="6" t="s">
        <v>1061</v>
      </c>
      <c r="C916">
        <v>4</v>
      </c>
      <c r="D916" t="s">
        <v>1068</v>
      </c>
      <c r="E916">
        <v>26</v>
      </c>
      <c r="F916">
        <v>1</v>
      </c>
      <c r="G916">
        <v>75000</v>
      </c>
      <c r="H916">
        <v>36.51</v>
      </c>
      <c r="I916">
        <v>0</v>
      </c>
      <c r="K916">
        <v>3</v>
      </c>
      <c r="L916">
        <v>18</v>
      </c>
      <c r="M916">
        <f>VLOOKUP(Tabela1[[#This Row],[ID Plano de Assinatura]],Tabela2[#All],3,FALSE)</f>
        <v>75000</v>
      </c>
    </row>
    <row r="917" spans="1:13" x14ac:dyDescent="0.3">
      <c r="A917" t="s">
        <v>472</v>
      </c>
      <c r="B917" s="6" t="s">
        <v>1061</v>
      </c>
      <c r="C917">
        <v>1</v>
      </c>
      <c r="D917" t="s">
        <v>1065</v>
      </c>
      <c r="E917">
        <v>6</v>
      </c>
      <c r="F917">
        <v>5</v>
      </c>
      <c r="G917">
        <v>45000</v>
      </c>
      <c r="H917">
        <v>153.78</v>
      </c>
      <c r="I917">
        <v>0</v>
      </c>
      <c r="K917">
        <v>1</v>
      </c>
      <c r="L917">
        <v>7</v>
      </c>
      <c r="M917">
        <f>VLOOKUP(Tabela1[[#This Row],[ID Plano de Assinatura]],Tabela2[#All],3,FALSE)</f>
        <v>9000</v>
      </c>
    </row>
    <row r="918" spans="1:13" x14ac:dyDescent="0.3">
      <c r="A918" t="s">
        <v>472</v>
      </c>
      <c r="B918" s="6" t="s">
        <v>1061</v>
      </c>
      <c r="C918">
        <v>1</v>
      </c>
      <c r="D918" t="s">
        <v>1065</v>
      </c>
      <c r="E918">
        <v>6</v>
      </c>
      <c r="F918">
        <v>6</v>
      </c>
      <c r="G918">
        <v>180000</v>
      </c>
      <c r="H918">
        <v>190.46</v>
      </c>
      <c r="I918">
        <v>0</v>
      </c>
      <c r="K918">
        <v>4</v>
      </c>
      <c r="L918">
        <v>12</v>
      </c>
      <c r="M918">
        <f>VLOOKUP(Tabela1[[#This Row],[ID Plano de Assinatura]],Tabela2[#All],3,FALSE)</f>
        <v>30000</v>
      </c>
    </row>
    <row r="919" spans="1:13" x14ac:dyDescent="0.3">
      <c r="A919" t="s">
        <v>473</v>
      </c>
      <c r="B919" s="6" t="s">
        <v>1061</v>
      </c>
      <c r="C919">
        <v>3</v>
      </c>
      <c r="D919" t="s">
        <v>1066</v>
      </c>
      <c r="E919">
        <v>46</v>
      </c>
      <c r="F919">
        <v>4</v>
      </c>
      <c r="G919">
        <v>36000</v>
      </c>
      <c r="H919">
        <v>51.96</v>
      </c>
      <c r="I919">
        <v>0</v>
      </c>
      <c r="K919">
        <v>1</v>
      </c>
      <c r="L919">
        <v>7</v>
      </c>
      <c r="M919">
        <f>VLOOKUP(Tabela1[[#This Row],[ID Plano de Assinatura]],Tabela2[#All],3,FALSE)</f>
        <v>9000</v>
      </c>
    </row>
    <row r="920" spans="1:13" x14ac:dyDescent="0.3">
      <c r="A920" t="s">
        <v>473</v>
      </c>
      <c r="B920" s="6" t="s">
        <v>1061</v>
      </c>
      <c r="C920">
        <v>3</v>
      </c>
      <c r="D920" t="s">
        <v>1066</v>
      </c>
      <c r="E920">
        <v>46</v>
      </c>
      <c r="F920">
        <v>20</v>
      </c>
      <c r="G920">
        <v>18000</v>
      </c>
      <c r="H920">
        <v>40.909999999999997</v>
      </c>
      <c r="I920">
        <v>0</v>
      </c>
      <c r="K920">
        <v>2</v>
      </c>
      <c r="L920">
        <v>17</v>
      </c>
      <c r="M920">
        <f>VLOOKUP(Tabela1[[#This Row],[ID Plano de Assinatura]],Tabela2[#All],3,FALSE)</f>
        <v>900</v>
      </c>
    </row>
    <row r="921" spans="1:13" x14ac:dyDescent="0.3">
      <c r="A921" t="s">
        <v>474</v>
      </c>
      <c r="B921" s="6" t="s">
        <v>1062</v>
      </c>
      <c r="C921">
        <v>1</v>
      </c>
      <c r="D921" t="s">
        <v>1065</v>
      </c>
      <c r="E921">
        <v>8</v>
      </c>
      <c r="F921">
        <v>8</v>
      </c>
      <c r="G921">
        <v>7200</v>
      </c>
      <c r="H921">
        <v>81.8</v>
      </c>
      <c r="I921">
        <v>0</v>
      </c>
      <c r="K921">
        <v>2</v>
      </c>
      <c r="L921">
        <v>17</v>
      </c>
      <c r="M921">
        <f>VLOOKUP(Tabela1[[#This Row],[ID Plano de Assinatura]],Tabela2[#All],3,FALSE)</f>
        <v>900</v>
      </c>
    </row>
    <row r="922" spans="1:13" x14ac:dyDescent="0.3">
      <c r="A922" t="s">
        <v>474</v>
      </c>
      <c r="B922" s="6" t="s">
        <v>1062</v>
      </c>
      <c r="C922">
        <v>1</v>
      </c>
      <c r="D922" t="s">
        <v>1065</v>
      </c>
      <c r="E922">
        <v>8</v>
      </c>
      <c r="F922">
        <v>19</v>
      </c>
      <c r="G922">
        <v>171000</v>
      </c>
      <c r="H922">
        <v>54.2</v>
      </c>
      <c r="I922">
        <v>0</v>
      </c>
      <c r="K922">
        <v>4</v>
      </c>
      <c r="L922">
        <v>5</v>
      </c>
      <c r="M922">
        <f>VLOOKUP(Tabela1[[#This Row],[ID Plano de Assinatura]],Tabela2[#All],3,FALSE)</f>
        <v>9000</v>
      </c>
    </row>
    <row r="923" spans="1:13" x14ac:dyDescent="0.3">
      <c r="A923" t="s">
        <v>474</v>
      </c>
      <c r="B923" s="6" t="s">
        <v>1062</v>
      </c>
      <c r="C923">
        <v>1</v>
      </c>
      <c r="D923" t="s">
        <v>1065</v>
      </c>
      <c r="E923">
        <v>8</v>
      </c>
      <c r="F923">
        <v>18</v>
      </c>
      <c r="G923">
        <v>288000</v>
      </c>
      <c r="H923">
        <v>49.64</v>
      </c>
      <c r="I923">
        <v>0</v>
      </c>
      <c r="K923">
        <v>1</v>
      </c>
      <c r="L923">
        <v>10</v>
      </c>
      <c r="M923">
        <f>VLOOKUP(Tabela1[[#This Row],[ID Plano de Assinatura]],Tabela2[#All],3,FALSE)</f>
        <v>16000</v>
      </c>
    </row>
    <row r="924" spans="1:13" x14ac:dyDescent="0.3">
      <c r="A924" t="s">
        <v>475</v>
      </c>
      <c r="B924" s="6" t="s">
        <v>1063</v>
      </c>
      <c r="C924">
        <v>2</v>
      </c>
      <c r="D924" t="s">
        <v>1064</v>
      </c>
      <c r="E924">
        <v>6</v>
      </c>
      <c r="F924">
        <v>18</v>
      </c>
      <c r="G924">
        <v>630000</v>
      </c>
      <c r="H924">
        <v>192.29</v>
      </c>
      <c r="I924">
        <v>0</v>
      </c>
      <c r="K924">
        <v>1</v>
      </c>
      <c r="L924">
        <v>1</v>
      </c>
      <c r="M924">
        <f>VLOOKUP(Tabela1[[#This Row],[ID Plano de Assinatura]],Tabela2[#All],3,FALSE)</f>
        <v>35000</v>
      </c>
    </row>
    <row r="925" spans="1:13" x14ac:dyDescent="0.3">
      <c r="A925" t="s">
        <v>476</v>
      </c>
      <c r="B925" s="6" t="s">
        <v>1062</v>
      </c>
      <c r="C925">
        <v>2</v>
      </c>
      <c r="D925" t="s">
        <v>1064</v>
      </c>
      <c r="E925">
        <v>54</v>
      </c>
      <c r="F925">
        <v>7</v>
      </c>
      <c r="G925">
        <v>525000</v>
      </c>
      <c r="H925">
        <v>199.85</v>
      </c>
      <c r="I925">
        <v>1</v>
      </c>
      <c r="J925" t="s">
        <v>1073</v>
      </c>
      <c r="K925">
        <v>3</v>
      </c>
      <c r="L925">
        <v>18</v>
      </c>
      <c r="M925">
        <f>VLOOKUP(Tabela1[[#This Row],[ID Plano de Assinatura]],Tabela2[#All],3,FALSE)</f>
        <v>75000</v>
      </c>
    </row>
    <row r="926" spans="1:13" x14ac:dyDescent="0.3">
      <c r="A926" t="s">
        <v>476</v>
      </c>
      <c r="B926" s="6" t="s">
        <v>1062</v>
      </c>
      <c r="C926">
        <v>2</v>
      </c>
      <c r="D926" t="s">
        <v>1064</v>
      </c>
      <c r="E926">
        <v>54</v>
      </c>
      <c r="F926">
        <v>6</v>
      </c>
      <c r="G926">
        <v>39000</v>
      </c>
      <c r="H926">
        <v>56.62</v>
      </c>
      <c r="I926">
        <v>1</v>
      </c>
      <c r="J926" t="s">
        <v>1073</v>
      </c>
      <c r="K926">
        <v>2</v>
      </c>
      <c r="L926">
        <v>21</v>
      </c>
      <c r="M926">
        <f>VLOOKUP(Tabela1[[#This Row],[ID Plano de Assinatura]],Tabela2[#All],3,FALSE)</f>
        <v>6500</v>
      </c>
    </row>
    <row r="927" spans="1:13" x14ac:dyDescent="0.3">
      <c r="A927" t="s">
        <v>477</v>
      </c>
      <c r="B927" s="6" t="s">
        <v>1061</v>
      </c>
      <c r="C927">
        <v>2</v>
      </c>
      <c r="D927" t="s">
        <v>1064</v>
      </c>
      <c r="E927">
        <v>26</v>
      </c>
      <c r="F927">
        <v>11</v>
      </c>
      <c r="G927">
        <v>71500</v>
      </c>
      <c r="H927">
        <v>191.5</v>
      </c>
      <c r="I927">
        <v>0</v>
      </c>
      <c r="K927">
        <v>2</v>
      </c>
      <c r="L927">
        <v>21</v>
      </c>
      <c r="M927">
        <f>VLOOKUP(Tabela1[[#This Row],[ID Plano de Assinatura]],Tabela2[#All],3,FALSE)</f>
        <v>6500</v>
      </c>
    </row>
    <row r="928" spans="1:13" x14ac:dyDescent="0.3">
      <c r="A928" t="s">
        <v>477</v>
      </c>
      <c r="B928" s="6" t="s">
        <v>1061</v>
      </c>
      <c r="C928">
        <v>2</v>
      </c>
      <c r="D928" t="s">
        <v>1064</v>
      </c>
      <c r="E928">
        <v>26</v>
      </c>
      <c r="F928">
        <v>15</v>
      </c>
      <c r="G928">
        <v>450000</v>
      </c>
      <c r="H928">
        <v>127.22</v>
      </c>
      <c r="I928">
        <v>0</v>
      </c>
      <c r="K928">
        <v>4</v>
      </c>
      <c r="L928">
        <v>12</v>
      </c>
      <c r="M928">
        <f>VLOOKUP(Tabela1[[#This Row],[ID Plano de Assinatura]],Tabela2[#All],3,FALSE)</f>
        <v>30000</v>
      </c>
    </row>
    <row r="929" spans="1:13" x14ac:dyDescent="0.3">
      <c r="A929" t="s">
        <v>478</v>
      </c>
      <c r="B929" s="6" t="s">
        <v>1061</v>
      </c>
      <c r="C929">
        <v>5</v>
      </c>
      <c r="D929" t="s">
        <v>1067</v>
      </c>
      <c r="E929">
        <v>14</v>
      </c>
      <c r="F929">
        <v>1</v>
      </c>
      <c r="G929">
        <v>35000</v>
      </c>
      <c r="H929">
        <v>1.35</v>
      </c>
      <c r="I929">
        <v>0</v>
      </c>
      <c r="K929">
        <v>1</v>
      </c>
      <c r="L929">
        <v>1</v>
      </c>
      <c r="M929">
        <f>VLOOKUP(Tabela1[[#This Row],[ID Plano de Assinatura]],Tabela2[#All],3,FALSE)</f>
        <v>35000</v>
      </c>
    </row>
    <row r="930" spans="1:13" x14ac:dyDescent="0.3">
      <c r="A930" t="s">
        <v>478</v>
      </c>
      <c r="B930" s="6" t="s">
        <v>1061</v>
      </c>
      <c r="C930">
        <v>5</v>
      </c>
      <c r="D930" t="s">
        <v>1067</v>
      </c>
      <c r="E930">
        <v>14</v>
      </c>
      <c r="F930">
        <v>16</v>
      </c>
      <c r="G930">
        <v>480000</v>
      </c>
      <c r="H930">
        <v>82.93</v>
      </c>
      <c r="I930">
        <v>0</v>
      </c>
      <c r="K930">
        <v>3</v>
      </c>
      <c r="L930">
        <v>12</v>
      </c>
      <c r="M930">
        <f>VLOOKUP(Tabela1[[#This Row],[ID Plano de Assinatura]],Tabela2[#All],3,FALSE)</f>
        <v>30000</v>
      </c>
    </row>
    <row r="931" spans="1:13" x14ac:dyDescent="0.3">
      <c r="A931" t="s">
        <v>478</v>
      </c>
      <c r="B931" s="6" t="s">
        <v>1061</v>
      </c>
      <c r="C931">
        <v>5</v>
      </c>
      <c r="D931" t="s">
        <v>1067</v>
      </c>
      <c r="E931">
        <v>14</v>
      </c>
      <c r="F931">
        <v>3</v>
      </c>
      <c r="G931">
        <v>43500</v>
      </c>
      <c r="H931">
        <v>107.86</v>
      </c>
      <c r="I931">
        <v>0</v>
      </c>
      <c r="K931">
        <v>4</v>
      </c>
      <c r="L931">
        <v>13</v>
      </c>
      <c r="M931">
        <f>VLOOKUP(Tabela1[[#This Row],[ID Plano de Assinatura]],Tabela2[#All],3,FALSE)</f>
        <v>14500</v>
      </c>
    </row>
    <row r="932" spans="1:13" x14ac:dyDescent="0.3">
      <c r="A932" t="s">
        <v>479</v>
      </c>
      <c r="B932" s="6" t="s">
        <v>1061</v>
      </c>
      <c r="C932">
        <v>2</v>
      </c>
      <c r="D932" t="s">
        <v>1064</v>
      </c>
      <c r="E932">
        <v>29</v>
      </c>
      <c r="F932">
        <v>10</v>
      </c>
      <c r="G932">
        <v>200000</v>
      </c>
      <c r="H932">
        <v>163.35</v>
      </c>
      <c r="I932">
        <v>0</v>
      </c>
      <c r="K932">
        <v>3</v>
      </c>
      <c r="L932">
        <v>3</v>
      </c>
      <c r="M932">
        <f>VLOOKUP(Tabela1[[#This Row],[ID Plano de Assinatura]],Tabela2[#All],3,FALSE)</f>
        <v>20000</v>
      </c>
    </row>
    <row r="933" spans="1:13" x14ac:dyDescent="0.3">
      <c r="A933" t="s">
        <v>479</v>
      </c>
      <c r="B933" s="6" t="s">
        <v>1061</v>
      </c>
      <c r="C933">
        <v>2</v>
      </c>
      <c r="D933" t="s">
        <v>1064</v>
      </c>
      <c r="E933">
        <v>29</v>
      </c>
      <c r="F933">
        <v>16</v>
      </c>
      <c r="G933">
        <v>320000</v>
      </c>
      <c r="H933">
        <v>47.23</v>
      </c>
      <c r="I933">
        <v>0</v>
      </c>
      <c r="K933">
        <v>4</v>
      </c>
      <c r="L933">
        <v>3</v>
      </c>
      <c r="M933">
        <f>VLOOKUP(Tabela1[[#This Row],[ID Plano de Assinatura]],Tabela2[#All],3,FALSE)</f>
        <v>20000</v>
      </c>
    </row>
    <row r="934" spans="1:13" x14ac:dyDescent="0.3">
      <c r="A934" t="s">
        <v>480</v>
      </c>
      <c r="B934" s="6" t="s">
        <v>1063</v>
      </c>
      <c r="C934">
        <v>1</v>
      </c>
      <c r="D934" t="s">
        <v>1065</v>
      </c>
      <c r="E934">
        <v>58</v>
      </c>
      <c r="F934">
        <v>18</v>
      </c>
      <c r="G934">
        <v>117000</v>
      </c>
      <c r="H934">
        <v>99.06</v>
      </c>
      <c r="I934">
        <v>1</v>
      </c>
      <c r="J934" t="s">
        <v>1070</v>
      </c>
      <c r="K934">
        <v>2</v>
      </c>
      <c r="L934">
        <v>21</v>
      </c>
      <c r="M934">
        <f>VLOOKUP(Tabela1[[#This Row],[ID Plano de Assinatura]],Tabela2[#All],3,FALSE)</f>
        <v>6500</v>
      </c>
    </row>
    <row r="935" spans="1:13" x14ac:dyDescent="0.3">
      <c r="A935" t="s">
        <v>480</v>
      </c>
      <c r="B935" s="6" t="s">
        <v>1063</v>
      </c>
      <c r="C935">
        <v>1</v>
      </c>
      <c r="D935" t="s">
        <v>1065</v>
      </c>
      <c r="E935">
        <v>58</v>
      </c>
      <c r="F935">
        <v>19</v>
      </c>
      <c r="G935">
        <v>380000</v>
      </c>
      <c r="H935">
        <v>132.13999999999999</v>
      </c>
      <c r="I935">
        <v>1</v>
      </c>
      <c r="J935" t="s">
        <v>1070</v>
      </c>
      <c r="K935">
        <v>4</v>
      </c>
      <c r="L935">
        <v>3</v>
      </c>
      <c r="M935">
        <f>VLOOKUP(Tabela1[[#This Row],[ID Plano de Assinatura]],Tabela2[#All],3,FALSE)</f>
        <v>20000</v>
      </c>
    </row>
    <row r="936" spans="1:13" x14ac:dyDescent="0.3">
      <c r="A936" t="s">
        <v>480</v>
      </c>
      <c r="B936" s="6" t="s">
        <v>1063</v>
      </c>
      <c r="C936">
        <v>1</v>
      </c>
      <c r="D936" t="s">
        <v>1065</v>
      </c>
      <c r="E936">
        <v>58</v>
      </c>
      <c r="F936">
        <v>5</v>
      </c>
      <c r="G936">
        <v>22500</v>
      </c>
      <c r="H936">
        <v>13.54</v>
      </c>
      <c r="I936">
        <v>1</v>
      </c>
      <c r="J936" t="s">
        <v>1070</v>
      </c>
      <c r="K936">
        <v>1</v>
      </c>
      <c r="L936">
        <v>6</v>
      </c>
      <c r="M936">
        <f>VLOOKUP(Tabela1[[#This Row],[ID Plano de Assinatura]],Tabela2[#All],3,FALSE)</f>
        <v>4500</v>
      </c>
    </row>
    <row r="937" spans="1:13" x14ac:dyDescent="0.3">
      <c r="A937" t="s">
        <v>481</v>
      </c>
      <c r="B937" s="6" t="s">
        <v>1062</v>
      </c>
      <c r="C937">
        <v>2</v>
      </c>
      <c r="D937" t="s">
        <v>1064</v>
      </c>
      <c r="E937">
        <v>57</v>
      </c>
      <c r="F937">
        <v>14</v>
      </c>
      <c r="G937">
        <v>2100000</v>
      </c>
      <c r="H937">
        <v>0.89</v>
      </c>
      <c r="I937">
        <v>0</v>
      </c>
      <c r="K937">
        <v>3</v>
      </c>
      <c r="L937">
        <v>9</v>
      </c>
      <c r="M937">
        <f>VLOOKUP(Tabela1[[#This Row],[ID Plano de Assinatura]],Tabela2[#All],3,FALSE)</f>
        <v>150000</v>
      </c>
    </row>
    <row r="938" spans="1:13" x14ac:dyDescent="0.3">
      <c r="A938" t="s">
        <v>482</v>
      </c>
      <c r="B938" s="6" t="s">
        <v>1061</v>
      </c>
      <c r="C938">
        <v>5</v>
      </c>
      <c r="D938" t="s">
        <v>1067</v>
      </c>
      <c r="E938">
        <v>18</v>
      </c>
      <c r="F938">
        <v>14</v>
      </c>
      <c r="G938">
        <v>280000</v>
      </c>
      <c r="H938">
        <v>9.8699999999999992</v>
      </c>
      <c r="I938">
        <v>0</v>
      </c>
      <c r="K938">
        <v>4</v>
      </c>
      <c r="L938">
        <v>3</v>
      </c>
      <c r="M938">
        <f>VLOOKUP(Tabela1[[#This Row],[ID Plano de Assinatura]],Tabela2[#All],3,FALSE)</f>
        <v>20000</v>
      </c>
    </row>
    <row r="939" spans="1:13" x14ac:dyDescent="0.3">
      <c r="A939" t="s">
        <v>482</v>
      </c>
      <c r="B939" s="6" t="s">
        <v>1061</v>
      </c>
      <c r="C939">
        <v>5</v>
      </c>
      <c r="D939" t="s">
        <v>1067</v>
      </c>
      <c r="E939">
        <v>18</v>
      </c>
      <c r="F939">
        <v>13</v>
      </c>
      <c r="G939">
        <v>1950000</v>
      </c>
      <c r="H939">
        <v>63.59</v>
      </c>
      <c r="I939">
        <v>0</v>
      </c>
      <c r="K939">
        <v>3</v>
      </c>
      <c r="L939">
        <v>9</v>
      </c>
      <c r="M939">
        <f>VLOOKUP(Tabela1[[#This Row],[ID Plano de Assinatura]],Tabela2[#All],3,FALSE)</f>
        <v>150000</v>
      </c>
    </row>
    <row r="940" spans="1:13" x14ac:dyDescent="0.3">
      <c r="A940" t="s">
        <v>483</v>
      </c>
      <c r="B940" s="6" t="s">
        <v>1063</v>
      </c>
      <c r="C940">
        <v>4</v>
      </c>
      <c r="D940" t="s">
        <v>1068</v>
      </c>
      <c r="E940">
        <v>48</v>
      </c>
      <c r="F940">
        <v>3</v>
      </c>
      <c r="G940">
        <v>13500</v>
      </c>
      <c r="H940">
        <v>66.180000000000007</v>
      </c>
      <c r="I940">
        <v>0</v>
      </c>
      <c r="K940">
        <v>1</v>
      </c>
      <c r="L940">
        <v>6</v>
      </c>
      <c r="M940">
        <f>VLOOKUP(Tabela1[[#This Row],[ID Plano de Assinatura]],Tabela2[#All],3,FALSE)</f>
        <v>4500</v>
      </c>
    </row>
    <row r="941" spans="1:13" x14ac:dyDescent="0.3">
      <c r="A941" t="s">
        <v>484</v>
      </c>
      <c r="B941" s="6" t="s">
        <v>1061</v>
      </c>
      <c r="C941">
        <v>3</v>
      </c>
      <c r="D941" t="s">
        <v>1066</v>
      </c>
      <c r="E941">
        <v>54</v>
      </c>
      <c r="F941">
        <v>4</v>
      </c>
      <c r="G941">
        <v>96000</v>
      </c>
      <c r="H941">
        <v>124.1</v>
      </c>
      <c r="I941">
        <v>0</v>
      </c>
      <c r="K941">
        <v>4</v>
      </c>
      <c r="L941">
        <v>11</v>
      </c>
      <c r="M941">
        <f>VLOOKUP(Tabela1[[#This Row],[ID Plano de Assinatura]],Tabela2[#All],3,FALSE)</f>
        <v>24000</v>
      </c>
    </row>
    <row r="942" spans="1:13" x14ac:dyDescent="0.3">
      <c r="A942" t="s">
        <v>485</v>
      </c>
      <c r="B942" s="6" t="s">
        <v>1061</v>
      </c>
      <c r="C942">
        <v>4</v>
      </c>
      <c r="D942" t="s">
        <v>1068</v>
      </c>
      <c r="E942">
        <v>59</v>
      </c>
      <c r="F942">
        <v>20</v>
      </c>
      <c r="G942">
        <v>290000</v>
      </c>
      <c r="H942">
        <v>11.43</v>
      </c>
      <c r="I942">
        <v>0</v>
      </c>
      <c r="K942">
        <v>4</v>
      </c>
      <c r="L942">
        <v>13</v>
      </c>
      <c r="M942">
        <f>VLOOKUP(Tabela1[[#This Row],[ID Plano de Assinatura]],Tabela2[#All],3,FALSE)</f>
        <v>14500</v>
      </c>
    </row>
    <row r="943" spans="1:13" x14ac:dyDescent="0.3">
      <c r="A943" t="s">
        <v>485</v>
      </c>
      <c r="B943" s="6" t="s">
        <v>1061</v>
      </c>
      <c r="C943">
        <v>4</v>
      </c>
      <c r="D943" t="s">
        <v>1068</v>
      </c>
      <c r="E943">
        <v>59</v>
      </c>
      <c r="F943">
        <v>2</v>
      </c>
      <c r="G943">
        <v>15000</v>
      </c>
      <c r="H943">
        <v>13.63</v>
      </c>
      <c r="I943">
        <v>0</v>
      </c>
      <c r="K943">
        <v>2</v>
      </c>
      <c r="L943">
        <v>16</v>
      </c>
      <c r="M943">
        <f>VLOOKUP(Tabela1[[#This Row],[ID Plano de Assinatura]],Tabela2[#All],3,FALSE)</f>
        <v>7500</v>
      </c>
    </row>
    <row r="944" spans="1:13" x14ac:dyDescent="0.3">
      <c r="A944" t="s">
        <v>485</v>
      </c>
      <c r="B944" s="6" t="s">
        <v>1061</v>
      </c>
      <c r="C944">
        <v>4</v>
      </c>
      <c r="D944" t="s">
        <v>1068</v>
      </c>
      <c r="E944">
        <v>59</v>
      </c>
      <c r="F944">
        <v>13</v>
      </c>
      <c r="G944">
        <v>117000</v>
      </c>
      <c r="H944">
        <v>59.34</v>
      </c>
      <c r="I944">
        <v>0</v>
      </c>
      <c r="K944">
        <v>3</v>
      </c>
      <c r="L944">
        <v>5</v>
      </c>
      <c r="M944">
        <f>VLOOKUP(Tabela1[[#This Row],[ID Plano de Assinatura]],Tabela2[#All],3,FALSE)</f>
        <v>9000</v>
      </c>
    </row>
    <row r="945" spans="1:13" x14ac:dyDescent="0.3">
      <c r="A945" t="s">
        <v>486</v>
      </c>
      <c r="B945" s="6" t="s">
        <v>1061</v>
      </c>
      <c r="C945">
        <v>4</v>
      </c>
      <c r="D945" t="s">
        <v>1068</v>
      </c>
      <c r="E945">
        <v>56</v>
      </c>
      <c r="F945">
        <v>11</v>
      </c>
      <c r="G945">
        <v>99000</v>
      </c>
      <c r="H945">
        <v>91.09</v>
      </c>
      <c r="I945">
        <v>0</v>
      </c>
      <c r="K945">
        <v>4</v>
      </c>
      <c r="L945">
        <v>5</v>
      </c>
      <c r="M945">
        <f>VLOOKUP(Tabela1[[#This Row],[ID Plano de Assinatura]],Tabela2[#All],3,FALSE)</f>
        <v>9000</v>
      </c>
    </row>
    <row r="946" spans="1:13" x14ac:dyDescent="0.3">
      <c r="A946" t="s">
        <v>486</v>
      </c>
      <c r="B946" s="6" t="s">
        <v>1061</v>
      </c>
      <c r="C946">
        <v>4</v>
      </c>
      <c r="D946" t="s">
        <v>1068</v>
      </c>
      <c r="E946">
        <v>56</v>
      </c>
      <c r="F946">
        <v>1</v>
      </c>
      <c r="G946">
        <v>4500</v>
      </c>
      <c r="H946">
        <v>22.05</v>
      </c>
      <c r="I946">
        <v>0</v>
      </c>
      <c r="K946">
        <v>1</v>
      </c>
      <c r="L946">
        <v>6</v>
      </c>
      <c r="M946">
        <f>VLOOKUP(Tabela1[[#This Row],[ID Plano de Assinatura]],Tabela2[#All],3,FALSE)</f>
        <v>4500</v>
      </c>
    </row>
    <row r="947" spans="1:13" x14ac:dyDescent="0.3">
      <c r="A947" t="s">
        <v>487</v>
      </c>
      <c r="B947" s="6" t="s">
        <v>1061</v>
      </c>
      <c r="C947">
        <v>4</v>
      </c>
      <c r="D947" t="s">
        <v>1068</v>
      </c>
      <c r="E947">
        <v>23</v>
      </c>
      <c r="F947">
        <v>2</v>
      </c>
      <c r="G947">
        <v>9000</v>
      </c>
      <c r="H947">
        <v>159.51</v>
      </c>
      <c r="I947">
        <v>0</v>
      </c>
      <c r="K947">
        <v>1</v>
      </c>
      <c r="L947">
        <v>6</v>
      </c>
      <c r="M947">
        <f>VLOOKUP(Tabela1[[#This Row],[ID Plano de Assinatura]],Tabela2[#All],3,FALSE)</f>
        <v>4500</v>
      </c>
    </row>
    <row r="948" spans="1:13" x14ac:dyDescent="0.3">
      <c r="A948" t="s">
        <v>487</v>
      </c>
      <c r="B948" s="6" t="s">
        <v>1061</v>
      </c>
      <c r="C948">
        <v>4</v>
      </c>
      <c r="D948" t="s">
        <v>1068</v>
      </c>
      <c r="E948">
        <v>23</v>
      </c>
      <c r="F948">
        <v>14</v>
      </c>
      <c r="G948">
        <v>280000</v>
      </c>
      <c r="H948">
        <v>62.68</v>
      </c>
      <c r="I948">
        <v>0</v>
      </c>
      <c r="K948">
        <v>4</v>
      </c>
      <c r="L948">
        <v>3</v>
      </c>
      <c r="M948">
        <f>VLOOKUP(Tabela1[[#This Row],[ID Plano de Assinatura]],Tabela2[#All],3,FALSE)</f>
        <v>20000</v>
      </c>
    </row>
    <row r="949" spans="1:13" x14ac:dyDescent="0.3">
      <c r="A949" t="s">
        <v>488</v>
      </c>
      <c r="B949" s="6" t="s">
        <v>1061</v>
      </c>
      <c r="C949">
        <v>3</v>
      </c>
      <c r="D949" t="s">
        <v>1066</v>
      </c>
      <c r="E949">
        <v>10</v>
      </c>
      <c r="F949">
        <v>17</v>
      </c>
      <c r="G949">
        <v>510000</v>
      </c>
      <c r="H949">
        <v>11.93</v>
      </c>
      <c r="I949">
        <v>0</v>
      </c>
      <c r="K949">
        <v>3</v>
      </c>
      <c r="L949">
        <v>12</v>
      </c>
      <c r="M949">
        <f>VLOOKUP(Tabela1[[#This Row],[ID Plano de Assinatura]],Tabela2[#All],3,FALSE)</f>
        <v>30000</v>
      </c>
    </row>
    <row r="950" spans="1:13" x14ac:dyDescent="0.3">
      <c r="A950" t="s">
        <v>488</v>
      </c>
      <c r="B950" s="6" t="s">
        <v>1061</v>
      </c>
      <c r="C950">
        <v>3</v>
      </c>
      <c r="D950" t="s">
        <v>1066</v>
      </c>
      <c r="E950">
        <v>10</v>
      </c>
      <c r="F950">
        <v>14</v>
      </c>
      <c r="G950">
        <v>336000</v>
      </c>
      <c r="H950">
        <v>171.81</v>
      </c>
      <c r="I950">
        <v>0</v>
      </c>
      <c r="K950">
        <v>4</v>
      </c>
      <c r="L950">
        <v>11</v>
      </c>
      <c r="M950">
        <f>VLOOKUP(Tabela1[[#This Row],[ID Plano de Assinatura]],Tabela2[#All],3,FALSE)</f>
        <v>24000</v>
      </c>
    </row>
    <row r="951" spans="1:13" x14ac:dyDescent="0.3">
      <c r="A951" t="s">
        <v>489</v>
      </c>
      <c r="B951" s="6" t="s">
        <v>1061</v>
      </c>
      <c r="C951">
        <v>3</v>
      </c>
      <c r="D951" t="s">
        <v>1066</v>
      </c>
      <c r="E951">
        <v>51</v>
      </c>
      <c r="F951">
        <v>14</v>
      </c>
      <c r="G951">
        <v>49000</v>
      </c>
      <c r="H951">
        <v>123.41</v>
      </c>
      <c r="I951">
        <v>1</v>
      </c>
      <c r="J951" t="s">
        <v>1073</v>
      </c>
      <c r="K951">
        <v>2</v>
      </c>
      <c r="L951">
        <v>8</v>
      </c>
      <c r="M951">
        <f>VLOOKUP(Tabela1[[#This Row],[ID Plano de Assinatura]],Tabela2[#All],3,FALSE)</f>
        <v>3500</v>
      </c>
    </row>
    <row r="952" spans="1:13" x14ac:dyDescent="0.3">
      <c r="A952" t="s">
        <v>489</v>
      </c>
      <c r="B952" s="6" t="s">
        <v>1061</v>
      </c>
      <c r="C952">
        <v>3</v>
      </c>
      <c r="D952" t="s">
        <v>1066</v>
      </c>
      <c r="E952">
        <v>51</v>
      </c>
      <c r="F952">
        <v>15</v>
      </c>
      <c r="G952">
        <v>375000</v>
      </c>
      <c r="H952">
        <v>32.869999999999997</v>
      </c>
      <c r="I952">
        <v>1</v>
      </c>
      <c r="J952" t="s">
        <v>1073</v>
      </c>
      <c r="K952">
        <v>3</v>
      </c>
      <c r="L952">
        <v>19</v>
      </c>
      <c r="M952">
        <f>VLOOKUP(Tabela1[[#This Row],[ID Plano de Assinatura]],Tabela2[#All],3,FALSE)</f>
        <v>25000</v>
      </c>
    </row>
    <row r="953" spans="1:13" x14ac:dyDescent="0.3">
      <c r="A953" t="s">
        <v>489</v>
      </c>
      <c r="B953" s="6" t="s">
        <v>1061</v>
      </c>
      <c r="C953">
        <v>3</v>
      </c>
      <c r="D953" t="s">
        <v>1066</v>
      </c>
      <c r="E953">
        <v>51</v>
      </c>
      <c r="F953">
        <v>1</v>
      </c>
      <c r="G953">
        <v>16000</v>
      </c>
      <c r="H953">
        <v>99.44</v>
      </c>
      <c r="I953">
        <v>1</v>
      </c>
      <c r="J953" t="s">
        <v>1073</v>
      </c>
      <c r="K953">
        <v>1</v>
      </c>
      <c r="L953">
        <v>10</v>
      </c>
      <c r="M953">
        <f>VLOOKUP(Tabela1[[#This Row],[ID Plano de Assinatura]],Tabela2[#All],3,FALSE)</f>
        <v>16000</v>
      </c>
    </row>
    <row r="954" spans="1:13" x14ac:dyDescent="0.3">
      <c r="A954" t="s">
        <v>490</v>
      </c>
      <c r="B954" s="6" t="s">
        <v>1061</v>
      </c>
      <c r="C954">
        <v>3</v>
      </c>
      <c r="D954" t="s">
        <v>1066</v>
      </c>
      <c r="E954">
        <v>16</v>
      </c>
      <c r="F954">
        <v>1</v>
      </c>
      <c r="G954">
        <v>4500</v>
      </c>
      <c r="H954">
        <v>165.3</v>
      </c>
      <c r="I954">
        <v>0</v>
      </c>
      <c r="K954">
        <v>1</v>
      </c>
      <c r="L954">
        <v>6</v>
      </c>
      <c r="M954">
        <f>VLOOKUP(Tabela1[[#This Row],[ID Plano de Assinatura]],Tabela2[#All],3,FALSE)</f>
        <v>4500</v>
      </c>
    </row>
    <row r="955" spans="1:13" x14ac:dyDescent="0.3">
      <c r="A955" t="s">
        <v>490</v>
      </c>
      <c r="B955" s="6" t="s">
        <v>1061</v>
      </c>
      <c r="C955">
        <v>3</v>
      </c>
      <c r="D955" t="s">
        <v>1066</v>
      </c>
      <c r="E955">
        <v>16</v>
      </c>
      <c r="F955">
        <v>12</v>
      </c>
      <c r="G955">
        <v>42000</v>
      </c>
      <c r="H955">
        <v>2.4700000000000002</v>
      </c>
      <c r="I955">
        <v>0</v>
      </c>
      <c r="K955">
        <v>2</v>
      </c>
      <c r="L955">
        <v>8</v>
      </c>
      <c r="M955">
        <f>VLOOKUP(Tabela1[[#This Row],[ID Plano de Assinatura]],Tabela2[#All],3,FALSE)</f>
        <v>3500</v>
      </c>
    </row>
    <row r="956" spans="1:13" x14ac:dyDescent="0.3">
      <c r="A956" t="s">
        <v>491</v>
      </c>
      <c r="B956" s="6" t="s">
        <v>1063</v>
      </c>
      <c r="C956">
        <v>5</v>
      </c>
      <c r="D956" t="s">
        <v>1067</v>
      </c>
      <c r="E956">
        <v>29</v>
      </c>
      <c r="F956">
        <v>6</v>
      </c>
      <c r="G956">
        <v>120000</v>
      </c>
      <c r="H956">
        <v>39.97</v>
      </c>
      <c r="I956">
        <v>0</v>
      </c>
      <c r="K956">
        <v>4</v>
      </c>
      <c r="L956">
        <v>3</v>
      </c>
      <c r="M956">
        <f>VLOOKUP(Tabela1[[#This Row],[ID Plano de Assinatura]],Tabela2[#All],3,FALSE)</f>
        <v>20000</v>
      </c>
    </row>
    <row r="957" spans="1:13" x14ac:dyDescent="0.3">
      <c r="A957" t="s">
        <v>491</v>
      </c>
      <c r="B957" s="6" t="s">
        <v>1063</v>
      </c>
      <c r="C957">
        <v>5</v>
      </c>
      <c r="D957" t="s">
        <v>1067</v>
      </c>
      <c r="E957">
        <v>29</v>
      </c>
      <c r="F957">
        <v>6</v>
      </c>
      <c r="G957">
        <v>2100</v>
      </c>
      <c r="H957">
        <v>177.13</v>
      </c>
      <c r="I957">
        <v>0</v>
      </c>
      <c r="K957">
        <v>2</v>
      </c>
      <c r="L957">
        <v>14</v>
      </c>
      <c r="M957">
        <f>VLOOKUP(Tabela1[[#This Row],[ID Plano de Assinatura]],Tabela2[#All],3,FALSE)</f>
        <v>350</v>
      </c>
    </row>
    <row r="958" spans="1:13" x14ac:dyDescent="0.3">
      <c r="A958" t="s">
        <v>492</v>
      </c>
      <c r="B958" s="6" t="s">
        <v>1063</v>
      </c>
      <c r="C958">
        <v>3</v>
      </c>
      <c r="D958" t="s">
        <v>1066</v>
      </c>
      <c r="E958">
        <v>2</v>
      </c>
      <c r="F958">
        <v>4</v>
      </c>
      <c r="G958">
        <v>140000</v>
      </c>
      <c r="H958">
        <v>131.15</v>
      </c>
      <c r="I958">
        <v>0</v>
      </c>
      <c r="K958">
        <v>1</v>
      </c>
      <c r="L958">
        <v>1</v>
      </c>
      <c r="M958">
        <f>VLOOKUP(Tabela1[[#This Row],[ID Plano de Assinatura]],Tabela2[#All],3,FALSE)</f>
        <v>35000</v>
      </c>
    </row>
    <row r="959" spans="1:13" x14ac:dyDescent="0.3">
      <c r="A959" t="s">
        <v>493</v>
      </c>
      <c r="B959" s="6" t="s">
        <v>1062</v>
      </c>
      <c r="C959">
        <v>3</v>
      </c>
      <c r="D959" t="s">
        <v>1066</v>
      </c>
      <c r="E959">
        <v>16</v>
      </c>
      <c r="F959">
        <v>5</v>
      </c>
      <c r="G959">
        <v>5000</v>
      </c>
      <c r="H959">
        <v>29.31</v>
      </c>
      <c r="I959">
        <v>0</v>
      </c>
      <c r="K959">
        <v>2</v>
      </c>
      <c r="L959">
        <v>15</v>
      </c>
      <c r="M959">
        <f>VLOOKUP(Tabela1[[#This Row],[ID Plano de Assinatura]],Tabela2[#All],3,FALSE)</f>
        <v>1000</v>
      </c>
    </row>
    <row r="960" spans="1:13" x14ac:dyDescent="0.3">
      <c r="A960" t="s">
        <v>493</v>
      </c>
      <c r="B960" s="6" t="s">
        <v>1062</v>
      </c>
      <c r="C960">
        <v>3</v>
      </c>
      <c r="D960" t="s">
        <v>1066</v>
      </c>
      <c r="E960">
        <v>16</v>
      </c>
      <c r="F960">
        <v>13</v>
      </c>
      <c r="G960">
        <v>188500</v>
      </c>
      <c r="H960">
        <v>38.74</v>
      </c>
      <c r="I960">
        <v>0</v>
      </c>
      <c r="K960">
        <v>3</v>
      </c>
      <c r="L960">
        <v>13</v>
      </c>
      <c r="M960">
        <f>VLOOKUP(Tabela1[[#This Row],[ID Plano de Assinatura]],Tabela2[#All],3,FALSE)</f>
        <v>14500</v>
      </c>
    </row>
    <row r="961" spans="1:13" x14ac:dyDescent="0.3">
      <c r="A961" t="s">
        <v>493</v>
      </c>
      <c r="B961" s="6" t="s">
        <v>1062</v>
      </c>
      <c r="C961">
        <v>3</v>
      </c>
      <c r="D961" t="s">
        <v>1066</v>
      </c>
      <c r="E961">
        <v>16</v>
      </c>
      <c r="F961">
        <v>14</v>
      </c>
      <c r="G961">
        <v>420000</v>
      </c>
      <c r="H961">
        <v>63.93</v>
      </c>
      <c r="I961">
        <v>0</v>
      </c>
      <c r="K961">
        <v>4</v>
      </c>
      <c r="L961">
        <v>12</v>
      </c>
      <c r="M961">
        <f>VLOOKUP(Tabela1[[#This Row],[ID Plano de Assinatura]],Tabela2[#All],3,FALSE)</f>
        <v>30000</v>
      </c>
    </row>
    <row r="962" spans="1:13" x14ac:dyDescent="0.3">
      <c r="A962" t="s">
        <v>494</v>
      </c>
      <c r="B962" s="6" t="s">
        <v>1063</v>
      </c>
      <c r="C962">
        <v>3</v>
      </c>
      <c r="D962" t="s">
        <v>1066</v>
      </c>
      <c r="E962">
        <v>51</v>
      </c>
      <c r="F962">
        <v>3</v>
      </c>
      <c r="G962">
        <v>105000</v>
      </c>
      <c r="H962">
        <v>42.24</v>
      </c>
      <c r="I962">
        <v>1</v>
      </c>
      <c r="J962" t="s">
        <v>1075</v>
      </c>
      <c r="K962">
        <v>1</v>
      </c>
      <c r="L962">
        <v>1</v>
      </c>
      <c r="M962">
        <f>VLOOKUP(Tabela1[[#This Row],[ID Plano de Assinatura]],Tabela2[#All],3,FALSE)</f>
        <v>35000</v>
      </c>
    </row>
    <row r="963" spans="1:13" x14ac:dyDescent="0.3">
      <c r="A963" t="s">
        <v>494</v>
      </c>
      <c r="B963" s="6" t="s">
        <v>1063</v>
      </c>
      <c r="C963">
        <v>3</v>
      </c>
      <c r="D963" t="s">
        <v>1066</v>
      </c>
      <c r="E963">
        <v>51</v>
      </c>
      <c r="F963">
        <v>20</v>
      </c>
      <c r="G963">
        <v>3000000</v>
      </c>
      <c r="H963">
        <v>158.30000000000001</v>
      </c>
      <c r="I963">
        <v>1</v>
      </c>
      <c r="J963" t="s">
        <v>1075</v>
      </c>
      <c r="K963">
        <v>3</v>
      </c>
      <c r="L963">
        <v>9</v>
      </c>
      <c r="M963">
        <f>VLOOKUP(Tabela1[[#This Row],[ID Plano de Assinatura]],Tabela2[#All],3,FALSE)</f>
        <v>150000</v>
      </c>
    </row>
    <row r="964" spans="1:13" x14ac:dyDescent="0.3">
      <c r="A964" t="s">
        <v>495</v>
      </c>
      <c r="B964" s="6" t="s">
        <v>1062</v>
      </c>
      <c r="C964">
        <v>4</v>
      </c>
      <c r="D964" t="s">
        <v>1068</v>
      </c>
      <c r="E964">
        <v>49</v>
      </c>
      <c r="F964">
        <v>16</v>
      </c>
      <c r="G964">
        <v>400000</v>
      </c>
      <c r="H964">
        <v>105.33</v>
      </c>
      <c r="I964">
        <v>0</v>
      </c>
      <c r="K964">
        <v>3</v>
      </c>
      <c r="L964">
        <v>19</v>
      </c>
      <c r="M964">
        <f>VLOOKUP(Tabela1[[#This Row],[ID Plano de Assinatura]],Tabela2[#All],3,FALSE)</f>
        <v>25000</v>
      </c>
    </row>
    <row r="965" spans="1:13" x14ac:dyDescent="0.3">
      <c r="A965" t="s">
        <v>496</v>
      </c>
      <c r="B965" s="6" t="s">
        <v>1061</v>
      </c>
      <c r="C965">
        <v>2</v>
      </c>
      <c r="D965" t="s">
        <v>1064</v>
      </c>
      <c r="E965">
        <v>41</v>
      </c>
      <c r="F965">
        <v>13</v>
      </c>
      <c r="G965">
        <v>58500</v>
      </c>
      <c r="H965">
        <v>61.55</v>
      </c>
      <c r="I965">
        <v>1</v>
      </c>
      <c r="J965" t="s">
        <v>1074</v>
      </c>
      <c r="K965">
        <v>1</v>
      </c>
      <c r="L965">
        <v>6</v>
      </c>
      <c r="M965">
        <f>VLOOKUP(Tabela1[[#This Row],[ID Plano de Assinatura]],Tabela2[#All],3,FALSE)</f>
        <v>4500</v>
      </c>
    </row>
    <row r="966" spans="1:13" x14ac:dyDescent="0.3">
      <c r="A966" t="s">
        <v>496</v>
      </c>
      <c r="B966" s="6" t="s">
        <v>1061</v>
      </c>
      <c r="C966">
        <v>2</v>
      </c>
      <c r="D966" t="s">
        <v>1064</v>
      </c>
      <c r="E966">
        <v>41</v>
      </c>
      <c r="F966">
        <v>12</v>
      </c>
      <c r="G966">
        <v>7200</v>
      </c>
      <c r="H966">
        <v>187.13</v>
      </c>
      <c r="I966">
        <v>1</v>
      </c>
      <c r="J966" t="s">
        <v>1074</v>
      </c>
      <c r="K966">
        <v>2</v>
      </c>
      <c r="L966">
        <v>20</v>
      </c>
      <c r="M966">
        <f>VLOOKUP(Tabela1[[#This Row],[ID Plano de Assinatura]],Tabela2[#All],3,FALSE)</f>
        <v>600</v>
      </c>
    </row>
    <row r="967" spans="1:13" x14ac:dyDescent="0.3">
      <c r="A967" t="s">
        <v>497</v>
      </c>
      <c r="B967" s="6" t="s">
        <v>1061</v>
      </c>
      <c r="C967">
        <v>5</v>
      </c>
      <c r="D967" t="s">
        <v>1067</v>
      </c>
      <c r="E967">
        <v>19</v>
      </c>
      <c r="F967">
        <v>14</v>
      </c>
      <c r="G967">
        <v>203000</v>
      </c>
      <c r="H967">
        <v>90.5</v>
      </c>
      <c r="I967">
        <v>0</v>
      </c>
      <c r="K967">
        <v>4</v>
      </c>
      <c r="L967">
        <v>13</v>
      </c>
      <c r="M967">
        <f>VLOOKUP(Tabela1[[#This Row],[ID Plano de Assinatura]],Tabela2[#All],3,FALSE)</f>
        <v>14500</v>
      </c>
    </row>
    <row r="968" spans="1:13" x14ac:dyDescent="0.3">
      <c r="A968" t="s">
        <v>497</v>
      </c>
      <c r="B968" s="6" t="s">
        <v>1061</v>
      </c>
      <c r="C968">
        <v>5</v>
      </c>
      <c r="D968" t="s">
        <v>1067</v>
      </c>
      <c r="E968">
        <v>19</v>
      </c>
      <c r="F968">
        <v>16</v>
      </c>
      <c r="G968">
        <v>560000</v>
      </c>
      <c r="H968">
        <v>73.819999999999993</v>
      </c>
      <c r="I968">
        <v>0</v>
      </c>
      <c r="K968">
        <v>1</v>
      </c>
      <c r="L968">
        <v>1</v>
      </c>
      <c r="M968">
        <f>VLOOKUP(Tabela1[[#This Row],[ID Plano de Assinatura]],Tabela2[#All],3,FALSE)</f>
        <v>35000</v>
      </c>
    </row>
    <row r="969" spans="1:13" x14ac:dyDescent="0.3">
      <c r="A969" t="s">
        <v>497</v>
      </c>
      <c r="B969" s="6" t="s">
        <v>1061</v>
      </c>
      <c r="C969">
        <v>5</v>
      </c>
      <c r="D969" t="s">
        <v>1067</v>
      </c>
      <c r="E969">
        <v>19</v>
      </c>
      <c r="F969">
        <v>1</v>
      </c>
      <c r="G969">
        <v>25000</v>
      </c>
      <c r="H969">
        <v>54.97</v>
      </c>
      <c r="I969">
        <v>0</v>
      </c>
      <c r="K969">
        <v>3</v>
      </c>
      <c r="L969">
        <v>19</v>
      </c>
      <c r="M969">
        <f>VLOOKUP(Tabela1[[#This Row],[ID Plano de Assinatura]],Tabela2[#All],3,FALSE)</f>
        <v>25000</v>
      </c>
    </row>
    <row r="970" spans="1:13" x14ac:dyDescent="0.3">
      <c r="A970" t="s">
        <v>498</v>
      </c>
      <c r="B970" s="6" t="s">
        <v>1061</v>
      </c>
      <c r="C970">
        <v>3</v>
      </c>
      <c r="D970" t="s">
        <v>1066</v>
      </c>
      <c r="E970">
        <v>42</v>
      </c>
      <c r="F970">
        <v>3</v>
      </c>
      <c r="G970">
        <v>60000</v>
      </c>
      <c r="H970">
        <v>20.13</v>
      </c>
      <c r="I970">
        <v>0</v>
      </c>
      <c r="K970">
        <v>4</v>
      </c>
      <c r="L970">
        <v>3</v>
      </c>
      <c r="M970">
        <f>VLOOKUP(Tabela1[[#This Row],[ID Plano de Assinatura]],Tabela2[#All],3,FALSE)</f>
        <v>20000</v>
      </c>
    </row>
    <row r="971" spans="1:13" x14ac:dyDescent="0.3">
      <c r="A971" t="s">
        <v>498</v>
      </c>
      <c r="B971" s="6" t="s">
        <v>1061</v>
      </c>
      <c r="C971">
        <v>3</v>
      </c>
      <c r="D971" t="s">
        <v>1066</v>
      </c>
      <c r="E971">
        <v>42</v>
      </c>
      <c r="F971">
        <v>7</v>
      </c>
      <c r="G971">
        <v>63000</v>
      </c>
      <c r="H971">
        <v>8.14</v>
      </c>
      <c r="I971">
        <v>0</v>
      </c>
      <c r="K971">
        <v>1</v>
      </c>
      <c r="L971">
        <v>7</v>
      </c>
      <c r="M971">
        <f>VLOOKUP(Tabela1[[#This Row],[ID Plano de Assinatura]],Tabela2[#All],3,FALSE)</f>
        <v>9000</v>
      </c>
    </row>
    <row r="972" spans="1:13" x14ac:dyDescent="0.3">
      <c r="A972" t="s">
        <v>499</v>
      </c>
      <c r="B972" s="6" t="s">
        <v>1062</v>
      </c>
      <c r="C972">
        <v>2</v>
      </c>
      <c r="D972" t="s">
        <v>1064</v>
      </c>
      <c r="E972">
        <v>20</v>
      </c>
      <c r="F972">
        <v>10</v>
      </c>
      <c r="G972">
        <v>90000</v>
      </c>
      <c r="H972">
        <v>154.13</v>
      </c>
      <c r="I972">
        <v>0</v>
      </c>
      <c r="K972">
        <v>3</v>
      </c>
      <c r="L972">
        <v>5</v>
      </c>
      <c r="M972">
        <f>VLOOKUP(Tabela1[[#This Row],[ID Plano de Assinatura]],Tabela2[#All],3,FALSE)</f>
        <v>9000</v>
      </c>
    </row>
    <row r="973" spans="1:13" x14ac:dyDescent="0.3">
      <c r="A973" t="s">
        <v>500</v>
      </c>
      <c r="B973" s="6" t="s">
        <v>1063</v>
      </c>
      <c r="C973">
        <v>4</v>
      </c>
      <c r="D973" t="s">
        <v>1068</v>
      </c>
      <c r="E973">
        <v>31</v>
      </c>
      <c r="F973">
        <v>15</v>
      </c>
      <c r="G973">
        <v>525000</v>
      </c>
      <c r="H973">
        <v>144.63999999999999</v>
      </c>
      <c r="I973">
        <v>1</v>
      </c>
      <c r="J973" t="s">
        <v>1075</v>
      </c>
      <c r="K973">
        <v>1</v>
      </c>
      <c r="L973">
        <v>1</v>
      </c>
      <c r="M973">
        <f>VLOOKUP(Tabela1[[#This Row],[ID Plano de Assinatura]],Tabela2[#All],3,FALSE)</f>
        <v>35000</v>
      </c>
    </row>
    <row r="974" spans="1:13" x14ac:dyDescent="0.3">
      <c r="A974" t="s">
        <v>500</v>
      </c>
      <c r="B974" s="6" t="s">
        <v>1063</v>
      </c>
      <c r="C974">
        <v>4</v>
      </c>
      <c r="D974" t="s">
        <v>1068</v>
      </c>
      <c r="E974">
        <v>31</v>
      </c>
      <c r="F974">
        <v>11</v>
      </c>
      <c r="G974">
        <v>38500</v>
      </c>
      <c r="H974">
        <v>158.49</v>
      </c>
      <c r="I974">
        <v>1</v>
      </c>
      <c r="J974" t="s">
        <v>1075</v>
      </c>
      <c r="K974">
        <v>2</v>
      </c>
      <c r="L974">
        <v>8</v>
      </c>
      <c r="M974">
        <f>VLOOKUP(Tabela1[[#This Row],[ID Plano de Assinatura]],Tabela2[#All],3,FALSE)</f>
        <v>3500</v>
      </c>
    </row>
    <row r="975" spans="1:13" x14ac:dyDescent="0.3">
      <c r="A975" t="s">
        <v>500</v>
      </c>
      <c r="B975" s="6" t="s">
        <v>1063</v>
      </c>
      <c r="C975">
        <v>4</v>
      </c>
      <c r="D975" t="s">
        <v>1068</v>
      </c>
      <c r="E975">
        <v>31</v>
      </c>
      <c r="F975">
        <v>14</v>
      </c>
      <c r="G975">
        <v>280000</v>
      </c>
      <c r="H975">
        <v>86.04</v>
      </c>
      <c r="I975">
        <v>1</v>
      </c>
      <c r="J975" t="s">
        <v>1075</v>
      </c>
      <c r="K975">
        <v>4</v>
      </c>
      <c r="L975">
        <v>3</v>
      </c>
      <c r="M975">
        <f>VLOOKUP(Tabela1[[#This Row],[ID Plano de Assinatura]],Tabela2[#All],3,FALSE)</f>
        <v>20000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 D i s p o s i t i v o   M T N < / s t r i n g > < / k e y > < v a l u e > < i n t > 1 9 9 < / i n t > < / v a l u e > < / i t e m > < i t e m > < k e y > < s t r i n g > D i s p o s i t i v o   M T N < / s t r i n g > < / k e y > < v a l u e > < i n t > 1 7 7 < / i n t > < / v a l u e > < / i t e m > < / C o l u m n W i d t h s > < C o l u m n D i s p l a y I n d e x > < i t e m > < k e y > < s t r i n g > I D   D i s p o s i t i v o   M T N < / s t r i n g > < / k e y > < v a l u e > < i n t > 0 < / i n t > < / v a l u e > < / i t e m > < i t e m > < k e y > < s t r i n g > D i s p o s i t i v o   M T N 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3 8 0 7 0 d 2 - a 0 c 1 - 4 7 c 9 - 8 8 4 e - c 9 b e d 0 b b d 0 6 a " > < C u s t o m C o n t e n t > < ! [ C D A T A [ < ? x m l   v e r s i o n = " 1 . 0 "   e n c o d i n g = " u t f - 1 6 " ? > < S e t t i n g s > < C a l c u l a t e d F i e l d s > < i t e m > < M e a s u r e N a m e > c h u r n < / M e a s u r e N a m e > < D i s p l a y N a m e > c h u r n 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 P l a n o   d e   A s s i n a t u r a < / s t r i n g > < / k e y > < v a l u e > < i n t > 2 3 0 < / i n t > < / v a l u e > < / i t e m > < i t e m > < k e y > < s t r i n g > P l a n o   d e   A s s i n a t u r a < / s t r i n g > < / k e y > < v a l u e > < i n t > 2 0 8 < / i n t > < / v a l u e > < / i t e m > < i t e m > < k e y > < s t r i n g > P r e � o   U n i t � r i o < / s t r i n g > < / k e y > < v a l u e > < i n t > 1 5 9 < / i n t > < / v a l u e > < / i t e m > < / C o l u m n W i d t h s > < C o l u m n D i s p l a y I n d e x > < i t e m > < k e y > < s t r i n g > I D   P l a n o   d e   A s s i n a t u r a < / s t r i n g > < / k e y > < v a l u e > < i n t > 0 < / i n t > < / v a l u e > < / i t e m > < i t e m > < k e y > < s t r i n g > P l a n o   d e   A s s i n a t u r a < / s t r i n g > < / k e y > < v a l u e > < i n t > 1 < / i n t > < / v a l u e > < / i t e m > < i t e m > < k e y > < s t r i n g > P r e � o   U n i t � r i o 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 D a t a   d a 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 d o   C l i e n t e < / s t r i n g > < / k e y > < v a l u e > < i n t > 1 4 8 < / i n t > < / v a l u e > < / i t e m > < i t e m > < k e y > < s t r i n g > D a t a   d a   C o m p r a < / s t r i n g > < / k e y > < v a l u e > < i n t > 1 7 6 < / i n t > < / v a l u e > < / i t e m > < i t e m > < k e y > < s t r i n g > T a x a   d e   S a t i s f a � � o < / s t r i n g > < / k e y > < v a l u e > < i n t > 1 9 9 < / i n t > < / v a l u e > < / i t e m > < i t e m > < k e y > < s t r i n g > A v a l i a � � o   d o   C l i e n t e < / s t r i n g > < / k e y > < v a l u e > < i n t > 2 1 2 < / i n t > < / v a l u e > < / i t e m > < i t e m > < k e y > < s t r i n g > T e m p o   d e   C l i e n t e   ( m e s e s ) < / s t r i n g > < / k e y > < v a l u e > < i n t > 2 6 5 < / i n t > < / v a l u e > < / i t e m > < i t e m > < k e y > < s t r i n g > N � m e r o   d e   C o m p r a s < / s t r i n g > < / k e y > < v a l u e > < i n t > 2 1 8 < / i n t > < / v a l u e > < / i t e m > < i t e m > < k e y > < s t r i n g > R e c e i t a   T o t a l < / s t r i n g > < / k e y > < v a l u e > < i n t > 1 5 0 < / i n t > < / v a l u e > < / i t e m > < i t e m > < k e y > < s t r i n g > U s o   d e   D a d o s < / s t r i n g > < / k e y > < v a l u e > < i n t > 1 6 0 < / i n t > < / v a l u e > < / i t e m > < i t e m > < k e y > < s t r i n g > S t a t u s   d e   C a n c e l a m e n t o < / s t r i n g > < / k e y > < v a l u e > < i n t > 2 4 5 < / i n t > < / v a l u e > < / i t e m > < i t e m > < k e y > < s t r i n g > M o t i v o s   d o   C a n c e l a m e n t o < / s t r i n g > < / k e y > < v a l u e > < i n t > 2 5 9 < / i n t > < / v a l u e > < / i t e m > < i t e m > < k e y > < s t r i n g > I D   D i s p o s i t i v o   M T N < / s t r i n g > < / k e y > < v a l u e > < i n t > 1 9 9 < / i n t > < / v a l u e > < / i t e m > < i t e m > < k e y > < s t r i n g > I D   P l a n o   d e   A s s i n a t u r a < / s t r i n g > < / k e y > < v a l u e > < i n t > 2 3 0 < / i n t > < / v a l u e > < / i t e m > < i t e m > < k e y > < s t r i n g > P r e c o   U n i t a r i o < / s t r i n g > < / k e y > < v a l u e > < i n t > 1 5 9 < / i n t > < / v a l u e > < / i t e m > < / C o l u m n W i d t h s > < C o l u m n D i s p l a y I n d e x > < i t e m > < k e y > < s t r i n g > I D   d o   C l i e n t e < / s t r i n g > < / k e y > < v a l u e > < i n t > 0 < / i n t > < / v a l u e > < / i t e m > < i t e m > < k e y > < s t r i n g > D a t a   d a   C o m p r a < / s t r i n g > < / k e y > < v a l u e > < i n t > 1 < / i n t > < / v a l u e > < / i t e m > < i t e m > < k e y > < s t r i n g > T a x a   d e   S a t i s f a � � o < / s t r i n g > < / k e y > < v a l u e > < i n t > 2 < / i n t > < / v a l u e > < / i t e m > < i t e m > < k e y > < s t r i n g > A v a l i a � � o   d o   C l i e n t e < / s t r i n g > < / k e y > < v a l u e > < i n t > 3 < / i n t > < / v a l u e > < / i t e m > < i t e m > < k e y > < s t r i n g > T e m p o   d e   C l i e n t e   ( m e s e s ) < / s t r i n g > < / k e y > < v a l u e > < i n t > 4 < / i n t > < / v a l u e > < / i t e m > < i t e m > < k e y > < s t r i n g > N � m e r o   d e   C o m p r a s < / s t r i n g > < / k e y > < v a l u e > < i n t > 5 < / i n t > < / v a l u e > < / i t e m > < i t e m > < k e y > < s t r i n g > R e c e i t a   T o t a l < / s t r i n g > < / k e y > < v a l u e > < i n t > 6 < / i n t > < / v a l u e > < / i t e m > < i t e m > < k e y > < s t r i n g > U s o   d e   D a d o s < / s t r i n g > < / k e y > < v a l u e > < i n t > 7 < / i n t > < / v a l u e > < / i t e m > < i t e m > < k e y > < s t r i n g > S t a t u s   d e   C a n c e l a m e n t o < / s t r i n g > < / k e y > < v a l u e > < i n t > 8 < / i n t > < / v a l u e > < / i t e m > < i t e m > < k e y > < s t r i n g > M o t i v o s   d o   C a n c e l a m e n t o < / s t r i n g > < / k e y > < v a l u e > < i n t > 9 < / i n t > < / v a l u e > < / i t e m > < i t e m > < k e y > < s t r i n g > I D   D i s p o s i t i v o   M T N < / s t r i n g > < / k e y > < v a l u e > < i n t > 1 0 < / i n t > < / v a l u e > < / i t e m > < i t e m > < k e y > < s t r i n g > I D   P l a n o   d e   A s s i n a t u r a < / s t r i n g > < / k e y > < v a l u e > < i n t > 1 1 < / i n t > < / v a l u e > < / i t e m > < i t e m > < k e y > < s t r i n g > P r e c o   U n i t a r i o 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 C o m p l e t o 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 C o l u m n s \ G � n e r o 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 d i m _ p l a n o s _ a s s i a n t u r a 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 d i m _ p l a n o s _ a s s i a n t u r a 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 P l a n o   d e   A s s i n a t u r a 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 C o l u m n s \ P l a n o   d e   A s s i n a t u r a 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 d i m _ d i s p o s i t i v o s _ m t n 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 d i m _ d i s p o s i t i v o s _ m t n 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 D i s p o s i t i v o   M T N 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 C o l u m n s \ D i s p o s i t i v o   M T N 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 f a t _ c h u r n 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 f a t _ c h u r n 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 d a 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 C o l u m n s \ T a x a   d e   S a t i s f a � � o 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 C o l u m n s \ A v a l i a � � o   d o 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 C o l u m n s \ T e m p o   d e   C l i e n t e   ( m e s e s ) 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 C o m p r a s 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 C o l u m n s \ R e c e i t a 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 C o l u m n s \ U s o   d e   D a d o s 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  d e   C a n c e l a m e n t o 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 C o l u m n s \ M o t i v o s   d o   C a n c e l a m e n t o 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 D i s p o s i t i v o   M T N 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 P l a n o   d e   A s s i n a t u r a 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 I d a d e < / K e y > < / D i a g r a m O b j e c t K e y > < D i a g r a m O b j e c t K e y > < K e y > M e a s u r e s \ S o m a   d e   I d a d e \ T a g I n f o \ F � r m u l a < / K e y > < / D i a g r a m O b j e c t K e y > < D i a g r a m O b j e c t K e y > < K e y > M e a s u r e s \ S o m a   d e   I d a d e \ T a g I n f o \ V a l o r < / K e y > < / D i a g r a m O b j e c t K e y > < D i a g r a m O b j e c t K e y > < K e y > M e a s u r e s \ M � d i a   d e   I d a d e < / K e y > < / D i a g r a m O b j e c t K e y > < D i a g r a m O b j e c t K e y > < K e y > M e a s u r e s \ M � d i a   d e   I d a d e \ T a g I n f o \ F � r m u l a < / K e y > < / D i a g r a m O b j e c t K e y > < D i a g r a m O b j e c t K e y > < K e y > M e a s u r e s \ M � d i a   d e   I d a d e \ T a g I n f o \ V a l o r < / K e y > < / D i a g r a m O b j e c t K e y > < D i a g r a m O b j e c t K e y > < K e y > C o l u m n s \ I D   d o   C l i e n t e < / K e y > < / D i a g r a m O b j e c t K e y > < D i a g r a m O b j e c t K e y > < K e y > C o l u m n s \ N o m e   C o m p l e t o < / K e y > < / D i a g r a m O b j e c t K e y > < D i a g r a m O b j e c t K e y > < K e y > C o l u m n s \ I d a d e < / K e y > < / D i a g r a m O b j e c t K e y > < D i a g r a m O b j e c t K e y > < K e y > C o l u m n s \ E s t a d o < / K e y > < / D i a g r a m O b j e c t K e y > < D i a g r a m O b j e c t K e y > < K e y > C o l u m n s \ G � n e r o < / K e y > < / D i a g r a m O b j e c t K e y > < D i a g r a m O b j e c t K e y > < K e y > L i n k s \ & l t ; C o l u m n s \ S o m a   d e   I d a d e & g t ; - & l t ; M e a s u r e s \ I d a d e & g t ; < / K e y > < / D i a g r a m O b j e c t K e y > < D i a g r a m O b j e c t K e y > < K e y > L i n k s \ & l t ; C o l u m n s \ S o m a   d e   I d a d e & g t ; - & l t ; M e a s u r e s \ I d a d e & g t ; \ C O L U M N < / K e y > < / D i a g r a m O b j e c t K e y > < D i a g r a m O b j e c t K e y > < K e y > L i n k s \ & l t ; C o l u m n s \ S o m a   d e   I d a d e & g t ; - & l t ; M e a s u r e s \ I d a d e & g t ; \ M E A S U R E < / K e y > < / D i a g r a m O b j e c t K e y > < D i a g r a m O b j e c t K e y > < K e y > L i n k s \ & l t ; C o l u m n s \ M � d i a   d e   I d a d e & g t ; - & l t ; M e a s u r e s \ I d a d e & g t ; < / K e y > < / D i a g r a m O b j e c t K e y > < D i a g r a m O b j e c t K e y > < K e y > L i n k s \ & l t ; C o l u m n s \ M � d i a   d e   I d a d e & g t ; - & l t ; M e a s u r e s \ I d a d e & g t ; \ C O L U M N < / K e y > < / D i a g r a m O b j e c t K e y > < D i a g r a m O b j e c t K e y > < K e y > L i n k s \ & l t ; C o l u m n s \ M � d i a   d e   I d a d e & g t ; - & l t ; M e a s u r e s \ I d a d e & g t ; \ M E A S U R E 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 I d a d e 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 I d a d e \ T a g I n f o \ F � r m u l a 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 I d a d e \ T a g I n f o \ V a l o r 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 I d a d e 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 I d a d e \ T a g I n f o \ F � r m u l a 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 I d a d e \ T a g I n f o \ V a l o r 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 d o 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 C o m p l e t o 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 C o l u m n s \ G � n e r o 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 I d a d e & g t ; - & l t ; M e a s u r e s \ I d a d e & g t ; 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 I d a d e & g t ; - & l t ; M e a s u r e s \ I d a d e & g t ; \ C O L U M N 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 I d a d e & g t ; - & l t ; M e a s u r e s \ I d a d e & g t ; \ M E A S U R E 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 I d a d e & g t ; - & l t ; M e a s u r e s \ I d a d e & g t ; 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 I d a d e & g t ; - & l t ; M e a s u r e s \ I d a d e & g t ; \ C O L U M N 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 I d a d e & g t ; - & l t ; M e a s u r e s \ I d a d e & g t ; \ M E A S U R E 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 d i m _ p l a n o s _ a s s i a n t u r a 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 d i m _ p l a n o s _ a s s i a n t u r a 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 P l a n o   d e   A s s i n a t u r a < / K e y > < / D i a g r a m O b j e c t K e y > < D i a g r a m O b j e c t K e y > < K e y > C o l u m n s \ P l a n o   d e   A s s i n a t u r a < / K e y > < / D i a g r a m O b j e c t K e y > < D i a g r a m O b j e c t K e y > < K e y > C o l u m n s \ P r e � o   U n i t � r i o 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 P l a n o   d e   A s s i n a t u r a 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 C o l u m n s \ P l a n o   d e   A s s i n a t u r a 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 d i m _ d i s p o s i t i v o s _ m t n 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 d i m _ d i s p o s i t i v o s _ m t n 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 D i s p o s i t i v o   M T N < / K e y > < / D i a g r a m O b j e c t K e y > < D i a g r a m O b j e c t K e y > < K e y > C o l u m n s \ D i s p o s i t i v o   M T N 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 D i s p o s i t i v o   M T N 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 C o l u m n s \ D i s p o s i t i v o   M T N 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 f a t _ c h u r n 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 f a t _ c h u r n 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 M e a s u r e s \ c h u r n < / K e y > < / D i a g r a m O b j e c t K e y > < D i a g r a m O b j e c t K e y > < K e y > M e a s u r e s \ c h u r n \ T a g I n f o \ F � r m u l a < / K e y > < / D i a g r a m O b j e c t K e y > < D i a g r a m O b j e c t K e y > < K e y > M e a s u r e s \ c h u r n \ T a g I n f o \ V a l o r < / K e y > < / D i a g r a m O b j e c t K e y > < D i a g r a m O b j e c t K e y > < K e y > M e a s u r e s \ S o m a   d e   S t a t u s   d e   C a n c e l a m e n t o < / K e y > < / D i a g r a m O b j e c t K e y > < D i a g r a m O b j e c t K e y > < K e y > M e a s u r e s \ S o m a   d e   S t a t u s   d e   C a n c e l a m e n t o \ T a g I n f o \ F � r m u l a < / K e y > < / D i a g r a m O b j e c t K e y > < D i a g r a m O b j e c t K e y > < K e y > M e a s u r e s \ S o m a   d e   S t a t u s   d e   C a n c e l a m e n t o \ T a g I n f o \ V a l o r < / K e y > < / D i a g r a m O b j e c t K e y > < D i a g r a m O b j e c t K e y > < K e y > M e a s u r e s \ S o m a   d e   U s o   d e   D a d o s < / K e y > < / D i a g r a m O b j e c t K e y > < D i a g r a m O b j e c t K e y > < K e y > M e a s u r e s \ S o m a   d e   U s o   d e   D a d o s \ T a g I n f o \ F � r m u l a < / K e y > < / D i a g r a m O b j e c t K e y > < D i a g r a m O b j e c t K e y > < K e y > M e a s u r e s \ S o m a   d e   U s o   d e   D a d o s \ T a g I n f o \ V a l o r < / K e y > < / D i a g r a m O b j e c t K e y > < D i a g r a m O b j e c t K e y > < K e y > M e a s u r e s \ S o m a   d e   N � m e r o   d e   C o m p r a s < / K e y > < / D i a g r a m O b j e c t K e y > < D i a g r a m O b j e c t K e y > < K e y > M e a s u r e s \ S o m a   d e   N � m e r o   d e   C o m p r a s \ T a g I n f o \ F � r m u l a < / K e y > < / D i a g r a m O b j e c t K e y > < D i a g r a m O b j e c t K e y > < K e y > M e a s u r e s \ S o m a   d e   N � m e r o   d e   C o m p r a s \ T a g I n f o \ V a l o r < / K e y > < / D i a g r a m O b j e c t K e y > < D i a g r a m O b j e c t K e y > < K e y > M e a s u r e s \ S o m a   d e   R e c e i t a   T o t a l < / K e y > < / D i a g r a m O b j e c t K e y > < D i a g r a m O b j e c t K e y > < K e y > M e a s u r e s \ S o m a   d e   R e c e i t a   T o t a l \ T a g I n f o \ F � r m u l a < / K e y > < / D i a g r a m O b j e c t K e y > < D i a g r a m O b j e c t K e y > < K e y > M e a s u r e s \ S o m a   d e   R e c e i t a   T o t a l \ T a g I n f o \ V a l o r < / K e y > < / D i a g r a m O b j e c t K e y > < D i a g r a m O b j e c t K e y > < K e y > M e a s u r e s \ S o m a   d e   T e m p o   d e   C l i e n t e   ( m e s e s ) < / K e y > < / D i a g r a m O b j e c t K e y > < D i a g r a m O b j e c t K e y > < K e y > M e a s u r e s \ S o m a   d e   T e m p o   d e   C l i e n t e   ( m e s e s ) \ T a g I n f o \ F � r m u l a < / K e y > < / D i a g r a m O b j e c t K e y > < D i a g r a m O b j e c t K e y > < K e y > M e a s u r e s \ S o m a   d e   T e m p o   d e   C l i e n t e   ( m e s e s ) \ T a g I n f o \ V a l o r < / K e y > < / D i a g r a m O b j e c t K e y > < D i a g r a m O b j e c t K e y > < K e y > M e a s u r e s \ M � d i a   d e   T e m p o   d e   C l i e n t e   ( m e s e s ) < / K e y > < / D i a g r a m O b j e c t K e y > < D i a g r a m O b j e c t K e y > < K e y > M e a s u r e s \ M � d i a   d e   T e m p o   d e   C l i e n t e   ( m e s e s ) \ T a g I n f o \ F � r m u l a < / K e y > < / D i a g r a m O b j e c t K e y > < D i a g r a m O b j e c t K e y > < K e y > M e a s u r e s \ M � d i a   d e   T e m p o   d e   C l i e n t e   ( m e s e s ) \ T a g I n f o \ V a l o r < / K e y > < / D i a g r a m O b j e c t K e y > < D i a g r a m O b j e c t K e y > < K e y > M e a s u r e s \ M � d i a   d e   R e c e i t a   T o t a l < / K e y > < / D i a g r a m O b j e c t K e y > < D i a g r a m O b j e c t K e y > < K e y > M e a s u r e s \ M � d i a   d e   R e c e i t a   T o t a l \ T a g I n f o \ F � r m u l a < / K e y > < / D i a g r a m O b j e c t K e y > < D i a g r a m O b j e c t K e y > < K e y > M e a s u r e s \ M � d i a   d e   R e c e i t a   T o t a l \ T a g I n f o \ V a l o r < / K e y > < / D i a g r a m O b j e c t K e y > < D i a g r a m O b j e c t K e y > < K e y > M e a s u r e s \ S o m a   d e   P r e c o   U n i t a r i o < / K e y > < / D i a g r a m O b j e c t K e y > < D i a g r a m O b j e c t K e y > < K e y > M e a s u r e s \ S o m a   d e   P r e c o   U n i t a r i o \ T a g I n f o \ F � r m u l a < / K e y > < / D i a g r a m O b j e c t K e y > < D i a g r a m O b j e c t K e y > < K e y > M e a s u r e s \ S o m a   d e   P r e c o   U n i t a r i o \ T a g I n f o \ V a l o r < / K e y > < / D i a g r a m O b j e c t K e y > < D i a g r a m O b j e c t K e y > < K e y > M e a s u r e s \ M � d i a   d e   P r e c o   U n i t a r i o < / K e y > < / D i a g r a m O b j e c t K e y > < D i a g r a m O b j e c t K e y > < K e y > M e a s u r e s \ M � d i a   d e   P r e c o   U n i t a r i o \ T a g I n f o \ F � r m u l a < / K e y > < / D i a g r a m O b j e c t K e y > < D i a g r a m O b j e c t K e y > < K e y > M e a s u r e s \ M � d i a   d e   P r e c o   U n i t a r i o \ T a g I n f o \ V a l o r < / K e y > < / D i a g r a m O b j e c t K e y > < D i a g r a m O b j e c t K e y > < K e y > M e a s u r e s \ C o n t a g e m   d e   S t a t u s   d e   C a n c e l a m e n t o < / K e y > < / D i a g r a m O b j e c t K e y > < D i a g r a m O b j e c t K e y > < K e y > M e a s u r e s \ C o n t a g e m   d e   S t a t u s   d e   C a n c e l a m e n t o \ T a g I n f o \ F � r m u l a < / K e y > < / D i a g r a m O b j e c t K e y > < D i a g r a m O b j e c t K e y > < K e y > M e a s u r e s \ C o n t a g e m   d e   S t a t u s   d e   C a n c e l a m e n t o \ T a g I n f o \ V a l o r < / K e y > < / D i a g r a m O b j e c t K e y > < D i a g r a m O b j e c t K e y > < K e y > M e a s u r e s \ C o n t a g e m   d e   A v a l i a � � o   d o   C l i e n t e < / K e y > < / D i a g r a m O b j e c t K e y > < D i a g r a m O b j e c t K e y > < K e y > M e a s u r e s \ C o n t a g e m   d e   A v a l i a � � o   d o   C l i e n t e \ T a g I n f o \ F � r m u l a < / K e y > < / D i a g r a m O b j e c t K e y > < D i a g r a m O b j e c t K e y > < K e y > M e a s u r e s \ C o n t a g e m   d e   A v a l i a � � o   d o   C l i e n t e \ T a g I n f o \ V a l o r < / K e y > < / D i a g r a m O b j e c t K e y > < D i a g r a m O b j e c t K e y > < K e y > M e a s u r e s \ S o m a   d e   T a x a   d e   S a t i s f a � � o < / K e y > < / D i a g r a m O b j e c t K e y > < D i a g r a m O b j e c t K e y > < K e y > M e a s u r e s \ S o m a   d e   T a x a   d e   S a t i s f a � � o \ T a g I n f o \ F � r m u l a < / K e y > < / D i a g r a m O b j e c t K e y > < D i a g r a m O b j e c t K e y > < K e y > M e a s u r e s \ S o m a   d e   T a x a   d e   S a t i s f a � � o \ T a g I n f o \ V a l o r < / K e y > < / D i a g r a m O b j e c t K e y > < D i a g r a m O b j e c t K e y > < K e y > M e a s u r e s \ M � d i a   d e   T a x a   d e   S a t i s f a � � o < / K e y > < / D i a g r a m O b j e c t K e y > < D i a g r a m O b j e c t K e y > < K e y > M e a s u r e s \ M � d i a   d e   T a x a   d e   S a t i s f a � � o \ T a g I n f o \ F � r m u l a < / K e y > < / D i a g r a m O b j e c t K e y > < D i a g r a m O b j e c t K e y > < K e y > M e a s u r e s \ M � d i a   d e   T a x a   d e   S a t i s f a � � o \ T a g I n f o \ V a l o r < / K e y > < / D i a g r a m O b j e c t K e y > < D i a g r a m O b j e c t K e y > < K e y > M e a s u r e s \ M � x .   d e   T a x a   d e   S a t i s f a � � o < / K e y > < / D i a g r a m O b j e c t K e y > < D i a g r a m O b j e c t K e y > < K e y > M e a s u r e s \ M � x .   d e   T a x a   d e   S a t i s f a � � o \ T a g I n f o \ F � r m u l a < / K e y > < / D i a g r a m O b j e c t K e y > < D i a g r a m O b j e c t K e y > < K e y > M e a s u r e s \ M � x .   d e   T a x a   d e   S a t i s f a � � o \ T a g I n f o \ V a l o r < / K e y > < / D i a g r a m O b j e c t K e y > < D i a g r a m O b j e c t K e y > < K e y > M e a s u r e s \ M � n .   d e   T a x a   d e   S a t i s f a � � o < / K e y > < / D i a g r a m O b j e c t K e y > < D i a g r a m O b j e c t K e y > < K e y > M e a s u r e s \ M � n .   d e   T a x a   d e   S a t i s f a � � o \ T a g I n f o \ F � r m u l a < / K e y > < / D i a g r a m O b j e c t K e y > < D i a g r a m O b j e c t K e y > < K e y > M e a s u r e s \ M � n .   d e   T a x a   d e   S a t i s f a � � o \ T a g I n f o \ V a l o r < / K e y > < / D i a g r a m O b j e c t K e y > < D i a g r a m O b j e c t K e y > < K e y > M e a s u r e s \ S t d D e v   d e   T a x a   d e   S a t i s f a � � o < / K e y > < / D i a g r a m O b j e c t K e y > < D i a g r a m O b j e c t K e y > < K e y > M e a s u r e s \ S t d D e v   d e   T a x a   d e   S a t i s f a � � o \ T a g I n f o \ F � r m u l a < / K e y > < / D i a g r a m O b j e c t K e y > < D i a g r a m O b j e c t K e y > < K e y > M e a s u r e s \ S t d D e v   d e   T a x a   d e   S a t i s f a � � o \ T a g I n f o \ V a l o r < / K e y > < / D i a g r a m O b j e c t K e y > < D i a g r a m O b j e c t K e y > < K e y > M e a s u r e s \ M � d i a   d e   U s o   d e   D a d o s < / K e y > < / D i a g r a m O b j e c t K e y > < D i a g r a m O b j e c t K e y > < K e y > M e a s u r e s \ M � d i a   d e   U s o   d e   D a d o s \ T a g I n f o \ F � r m u l a < / K e y > < / D i a g r a m O b j e c t K e y > < D i a g r a m O b j e c t K e y > < K e y > M e a s u r e s \ M � d i a   d e   U s o   d e   D a d o s \ T a g I n f o \ V a l o r < / K e y > < / D i a g r a m O b j e c t K e y > < D i a g r a m O b j e c t K e y > < K e y > M e a s u r e s \ M � d i a   d e   N � m e r o   d e   C o m p r a s < / K e y > < / D i a g r a m O b j e c t K e y > < D i a g r a m O b j e c t K e y > < K e y > M e a s u r e s \ M � d i a   d e   N � m e r o   d e   C o m p r a s \ T a g I n f o \ F � r m u l a < / K e y > < / D i a g r a m O b j e c t K e y > < D i a g r a m O b j e c t K e y > < K e y > M e a s u r e s \ M � d i a   d e   N � m e r o   d e   C o m p r a s \ T a g I n f o \ V a l o r < / K e y > < / D i a g r a m O b j e c t K e y > < D i a g r a m O b j e c t K e y > < K e y > C o l u m n s \ I D   d o   C l i e n t e < / K e y > < / D i a g r a m O b j e c t K e y > < D i a g r a m O b j e c t K e y > < K e y > C o l u m n s \ D a t a   d a   C o m p r a < / K e y > < / D i a g r a m O b j e c t K e y > < D i a g r a m O b j e c t K e y > < K e y > C o l u m n s \ T a x a   d e   S a t i s f a � � o < / K e y > < / D i a g r a m O b j e c t K e y > < D i a g r a m O b j e c t K e y > < K e y > C o l u m n s \ A v a l i a � � o   d o   C l i e n t e < / K e y > < / D i a g r a m O b j e c t K e y > < D i a g r a m O b j e c t K e y > < K e y > C o l u m n s \ T e m p o   d e   C l i e n t e   ( m e s e s ) < / K e y > < / D i a g r a m O b j e c t K e y > < D i a g r a m O b j e c t K e y > < K e y > C o l u m n s \ N � m e r o   d e   C o m p r a s < / K e y > < / D i a g r a m O b j e c t K e y > < D i a g r a m O b j e c t K e y > < K e y > C o l u m n s \ R e c e i t a   T o t a l < / K e y > < / D i a g r a m O b j e c t K e y > < D i a g r a m O b j e c t K e y > < K e y > C o l u m n s \ U s o   d e   D a d o s < / K e y > < / D i a g r a m O b j e c t K e y > < D i a g r a m O b j e c t K e y > < K e y > C o l u m n s \ S t a t u s   d e   C a n c e l a m e n t o < / K e y > < / D i a g r a m O b j e c t K e y > < D i a g r a m O b j e c t K e y > < K e y > C o l u m n s \ M o t i v o s   d o   C a n c e l a m e n t o < / K e y > < / D i a g r a m O b j e c t K e y > < D i a g r a m O b j e c t K e y > < K e y > C o l u m n s \ I D   D i s p o s i t i v o   M T N < / K e y > < / D i a g r a m O b j e c t K e y > < D i a g r a m O b j e c t K e y > < K e y > C o l u m n s \ I D   P l a n o   d e   A s s i n a t u r a < / K e y > < / D i a g r a m O b j e c t K e y > < D i a g r a m O b j e c t K e y > < K e y > C o l u m n s \ P r e c o   U n i t a r i o < / K e y > < / D i a g r a m O b j e c t K e y > < D i a g r a m O b j e c t K e y > < K e y > L i n k s \ & l t ; C o l u m n s \ S o m a   d e   S t a t u s   d e   C a n c e l a m e n t o & g t ; - & l t ; M e a s u r e s \ S t a t u s   d e   C a n c e l a m e n t o & g t ; < / K e y > < / D i a g r a m O b j e c t K e y > < D i a g r a m O b j e c t K e y > < K e y > L i n k s \ & l t ; C o l u m n s \ S o m a   d e   S t a t u s   d e   C a n c e l a m e n t o & g t ; - & l t ; M e a s u r e s \ S t a t u s   d e   C a n c e l a m e n t o & g t ; \ C O L U M N < / K e y > < / D i a g r a m O b j e c t K e y > < D i a g r a m O b j e c t K e y > < K e y > L i n k s \ & l t ; C o l u m n s \ S o m a   d e   S t a t u s   d e   C a n c e l a m e n t o & g t ; - & l t ; M e a s u r e s \ S t a t u s   d e   C a n c e l a m e n t o & g t ; \ M E A S U R E < / K e y > < / D i a g r a m O b j e c t K e y > < D i a g r a m O b j e c t K e y > < K e y > L i n k s \ & l t ; C o l u m n s \ S o m a   d e   U s o   d e   D a d o s & g t ; - & l t ; M e a s u r e s \ U s o   d e   D a d o s & g t ; < / K e y > < / D i a g r a m O b j e c t K e y > < D i a g r a m O b j e c t K e y > < K e y > L i n k s \ & l t ; C o l u m n s \ S o m a   d e   U s o   d e   D a d o s & g t ; - & l t ; M e a s u r e s \ U s o   d e   D a d o s & g t ; \ C O L U M N < / K e y > < / D i a g r a m O b j e c t K e y > < D i a g r a m O b j e c t K e y > < K e y > L i n k s \ & l t ; C o l u m n s \ S o m a   d e   U s o   d e   D a d o s & g t ; - & l t ; M e a s u r e s \ U s o   d e   D a d o s & g t ; \ M E A S U R E < / K e y > < / D i a g r a m O b j e c t K e y > < D i a g r a m O b j e c t K e y > < K e y > L i n k s \ & l t ; C o l u m n s \ S o m a   d e   N � m e r o   d e   C o m p r a s & g t ; - & l t ; M e a s u r e s \ N � m e r o   d e   C o m p r a s & g t ; < / K e y > < / D i a g r a m O b j e c t K e y > < D i a g r a m O b j e c t K e y > < K e y > L i n k s \ & l t ; C o l u m n s \ S o m a   d e   N � m e r o   d e   C o m p r a s & g t ; - & l t ; M e a s u r e s \ N � m e r o   d e   C o m p r a s & g t ; \ C O L U M N < / K e y > < / D i a g r a m O b j e c t K e y > < D i a g r a m O b j e c t K e y > < K e y > L i n k s \ & l t ; C o l u m n s \ S o m a   d e   N � m e r o   d e   C o m p r a s & g t ; - & l t ; M e a s u r e s \ N � m e r o   d e   C o m p r a s & g t ; \ M E A S U R E < / K e y > < / D i a g r a m O b j e c t K e y > < D i a g r a m O b j e c t K e y > < K e y > L i n k s \ & l t ; C o l u m n s \ S o m a   d e   R e c e i t a   T o t a l & g t ; - & l t ; M e a s u r e s \ R e c e i t a   T o t a l & g t ; < / K e y > < / D i a g r a m O b j e c t K e y > < D i a g r a m O b j e c t K e y > < K e y > L i n k s \ & l t ; C o l u m n s \ S o m a   d e   R e c e i t a   T o t a l & g t ; - & l t ; M e a s u r e s \ R e c e i t a   T o t a l & g t ; \ C O L U M N < / K e y > < / D i a g r a m O b j e c t K e y > < D i a g r a m O b j e c t K e y > < K e y > L i n k s \ & l t ; C o l u m n s \ S o m a   d e   R e c e i t a   T o t a l & g t ; - & l t ; M e a s u r e s \ R e c e i t a   T o t a l & g t ; \ M E A S U R E < / K e y > < / D i a g r a m O b j e c t K e y > < D i a g r a m O b j e c t K e y > < K e y > L i n k s \ & l t ; C o l u m n s \ S o m a   d e   T e m p o   d e   C l i e n t e   ( m e s e s ) & g t ; - & l t ; M e a s u r e s \ T e m p o   d e   C l i e n t e   ( m e s e s ) & g t ; < / K e y > < / D i a g r a m O b j e c t K e y > < D i a g r a m O b j e c t K e y > < K e y > L i n k s \ & l t ; C o l u m n s \ S o m a   d e   T e m p o   d e   C l i e n t e   ( m e s e s ) & g t ; - & l t ; M e a s u r e s \ T e m p o   d e   C l i e n t e   ( m e s e s ) & g t ; \ C O L U M N < / K e y > < / D i a g r a m O b j e c t K e y > < D i a g r a m O b j e c t K e y > < K e y > L i n k s \ & l t ; C o l u m n s \ S o m a   d e   T e m p o   d e   C l i e n t e   ( m e s e s ) & g t ; - & l t ; M e a s u r e s \ T e m p o   d e   C l i e n t e   ( m e s e s ) & g t ; \ M E A S U R E < / K e y > < / D i a g r a m O b j e c t K e y > < D i a g r a m O b j e c t K e y > < K e y > L i n k s \ & l t ; C o l u m n s \ M � d i a   d e   T e m p o   d e   C l i e n t e   ( m e s e s ) & g t ; - & l t ; M e a s u r e s \ T e m p o   d e   C l i e n t e   ( m e s e s ) & g t ; < / K e y > < / D i a g r a m O b j e c t K e y > < D i a g r a m O b j e c t K e y > < K e y > L i n k s \ & l t ; C o l u m n s \ M � d i a   d e   T e m p o   d e   C l i e n t e   ( m e s e s ) & g t ; - & l t ; M e a s u r e s \ T e m p o   d e   C l i e n t e   ( m e s e s ) & g t ; \ C O L U M N < / K e y > < / D i a g r a m O b j e c t K e y > < D i a g r a m O b j e c t K e y > < K e y > L i n k s \ & l t ; C o l u m n s \ M � d i a   d e   T e m p o   d e   C l i e n t e   ( m e s e s ) & g t ; - & l t ; M e a s u r e s \ T e m p o   d e   C l i e n t e   ( m e s e s ) & g t ; \ M E A S U R E < / K e y > < / D i a g r a m O b j e c t K e y > < D i a g r a m O b j e c t K e y > < K e y > L i n k s \ & l t ; C o l u m n s \ M � d i a   d e   R e c e i t a   T o t a l & g t ; - & l t ; M e a s u r e s \ R e c e i t a   T o t a l & g t ; < / K e y > < / D i a g r a m O b j e c t K e y > < D i a g r a m O b j e c t K e y > < K e y > L i n k s \ & l t ; C o l u m n s \ M � d i a   d e   R e c e i t a   T o t a l & g t ; - & l t ; M e a s u r e s \ R e c e i t a   T o t a l & g t ; \ C O L U M N < / K e y > < / D i a g r a m O b j e c t K e y > < D i a g r a m O b j e c t K e y > < K e y > L i n k s \ & l t ; C o l u m n s \ M � d i a   d e   R e c e i t a   T o t a l & g t ; - & l t ; M e a s u r e s \ R e c e i t a   T o t a l & g t ; \ M E A S U R E < / K e y > < / D i a g r a m O b j e c t K e y > < D i a g r a m O b j e c t K e y > < K e y > L i n k s \ & l t ; C o l u m n s \ S o m a   d e   P r e c o   U n i t a r i o & g t ; - & l t ; M e a s u r e s \ P r e c o   U n i t a r i o & g t ; < / K e y > < / D i a g r a m O b j e c t K e y > < D i a g r a m O b j e c t K e y > < K e y > L i n k s \ & l t ; C o l u m n s \ S o m a   d e   P r e c o   U n i t a r i o & g t ; - & l t ; M e a s u r e s \ P r e c o   U n i t a r i o & g t ; \ C O L U M N < / K e y > < / D i a g r a m O b j e c t K e y > < D i a g r a m O b j e c t K e y > < K e y > L i n k s \ & l t ; C o l u m n s \ S o m a   d e   P r e c o   U n i t a r i o & g t ; - & l t ; M e a s u r e s \ P r e c o   U n i t a r i o & g t ; \ M E A S U R E < / K e y > < / D i a g r a m O b j e c t K e y > < D i a g r a m O b j e c t K e y > < K e y > L i n k s \ & l t ; C o l u m n s \ M � d i a   d e   P r e c o   U n i t a r i o & g t ; - & l t ; M e a s u r e s \ P r e c o   U n i t a r i o & g t ; < / K e y > < / D i a g r a m O b j e c t K e y > < D i a g r a m O b j e c t K e y > < K e y > L i n k s \ & l t ; C o l u m n s \ M � d i a   d e   P r e c o   U n i t a r i o & g t ; - & l t ; M e a s u r e s \ P r e c o   U n i t a r i o & g t ; \ C O L U M N < / K e y > < / D i a g r a m O b j e c t K e y > < D i a g r a m O b j e c t K e y > < K e y > L i n k s \ & l t ; C o l u m n s \ M � d i a   d e   P r e c o   U n i t a r i o & g t ; - & l t ; M e a s u r e s \ P r e c o   U n i t a r i o & g t ; \ M E A S U R E < / K e y > < / D i a g r a m O b j e c t K e y > < D i a g r a m O b j e c t K e y > < K e y > L i n k s \ & l t ; C o l u m n s \ C o n t a g e m   d e   S t a t u s   d e   C a n c e l a m e n t o & g t ; - & l t ; M e a s u r e s \ S t a t u s   d e   C a n c e l a m e n t o & g t ; < / K e y > < / D i a g r a m O b j e c t K e y > < D i a g r a m O b j e c t K e y > < K e y > L i n k s \ & l t ; C o l u m n s \ C o n t a g e m   d e   S t a t u s   d e   C a n c e l a m e n t o & g t ; - & l t ; M e a s u r e s \ S t a t u s   d e   C a n c e l a m e n t o & g t ; \ C O L U M N < / K e y > < / D i a g r a m O b j e c t K e y > < D i a g r a m O b j e c t K e y > < K e y > L i n k s \ & l t ; C o l u m n s \ C o n t a g e m   d e   S t a t u s   d e   C a n c e l a m e n t o & g t ; - & l t ; M e a s u r e s \ S t a t u s   d e   C a n c e l a m e n t o & g t ; \ M E A S U R E < / K e y > < / D i a g r a m O b j e c t K e y > < D i a g r a m O b j e c t K e y > < K e y > L i n k s \ & l t ; C o l u m n s \ C o n t a g e m   d e   A v a l i a � � o   d o   C l i e n t e & g t ; - & l t ; M e a s u r e s \ A v a l i a � � o   d o   C l i e n t e & g t ; < / K e y > < / D i a g r a m O b j e c t K e y > < D i a g r a m O b j e c t K e y > < K e y > L i n k s \ & l t ; C o l u m n s \ C o n t a g e m   d e   A v a l i a � � o   d o   C l i e n t e & g t ; - & l t ; M e a s u r e s \ A v a l i a � � o   d o   C l i e n t e & g t ; \ C O L U M N < / K e y > < / D i a g r a m O b j e c t K e y > < D i a g r a m O b j e c t K e y > < K e y > L i n k s \ & l t ; C o l u m n s \ C o n t a g e m   d e   A v a l i a � � o   d o   C l i e n t e & g t ; - & l t ; M e a s u r e s \ A v a l i a � � o   d o   C l i e n t e & g t ; \ M E A S U R E < / K e y > < / D i a g r a m O b j e c t K e y > < D i a g r a m O b j e c t K e y > < K e y > L i n k s \ & l t ; C o l u m n s \ S o m a   d e   T a x a   d e   S a t i s f a � � o & g t ; - & l t ; M e a s u r e s \ T a x a   d e   S a t i s f a � � o & g t ; < / K e y > < / D i a g r a m O b j e c t K e y > < D i a g r a m O b j e c t K e y > < K e y > L i n k s \ & l t ; C o l u m n s \ S o m a   d e   T a x a   d e   S a t i s f a � � o & g t ; - & l t ; M e a s u r e s \ T a x a   d e   S a t i s f a � � o & g t ; \ C O L U M N < / K e y > < / D i a g r a m O b j e c t K e y > < D i a g r a m O b j e c t K e y > < K e y > L i n k s \ & l t ; C o l u m n s \ S o m a   d e   T a x a   d e   S a t i s f a � � o & g t ; - & l t ; M e a s u r e s \ T a x a   d e   S a t i s f a � � o & g t ; \ M E A S U R E < / K e y > < / D i a g r a m O b j e c t K e y > < D i a g r a m O b j e c t K e y > < K e y > L i n k s \ & l t ; C o l u m n s \ M � d i a   d e   T a x a   d e   S a t i s f a � � o & g t ; - & l t ; M e a s u r e s \ T a x a   d e   S a t i s f a � � o & g t ; < / K e y > < / D i a g r a m O b j e c t K e y > < D i a g r a m O b j e c t K e y > < K e y > L i n k s \ & l t ; C o l u m n s \ M � d i a   d e   T a x a   d e   S a t i s f a � � o & g t ; - & l t ; M e a s u r e s \ T a x a   d e   S a t i s f a � � o & g t ; \ C O L U M N < / K e y > < / D i a g r a m O b j e c t K e y > < D i a g r a m O b j e c t K e y > < K e y > L i n k s \ & l t ; C o l u m n s \ M � d i a   d e   T a x a   d e   S a t i s f a � � o & g t ; - & l t ; M e a s u r e s \ T a x a   d e   S a t i s f a � � o & g t ; \ M E A S U R E < / K e y > < / D i a g r a m O b j e c t K e y > < D i a g r a m O b j e c t K e y > < K e y > L i n k s \ & l t ; C o l u m n s \ M � x .   d e   T a x a   d e   S a t i s f a � � o & g t ; - & l t ; M e a s u r e s \ T a x a   d e   S a t i s f a � � o & g t ; < / K e y > < / D i a g r a m O b j e c t K e y > < D i a g r a m O b j e c t K e y > < K e y > L i n k s \ & l t ; C o l u m n s \ M � x .   d e   T a x a   d e   S a t i s f a � � o & g t ; - & l t ; M e a s u r e s \ T a x a   d e   S a t i s f a � � o & g t ; \ C O L U M N < / K e y > < / D i a g r a m O b j e c t K e y > < D i a g r a m O b j e c t K e y > < K e y > L i n k s \ & l t ; C o l u m n s \ M � x .   d e   T a x a   d e   S a t i s f a � � o & g t ; - & l t ; M e a s u r e s \ T a x a   d e   S a t i s f a � � o & g t ; \ M E A S U R E < / K e y > < / D i a g r a m O b j e c t K e y > < D i a g r a m O b j e c t K e y > < K e y > L i n k s \ & l t ; C o l u m n s \ M � n .   d e   T a x a   d e   S a t i s f a � � o & g t ; - & l t ; M e a s u r e s \ T a x a   d e   S a t i s f a � � o & g t ; < / K e y > < / D i a g r a m O b j e c t K e y > < D i a g r a m O b j e c t K e y > < K e y > L i n k s \ & l t ; C o l u m n s \ M � n .   d e   T a x a   d e   S a t i s f a � � o & g t ; - & l t ; M e a s u r e s \ T a x a   d e   S a t i s f a � � o & g t ; \ C O L U M N < / K e y > < / D i a g r a m O b j e c t K e y > < D i a g r a m O b j e c t K e y > < K e y > L i n k s \ & l t ; C o l u m n s \ M � n .   d e   T a x a   d e   S a t i s f a � � o & g t ; - & l t ; M e a s u r e s \ T a x a   d e   S a t i s f a � � o & g t ; \ M E A S U R E < / K e y > < / D i a g r a m O b j e c t K e y > < D i a g r a m O b j e c t K e y > < K e y > L i n k s \ & l t ; C o l u m n s \ S t d D e v   d e   T a x a   d e   S a t i s f a � � o & g t ; - & l t ; M e a s u r e s \ T a x a   d e   S a t i s f a � � o & g t ; < / K e y > < / D i a g r a m O b j e c t K e y > < D i a g r a m O b j e c t K e y > < K e y > L i n k s \ & l t ; C o l u m n s \ S t d D e v   d e   T a x a   d e   S a t i s f a � � o & g t ; - & l t ; M e a s u r e s \ T a x a   d e   S a t i s f a � � o & g t ; \ C O L U M N < / K e y > < / D i a g r a m O b j e c t K e y > < D i a g r a m O b j e c t K e y > < K e y > L i n k s \ & l t ; C o l u m n s \ S t d D e v   d e   T a x a   d e   S a t i s f a � � o & g t ; - & l t ; M e a s u r e s \ T a x a   d e   S a t i s f a � � o & g t ; \ M E A S U R E < / K e y > < / D i a g r a m O b j e c t K e y > < D i a g r a m O b j e c t K e y > < K e y > L i n k s \ & l t ; C o l u m n s \ M � d i a   d e   U s o   d e   D a d o s & g t ; - & l t ; M e a s u r e s \ U s o   d e   D a d o s & g t ; < / K e y > < / D i a g r a m O b j e c t K e y > < D i a g r a m O b j e c t K e y > < K e y > L i n k s \ & l t ; C o l u m n s \ M � d i a   d e   U s o   d e   D a d o s & g t ; - & l t ; M e a s u r e s \ U s o   d e   D a d o s & g t ; \ C O L U M N < / K e y > < / D i a g r a m O b j e c t K e y > < D i a g r a m O b j e c t K e y > < K e y > L i n k s \ & l t ; C o l u m n s \ M � d i a   d e   U s o   d e   D a d o s & g t ; - & l t ; M e a s u r e s \ U s o   d e   D a d o s & g t ; \ M E A S U R E < / K e y > < / D i a g r a m O b j e c t K e y > < D i a g r a m O b j e c t K e y > < K e y > L i n k s \ & l t ; C o l u m n s \ M � d i a   d e   N � m e r o   d e   C o m p r a s & g t ; - & l t ; M e a s u r e s \ N � m e r o   d e   C o m p r a s & g t ; < / K e y > < / D i a g r a m O b j e c t K e y > < D i a g r a m O b j e c t K e y > < K e y > L i n k s \ & l t ; C o l u m n s \ M � d i a   d e   N � m e r o   d e   C o m p r a s & g t ; - & l t ; M e a s u r e s \ N � m e r o   d e   C o m p r a s & g t ; \ C O L U M N < / K e y > < / D i a g r a m O b j e c t K e y > < D i a g r a m O b j e c t K e y > < K e y > L i n k s \ & l t ; C o l u m n s \ M � d i a   d e   N � m e r o   d e   C o m p r a s & g t ; - & l t ; M e a s u r e s \ N � m e r o   d e   C o m p r a s & g t ; \ M E A S U R E 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 M e a s u r e s \ c h u r n 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 M e a s u r e s \ c h u r n \ T a g I n f o \ F � r m u l a 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 M e a s u r e s \ c h u r n \ T a g I n f o \ V a l o r 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 S t a t u s   d e   C a n c e l a m e n t o 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 S t a t u s   d e   C a n c e l a m e n t o \ T a g I n f o \ F � r m u l a 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 S t a t u s   d e   C a n c e l a m e n t o \ T a g I n f o \ V a l o r 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 U s o   d e   D a d o s 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 U s o   d e   D a d o s \ T a g I n f o \ F � r m u l a 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 U s o   d e   D a d o s \ T a g I n f o \ V a l o r 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 N � m e r o   d e   C o m p r a s 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 N � m e r o   d e   C o m p r a s \ T a g I n f o \ F � r m u l a 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 N � m e r o   d e   C o m p r a s \ T a g I n f o \ V a l o r 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 R e c e i t a   T o t a l 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 R e c e i t a 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 R e c e i t a 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 T e m p o   d e   C l i e n t e   ( m e s e s ) 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 T e m p o   d e   C l i e n t e   ( m e s e s ) \ T a g I n f o \ F � r m u l a 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 T e m p o   d e   C l i e n t e   ( m e s e s ) \ T a g I n f o \ V a l o r 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 T e m p o   d e   C l i e n t e   ( m e s e s ) 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 T e m p o   d e   C l i e n t e   ( m e s e s ) \ T a g I n f o \ F � r m u l a 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 T e m p o   d e   C l i e n t e   ( m e s e s ) \ T a g I n f o \ V a l o r 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 R e c e i t a   T o t a l 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 R e c e i t a 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 R e c e i t a 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 P r e c o   U n i t a r i o 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 P r e c o 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 P r e c o 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 P r e c o   U n i t a r i o 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 P r e c o 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 P r e c o 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 S t a t u s   d e   C a n c e l a m e n t o 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 S t a t u s   d e   C a n c e l a m e n t o \ T a g I n f o \ F � r m u l a 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 S t a t u s   d e   C a n c e l a m e n t o \ T a g I n f o \ V a l o r 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 A v a l i a � � o   d o   C l i e n t e 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 A v a l i a � � o   d o   C l i e n t e \ T a g I n f o \ F � r m u l a 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 A v a l i a � � o   d o   C l i e n t e \ T a g I n f o \ V a l o r 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 T a x a   d e   S a t i s f a � � o 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 T a x a   d e   S a t i s f a � � o \ T a g I n f o \ F � r m u l a 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 T a x a   d e   S a t i s f a � � o \ T a g I n f o \ V a l o r 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 T a x a   d e   S a t i s f a � � o 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 T a x a   d e   S a t i s f a � � o \ T a g I n f o \ F � r m u l a 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 T a x a   d e   S a t i s f a � � o \ T a g I n f o \ V a l o r 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 T a x a   d e   S a t i s f a � � o < / K e y > < / a : K e y > < a : V a l u e   i : t y p e = " M e a s u r e G r i d N o d e V i e w S t a t e " > < C o l u m n >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 T a x a   d e   S a t i s f a � � o \ T a g I n f o \ F � r m u l a 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 T a x a   d e   S a t i s f a � � o \ T a g I n f o \ V a l o r 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 M e a s u r e s \ M � n .   d e   T a x a   d e   S a t i s f a � � o < / K e y > < / a : K e y > < a : V a l u e   i : t y p e = " M e a s u r e G r i d N o d e V i e w S t a t e " > < C o l u m n > 2 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 M e a s u r e s \ M � n .   d e   T a x a   d e   S a t i s f a � � o \ T a g I n f o \ F � r m u l a 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 M e a s u r e s \ M � n .   d e   T a x a   d e   S a t i s f a � � o \ T a g I n f o \ V a l o r 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 d e   T a x a   d e   S a t i s f a � � o < / K e y > < / a : K e y > < a : V a l u e   i : t y p e = " M e a s u r e G r i d N o d e V i e w S t a t e " > < C o l u m n > 2 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 d e   T a x a   d e   S a t i s f a � � o \ T a g I n f o \ F � r m u l a 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 d e   T a x a   d e   S a t i s f a � � o \ T a g I n f o \ V a l o r 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 U s o   d e   D a d o s 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 U s o   d e   D a d o s \ T a g I n f o \ F � r m u l a 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 U s o   d e   D a d o s \ T a g I n f o \ V a l o r 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 N � m e r o   d e   C o m p r a s 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 N � m e r o   d e   C o m p r a s \ T a g I n f o \ F � r m u l a 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 N � m e r o   d e   C o m p r a s \ T a g I n f o \ V a l o r 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 d o 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 d a   C o m p r a 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 C o l u m n s \ T a x a   d e   S a t i s f a � � o 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 C o l u m n s \ A v a l i a � � o   d o  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 C o l u m n s \ T e m p o   d e   C l i e n t e   ( m e s e s ) 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 C o m p r a s 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 C o l u m n s \ R e c e i t a  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 C o l u m n s \ U s o   d e   D a d o s 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  d e   C a n c e l a m e n t o 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 C o l u m n s \ M o t i v o s   d o   C a n c e l a m e n t o 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 D i s p o s i t i v o   M T N 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 P l a n o   d e   A s s i n a t u r a 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 S t a t u s   d e   C a n c e l a m e n t o & g t ; - & l t ; M e a s u r e s \ S t a t u s   d e   C a n c e l a m e n t o & g t ; 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 S t a t u s   d e   C a n c e l a m e n t o & g t ; - & l t ; M e a s u r e s \ S t a t u s   d e   C a n c e l a m e n t o & g t ; \ C O L U M N 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 S t a t u s   d e   C a n c e l a m e n t o & g t ; - & l t ; M e a s u r e s \ S t a t u s   d e   C a n c e l a m e n t o & g t ; \ M E A S U R E 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 U s o   d e   D a d o s & g t ; - & l t ; M e a s u r e s \ U s o   d e   D a d o s & g t ; 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 U s o   d e   D a d o s & g t ; - & l t ; M e a s u r e s \ U s o   d e   D a d o s & g t ; \ C O L U M N 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 U s o   d e   D a d o s & g t ; - & l t ; M e a s u r e s \ U s o   d e   D a d o s & g t ; \ M E A S U R E 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 N � m e r o   d e   C o m p r a s & g t ; - & l t ; M e a s u r e s \ N � m e r o   d e   C o m p r a s & g t ; 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 N � m e r o   d e   C o m p r a s & g t ; - & l t ; M e a s u r e s \ N � m e r o   d e   C o m p r a s & g t ; \ C O L U M N 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 N � m e r o   d e   C o m p r a s & g t ; - & l t ; M e a s u r e s \ N � m e r o   d e   C o m p r a s & g t ; \ M E A S U R E 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 R e c e i t a   T o t a l & g t ; - & l t ; M e a s u r e s \ R e c e i t a 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 R e c e i t a   T o t a l & g t ; - & l t ; M e a s u r e s \ R e c e i t a 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 R e c e i t a   T o t a l & g t ; - & l t ; M e a s u r e s \ R e c e i t a 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 T e m p o   d e   C l i e n t e   ( m e s e s ) & g t ; - & l t ; M e a s u r e s \ T e m p o   d e   C l i e n t e   ( m e s e s ) & g t ; 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 T e m p o   d e   C l i e n t e   ( m e s e s ) & g t ; - & l t ; M e a s u r e s \ T e m p o   d e   C l i e n t e   ( m e s e s ) & g t ; \ C O L U M N 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 T e m p o   d e   C l i e n t e   ( m e s e s ) & g t ; - & l t ; M e a s u r e s \ T e m p o   d e   C l i e n t e   ( m e s e s ) & g t ; \ M E A S U R E 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 T e m p o   d e   C l i e n t e   ( m e s e s ) & g t ; - & l t ; M e a s u r e s \ T e m p o   d e   C l i e n t e   ( m e s e s ) & g t ; 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 T e m p o   d e   C l i e n t e   ( m e s e s ) & g t ; - & l t ; M e a s u r e s \ T e m p o   d e   C l i e n t e   ( m e s e s ) & g t ; \ C O L U M N 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 T e m p o   d e   C l i e n t e   ( m e s e s ) & g t ; - & l t ; M e a s u r e s \ T e m p o   d e   C l i e n t e   ( m e s e s ) & g t ; \ M E A S U R E 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 R e c e i t a   T o t a l & g t ; - & l t ; M e a s u r e s \ R e c e i t a 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 R e c e i t a   T o t a l & g t ; - & l t ; M e a s u r e s \ R e c e i t a 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 R e c e i t a   T o t a l & g t ; - & l t ; M e a s u r e s \ R e c e i t a 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 P r e c o   U n i t a r i o & g t ; - & l t ; M e a s u r e s \ P r e c o 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 P r e c o   U n i t a r i o & g t ; - & l t ; M e a s u r e s \ P r e c o 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 P r e c o   U n i t a r i o & g t ; - & l t ; M e a s u r e s \ P r e c o 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 P r e c o   U n i t a r i o & g t ; - & l t ; M e a s u r e s \ P r e c o 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 P r e c o   U n i t a r i o & g t ; - & l t ; M e a s u r e s \ P r e c o 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 P r e c o   U n i t a r i o & g t ; - & l t ; M e a s u r e s \ P r e c o 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 S t a t u s   d e   C a n c e l a m e n t o & g t ; - & l t ; M e a s u r e s \ S t a t u s   d e   C a n c e l a m e n t o & g t ; 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 S t a t u s   d e   C a n c e l a m e n t o & g t ; - & l t ; M e a s u r e s \ S t a t u s   d e   C a n c e l a m e n t o & g t ; \ C O L U M N 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 S t a t u s   d e   C a n c e l a m e n t o & g t ; - & l t ; M e a s u r e s \ S t a t u s   d e   C a n c e l a m e n t o & g t ; \ M E A S U R E 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 A v a l i a � � o   d o   C l i e n t e & g t ; - & l t ; M e a s u r e s \ A v a l i a � � o   d o  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 A v a l i a � � o   d o   C l i e n t e & g t ; - & l t ; M e a s u r e s \ A v a l i a � � o   d o  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 A v a l i a � � o   d o   C l i e n t e & g t ; - & l t ; M e a s u r e s \ A v a l i a � � o   d o  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 T a x a   d e   S a t i s f a � � o & g t ; - & l t ; M e a s u r e s \ T a x a   d e   S a t i s f a � � o & g t ; 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 T a x a   d e   S a t i s f a � � o & g t ; - & l t ; M e a s u r e s \ T a x a   d e   S a t i s f a � � o & g t ; \ C O L U M N 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 T a x a   d e   S a t i s f a � � o & g t ; - & l t ; M e a s u r e s \ T a x a   d e   S a t i s f a � � o & g t ; \ M E A S U R E 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 T a x a   d e   S a t i s f a � � o & g t ; - & l t ; M e a s u r e s \ T a x a   d e   S a t i s f a � � o & g t ; 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 T a x a   d e   S a t i s f a � � o & g t ; - & l t ; M e a s u r e s \ T a x a   d e   S a t i s f a � � o & g t ; \ C O L U M N 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 T a x a   d e   S a t i s f a � � o & g t ; - & l t ; M e a s u r e s \ T a x a   d e   S a t i s f a � � o & g t ; \ M E A S U R E 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 T a x a   d e   S a t i s f a � � o & g t ; - & l t ; M e a s u r e s \ T a x a   d e   S a t i s f a � � o & g t ; 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 T a x a   d e   S a t i s f a � � o & g t ; - & l t ; M e a s u r e s \ T a x a   d e   S a t i s f a � � o & g t ; \ C O L U M N 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 T a x a   d e   S a t i s f a � � o & g t ; - & l t ; M e a s u r e s \ T a x a   d e   S a t i s f a � � o & g t ; \ M E A S U R E 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 L i n k s \ & l t ; C o l u m n s \ M � n .   d e   T a x a   d e   S a t i s f a � � o & g t ; - & l t ; M e a s u r e s \ T a x a   d e   S a t i s f a � � o & g t ; 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 L i n k s \ & l t ; C o l u m n s \ M � n .   d e   T a x a   d e   S a t i s f a � � o & g t ; - & l t ; M e a s u r e s \ T a x a   d e   S a t i s f a � � o & g t ; \ C O L U M N 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 L i n k s \ & l t ; C o l u m n s \ M � n .   d e   T a x a   d e   S a t i s f a � � o & g t ; - & l t ; M e a s u r e s \ T a x a   d e   S a t i s f a � � o & g t ; \ M E A S U R E 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 d e   T a x a   d e   S a t i s f a � � o & g t ; - & l t ; M e a s u r e s \ T a x a   d e   S a t i s f a � � o & g t ; 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 d e   T a x a   d e   S a t i s f a � � o & g t ; - & l t ; M e a s u r e s \ T a x a   d e   S a t i s f a � � o & g t ; \ C O L U M N 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 d e   T a x a   d e   S a t i s f a � � o & g t ; - & l t ; M e a s u r e s \ T a x a   d e   S a t i s f a � � o & g t ; \ M E A S U R E 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 U s o   d e   D a d o s & g t ; - & l t ; M e a s u r e s \ U s o   d e   D a d o s & g t ; 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 U s o   d e   D a d o s & g t ; - & l t ; M e a s u r e s \ U s o   d e   D a d o s & g t ; \ C O L U M N 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 U s o   d e   D a d o s & g t ; - & l t ; M e a s u r e s \ U s o   d e   D a d o s & g t ; \ M E A S U R E 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 N � m e r o   d e   C o m p r a s & g t ; - & l t ; M e a s u r e s \ N � m e r o   d e   C o m p r a s & g t ; 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 N � m e r o   d e   C o m p r a s & g t ; - & l t ; M e a s u r e s \ N � m e r o   d e   C o m p r a s & g t ; \ C O L U M N 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 N � m e r o   d e   C o m p r a s & g t ; - & l t ; M e a s u r e s \ N � m e r o   d e   C o m p r a s & g t ; \ M E A S U R E 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 T a g s \ T a b l e s \ & l t ; T a b l e s \ f a t _ c h u r n & g t ; < / K e y > < / D i a g r a m O b j e c t K e y > < D i a g r a m O b j e c t K e y > < K e y > D y n a m i c   T a g s \ T a b l e s \ & l t ; T a b l e s \ d i m _ p l a n o s _ a s s i a n t u r a & g t ; < / K e y > < / D i a g r a m O b j e c t K e y > < D i a g r a m O b j e c t K e y > < K e y > D y n a m i c   T a g s \ T a b l e s \ & l t ; T a b l e s \ d i m _ d i s p o s i t i v o s _ m t n & g t ; < / K e y > < / D i a g r a m O b j e c t K e y > < D i a g r a m O b j e c t K e y > < K e y > D y n a m i c   T a g s \ T a b l e s \ & l t ; T a b l e s \ d i m _ c l i e n t e s & g t ; < / K e y > < / D i a g r a m O b j e c t K e y > < D i a g r a m O b j e c t K e y > < K e y > T a b l e s \ f a t _ c h u r n < / K e y > < / D i a g r a m O b j e c t K e y > < D i a g r a m O b j e c t K e y > < K e y > T a b l e s \ f a t _ c h u r n \ C o l u m n s \ I D   d o   C l i e n t e < / K e y > < / D i a g r a m O b j e c t K e y > < D i a g r a m O b j e c t K e y > < K e y > T a b l e s \ f a t _ c h u r n \ C o l u m n s \ D a t a   d a   C o m p r a < / K e y > < / D i a g r a m O b j e c t K e y > < D i a g r a m O b j e c t K e y > < K e y > T a b l e s \ f a t _ c h u r n \ C o l u m n s \ T a x a   d e   S a t i s f a � � o < / K e y > < / D i a g r a m O b j e c t K e y > < D i a g r a m O b j e c t K e y > < K e y > T a b l e s \ f a t _ c h u r n \ C o l u m n s \ A v a l i a � � o   d o   C l i e n t e < / K e y > < / D i a g r a m O b j e c t K e y > < D i a g r a m O b j e c t K e y > < K e y > T a b l e s \ f a t _ c h u r n \ C o l u m n s \ T e m p o   d e   C l i e n t e   ( m e s e s ) < / K e y > < / D i a g r a m O b j e c t K e y > < D i a g r a m O b j e c t K e y > < K e y > T a b l e s \ f a t _ c h u r n \ C o l u m n s \ N � m e r o   d e   C o m p r a s < / K e y > < / D i a g r a m O b j e c t K e y > < D i a g r a m O b j e c t K e y > < K e y > T a b l e s \ f a t _ c h u r n \ C o l u m n s \ R e c e i t a   T o t a l < / K e y > < / D i a g r a m O b j e c t K e y > < D i a g r a m O b j e c t K e y > < K e y > T a b l e s \ f a t _ c h u r n \ C o l u m n s \ U s o   d e   D a d o s < / K e y > < / D i a g r a m O b j e c t K e y > < D i a g r a m O b j e c t K e y > < K e y > T a b l e s \ f a t _ c h u r n \ C o l u m n s \ S t a t u s   d e   C a n c e l a m e n t o < / K e y > < / D i a g r a m O b j e c t K e y > < D i a g r a m O b j e c t K e y > < K e y > T a b l e s \ f a t _ c h u r n \ C o l u m n s \ M o t i v o s   d o   C a n c e l a m e n t o < / K e y > < / D i a g r a m O b j e c t K e y > < D i a g r a m O b j e c t K e y > < K e y > T a b l e s \ f a t _ c h u r n \ C o l u m n s \ I D   D i s p o s i t i v o   M T N < / K e y > < / D i a g r a m O b j e c t K e y > < D i a g r a m O b j e c t K e y > < K e y > T a b l e s \ f a t _ c h u r n \ C o l u m n s \ I D   P l a n o   d e   A s s i n a t u r a < / K e y > < / D i a g r a m O b j e c t K e y > < D i a g r a m O b j e c t K e y > < K e y > T a b l e s \ f a t _ c h u r n \ C o l u m n s \ P r e c o   U n i t a r i o < / K e y > < / D i a g r a m O b j e c t K e y > < D i a g r a m O b j e c t K e y > < K e y > T a b l e s \ f a t _ c h u r n \ M e a s u r e s \ c h u r n < / K e y > < / D i a g r a m O b j e c t K e y > < D i a g r a m O b j e c t K e y > < K e y > T a b l e s \ f a t _ c h u r n \ M e a s u r e s \ S o m a   d e   S t a t u s   d e   C a n c e l a m e n t o < / K e y > < / D i a g r a m O b j e c t K e y > < D i a g r a m O b j e c t K e y > < K e y > T a b l e s \ f a t _ c h u r n \ S o m a   d e   S t a t u s   d e   C a n c e l a m e n t o \ A d d i t i o n a l   I n f o \ M e d i d a   I m p l � c i t a < / K e y > < / D i a g r a m O b j e c t K e y > < D i a g r a m O b j e c t K e y > < K e y > T a b l e s \ f a t _ c h u r n \ M e a s u r e s \ S o m a   d e   U s o   d e   D a d o s < / K e y > < / D i a g r a m O b j e c t K e y > < D i a g r a m O b j e c t K e y > < K e y > T a b l e s \ f a t _ c h u r n \ S o m a   d e   U s o   d e   D a d o s \ A d d i t i o n a l   I n f o \ M e d i d a   I m p l � c i t a < / K e y > < / D i a g r a m O b j e c t K e y > < D i a g r a m O b j e c t K e y > < K e y > T a b l e s \ f a t _ c h u r n \ M e a s u r e s \ S o m a   d e   N � m e r o   d e   C o m p r a s < / K e y > < / D i a g r a m O b j e c t K e y > < D i a g r a m O b j e c t K e y > < K e y > T a b l e s \ f a t _ c h u r n \ S o m a   d e   N � m e r o   d e   C o m p r a s \ A d d i t i o n a l   I n f o \ M e d i d a   I m p l � c i t a < / K e y > < / D i a g r a m O b j e c t K e y > < D i a g r a m O b j e c t K e y > < K e y > T a b l e s \ f a t _ c h u r n \ M e a s u r e s \ S o m a   d e   R e c e i t a   T o t a l < / K e y > < / D i a g r a m O b j e c t K e y > < D i a g r a m O b j e c t K e y > < K e y > T a b l e s \ f a t _ c h u r n \ S o m a   d e   R e c e i t a   T o t a l \ A d d i t i o n a l   I n f o \ M e d i d a   I m p l � c i t a < / K e y > < / D i a g r a m O b j e c t K e y > < D i a g r a m O b j e c t K e y > < K e y > T a b l e s \ f a t _ c h u r n \ M e a s u r e s \ S o m a   d e   T e m p o   d e   C l i e n t e   ( m e s e s ) < / K e y > < / D i a g r a m O b j e c t K e y > < D i a g r a m O b j e c t K e y > < K e y > T a b l e s \ f a t _ c h u r n \ S o m a   d e   T e m p o   d e   C l i e n t e   ( m e s e s ) \ A d d i t i o n a l   I n f o \ M e d i d a   I m p l � c i t a < / K e y > < / D i a g r a m O b j e c t K e y > < D i a g r a m O b j e c t K e y > < K e y > T a b l e s \ f a t _ c h u r n \ M e a s u r e s \ M � d i a   d e   T e m p o   d e   C l i e n t e   ( m e s e s ) < / K e y > < / D i a g r a m O b j e c t K e y > < D i a g r a m O b j e c t K e y > < K e y > T a b l e s \ f a t _ c h u r n \ M � d i a   d e   T e m p o   d e   C l i e n t e   ( m e s e s ) \ A d d i t i o n a l   I n f o \ M e d i d a   I m p l � c i t a < / K e y > < / D i a g r a m O b j e c t K e y > < D i a g r a m O b j e c t K e y > < K e y > T a b l e s \ f a t _ c h u r n \ M e a s u r e s \ M � d i a   d e   R e c e i t a   T o t a l < / K e y > < / D i a g r a m O b j e c t K e y > < D i a g r a m O b j e c t K e y > < K e y > T a b l e s \ f a t _ c h u r n \ M � d i a   d e   R e c e i t a   T o t a l \ A d d i t i o n a l   I n f o \ M e d i d a   I m p l � c i t a < / K e y > < / D i a g r a m O b j e c t K e y > < D i a g r a m O b j e c t K e y > < K e y > T a b l e s \ f a t _ c h u r n \ M e a s u r e s \ S o m a   d e   P r e c o   U n i t a r i o < / K e y > < / D i a g r a m O b j e c t K e y > < D i a g r a m O b j e c t K e y > < K e y > T a b l e s \ f a t _ c h u r n \ S o m a   d e   P r e c o   U n i t a r i o \ A d d i t i o n a l   I n f o \ M e d i d a   I m p l � c i t a < / K e y > < / D i a g r a m O b j e c t K e y > < D i a g r a m O b j e c t K e y > < K e y > T a b l e s \ f a t _ c h u r n \ M e a s u r e s \ M � d i a   d e   P r e c o   U n i t a r i o < / K e y > < / D i a g r a m O b j e c t K e y > < D i a g r a m O b j e c t K e y > < K e y > T a b l e s \ f a t _ c h u r n \ M � d i a   d e   P r e c o   U n i t a r i o \ A d d i t i o n a l   I n f o \ M e d i d a   I m p l � c i t a < / K e y > < / D i a g r a m O b j e c t K e y > < D i a g r a m O b j e c t K e y > < K e y > T a b l e s \ f a t _ c h u r n \ M e a s u r e s \ C o n t a g e m   d e   S t a t u s   d e   C a n c e l a m e n t o < / K e y > < / D i a g r a m O b j e c t K e y > < D i a g r a m O b j e c t K e y > < K e y > T a b l e s \ f a t _ c h u r n \ C o n t a g e m   d e   S t a t u s   d e   C a n c e l a m e n t o \ A d d i t i o n a l   I n f o \ M e d i d a   I m p l � c i t a < / K e y > < / D i a g r a m O b j e c t K e y > < D i a g r a m O b j e c t K e y > < K e y > T a b l e s \ f a t _ c h u r n \ M e a s u r e s \ C o n t a g e m   d e   A v a l i a � � o   d o   C l i e n t e < / K e y > < / D i a g r a m O b j e c t K e y > < D i a g r a m O b j e c t K e y > < K e y > T a b l e s \ f a t _ c h u r n \ C o n t a g e m   d e   A v a l i a � � o   d o   C l i e n t e \ A d d i t i o n a l   I n f o \ M e d i d a   I m p l � c i t a < / K e y > < / D i a g r a m O b j e c t K e y > < D i a g r a m O b j e c t K e y > < K e y > T a b l e s \ f a t _ c h u r n \ M e a s u r e s \ S o m a   d e   T a x a   d e   S a t i s f a � � o < / K e y > < / D i a g r a m O b j e c t K e y > < D i a g r a m O b j e c t K e y > < K e y > T a b l e s \ f a t _ c h u r n \ S o m a   d e   T a x a   d e   S a t i s f a � � o \ A d d i t i o n a l   I n f o \ M e d i d a   I m p l � c i t a < / K e y > < / D i a g r a m O b j e c t K e y > < D i a g r a m O b j e c t K e y > < K e y > T a b l e s \ f a t _ c h u r n \ M e a s u r e s \ M � d i a   d e   T a x a   d e   S a t i s f a � � o < / K e y > < / D i a g r a m O b j e c t K e y > < D i a g r a m O b j e c t K e y > < K e y > T a b l e s \ f a t _ c h u r n \ M � d i a   d e   T a x a   d e   S a t i s f a � � o \ A d d i t i o n a l   I n f o \ M e d i d a   I m p l � c i t a < / K e y > < / D i a g r a m O b j e c t K e y > < D i a g r a m O b j e c t K e y > < K e y > T a b l e s \ f a t _ c h u r n \ M e a s u r e s \ M � x .   d e   T a x a   d e   S a t i s f a � � o < / K e y > < / D i a g r a m O b j e c t K e y > < D i a g r a m O b j e c t K e y > < K e y > T a b l e s \ f a t _ c h u r n \ M � x .   d e   T a x a   d e   S a t i s f a � � o \ A d d i t i o n a l   I n f o \ M e d i d a   I m p l � c i t a < / K e y > < / D i a g r a m O b j e c t K e y > < D i a g r a m O b j e c t K e y > < K e y > T a b l e s \ f a t _ c h u r n \ M e a s u r e s \ M � n .   d e   T a x a   d e   S a t i s f a � � o < / K e y > < / D i a g r a m O b j e c t K e y > < D i a g r a m O b j e c t K e y > < K e y > T a b l e s \ f a t _ c h u r n \ M � n .   d e   T a x a   d e   S a t i s f a � � o \ A d d i t i o n a l   I n f o \ M e d i d a   I m p l � c i t a < / K e y > < / D i a g r a m O b j e c t K e y > < D i a g r a m O b j e c t K e y > < K e y > T a b l e s \ f a t _ c h u r n \ M e a s u r e s \ S t d D e v   d e   T a x a   d e   S a t i s f a � � o < / K e y > < / D i a g r a m O b j e c t K e y > < D i a g r a m O b j e c t K e y > < K e y > T a b l e s \ f a t _ c h u r n \ S t d D e v   d e   T a x a   d e   S a t i s f a � � o \ A d d i t i o n a l   I n f o \ M e d i d a   I m p l � c i t a < / K e y > < / D i a g r a m O b j e c t K e y > < D i a g r a m O b j e c t K e y > < K e y > T a b l e s \ f a t _ c h u r n \ M e a s u r e s \ M � d i a   d e   U s o   d e   D a d o s < / K e y > < / D i a g r a m O b j e c t K e y > < D i a g r a m O b j e c t K e y > < K e y > T a b l e s \ f a t _ c h u r n \ M � d i a   d e   U s o   d e   D a d o s \ A d d i t i o n a l   I n f o \ M e d i d a   I m p l � c i t a < / K e y > < / D i a g r a m O b j e c t K e y > < D i a g r a m O b j e c t K e y > < K e y > T a b l e s \ f a t _ c h u r n \ M e a s u r e s \ M � d i a   d e   N � m e r o   d e   C o m p r a s < / K e y > < / D i a g r a m O b j e c t K e y > < D i a g r a m O b j e c t K e y > < K e y > T a b l e s \ f a t _ c h u r n \ M � d i a   d e   N � m e r o   d e   C o m p r a s \ A d d i t i o n a l   I n f o \ M e d i d a   I m p l � c i t a < / K e y > < / D i a g r a m O b j e c t K e y > < D i a g r a m O b j e c t K e y > < K e y > T a b l e s \ d i m _ p l a n o s _ a s s i a n t u r a < / K e y > < / D i a g r a m O b j e c t K e y > < D i a g r a m O b j e c t K e y > < K e y > T a b l e s \ d i m _ p l a n o s _ a s s i a n t u r a \ C o l u m n s \ I D   P l a n o   d e   A s s i n a t u r a < / K e y > < / D i a g r a m O b j e c t K e y > < D i a g r a m O b j e c t K e y > < K e y > T a b l e s \ d i m _ p l a n o s _ a s s i a n t u r a \ C o l u m n s \ P l a n o   d e   A s s i n a t u r a < / K e y > < / D i a g r a m O b j e c t K e y > < D i a g r a m O b j e c t K e y > < K e y > T a b l e s \ d i m _ p l a n o s _ a s s i a n t u r a \ C o l u m n s \ P r e � o   U n i t � r i o < / K e y > < / D i a g r a m O b j e c t K e y > < D i a g r a m O b j e c t K e y > < K e y > T a b l e s \ d i m _ p l a n o s _ a s s i a n t u r a \ M e a s u r e s \ S o m a   d e   P r e � o   U n i t � r i o < / K e y > < / D i a g r a m O b j e c t K e y > < D i a g r a m O b j e c t K e y > < K e y > T a b l e s \ d i m _ p l a n o s _ a s s i a n t u r a \ S o m a   d e   P r e � o   U n i t � r i o \ A d d i t i o n a l   I n f o \ M e d i d a   I m p l � c i t a < / K e y > < / D i a g r a m O b j e c t K e y > < D i a g r a m O b j e c t K e y > < K e y > T a b l e s \ d i m _ p l a n o s _ a s s i a n t u r a \ M e a s u r e s \ S o m a   d e   I D   P l a n o   d e   A s s i n a t u r a < / K e y > < / D i a g r a m O b j e c t K e y > < D i a g r a m O b j e c t K e y > < K e y > T a b l e s \ d i m _ p l a n o s _ a s s i a n t u r a \ S o m a   d e   I D   P l a n o   d e   A s s i n a t u r a \ A d d i t i o n a l   I n f o \ M e d i d a   I m p l � c i t a < / K e y > < / D i a g r a m O b j e c t K e y > < D i a g r a m O b j e c t K e y > < K e y > T a b l e s \ d i m _ d i s p o s i t i v o s _ m t n < / K e y > < / D i a g r a m O b j e c t K e y > < D i a g r a m O b j e c t K e y > < K e y > T a b l e s \ d i m _ d i s p o s i t i v o s _ m t n \ C o l u m n s \ I D   D i s p o s i t i v o   M T N < / K e y > < / D i a g r a m O b j e c t K e y > < D i a g r a m O b j e c t K e y > < K e y > T a b l e s \ d i m _ d i s p o s i t i v o s _ m t n \ C o l u m n s \ D i s p o s i t i v o   M T N < / K e y > < / D i a g r a m O b j e c t K e y > < D i a g r a m O b j e c t K e y > < K e y > T a b l e s \ d i m _ d i s p o s i t i v o s _ m t n \ M e a s u r e s \ C o n t a g e m   d e   D i s p o s i t i v o   M T N < / K e y > < / D i a g r a m O b j e c t K e y > < D i a g r a m O b j e c t K e y > < K e y > T a b l e s \ d i m _ d i s p o s i t i v o s _ m t n \ C o n t a g e m   d e   D i s p o s i t i v o   M T N \ A d d i t i o n a l   I n f o \ M e d i d a   I m p l � c i t a < / K e y > < / D i a g r a m O b j e c t K e y > < D i a g r a m O b j e c t K e y > < K e y > T a b l e s \ d i m _ c l i e n t e s < / K e y > < / D i a g r a m O b j e c t K e y > < D i a g r a m O b j e c t K e y > < K e y > T a b l e s \ d i m _ c l i e n t e s \ C o l u m n s \ I D   d o   C l i e n t e < / K e y > < / D i a g r a m O b j e c t K e y > < D i a g r a m O b j e c t K e y > < K e y > T a b l e s \ d i m _ c l i e n t e s \ C o l u m n s \ N o m e   C o m p l e t o < / K e y > < / D i a g r a m O b j e c t K e y > < D i a g r a m O b j e c t K e y > < K e y > T a b l e s \ d i m _ c l i e n t e s \ C o l u m n s \ I d a d e < / K e y > < / D i a g r a m O b j e c t K e y > < D i a g r a m O b j e c t K e y > < K e y > T a b l e s \ d i m _ c l i e n t e s \ C o l u m n s \ E s t a d o < / K e y > < / D i a g r a m O b j e c t K e y > < D i a g r a m O b j e c t K e y > < K e y > T a b l e s \ d i m _ c l i e n t e s \ C o l u m n s \ G � n e r o < / K e y > < / D i a g r a m O b j e c t K e y > < D i a g r a m O b j e c t K e y > < K e y > T a b l e s \ d i m _ c l i e n t e s \ M e a s u r e s \ S o m a   d e   I d a d e < / K e y > < / D i a g r a m O b j e c t K e y > < D i a g r a m O b j e c t K e y > < K e y > T a b l e s \ d i m _ c l i e n t e s \ S o m a   d e   I d a d e \ A d d i t i o n a l   I n f o \ M e d i d a   I m p l � c i t a < / K e y > < / D i a g r a m O b j e c t K e y > < D i a g r a m O b j e c t K e y > < K e y > T a b l e s \ d i m _ c l i e n t e s \ M e a s u r e s \ M � d i a   d e   I d a d e < / K e y > < / D i a g r a m O b j e c t K e y > < D i a g r a m O b j e c t K e y > < K e y > T a b l e s \ d i m _ c l i e n t e s \ M � d i a   d e   I d a d e \ A d d i t i o n a l   I n f o \ M e d i d a   I m p l � c i t a < / K e y > < / D i a g r a m O b j e c t K e y > < D i a g r a m O b j e c t K e y > < K e y > R e l a t i o n s h i p s \ & l t ; T a b l e s \ f a t _ c h u r n \ C o l u m n s \ I D   D i s p o s i t i v o   M T N & g t ; - & l t ; T a b l e s \ d i m _ d i s p o s i t i v o s _ m t n \ C o l u m n s \ I D   D i s p o s i t i v o   M T N & g t ; < / K e y > < / D i a g r a m O b j e c t K e y > < D i a g r a m O b j e c t K e y > < K e y > R e l a t i o n s h i p s \ & l t ; T a b l e s \ f a t _ c h u r n \ C o l u m n s \ I D   D i s p o s i t i v o   M T N & g t ; - & l t ; T a b l e s \ d i m _ d i s p o s i t i v o s _ m t n \ C o l u m n s \ I D   D i s p o s i t i v o   M T N & g t ; \ F K < / K e y > < / D i a g r a m O b j e c t K e y > < D i a g r a m O b j e c t K e y > < K e y > R e l a t i o n s h i p s \ & l t ; T a b l e s \ f a t _ c h u r n \ C o l u m n s \ I D   D i s p o s i t i v o   M T N & g t ; - & l t ; T a b l e s \ d i m _ d i s p o s i t i v o s _ m t n \ C o l u m n s \ I D   D i s p o s i t i v o   M T N & g t ; \ P K < / K e y > < / D i a g r a m O b j e c t K e y > < D i a g r a m O b j e c t K e y > < K e y > R e l a t i o n s h i p s \ & l t ; T a b l e s \ f a t _ c h u r n \ C o l u m n s \ I D   D i s p o s i t i v o   M T N & g t ; - & l t ; T a b l e s \ d i m _ d i s p o s i t i v o s _ m t n \ C o l u m n s \ I D   D i s p o s i t i v o   M T N & g t ; \ C r o s s F i l t e r < / K e y > < / D i a g r a m O b j e c t K e y > < D i a g r a m O b j e c t K e y > < K e y > R e l a t i o n s h i p s \ & l t ; T a b l e s \ f a t _ c h u r n \ C o l u m n s \ I D   P l a n o   d e   A s s i n a t u r a & g t ; - & l t ; T a b l e s \ d i m _ p l a n o s _ a s s i a n t u r a \ C o l u m n s \ I D   P l a n o   d e   A s s i n a t u r a & g t ; < / K e y > < / D i a g r a m O b j e c t K e y > < D i a g r a m O b j e c t K e y > < K e y > R e l a t i o n s h i p s \ & l t ; T a b l e s \ f a t _ c h u r n \ C o l u m n s \ I D   P l a n o   d e   A s s i n a t u r a & g t ; - & l t ; T a b l e s \ d i m _ p l a n o s _ a s s i a n t u r a \ C o l u m n s \ I D   P l a n o   d e   A s s i n a t u r a & g t ; \ F K < / K e y > < / D i a g r a m O b j e c t K e y > < D i a g r a m O b j e c t K e y > < K e y > R e l a t i o n s h i p s \ & l t ; T a b l e s \ f a t _ c h u r n \ C o l u m n s \ I D   P l a n o   d e   A s s i n a t u r a & g t ; - & l t ; T a b l e s \ d i m _ p l a n o s _ a s s i a n t u r a \ C o l u m n s \ I D   P l a n o   d e   A s s i n a t u r a & g t ; \ P K < / K e y > < / D i a g r a m O b j e c t K e y > < D i a g r a m O b j e c t K e y > < K e y > R e l a t i o n s h i p s \ & l t ; T a b l e s \ f a t _ c h u r n \ C o l u m n s \ I D   P l a n o   d e   A s s i n a t u r a & g t ; - & l t ; T a b l e s \ d i m _ p l a n o s _ a s s i a n t u r a \ C o l u m n s \ I D   P l a n o   d e   A s s i n a t u r a & g t ; \ C r o s s F i l t e r < / K e y > < / D i a g r a m O b j e c t K e y > < D i a g r a m O b j e c t K e y > < K e y > R e l a t i o n s h i p s \ & l t ; T a b l e s \ f a t _ c h u r n \ C o l u m n s \ I D   d o   C l i e n t e & g t ; - & l t ; T a b l e s \ d i m _ c l i e n t e s \ C o l u m n s \ I D   d o   C l i e n t e & g t ; < / K e y > < / D i a g r a m O b j e c t K e y > < D i a g r a m O b j e c t K e y > < K e y > R e l a t i o n s h i p s \ & l t ; T a b l e s \ f a t _ c h u r n \ C o l u m n s \ I D   d o   C l i e n t e & g t ; - & l t ; T a b l e s \ d i m _ c l i e n t e s \ C o l u m n s \ I D   d o   C l i e n t e & g t ; \ F K < / K e y > < / D i a g r a m O b j e c t K e y > < D i a g r a m O b j e c t K e y > < K e y > R e l a t i o n s h i p s \ & l t ; T a b l e s \ f a t _ c h u r n \ C o l u m n s \ I D   d o   C l i e n t e & g t ; - & l t ; T a b l e s \ d i m _ c l i e n t e s \ C o l u m n s \ I D   d o   C l i e n t e & g t ; \ P K < / K e y > < / D i a g r a m O b j e c t K e y > < D i a g r a m O b j e c t K e y > < K e y > R e l a t i o n s h i p s \ & l t ; T a b l e s \ f a t _ c h u r n \ C o l u m n s \ I D   d o   C l i e n t e & g t ; - & l t ; T a b l e s \ d i m _ c l i e n t e s \ C o l u m n s \ I D   d o   C l i e n t e & g t ; \ C r o s s F i l t e r < / K e y > < / D i a g r a m O b j e c t K e y > < / A l l K e y s > < S e l e c t e d K e y s > < D i a g r a m O b j e c t K e y > < K e y > T a b l e s \ f a t _ c h u r n 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 T a g s \ T a b l e s \ & l t ; T a b l e s \ f a t _ c h u r n & g t ; 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 T a g s \ T a b l e s \ & l t ; T a b l e s \ d i m _ p l a n o s _ a s s i a n t u r a & g t ; 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 T a g s \ T a b l e s \ & l t ; T a b l e s \ d i m _ d i s p o s i t i v o s _ m t n & g t ; 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 T a b l e s \ f a t _ c h u r n < / K e y > < / a : K e y > < a : V a l u e   i : t y p e = " D i a g r a m D i s p l a y N o d e V i e w S t a t e " > < H e i g h t > 3 6 4 < / H e i g h t > < I s E x p a n d e d > t r u e < / I s E x p a n d e d > < L a y e d O u t > t r u e < / L a y e d O u t > < L e f t > 4 9 2 . 4 0 0 0 0 0 0 0 0 0 0 0 1 5 < / L e f t > < T a b I n d e x > 2 < / T a b I n d e x > < T o p > 2 1 0 < / T o p > < W i d t h > 3 4 6 . 4 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 T a b l e s \ f a t _ c h u r n \ C o l u m n s \ I D   d o 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 T a b l e s \ f a t _ c h u r n \ C o l u m n s \ D a t a   d a 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 T a b l e s \ f a t _ c h u r n \ C o l u m n s \ T a x a   d e   S a t i s f a � � o 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 T a b l e s \ f a t _ c h u r n \ C o l u m n s \ A v a l i a � � o   d o 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 T a b l e s \ f a t _ c h u r n \ C o l u m n s \ T e m p o   d e   C l i e n t e   ( m e s e s ) 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 T a b l e s \ f a t _ c h u r n \ C o l u m n s \ N � m e r o   d e   C o m p r a s 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 T a b l e s \ f a t _ c h u r n \ C o l u m n s \ U s o   d e   D a d o s 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 T a b l e s \ f a t _ c h u r n \ C o l u m n s \ S t a t u s   d e   C a n c e l a m e n t o 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 T a b l e s \ f a t _ c h u r n \ C o l u m n s \ M o t i v o s   d o   C a n c e l a m e n t o 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 T a b l e s \ f a t _ c h u r n \ C o l u m n s \ I D   D i s p o s i t i v o   M T N 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 T a b l e s \ f a t _ c h u r n \ C o l u m n s \ I D   P l a n o   d e   A s s i n a t u r a 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 T a b l e s \ f a t _ c h u r n \ C o l u m n s \ P r e c o 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 T a b l e s \ f a t _ c h u r n \ M e a s u r e s \ c h u r n 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 T a b l e s \ f a t _ c h u r n \ M e a s u r e s \ S o m a   d e   S t a t u s   d e   C a n c e l a m e n t o 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 T a b l e s \ f a t _ c h u r n \ S o m a   d e   S t a t u s   d e   C a n c e l a m e n t o \ A d d i t i o n a l 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 T a b l e s \ f a t _ c h u r n \ M e a s u r e s \ S o m a   d e   U s o   d e   D a d o s 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 T a b l e s \ f a t _ c h u r n \ S o m a   d e   U s o   d e   D a d o s \ A d d i t i o n a l 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 T a b l e s \ f a t _ c h u r n \ M e a s u r e s \ S o m a   d e   N � m e r o   d e   C o m p r a s 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 T a b l e s \ f a t _ c h u r n \ S o m a   d e   N � m e r o   d e   C o m p r a s \ A d d i t i o n a l 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 T a b l e s \ f a t _ c h u r n \ M e a s u r e s \ S o m a   d e  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 T a b l e s \ f a t _ c h u r n \ S o m a   d e   R e c e i t a 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 T a b l e s \ f a t _ c h u r n \ M e a s u r e s \ S o m a   d e   T e m p o   d e   C l i e n t e   ( m e s e s ) 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 T a b l e s \ f a t _ c h u r n \ S o m a   d e   T e m p o   d e   C l i e n t e   ( m e s e s ) \ A d d i t i o n a l 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 T a b l e s \ f a t _ c h u r n \ M e a s u r e s \ M � d i a   d e   T e m p o   d e   C l i e n t e   ( m e s e s ) 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 T a b l e s \ f a t _ c h u r n \ M � d i a   d e   T e m p o   d e   C l i e n t e   ( m e s e s ) \ A d d i t i o n a l 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 T a b l e s \ f a t _ c h u r n \ M e a s u r e s \ M � d i a   d e  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 T a b l e s \ f a t _ c h u r n \ M � d i a   d e   R e c e i t a 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 T a b l e s \ f a t _ c h u r n \ M e a s u r e s \ S o m a   d e   P r e c o 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 T a b l e s \ f a t _ c h u r n \ S o m a   d e   P r e c o 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 T a b l e s \ f a t _ c h u r n \ M e a s u r e s \ M � d i a   d e   P r e c o 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 T a b l e s \ f a t _ c h u r n \ M � d i a   d e   P r e c o 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 T a b l e s \ f a t _ c h u r n \ M e a s u r e s \ C o n t a g e m   d e   S t a t u s   d e   C a n c e l a m e n t o 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 T a b l e s \ f a t _ c h u r n \ C o n t a g e m   d e   S t a t u s   d e   C a n c e l a m e n t o \ A d d i t i o n a l 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 T a b l e s \ f a t _ c h u r n \ M e a s u r e s \ C o n t a g e m   d e   A v a l i a � � o   d o 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 T a b l e s \ f a t _ c h u r n \ C o n t a g e m   d e   A v a l i a � � o   d o   C l i e n t e \ A d d i t i o n a l 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 T a b l e s \ f a t _ c h u r n \ M e a s u r e s \ S o m a   d e   T a x a   d e   S a t i s f a � � o 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 T a b l e s \ f a t _ c h u r n \ S o m a   d e   T a x a   d e   S a t i s f a � � o \ A d d i t i o n a l 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 T a b l e s \ f a t _ c h u r n \ M e a s u r e s \ M � d i a   d e   T a x a   d e   S a t i s f a � � o 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 T a b l e s \ f a t _ c h u r n \ M � d i a   d e   T a x a   d e   S a t i s f a � � o \ A d d i t i o n a l 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 T a b l e s \ f a t _ c h u r n \ M e a s u r e s \ M � x .   d e   T a x a   d e   S a t i s f a � � o 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 T a b l e s \ f a t _ c h u r n \ M � x .   d e   T a x a   d e   S a t i s f a � � o \ A d d i t i o n a l 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 T a b l e s \ f a t _ c h u r n \ M e a s u r e s \ M � n .   d e   T a x a   d e   S a t i s f a � � o 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 T a b l e s \ f a t _ c h u r n \ M � n .   d e   T a x a   d e   S a t i s f a � � o \ A d d i t i o n a l 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 T a b l e s \ f a t _ c h u r n \ M e a s u r e s \ S t d D e v   d e   T a x a   d e   S a t i s f a � � o 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 T a b l e s \ f a t _ c h u r n \ S t d D e v   d e   T a x a   d e   S a t i s f a � � o \ A d d i t i o n a l 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 T a b l e s \ f a t _ c h u r n \ M e a s u r e s \ M � d i a   d e   U s o   d e   D a d o s 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 T a b l e s \ f a t _ c h u r n \ M � d i a   d e   U s o   d e   D a d o s \ A d d i t i o n a l 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 T a b l e s \ f a t _ c h u r n \ M e a s u r e s \ M � d i a   d e   N � m e r o   d e   C o m p r a s 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 T a b l e s \ f a t _ c h u r n \ M � d i a   d e   N � m e r o   d e   C o m p r a s \ A d d i t i o n a l 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 T a b l e s \ d i m _ p l a n o s _ a s s i a n t u r a 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 7 7 . 5 0 3 8 1 0 5 6 7 6 6 5 8 2 3 < / L e f t > < T o p > 7 7 . 1 9 9 9 9 9 9 9 9 9 9 9 9 8 9 < / T o p > < W i d t h > 2 5 5 . 2 0 0 0 0 0 0 0 0 0 0 0 0 5 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 T a b l e s \ d i m _ p l a n o s _ a s s i a n t u r a \ C o l u m n s \ I D   P l a n o   d e   A s s i n a t u r a 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 T a b l e s \ d i m _ p l a n o s _ a s s i a n t u r a \ C o l u m n s \ P l a n o   d e   A s s i n a t u r a 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 T a b l e s \ d i m _ p l a n o s _ a s s i a n t u r a \ C o l u m n s \ P r e � o 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 T a b l e s \ d i m _ p l a n o s _ a s s i a n t u r a \ M e a s u r e s \ S o m a   d e  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 T a b l e s \ d i m _ p l a n o s _ a s s i a n t u r a \ S o m a   d e   P r e � o 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 T a b l e s \ d i m _ p l a n o s _ a s s i a n t u r a \ M e a s u r e s \ S o m a   d e   I D   P l a n o   d e   A s s i n a t u r a 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 T a b l e s \ d i m _ p l a n o s _ a s s i a n t u r a \ S o m a   d e   I D   P l a n o   d e   A s s i n a t u r a \ A d d i t i o n a l 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 T a b l e s \ d i m _ d i s p o s i t i v o s _ m t n 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 5 0 1 . 0 0 7 6 2 1 1 3 5 3 3 1 5 9 < / L e f t > < T a b I n d e x > 1 < / T a b I n d e x > < T o p > 5 . 1 9 9 9 9 9 9 9 9 9 9 9 9 8 8 6 < / T o p > < W i d t h > 3 0 5 . 6 < / W i d t h > < / a : V a l u e > < / a : K e y V a l u e O f D i a g r a m O b j e c t K e y a n y T y p e z b w N T n L X > < a : K e y V a l u e O f D i a g r a m O b j e c t K e y a n y T y p e z b w N T n L X > < a : K e y > < K e y > T a b l e s \ d i m _ d i s p o s i t i v o s _ m t n \ C o l u m n s \ I D   D i s p o s i t i v o   M T N 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 T a b l e s \ d i m _ d i s p o s i t i v o s _ m t n \ C o l u m n s \ D i s p o s i t i v o   M T N 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 T a b l e s \ d i m _ d i s p o s i t i v o s _ m t n \ M e a s u r e s \ C o n t a g e m   d e   D i s p o s i t i v o   M T N 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 T a b l e s \ d i m _ d i s p o s i t i v o s _ m t n \ C o n t a g e m   d e   D i s p o s i t i v o   M T N \ A d d i t i o n a l 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 1 0 1 8 . 1 1 1 4 3 1 7 0 2 9 9 7 2 < / L e f t > < T a b I n d e x > 3 < / T a b I n d e x > < T o p > 1 5 5 . 6 0 0 0 0 0 0 0 0 0 0 0 0 2 < / T o p > < W i d t h > 3 4 3 . 1 9 9 9 9 9 9 9 9 9 9 9 8 2 < / W i d t h > < / a : V a l u e > < / a : K e y V a l u e O f D i a g r a m O b j e c t K e y a n y T y p e z b w N T n L X > < a : K e y V a l u e O f D i a g r a m O b j e c t K e y a n y T y p e z b w N T n L X > < a : K e y > < K e y > T a b l e s \ d i m _ c l i e n t e s \ C o l u m n s \ I D   d o 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 T a b l e s \ d i m _ c l i e n t e s \ C o l u m n s \ N o m e   C o m p l e t o 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 T a b l e s \ d i m _ c l i e n t e s \ C o l u m n s \ I d a d e 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 T a b l e s \ d i m _ c l i e n t e s \ C o l u m n s \ E s t a d o 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 T a b l e s \ d i m _ c l i e n t e s \ C o l u m n s \ G � n e r o 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 T a b l e s \ d i m _ c l i e n t e s \ M e a s u r e s \ S o m a   d e  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 T a b l e s \ d i m _ c l i e n t e s \ S o m a   d e   I d a d e \ A d d i t i o n a l 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 T a b l e s \ d i m _ c l i e n t e s \ M e a s u r e s \ M � d i a   d e  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 T a b l e s \ d i m _ c l i e n t e s \ M � d i a   d e   I d a d e \ A d d i t i o n a l 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 D i s p o s i t i v o   M T N & g t ; - & l t ; T a b l e s \ d i m _ d i s p o s i t i v o s _ m t n \ C o l u m n s \ I D   D i s p o s i t i v o   M T N & g t ; < / K e y > < / a : K e y > < a : V a l u e   i : t y p e = " D i a g r a m D i s p l a y L i n k V i e w S t a t e " > < A u t o m a t i o n P r o p e r t y H e l p e r T e x t > P o n t o   d e   e x t r e m i d a d e   1 :   ( 6 8 1 , 6 6 9 2 0 7 , 1 9 4 ) .   P o n t o   d e   e x t r e m i d a d e   2 :   ( 6 4 1 , 6 6 9 2 0 7 , 1 7 1 , 2 ) 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 6 8 1 . 6 6 9 2 0 7 < / b : _ x > < b : _ y > 1 9 4 < / b : _ y > < / b : P o i n t > < b : P o i n t > < b : _ x > 6 8 1 . 6 6 9 2 0 7 < / b : _ x > < b : _ y > 1 8 1 . 3 5 < / b : _ y > < / b : P o i n t > < b : P o i n t > < b : _ x > 6 7 9 . 6 6 9 2 0 7 < / b : _ x > < b : _ y > 1 7 9 . 3 5 < / b : _ y > < / b : P o i n t > < b : P o i n t > < b : _ x > 6 4 3 . 6 6 9 2 0 7 < / b : _ x > < b : _ y > 1 7 9 . 3 5 < / b : _ y > < / b : P o i n t > < b : P o i n t > < b : _ x > 6 4 1 . 6 6 9 2 0 7 < / b : _ x > < b : _ y > 1 7 7 . 3 5 < / b : _ y > < / b : P o i n t > < b : P o i n t > < b : _ x > 6 4 1 . 6 6 9 2 0 7 < / b : _ x > < b : _ y > 1 7 1 . 2 0 0 0 0 0 0 0 0 0 0 0 0 5 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 D i s p o s i t i v o   M T N & g t ; - & l t ; T a b l e s \ d i m _ d i s p o s i t i v o s _ m t n \ C o l u m n s \ I D   D i s p o s i t i v o   M T N & g t ; \ F K 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 6 7 3 . 6 6 9 2 0 7 < / b : _ x > < b : _ y > 1 9 4 < / b : _ y > < / L a b e l L o c a t i o n > < L o c a t i o n   x m l n s : b = " h t t p : / / s c h e m a s . d a t a c o n t r a c t . o r g / 2 0 0 4 / 0 7 / S y s t e m . W i n d o w s " > < b : _ x > 6 8 1 . 6 6 9 2 0 7 < / b : _ x > < b : _ y > 2 1 0 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 D i s p o s i t i v o   M T N & g t ; - & l t ; T a b l e s \ d i m _ d i s p o s i t i v o s _ m t n \ C o l u m n s \ I D   D i s p o s i t i v o   M T N & g t ; \ P K 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 6 3 3 . 6 6 9 2 0 7 < / b : _ x > < b : _ y > 1 5 5 . 2 0 0 0 0 0 0 0 0 0 0 0 0 5 < / b : _ y > < / L a b e l L o c a t i o n > < L o c a t i o n   x m l n s : b = " h t t p : / / s c h e m a s . d a t a c o n t r a c t . o r g / 2 0 0 4 / 0 7 / S y s t e m . W i n d o w s " > < b : _ x > 6 4 1 . 6 6 9 2 0 7 < / b : _ x > < b : _ y > 1 5 5 . 2 0 0 0 0 0 0 0 0 0 0 0 0 2 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 D i s p o s i t i v o   M T N & g t ; - & l t ; T a b l e s \ d i m _ d i s p o s i t i v o s _ m t n \ C o l u m n s \ I D   D i s p o s i t i v o   M T N & g t ; \ C r o s s F i l t e r 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 6 8 1 . 6 6 9 2 0 7 < / b : _ x > < b : _ y > 1 9 4 < / b : _ y > < / b : P o i n t > < b : P o i n t > < b : _ x > 6 8 1 . 6 6 9 2 0 7 < / b : _ x > < b : _ y > 1 8 1 . 3 5 < / b : _ y > < / b : P o i n t > < b : P o i n t > < b : _ x > 6 7 9 . 6 6 9 2 0 7 < / b : _ x > < b : _ y > 1 7 9 . 3 5 < / b : _ y > < / b : P o i n t > < b : P o i n t > < b : _ x > 6 4 3 . 6 6 9 2 0 7 < / b : _ x > < b : _ y > 1 7 9 . 3 5 < / b : _ y > < / b : P o i n t > < b : P o i n t > < b : _ x > 6 4 1 . 6 6 9 2 0 7 < / b : _ x > < b : _ y > 1 7 7 . 3 5 < / b : _ y > < / b : P o i n t > < b : P o i n t > < b : _ x > 6 4 1 . 6 6 9 2 0 7 < / b : _ x > < b : _ y > 1 7 1 . 2 0 0 0 0 0 0 0 0 0 0 0 0 5 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 P l a n o   d e   A s s i n a t u r a & g t ; - & l t ; T a b l e s \ d i m _ p l a n o s _ a s s i a n t u r a \ C o l u m n s \ I D   P l a n o   d e   A s s i n a t u r a & g t ; < / K e y > < / a : K e y > < a : V a l u e   i : t y p e = " D i a g r a m D i s p l a y L i n k V i e w S t a t e " > < A u t o m a t i o n P r o p e r t y H e l p e r T e x t > P o n t o   d e   e x t r e m i d a d e   1 :   ( 6 6 1 , 6 6 9 2 0 7 , 1 9 4 ) .   P o n t o   d e   e x t r e m i d a d e   2 :   ( 3 4 8 , 7 0 3 8 1 0 5 6 7 6 6 6 , 1 5 2 , 2 ) 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 6 6 1 . 6 6 9 2 0 7 < / b : _ x > < b : _ y > 1 9 4 < / b : _ y > < / b : P o i n t > < b : P o i n t > < b : _ x > 6 6 1 . 6 6 9 2 0 7 < / b : _ x > < b : _ y > 1 8 6 . 3 5 < / b : _ y > < / b : P o i n t > < b : P o i n t > < b : _ x > 6 5 9 . 6 6 9 2 0 7 < / b : _ x > < b : _ y > 1 8 4 . 3 5 < / b : _ y > < / b : P o i n t > < b : P o i n t > < b : _ x > 4 8 3 . 5 0 7 6 2 1 0 0 4 5 < / b : _ x > < b : _ y > 1 8 4 . 3 5 < / b : _ y > < / b : P o i n t > < b : P o i n t > < b : _ x > 4 8 1 . 5 0 7 6 2 1 0 0 4 5 < / b : _ x > < b : _ y > 1 8 2 . 3 5 < / b : _ y > < / b : P o i n t > < b : P o i n t > < b : _ x > 4 8 1 . 5 0 7 6 2 1 0 0 4 5 < / b : _ x > < b : _ y > 1 5 4 . 2 < / b : _ y > < / b : P o i n t > < b : P o i n t > < b : _ x > 4 7 9 . 5 0 7 6 2 1 0 0 4 5 < / b : _ x > < b : _ y > 1 5 2 . 2 < / b : _ y > < / b : P o i n t > < b : P o i n t > < b : _ x > 3 4 8 . 7 0 3 8 1 0 5 6 7 6 6 6 2 1 < / b : _ x > < b : _ y > 1 5 2 . 2 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 P l a n o   d e   A s s i n a t u r a & g t ; - & l t ; T a b l e s \ d i m _ p l a n o s _ a s s i a n t u r a \ C o l u m n s \ I D   P l a n o   d e   A s s i n a t u r a & g t ; \ F K 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 6 5 3 . 6 6 9 2 0 7 < / b : _ x > < b : _ y > 1 9 4 < / b : _ y > < / L a b e l L o c a t i o n > < L o c a t i o n   x m l n s : b = " h t t p : / / s c h e m a s . d a t a c o n t r a c t . o r g / 2 0 0 4 / 0 7 / S y s t e m . W i n d o w s " > < b : _ x > 6 6 1 . 6 6 9 2 0 7 < / b : _ x > < b : _ y > 2 1 0 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 P l a n o   d e   A s s i n a t u r a & g t ; - & l t ; T a b l e s \ d i m _ p l a n o s _ a s s i a n t u r a \ C o l u m n s \ I D   P l a n o   d e   A s s i n a t u r a & g t ; \ P K 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 3 3 2 . 7 0 3 8 1 0 5 6 7 6 6 6 2 1 < / b : _ x > < b : _ y > 1 4 4 . 2 < / b : _ y > < / L a b e l L o c a t i o n > < L o c a t i o n   x m l n s : b = " h t t p : / / s c h e m a s . d a t a c o n t r a c t . o r g / 2 0 0 4 / 0 7 / S y s t e m . W i n d o w s " > < b : _ x > 3 3 2 . 7 0 3 8 1 0 5 6 7 6 6 6 0 4 < / b : _ x > < b : _ y > 1 5 2 . 2 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 P l a n o   d e   A s s i n a t u r a & g t ; - & l t ; T a b l e s \ d i m _ p l a n o s _ a s s i a n t u r a \ C o l u m n s \ I D   P l a n o   d e   A s s i n a t u r a & g t ; \ C r o s s F i l t e r 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 6 6 1 . 6 6 9 2 0 7 < / b : _ x > < b : _ y > 1 9 4 < / b : _ y > < / b : P o i n t > < b : P o i n t > < b : _ x > 6 6 1 . 6 6 9 2 0 7 < / b : _ x > < b : _ y > 1 8 6 . 3 5 < / b : _ y > < / b : P o i n t > < b : P o i n t > < b : _ x > 6 5 9 . 6 6 9 2 0 7 < / b : _ x > < b : _ y > 1 8 4 . 3 5 < / b : _ y > < / b : P o i n t > < b : P o i n t > < b : _ x > 4 8 3 . 5 0 7 6 2 1 0 0 4 5 < / b : _ x > < b : _ y > 1 8 4 . 3 5 < / b : _ y > < / b : P o i n t > < b : P o i n t > < b : _ x > 4 8 1 . 5 0 7 6 2 1 0 0 4 5 < / b : _ x > < b : _ y > 1 8 2 . 3 5 < / b : _ y > < / b : P o i n t > < b : P o i n t > < b : _ x > 4 8 1 . 5 0 7 6 2 1 0 0 4 5 < / b : _ x > < b : _ y > 1 5 4 . 2 < / b : _ y > < / b : P o i n t > < b : P o i n t > < b : _ x > 4 7 9 . 5 0 7 6 2 1 0 0 4 5 < / b : _ x > < b : _ y > 1 5 2 . 2 < / b : _ y > < / b : P o i n t > < b : P o i n t > < b : _ x > 3 4 8 . 7 0 3 8 1 0 5 6 7 6 6 6 2 1 < / b : _ x > < b : _ y > 1 5 2 . 2 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 d o   C l i e n t e & g t ; - & l t ; T a b l e s \ d i m _ c l i e n t e s \ C o l u m n s \ I D   d o   C l i e n t e & g t ; < / K e y > < / a : K e y > < a : V a l u e   i : t y p e = " D i a g r a m D i s p l a y L i n k V i e w S t a t e " > < A u t o m a t i o n P r o p e r t y H e l p e r T e x t > P o n t o   d e   e x t r e m i d a d e   1 :   ( 8 5 4 , 8 , 3 9 2 ) .   P o n t o   d e   e x t r e m i d a d e   2 :   ( 1 0 0 2 , 1 1 1 4 3 1 7 0 3 , 2 3 0 , 6 ) 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 8 5 4 . 8 0 0 0 0 0 0 0 0 0 0 0 1 8 < / b : _ x > < b : _ y > 3 9 2 < / b : _ y > < / b : P o i n t > < b : P o i n t > < b : _ x > 9 2 6 . 4 5 5 7 1 5 9 9 9 9 9 9 9 4 < / b : _ x > < b : _ y > 3 9 2 < / b : _ y > < / b : P o i n t > < b : P o i n t > < b : _ x > 9 2 8 . 4 5 5 7 1 5 9 9 9 9 9 9 9 4 < / b : _ x > < b : _ y > 3 9 0 < / b : _ y > < / b : P o i n t > < b : P o i n t > < b : _ x > 9 2 8 . 4 5 5 7 1 5 9 9 9 9 9 9 9 4 < / b : _ x > < b : _ y > 2 3 2 . 6 < / b : _ y > < / b : P o i n t > < b : P o i n t > < b : _ x > 9 3 0 . 4 5 5 7 1 5 9 9 9 9 9 9 9 4 < / b : _ x > < b : _ y > 2 3 0 . 6 < / b : _ y > < / b : P o i n t > < b : P o i n t > < b : _ x > 1 0 0 2 . 1 1 1 4 3 1 7 0 2 9 9 6 8 < / b : _ x > < b : _ y > 2 3 0 . 6 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 d o   C l i e n t e & g t ; - & l t ; T a b l e s \ d i m _ c l i e n t e s \ C o l u m n s \ I D   d o 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 8 3 8 . 8 0 0 0 0 0 0 0 0 0 0 0 1 8 < / b : _ x > < b : _ y > 3 8 4 < / b : _ y > < / L a b e l L o c a t i o n > < L o c a t i o n   x m l n s : b = " h t t p : / / s c h e m a s . d a t a c o n t r a c t . o r g / 2 0 0 4 / 0 7 / S y s t e m . W i n d o w s " > < b : _ x > 8 3 8 . 8 0 0 0 0 0 0 0 0 0 0 0 1 8 < / b : _ x > < b : _ y > 3 9 2 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 d o   C l i e n t e & g t ; - & l t ; T a b l e s \ d i m _ c l i e n t e s \ C o l u m n s \ I D   d o 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 1 0 0 2 . 1 1 1 4 3 1 7 0 2 9 9 6 8 < / b : _ x > < b : _ y > 2 2 2 . 6 < / b : _ y > < / L a b e l L o c a t i o n > < L o c a t i o n   x m l n s : b = " h t t p : / / s c h e m a s . d a t a c o n t r a c t . o r g / 2 0 0 4 / 0 7 / S y s t e m . W i n d o w s " > < b : _ x > 1 0 1 8 . 1 1 1 4 3 1 7 0 2 9 9 6 9 < / b : _ x > < b : _ y > 2 3 0 . 6 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 R e l a t i o n s h i p s \ & l t ; T a b l e s \ f a t _ c h u r n \ C o l u m n s \ I D   d o   C l i e n t e & g t ; - & l t ; T a b l e s \ d i m _ c l i e n t e s \ C o l u m n s \ I D   d o 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 8 5 4 . 8 0 0 0 0 0 0 0 0 0 0 0 1 8 < / b : _ x > < b : _ y > 3 9 2 < / b : _ y > < / b : P o i n t > < b : P o i n t > < b : _ x > 9 2 6 . 4 5 5 7 1 5 9 9 9 9 9 9 9 4 < / b : _ x > < b : _ y > 3 9 2 < / b : _ y > < / b : P o i n t > < b : P o i n t > < b : _ x > 9 2 8 . 4 5 5 7 1 5 9 9 9 9 9 9 9 4 < / b : _ x > < b : _ y > 3 9 0 < / b : _ y > < / b : P o i n t > < b : P o i n t > < b : _ x > 9 2 8 . 4 5 5 7 1 5 9 9 9 9 9 9 9 4 < / b : _ x > < b : _ y > 2 3 2 . 6 < / b : _ y > < / b : P o i n t > < b : P o i n t > < b : _ x > 9 3 0 . 4 5 5 7 1 5 9 9 9 9 9 9 9 4 < / b : _ x > < b : _ y > 2 3 0 . 6 < / b : _ y > < / b : P o i n t > < b : P o i n t > < b : _ x > 1 0 0 2 . 1 1 1 4 3 1 7 0 2 9 9 6 8 < / b : _ x > < b : _ y > 2 3 0 . 6 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d 3 d f 6 e 9 - 0 c 5 1 - 4 2 d c - 8 1 6 9 - 0 5 a a 2 9 1 2 9 f e 3 " > < C u s t o m C o n t e n t > < ! [ C D A T A [ < ? x m l   v e r s i o n = " 1 . 0 "   e n c o d i n g = " u t f - 1 6 " ? > < S e t t i n g s > < C a l c u l a t e d F i e l d s > < i t e m > < M e a s u r e N a m e > c h u r n < / M e a s u r e N a m e > < D i s p l a y N a m e > c h u r n 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c e b a f c 8 - e 6 3 1 - 4 b 5 e - a d 1 6 - 5 f 9 3 f 4 0 a c 1 8 5 " > < C u s t o m C o n t e n t > < ! [ C D A T A [ < ? x m l   v e r s i o n = " 1 . 0 "   e n c o d i n g = " u t f - 1 6 " ? > < S e t t i n g s > < C a l c u l a t e d F i e l d s > < i t e m > < M e a s u r e N a m e > c h u r n < / M e a s u r e N a m e > < D i s p l a y N a m e > c h u r n 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f 8 c a 5 9 a - 8 a d 2 - 4 c b 4 - 9 5 b d - a 9 3 5 2 9 6 a d 9 1 0 " > < C u s t o m C o n t e n t > < ! [ C D A T A [ < ? x m l   v e r s i o n = " 1 . 0 "   e n c o d i n g = " u t f - 1 6 " ? > < S e t t i n g s > < C a l c u l a t e d F i e l d s > < i t e m > < M e a s u r e N a m e > c h u r n < / M e a s u r e N a m e > < D i s p l a y N a m e > c h u r n 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 2 0 2 5 - 1 0 - 2 4 T 1 3 : 5 0 : 4 1 . 7 8 0 6 8 7 8 - 0 3 : 0 0 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a 5 e 5 f 2 2 - 7 9 3 8 - 4 a 3 7 - 9 9 c b - 4 7 5 e e f c 7 a 1 a 0 " > < C u s t o m C o n t e n t > < ! [ C D A T A [ < ? x m l   v e r s i o n = " 1 . 0 "   e n c o d i n g = " u t f - 1 6 " ? > < S e t t i n g s > < C a l c u l a t e d F i e l d s > < i t e m > < M e a s u r e N a m e > c h u r n < / M e a s u r e N a m e > < D i s p l a y N a m e > c h u r n 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6 6 1 1 b b 8 - e 8 2 1 - 4 6 8 6 - a e 0 0 - 9 6 4 d 5 e 6 5 3 f 8 2 " > < C u s t o m C o n t e n t > < ! [ C D A T A [ < ? x m l   v e r s i o n = " 1 . 0 "   e n c o d i n g = " u t f - 1 6 " ? > < S e t t i n g s > < C a l c u l a t e d F i e l d s > < i t e m > < M e a s u r e N a m e > c h u r n < / M e a s u r e N a m e > < D i s p l a y N a m e > c h u r n 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e l a 1 , T a b e l a 2 , T a b e l a 3 , T a b e l a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4 9 9 c e 6 8 a - 8 6 1 c - 4 1 3 1 - a d 0 7 - b 9 4 a 8 d e 1 0 a 1 5 " > < C u s t o m C o n t e n t > < ! [ C D A T A [ < ? x m l   v e r s i o n = " 1 . 0 "   e n c o d i n g = " u t f - 1 6 " ? > < S e t t i n g s > < C a l c u l a t e d F i e l d s > < i t e m > < M e a s u r e N a m e > c h u r n < / M e a s u r e N a m e > < D i s p l a y N a m e > c h u r n 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 d o   C l i e n t e < / s t r i n g > < / k e y > < v a l u e > < i n t > 1 4 8 < / i n t > < / v a l u e > < / i t e m > < i t e m > < k e y > < s t r i n g > N o m e   C o m p l e t o < / s t r i n g > < / k e y > < v a l u e > < i n t > 1 7 9 < / i n t > < / v a l u e > < / i t e m > < i t e m > < k e y > < s t r i n g > I d a d e < / s t r i n g > < / k e y > < v a l u e > < i n t > 8 8 < / i n t > < / v a l u e > < / i t e m > < i t e m > < k e y > < s t r i n g > E s t a d o < / s t r i n g > < / k e y > < v a l u e > < i n t > 9 9 < / i n t > < / v a l u e > < / i t e m > < i t e m > < k e y > < s t r i n g > G � n e r o < / s t r i n g > < / k e y > < v a l u e > < i n t > 1 0 5 < / i n t > < / v a l u e > < / i t e m > < / C o l u m n W i d t h s > < C o l u m n D i s p l a y I n d e x > < i t e m > < k e y > < s t r i n g > I D   d o   C l i e n t e < / s t r i n g > < / k e y > < v a l u e > < i n t > 0 < / i n t > < / v a l u e > < / i t e m > < i t e m > < k e y > < s t r i n g > N o m e   C o m p l e t o < / s t r i n g > < / k e y > < v a l u e > < i n t > 1 < / i n t > < / v a l u e > < / i t e m > < i t e m > < k e y > < s t r i n g > I d a d e < / s t r i n g > < / k e y > < v a l u e > < i n t > 2 < / i n t > < / v a l u e > < / i t e m > < i t e m > < k e y > < s t r i n g > E s t a d o < / s t r i n g > < / k e y > < v a l u e > < i n t > 3 < / i n t > < / v a l u e > < / i t e m > < i t e m > < k e y > < s t r i n g > G � n e r o 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A565276-1747-46C4-A390-45B765FC62E3}">
  <ds:schemaRefs/>
</ds:datastoreItem>
</file>

<file path=customXml/itemProps10.xml><?xml version="1.0" encoding="utf-8"?>
<ds:datastoreItem xmlns:ds="http://schemas.openxmlformats.org/officeDocument/2006/customXml" ds:itemID="{25FB2CF4-4995-463B-8DA3-CF31B26CB4CB}">
  <ds:schemaRefs/>
</ds:datastoreItem>
</file>

<file path=customXml/itemProps11.xml><?xml version="1.0" encoding="utf-8"?>
<ds:datastoreItem xmlns:ds="http://schemas.openxmlformats.org/officeDocument/2006/customXml" ds:itemID="{ADE14D15-7493-4720-A031-2B409C4862C4}">
  <ds:schemaRefs/>
</ds:datastoreItem>
</file>

<file path=customXml/itemProps12.xml><?xml version="1.0" encoding="utf-8"?>
<ds:datastoreItem xmlns:ds="http://schemas.openxmlformats.org/officeDocument/2006/customXml" ds:itemID="{00C0B1A9-D133-44F2-ABF3-5E4A658AEEC8}">
  <ds:schemaRefs/>
</ds:datastoreItem>
</file>

<file path=customXml/itemProps13.xml><?xml version="1.0" encoding="utf-8"?>
<ds:datastoreItem xmlns:ds="http://schemas.openxmlformats.org/officeDocument/2006/customXml" ds:itemID="{0F0E06F4-F770-456C-9C11-69E9A9E2CF22}">
  <ds:schemaRefs/>
</ds:datastoreItem>
</file>

<file path=customXml/itemProps14.xml><?xml version="1.0" encoding="utf-8"?>
<ds:datastoreItem xmlns:ds="http://schemas.openxmlformats.org/officeDocument/2006/customXml" ds:itemID="{64748BB5-A528-469D-9FD1-0E5376A44E17}">
  <ds:schemaRefs/>
</ds:datastoreItem>
</file>

<file path=customXml/itemProps15.xml><?xml version="1.0" encoding="utf-8"?>
<ds:datastoreItem xmlns:ds="http://schemas.openxmlformats.org/officeDocument/2006/customXml" ds:itemID="{EB09C70B-67FA-4365-8335-8F68A055664A}">
  <ds:schemaRefs/>
</ds:datastoreItem>
</file>

<file path=customXml/itemProps16.xml><?xml version="1.0" encoding="utf-8"?>
<ds:datastoreItem xmlns:ds="http://schemas.openxmlformats.org/officeDocument/2006/customXml" ds:itemID="{7CF553FF-FA0F-4517-9CEC-C68CE2273FB0}">
  <ds:schemaRefs/>
</ds:datastoreItem>
</file>

<file path=customXml/itemProps17.xml><?xml version="1.0" encoding="utf-8"?>
<ds:datastoreItem xmlns:ds="http://schemas.openxmlformats.org/officeDocument/2006/customXml" ds:itemID="{D1B263A4-3599-4035-874F-CAB55E580D2A}">
  <ds:schemaRefs/>
</ds:datastoreItem>
</file>

<file path=customXml/itemProps18.xml><?xml version="1.0" encoding="utf-8"?>
<ds:datastoreItem xmlns:ds="http://schemas.openxmlformats.org/officeDocument/2006/customXml" ds:itemID="{7F09F505-4111-4D7D-A29E-3D9B774C36CE}">
  <ds:schemaRefs/>
</ds:datastoreItem>
</file>

<file path=customXml/itemProps19.xml><?xml version="1.0" encoding="utf-8"?>
<ds:datastoreItem xmlns:ds="http://schemas.openxmlformats.org/officeDocument/2006/customXml" ds:itemID="{52FF4631-85EC-4555-B474-C6A0F6BD7D59}">
  <ds:schemaRefs/>
</ds:datastoreItem>
</file>

<file path=customXml/itemProps2.xml><?xml version="1.0" encoding="utf-8"?>
<ds:datastoreItem xmlns:ds="http://schemas.openxmlformats.org/officeDocument/2006/customXml" ds:itemID="{4D20FE01-E0BC-4F9B-948A-E555C2858423}">
  <ds:schemaRefs/>
</ds:datastoreItem>
</file>

<file path=customXml/itemProps20.xml><?xml version="1.0" encoding="utf-8"?>
<ds:datastoreItem xmlns:ds="http://schemas.openxmlformats.org/officeDocument/2006/customXml" ds:itemID="{85793FA7-A287-438C-A733-B4FC124C2588}">
  <ds:schemaRefs/>
</ds:datastoreItem>
</file>

<file path=customXml/itemProps21.xml><?xml version="1.0" encoding="utf-8"?>
<ds:datastoreItem xmlns:ds="http://schemas.openxmlformats.org/officeDocument/2006/customXml" ds:itemID="{8B5BA362-C5FD-4827-8088-E6D5BC573FB8}">
  <ds:schemaRefs/>
</ds:datastoreItem>
</file>

<file path=customXml/itemProps22.xml><?xml version="1.0" encoding="utf-8"?>
<ds:datastoreItem xmlns:ds="http://schemas.openxmlformats.org/officeDocument/2006/customXml" ds:itemID="{7412964F-A34A-4FF1-A53E-D60D524E42FC}">
  <ds:schemaRefs/>
</ds:datastoreItem>
</file>

<file path=customXml/itemProps23.xml><?xml version="1.0" encoding="utf-8"?>
<ds:datastoreItem xmlns:ds="http://schemas.openxmlformats.org/officeDocument/2006/customXml" ds:itemID="{B6AC2336-7871-4DBF-AC52-DAF1E3E32DDE}">
  <ds:schemaRefs/>
</ds:datastoreItem>
</file>

<file path=customXml/itemProps24.xml><?xml version="1.0" encoding="utf-8"?>
<ds:datastoreItem xmlns:ds="http://schemas.openxmlformats.org/officeDocument/2006/customXml" ds:itemID="{641D9A30-03D1-467D-8ED9-6323E7CCED64}">
  <ds:schemaRefs/>
</ds:datastoreItem>
</file>

<file path=customXml/itemProps25.xml><?xml version="1.0" encoding="utf-8"?>
<ds:datastoreItem xmlns:ds="http://schemas.openxmlformats.org/officeDocument/2006/customXml" ds:itemID="{6DF3B856-BC01-4AEA-8721-BDC458C57B90}">
  <ds:schemaRefs/>
</ds:datastoreItem>
</file>

<file path=customXml/itemProps26.xml><?xml version="1.0" encoding="utf-8"?>
<ds:datastoreItem xmlns:ds="http://schemas.openxmlformats.org/officeDocument/2006/customXml" ds:itemID="{C4C72240-74A3-4B9F-A36F-697624888399}">
  <ds:schemaRefs/>
</ds:datastoreItem>
</file>

<file path=customXml/itemProps3.xml><?xml version="1.0" encoding="utf-8"?>
<ds:datastoreItem xmlns:ds="http://schemas.openxmlformats.org/officeDocument/2006/customXml" ds:itemID="{D33FF9CA-1314-4E6E-9CA9-AC49E442DE21}">
  <ds:schemaRefs/>
</ds:datastoreItem>
</file>

<file path=customXml/itemProps4.xml><?xml version="1.0" encoding="utf-8"?>
<ds:datastoreItem xmlns:ds="http://schemas.openxmlformats.org/officeDocument/2006/customXml" ds:itemID="{84B08996-0FE9-4209-A365-237EDBB88FBD}">
  <ds:schemaRefs/>
</ds:datastoreItem>
</file>

<file path=customXml/itemProps5.xml><?xml version="1.0" encoding="utf-8"?>
<ds:datastoreItem xmlns:ds="http://schemas.openxmlformats.org/officeDocument/2006/customXml" ds:itemID="{DED22C73-FD7B-4AE9-9951-F811095DCB4C}">
  <ds:schemaRefs/>
</ds:datastoreItem>
</file>

<file path=customXml/itemProps6.xml><?xml version="1.0" encoding="utf-8"?>
<ds:datastoreItem xmlns:ds="http://schemas.openxmlformats.org/officeDocument/2006/customXml" ds:itemID="{8F83DA1F-1A85-4458-BCFD-191C2C3F44D0}">
  <ds:schemaRefs/>
</ds:datastoreItem>
</file>

<file path=customXml/itemProps7.xml><?xml version="1.0" encoding="utf-8"?>
<ds:datastoreItem xmlns:ds="http://schemas.openxmlformats.org/officeDocument/2006/customXml" ds:itemID="{C52CAFC9-F98A-4CF7-907E-11DB53DF32F0}">
  <ds:schemaRefs/>
</ds:datastoreItem>
</file>

<file path=customXml/itemProps8.xml><?xml version="1.0" encoding="utf-8"?>
<ds:datastoreItem xmlns:ds="http://schemas.openxmlformats.org/officeDocument/2006/customXml" ds:itemID="{BFE0676D-D93E-4D32-8579-9DAEE9CB63D3}">
  <ds:schemaRefs/>
</ds:datastoreItem>
</file>

<file path=customXml/itemProps9.xml><?xml version="1.0" encoding="utf-8"?>
<ds:datastoreItem xmlns:ds="http://schemas.openxmlformats.org/officeDocument/2006/customXml" ds:itemID="{B903B7CD-27FE-4455-855E-32BB7056AB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dim_clientes</vt:lpstr>
      <vt:lpstr>analises</vt:lpstr>
      <vt:lpstr>dim_dispositivos_mtn</vt:lpstr>
      <vt:lpstr>dim_planos_assinaturas</vt:lpstr>
      <vt:lpstr>fat_vendas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 freires</cp:lastModifiedBy>
  <dcterms:created xsi:type="dcterms:W3CDTF">2025-10-22T23:09:39Z</dcterms:created>
  <dcterms:modified xsi:type="dcterms:W3CDTF">2025-10-24T16:50:42Z</dcterms:modified>
</cp:coreProperties>
</file>