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3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J22" i="1" l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J5" i="1"/>
  <c r="E5" i="1"/>
  <c r="J4" i="1"/>
  <c r="E4" i="1"/>
  <c r="J3" i="1"/>
  <c r="E3" i="1"/>
  <c r="J2" i="1"/>
  <c r="E2" i="1"/>
</calcChain>
</file>

<file path=xl/sharedStrings.xml><?xml version="1.0" encoding="utf-8"?>
<sst xmlns="http://schemas.openxmlformats.org/spreadsheetml/2006/main" count="13" uniqueCount="10">
  <si>
    <t>一自由度</t>
    <phoneticPr fontId="1" type="noConversion"/>
  </si>
  <si>
    <t>无重力</t>
    <phoneticPr fontId="1" type="noConversion"/>
  </si>
  <si>
    <t>仿真</t>
    <phoneticPr fontId="1" type="noConversion"/>
  </si>
  <si>
    <t>实物</t>
    <phoneticPr fontId="1" type="noConversion"/>
  </si>
  <si>
    <t>e</t>
    <phoneticPr fontId="1" type="noConversion"/>
  </si>
  <si>
    <t>加重力水平</t>
    <phoneticPr fontId="1" type="noConversion"/>
  </si>
  <si>
    <t>弹簧2</t>
    <phoneticPr fontId="1" type="noConversion"/>
  </si>
  <si>
    <t>a</t>
    <phoneticPr fontId="1" type="noConversion"/>
  </si>
  <si>
    <t>theta</t>
    <phoneticPr fontId="1" type="noConversion"/>
  </si>
  <si>
    <t>theta_G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</si>
</sst>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 applyAlignment="1"/>
    <xf numFmtId="0" fontId="2" fillId="0" borderId="0" xfId="0" applyFont="1"/>
    <xf numFmtId="0" fontId="0" fillId="4" borderId="0" xfId="0" applyFill="1"/>
    <xf numFmtId="0" fontId="0" fillId="5" borderId="0" xfId="0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无重力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-27.8216559896</c:v>
                </c:pt>
                <c:pt idx="1">
                  <c:v>-25.811524866599999</c:v>
                </c:pt>
                <c:pt idx="2">
                  <c:v>-23.660591939700002</c:v>
                </c:pt>
                <c:pt idx="3">
                  <c:v>-21.111752778189999</c:v>
                </c:pt>
                <c:pt idx="4">
                  <c:v>-18.868022512</c:v>
                </c:pt>
                <c:pt idx="5">
                  <c:v>-16.192117945085901</c:v>
                </c:pt>
                <c:pt idx="6">
                  <c:v>-13.311933348</c:v>
                </c:pt>
                <c:pt idx="7">
                  <c:v>-10.224998743800001</c:v>
                </c:pt>
                <c:pt idx="8">
                  <c:v>-6.9462983645299996</c:v>
                </c:pt>
                <c:pt idx="9">
                  <c:v>-3.5156964218</c:v>
                </c:pt>
                <c:pt idx="10">
                  <c:v>0</c:v>
                </c:pt>
                <c:pt idx="11">
                  <c:v>3.5156964209999999</c:v>
                </c:pt>
                <c:pt idx="12">
                  <c:v>6.9462983644999996</c:v>
                </c:pt>
                <c:pt idx="13">
                  <c:v>10.224998743</c:v>
                </c:pt>
                <c:pt idx="14">
                  <c:v>13.3119333484</c:v>
                </c:pt>
                <c:pt idx="15">
                  <c:v>16.192117945</c:v>
                </c:pt>
                <c:pt idx="16">
                  <c:v>18.868022512</c:v>
                </c:pt>
                <c:pt idx="17">
                  <c:v>21.111752778100001</c:v>
                </c:pt>
                <c:pt idx="18">
                  <c:v>23.660591939700002</c:v>
                </c:pt>
                <c:pt idx="19">
                  <c:v>25.811524866599999</c:v>
                </c:pt>
                <c:pt idx="20">
                  <c:v>27.821655989692001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B-4909-8D37-C99AFF3C5B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-28.476600000000001</c:v>
                </c:pt>
                <c:pt idx="1">
                  <c:v>-26.015599999999999</c:v>
                </c:pt>
                <c:pt idx="2">
                  <c:v>-23.906199999999998</c:v>
                </c:pt>
                <c:pt idx="3">
                  <c:v>-21.4453</c:v>
                </c:pt>
                <c:pt idx="4">
                  <c:v>-19.335899999999999</c:v>
                </c:pt>
                <c:pt idx="5">
                  <c:v>-16.523399999999999</c:v>
                </c:pt>
                <c:pt idx="6">
                  <c:v>-13.710900000000001</c:v>
                </c:pt>
                <c:pt idx="7">
                  <c:v>-10.546900000000001</c:v>
                </c:pt>
                <c:pt idx="8">
                  <c:v>-7.03125</c:v>
                </c:pt>
                <c:pt idx="9">
                  <c:v>-3.8671899999999999</c:v>
                </c:pt>
                <c:pt idx="10">
                  <c:v>0</c:v>
                </c:pt>
                <c:pt idx="11">
                  <c:v>3.5156200000000002</c:v>
                </c:pt>
                <c:pt idx="12">
                  <c:v>6.3281200000000002</c:v>
                </c:pt>
                <c:pt idx="13">
                  <c:v>10.546900000000001</c:v>
                </c:pt>
                <c:pt idx="14">
                  <c:v>13.359400000000001</c:v>
                </c:pt>
                <c:pt idx="15">
                  <c:v>16.875</c:v>
                </c:pt>
                <c:pt idx="16">
                  <c:v>19.335899999999999</c:v>
                </c:pt>
                <c:pt idx="17">
                  <c:v>21.796900000000001</c:v>
                </c:pt>
                <c:pt idx="18">
                  <c:v>24.2578</c:v>
                </c:pt>
                <c:pt idx="19">
                  <c:v>26.718800000000002</c:v>
                </c:pt>
                <c:pt idx="20">
                  <c:v>28.828099999999999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B-4909-8D37-C99AFF3C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53359"/>
        <c:axId val="73809535"/>
      </c:scatterChart>
      <c:valAx>
        <c:axId val="1717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9535"/>
        <c:crosses val="autoZero"/>
        <c:crossBetween val="midCat"/>
      </c:valAx>
      <c:valAx>
        <c:axId val="738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5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有重力水平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1E-3</c:v>
                </c:pt>
                <c:pt idx="10">
                  <c:v>0</c:v>
                </c:pt>
                <c:pt idx="11">
                  <c:v>-1E-3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Sheet1!$H$2:$H$22</c:f>
              <c:numCache>
                <c:formatCode>General</c:formatCode>
                <c:ptCount val="21"/>
                <c:pt idx="0">
                  <c:v>-33.252699999999997</c:v>
                </c:pt>
                <c:pt idx="1">
                  <c:v>-31.574055999999999</c:v>
                </c:pt>
                <c:pt idx="2">
                  <c:v>-29.790420000000001</c:v>
                </c:pt>
                <c:pt idx="3">
                  <c:v>-27.69059</c:v>
                </c:pt>
                <c:pt idx="4">
                  <c:v>-25.850450500000001</c:v>
                </c:pt>
                <c:pt idx="5">
                  <c:v>-23.658831940500001</c:v>
                </c:pt>
                <c:pt idx="6">
                  <c:v>-21.291279047590201</c:v>
                </c:pt>
                <c:pt idx="7">
                  <c:v>-18.723514785100001</c:v>
                </c:pt>
                <c:pt idx="8">
                  <c:v>-15.930401160000001</c:v>
                </c:pt>
                <c:pt idx="9">
                  <c:v>-12.889798047999999</c:v>
                </c:pt>
                <c:pt idx="10">
                  <c:v>-9.5902665179</c:v>
                </c:pt>
                <c:pt idx="11">
                  <c:v>-6.043558</c:v>
                </c:pt>
                <c:pt idx="12">
                  <c:v>-2.29908</c:v>
                </c:pt>
                <c:pt idx="13">
                  <c:v>1.5498613999999999</c:v>
                </c:pt>
                <c:pt idx="14">
                  <c:v>5.3809980256000003</c:v>
                </c:pt>
                <c:pt idx="15">
                  <c:v>9.0771423720000008</c:v>
                </c:pt>
                <c:pt idx="16">
                  <c:v>12.556663929000001</c:v>
                </c:pt>
                <c:pt idx="17">
                  <c:v>15.471057816</c:v>
                </c:pt>
                <c:pt idx="18">
                  <c:v>18.748843470899999</c:v>
                </c:pt>
                <c:pt idx="19">
                  <c:v>21.473290764000001</c:v>
                </c:pt>
                <c:pt idx="20">
                  <c:v>23.978831263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F-447C-ACA0-2815B9A68D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1E-3</c:v>
                </c:pt>
                <c:pt idx="10">
                  <c:v>0</c:v>
                </c:pt>
                <c:pt idx="11">
                  <c:v>-1E-3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-33.398400000000002</c:v>
                </c:pt>
                <c:pt idx="1">
                  <c:v>-31.9922</c:v>
                </c:pt>
                <c:pt idx="2">
                  <c:v>-29.531199999999998</c:v>
                </c:pt>
                <c:pt idx="3">
                  <c:v>-27.773399999999999</c:v>
                </c:pt>
                <c:pt idx="4">
                  <c:v>-25.3125</c:v>
                </c:pt>
                <c:pt idx="5">
                  <c:v>-22.851600000000001</c:v>
                </c:pt>
                <c:pt idx="6">
                  <c:v>-20.7422</c:v>
                </c:pt>
                <c:pt idx="7">
                  <c:v>-18.281199999999998</c:v>
                </c:pt>
                <c:pt idx="8">
                  <c:v>-15.8203</c:v>
                </c:pt>
                <c:pt idx="9">
                  <c:v>-12.6562</c:v>
                </c:pt>
                <c:pt idx="10">
                  <c:v>-9.84375</c:v>
                </c:pt>
                <c:pt idx="11">
                  <c:v>-6.3281200000000002</c:v>
                </c:pt>
                <c:pt idx="12">
                  <c:v>-2.8125</c:v>
                </c:pt>
                <c:pt idx="13">
                  <c:v>1.0546899999999999</c:v>
                </c:pt>
                <c:pt idx="14">
                  <c:v>5.2734399999999999</c:v>
                </c:pt>
                <c:pt idx="15">
                  <c:v>8.4375</c:v>
                </c:pt>
                <c:pt idx="16">
                  <c:v>12.3047</c:v>
                </c:pt>
                <c:pt idx="17">
                  <c:v>15.8203</c:v>
                </c:pt>
                <c:pt idx="18">
                  <c:v>18.984400000000001</c:v>
                </c:pt>
                <c:pt idx="19">
                  <c:v>21.796900000000001</c:v>
                </c:pt>
                <c:pt idx="20">
                  <c:v>24.960899999999999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F-447C-ACA0-2815B9A6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0191"/>
        <c:axId val="326852863"/>
      </c:scatterChart>
      <c:valAx>
        <c:axId val="8214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52863"/>
        <c:crosses val="autoZero"/>
        <c:crossBetween val="midCat"/>
      </c:valAx>
      <c:valAx>
        <c:axId val="3268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22</xdr:row>
      <xdr:rowOff>0</xdr:rowOff>
    </xdr:from>
    <xdr:to>
      <xdr:col>7</xdr:col>
      <xdr:colOff>23812</xdr:colOff>
      <xdr:row>37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393857-398A-45D8-92C7-E7F0C3F0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4</xdr:row>
      <xdr:rowOff>123825</xdr:rowOff>
    </xdr:from>
    <xdr:to>
      <xdr:col>16</xdr:col>
      <xdr:colOff>571500</xdr:colOff>
      <xdr:row>19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28CD6C-E8A4-4291-A039-85E6C3C68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I2" sqref="I2:I22"/>
    </sheetView>
  </sheetViews>
  <sheetFormatPr defaultRowHeight="14.15" x14ac:dyDescent="0.35"/>
  <sheetData>
    <row r="1" spans="1:10" x14ac:dyDescent="0.35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G1" s="1" t="s">
        <v>5</v>
      </c>
      <c r="H1" s="2" t="s">
        <v>2</v>
      </c>
      <c r="I1" s="2" t="s">
        <v>3</v>
      </c>
      <c r="J1" s="3" t="s">
        <v>4</v>
      </c>
    </row>
    <row r="2" spans="1:10" x14ac:dyDescent="0.35">
      <c r="A2" s="4" t="s">
        <v>6</v>
      </c>
      <c r="B2" s="5">
        <v>0.01</v>
      </c>
      <c r="C2">
        <v>-27.8216559896</v>
      </c>
      <c r="D2">
        <v>-28.476600000000001</v>
      </c>
      <c r="E2">
        <f>D2-C2</f>
        <v>-0.65494401040000128</v>
      </c>
      <c r="G2" s="5">
        <v>0.01</v>
      </c>
      <c r="H2">
        <v>-33.252699999999997</v>
      </c>
      <c r="I2">
        <v>-33.398400000000002</v>
      </c>
      <c r="J2">
        <f t="shared" ref="J2:J6" si="0">I2-H2</f>
        <v>-0.14570000000000505</v>
      </c>
    </row>
    <row r="3" spans="1:10" x14ac:dyDescent="0.35">
      <c r="B3" s="5">
        <v>8.9999999999999993E-3</v>
      </c>
      <c r="C3">
        <v>-25.811524866599999</v>
      </c>
      <c r="D3">
        <v>-26.015599999999999</v>
      </c>
      <c r="E3">
        <f t="shared" ref="E3:E22" si="1">D3-C3</f>
        <v>-0.20407513339999994</v>
      </c>
      <c r="G3" s="5">
        <v>8.9999999999999993E-3</v>
      </c>
      <c r="H3">
        <v>-31.574055999999999</v>
      </c>
      <c r="I3">
        <v>-31.9922</v>
      </c>
      <c r="J3">
        <f t="shared" si="0"/>
        <v>-0.41814400000000163</v>
      </c>
    </row>
    <row r="4" spans="1:10" x14ac:dyDescent="0.35">
      <c r="B4" s="5">
        <v>8.0000000000000002E-3</v>
      </c>
      <c r="C4">
        <v>-23.660591939700002</v>
      </c>
      <c r="D4">
        <v>-23.906199999999998</v>
      </c>
      <c r="E4">
        <f t="shared" si="1"/>
        <v>-0.24560806029999682</v>
      </c>
      <c r="G4" s="5">
        <v>8.0000000000000002E-3</v>
      </c>
      <c r="H4">
        <v>-29.790420000000001</v>
      </c>
      <c r="I4">
        <v>-29.531199999999998</v>
      </c>
      <c r="J4">
        <f t="shared" si="0"/>
        <v>0.25922000000000267</v>
      </c>
    </row>
    <row r="5" spans="1:10" x14ac:dyDescent="0.35">
      <c r="B5" s="5">
        <v>7.0000000000000001E-3</v>
      </c>
      <c r="C5">
        <v>-21.111752778189999</v>
      </c>
      <c r="D5">
        <v>-21.4453</v>
      </c>
      <c r="E5">
        <f t="shared" si="1"/>
        <v>-0.33354722181000085</v>
      </c>
      <c r="G5" s="5">
        <v>7.0000000000000001E-3</v>
      </c>
      <c r="H5">
        <v>-27.69059</v>
      </c>
      <c r="I5">
        <v>-27.773399999999999</v>
      </c>
      <c r="J5">
        <f t="shared" si="0"/>
        <v>-8.2809999999998496E-2</v>
      </c>
    </row>
    <row r="6" spans="1:10" x14ac:dyDescent="0.35">
      <c r="B6" s="5">
        <v>6.0000000000000001E-3</v>
      </c>
      <c r="C6">
        <v>-18.868022512</v>
      </c>
      <c r="D6">
        <v>-19.335899999999999</v>
      </c>
      <c r="E6">
        <f t="shared" si="1"/>
        <v>-0.46787748799999918</v>
      </c>
      <c r="G6" s="5">
        <v>6.0000000000000001E-3</v>
      </c>
      <c r="H6">
        <v>-25.850450500000001</v>
      </c>
      <c r="I6">
        <v>-25.3125</v>
      </c>
      <c r="J6">
        <f t="shared" si="0"/>
        <v>0.53795050000000089</v>
      </c>
    </row>
    <row r="7" spans="1:10" x14ac:dyDescent="0.35">
      <c r="B7" s="5">
        <v>5.0000000000000001E-3</v>
      </c>
      <c r="C7">
        <v>-16.192117945085901</v>
      </c>
      <c r="D7">
        <v>-16.523399999999999</v>
      </c>
      <c r="E7">
        <f t="shared" si="1"/>
        <v>-0.33128205491409801</v>
      </c>
      <c r="G7" s="5">
        <v>5.0000000000000001E-3</v>
      </c>
      <c r="H7">
        <v>-23.658831940500001</v>
      </c>
      <c r="I7">
        <v>-22.851600000000001</v>
      </c>
      <c r="J7">
        <f>I7-H7</f>
        <v>0.80723194049999947</v>
      </c>
    </row>
    <row r="8" spans="1:10" x14ac:dyDescent="0.35">
      <c r="B8" s="5">
        <v>3.9999999999999897E-3</v>
      </c>
      <c r="C8">
        <v>-13.311933348</v>
      </c>
      <c r="D8">
        <v>-13.710900000000001</v>
      </c>
      <c r="E8">
        <f t="shared" si="1"/>
        <v>-0.39896665200000037</v>
      </c>
      <c r="G8" s="5">
        <v>4.0000000000000001E-3</v>
      </c>
      <c r="H8">
        <v>-21.291279047590201</v>
      </c>
      <c r="I8">
        <v>-20.7422</v>
      </c>
      <c r="J8">
        <f t="shared" ref="J8:J22" si="2">I8-H8</f>
        <v>0.54907904759020099</v>
      </c>
    </row>
    <row r="9" spans="1:10" x14ac:dyDescent="0.35">
      <c r="B9" s="5">
        <v>2.9999999999999901E-3</v>
      </c>
      <c r="C9">
        <v>-10.224998743800001</v>
      </c>
      <c r="D9">
        <v>-10.546900000000001</v>
      </c>
      <c r="E9">
        <f t="shared" si="1"/>
        <v>-0.32190125620000032</v>
      </c>
      <c r="G9" s="5">
        <v>3.0000000000000001E-3</v>
      </c>
      <c r="H9">
        <v>-18.723514785100001</v>
      </c>
      <c r="I9">
        <v>-18.281199999999998</v>
      </c>
      <c r="J9">
        <f t="shared" si="2"/>
        <v>0.44231478510000244</v>
      </c>
    </row>
    <row r="10" spans="1:10" x14ac:dyDescent="0.35">
      <c r="B10" s="5">
        <v>1.9999999999999901E-3</v>
      </c>
      <c r="C10">
        <v>-6.9462983645299996</v>
      </c>
      <c r="D10">
        <v>-7.03125</v>
      </c>
      <c r="E10">
        <f t="shared" si="1"/>
        <v>-8.4951635470000397E-2</v>
      </c>
      <c r="G10" s="5">
        <v>2E-3</v>
      </c>
      <c r="H10">
        <v>-15.930401160000001</v>
      </c>
      <c r="I10">
        <v>-15.8203</v>
      </c>
      <c r="J10">
        <f t="shared" si="2"/>
        <v>0.11010116000000103</v>
      </c>
    </row>
    <row r="11" spans="1:10" x14ac:dyDescent="0.35">
      <c r="B11" s="5">
        <v>9.9999999999999005E-4</v>
      </c>
      <c r="C11">
        <v>-3.5156964218</v>
      </c>
      <c r="D11">
        <v>-3.8671899999999999</v>
      </c>
      <c r="E11">
        <f t="shared" si="1"/>
        <v>-0.35149357819999993</v>
      </c>
      <c r="G11" s="5">
        <v>1E-3</v>
      </c>
      <c r="H11">
        <v>-12.889798047999999</v>
      </c>
      <c r="I11">
        <v>-12.6562</v>
      </c>
      <c r="J11">
        <f t="shared" si="2"/>
        <v>0.23359804799999928</v>
      </c>
    </row>
    <row r="12" spans="1:10" x14ac:dyDescent="0.35">
      <c r="B12" s="5">
        <v>0</v>
      </c>
      <c r="C12">
        <v>0</v>
      </c>
      <c r="D12">
        <v>0</v>
      </c>
      <c r="E12">
        <f t="shared" si="1"/>
        <v>0</v>
      </c>
      <c r="G12" s="5">
        <v>0</v>
      </c>
      <c r="H12">
        <v>-9.5902665179</v>
      </c>
      <c r="I12">
        <v>-9.84375</v>
      </c>
      <c r="J12">
        <f t="shared" si="2"/>
        <v>-0.25348348210000005</v>
      </c>
    </row>
    <row r="13" spans="1:10" x14ac:dyDescent="0.35">
      <c r="B13" s="5">
        <v>-9.9999999999999894E-4</v>
      </c>
      <c r="C13">
        <v>3.5156964209999999</v>
      </c>
      <c r="D13">
        <v>3.5156200000000002</v>
      </c>
      <c r="E13">
        <f t="shared" si="1"/>
        <v>-7.6420999999715633E-5</v>
      </c>
      <c r="G13" s="5">
        <v>-1E-3</v>
      </c>
      <c r="H13">
        <v>-6.043558</v>
      </c>
      <c r="I13">
        <v>-6.3281200000000002</v>
      </c>
      <c r="J13">
        <f t="shared" si="2"/>
        <v>-0.2845620000000002</v>
      </c>
    </row>
    <row r="14" spans="1:10" x14ac:dyDescent="0.35">
      <c r="B14" s="5">
        <v>-2E-3</v>
      </c>
      <c r="C14">
        <v>6.9462983644999996</v>
      </c>
      <c r="D14">
        <v>6.3281200000000002</v>
      </c>
      <c r="E14">
        <f t="shared" si="1"/>
        <v>-0.61817836449999941</v>
      </c>
      <c r="G14" s="5">
        <v>-2E-3</v>
      </c>
      <c r="H14">
        <v>-2.29908</v>
      </c>
      <c r="I14">
        <v>-2.8125</v>
      </c>
      <c r="J14">
        <f t="shared" si="2"/>
        <v>-0.51341999999999999</v>
      </c>
    </row>
    <row r="15" spans="1:10" x14ac:dyDescent="0.35">
      <c r="B15" s="5">
        <v>-3.0000000000000001E-3</v>
      </c>
      <c r="C15">
        <v>10.224998743</v>
      </c>
      <c r="D15">
        <v>10.546900000000001</v>
      </c>
      <c r="E15">
        <f t="shared" si="1"/>
        <v>0.32190125700000038</v>
      </c>
      <c r="G15" s="5">
        <v>-3.0000000000000001E-3</v>
      </c>
      <c r="H15">
        <v>1.5498613999999999</v>
      </c>
      <c r="I15">
        <v>1.0546899999999999</v>
      </c>
      <c r="J15">
        <f t="shared" si="2"/>
        <v>-0.49517140000000004</v>
      </c>
    </row>
    <row r="16" spans="1:10" x14ac:dyDescent="0.35">
      <c r="B16" s="5">
        <v>-4.0000000000000001E-3</v>
      </c>
      <c r="C16">
        <v>13.3119333484</v>
      </c>
      <c r="D16">
        <v>13.359400000000001</v>
      </c>
      <c r="E16">
        <f t="shared" si="1"/>
        <v>4.7466651600000631E-2</v>
      </c>
      <c r="G16" s="5">
        <v>-4.0000000000000001E-3</v>
      </c>
      <c r="H16">
        <v>5.3809980256000003</v>
      </c>
      <c r="I16">
        <v>5.2734399999999999</v>
      </c>
      <c r="J16">
        <f t="shared" si="2"/>
        <v>-0.10755802560000038</v>
      </c>
    </row>
    <row r="17" spans="2:10" x14ac:dyDescent="0.35">
      <c r="B17" s="5">
        <v>-5.0000000000000001E-3</v>
      </c>
      <c r="C17">
        <v>16.192117945</v>
      </c>
      <c r="D17">
        <v>16.875</v>
      </c>
      <c r="E17">
        <f t="shared" si="1"/>
        <v>0.68288205500000032</v>
      </c>
      <c r="G17" s="5">
        <v>-5.0000000000000001E-3</v>
      </c>
      <c r="H17">
        <v>9.0771423720000008</v>
      </c>
      <c r="I17">
        <v>8.4375</v>
      </c>
      <c r="J17">
        <f>I17-H17</f>
        <v>-0.63964237200000085</v>
      </c>
    </row>
    <row r="18" spans="2:10" x14ac:dyDescent="0.35">
      <c r="B18" s="5">
        <v>-6.0000000000000001E-3</v>
      </c>
      <c r="C18">
        <v>18.868022512</v>
      </c>
      <c r="D18">
        <v>19.335899999999999</v>
      </c>
      <c r="E18">
        <f t="shared" si="1"/>
        <v>0.46787748799999918</v>
      </c>
      <c r="G18" s="5">
        <v>-6.0000000000000001E-3</v>
      </c>
      <c r="H18">
        <v>12.556663929000001</v>
      </c>
      <c r="I18">
        <v>12.3047</v>
      </c>
      <c r="J18">
        <f t="shared" si="2"/>
        <v>-0.25196392900000042</v>
      </c>
    </row>
    <row r="19" spans="2:10" x14ac:dyDescent="0.35">
      <c r="B19" s="5">
        <v>-7.0000000000000001E-3</v>
      </c>
      <c r="C19">
        <v>21.111752778100001</v>
      </c>
      <c r="D19">
        <v>21.796900000000001</v>
      </c>
      <c r="E19">
        <f t="shared" si="1"/>
        <v>0.68514722189999944</v>
      </c>
      <c r="G19" s="5">
        <v>-7.0000000000000001E-3</v>
      </c>
      <c r="H19">
        <v>15.471057816</v>
      </c>
      <c r="I19">
        <v>15.8203</v>
      </c>
      <c r="J19">
        <f t="shared" si="2"/>
        <v>0.34924218399999951</v>
      </c>
    </row>
    <row r="20" spans="2:10" x14ac:dyDescent="0.35">
      <c r="B20" s="5">
        <v>-8.0000000000000002E-3</v>
      </c>
      <c r="C20">
        <v>23.660591939700002</v>
      </c>
      <c r="D20">
        <v>24.2578</v>
      </c>
      <c r="E20">
        <f t="shared" si="1"/>
        <v>0.59720806029999807</v>
      </c>
      <c r="G20" s="5">
        <v>-8.0000000000000002E-3</v>
      </c>
      <c r="H20">
        <v>18.748843470899999</v>
      </c>
      <c r="I20">
        <v>18.984400000000001</v>
      </c>
      <c r="J20">
        <f t="shared" si="2"/>
        <v>0.23555652910000191</v>
      </c>
    </row>
    <row r="21" spans="2:10" x14ac:dyDescent="0.35">
      <c r="B21" s="5">
        <v>-8.9999999999999993E-3</v>
      </c>
      <c r="C21">
        <v>25.811524866599999</v>
      </c>
      <c r="D21">
        <v>26.718800000000002</v>
      </c>
      <c r="E21">
        <f t="shared" si="1"/>
        <v>0.90727513340000243</v>
      </c>
      <c r="G21" s="5">
        <v>-8.9999999999999993E-3</v>
      </c>
      <c r="H21">
        <v>21.473290764000001</v>
      </c>
      <c r="I21">
        <v>21.796900000000001</v>
      </c>
      <c r="J21">
        <f t="shared" si="2"/>
        <v>0.32360923599999936</v>
      </c>
    </row>
    <row r="22" spans="2:10" x14ac:dyDescent="0.35">
      <c r="B22" s="5">
        <v>-0.01</v>
      </c>
      <c r="C22">
        <v>27.821655989692001</v>
      </c>
      <c r="D22">
        <v>28.828099999999999</v>
      </c>
      <c r="E22">
        <f t="shared" si="1"/>
        <v>1.0064440103079981</v>
      </c>
      <c r="G22" s="5">
        <v>-0.01</v>
      </c>
      <c r="H22">
        <v>23.978831263</v>
      </c>
      <c r="I22">
        <v>24.960899999999999</v>
      </c>
      <c r="J22">
        <f t="shared" si="2"/>
        <v>0.98206873699999875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D6" sqref="D6"/>
    </sheetView>
  </sheetViews>
  <sheetFormatPr defaultRowHeight="14.15" x14ac:dyDescent="0.35"/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>
        <f>Sheet1!B2</f>
        <v>0.01</v>
      </c>
      <c r="B2">
        <f>Sheet1!D2</f>
        <v>-28.476600000000001</v>
      </c>
      <c r="C2">
        <f>Sheet1!I2</f>
        <v>-33.398400000000002</v>
      </c>
    </row>
    <row r="3" spans="1:3" x14ac:dyDescent="0.35">
      <c r="A3">
        <f>Sheet1!B3</f>
        <v>8.9999999999999993E-3</v>
      </c>
      <c r="B3">
        <f>Sheet1!D3</f>
        <v>-26.015599999999999</v>
      </c>
      <c r="C3">
        <f>Sheet1!I3</f>
        <v>-31.9922</v>
      </c>
    </row>
    <row r="4" spans="1:3" x14ac:dyDescent="0.35">
      <c r="A4">
        <f>Sheet1!B4</f>
        <v>8.0000000000000002E-3</v>
      </c>
      <c r="B4">
        <f>Sheet1!D4</f>
        <v>-23.906199999999998</v>
      </c>
      <c r="C4">
        <f>Sheet1!I4</f>
        <v>-29.531199999999998</v>
      </c>
    </row>
    <row r="5" spans="1:3" x14ac:dyDescent="0.35">
      <c r="A5">
        <f>Sheet1!B5</f>
        <v>7.0000000000000001E-3</v>
      </c>
      <c r="B5">
        <f>Sheet1!D5</f>
        <v>-21.4453</v>
      </c>
      <c r="C5">
        <f>Sheet1!I5</f>
        <v>-27.773399999999999</v>
      </c>
    </row>
    <row r="6" spans="1:3" x14ac:dyDescent="0.35">
      <c r="A6">
        <f>Sheet1!B6</f>
        <v>6.0000000000000001E-3</v>
      </c>
      <c r="B6">
        <f>Sheet1!D6</f>
        <v>-19.335899999999999</v>
      </c>
      <c r="C6">
        <f>Sheet1!I6</f>
        <v>-25.3125</v>
      </c>
    </row>
    <row r="7" spans="1:3" x14ac:dyDescent="0.35">
      <c r="A7">
        <f>Sheet1!B7</f>
        <v>5.0000000000000001E-3</v>
      </c>
      <c r="B7">
        <f>Sheet1!D7</f>
        <v>-16.523399999999999</v>
      </c>
      <c r="C7">
        <f>Sheet1!I7</f>
        <v>-22.851600000000001</v>
      </c>
    </row>
    <row r="8" spans="1:3" x14ac:dyDescent="0.35">
      <c r="A8">
        <f>Sheet1!B8</f>
        <v>3.9999999999999897E-3</v>
      </c>
      <c r="B8">
        <f>Sheet1!D8</f>
        <v>-13.710900000000001</v>
      </c>
      <c r="C8">
        <f>Sheet1!I8</f>
        <v>-20.7422</v>
      </c>
    </row>
    <row r="9" spans="1:3" x14ac:dyDescent="0.35">
      <c r="A9">
        <f>Sheet1!B9</f>
        <v>2.9999999999999901E-3</v>
      </c>
      <c r="B9">
        <f>Sheet1!D9</f>
        <v>-10.546900000000001</v>
      </c>
      <c r="C9">
        <f>Sheet1!I9</f>
        <v>-18.281199999999998</v>
      </c>
    </row>
    <row r="10" spans="1:3" x14ac:dyDescent="0.35">
      <c r="A10">
        <f>Sheet1!B10</f>
        <v>1.9999999999999901E-3</v>
      </c>
      <c r="B10">
        <f>Sheet1!D10</f>
        <v>-7.03125</v>
      </c>
      <c r="C10">
        <f>Sheet1!I10</f>
        <v>-15.8203</v>
      </c>
    </row>
    <row r="11" spans="1:3" x14ac:dyDescent="0.35">
      <c r="A11">
        <f>Sheet1!B11</f>
        <v>9.9999999999999005E-4</v>
      </c>
      <c r="B11">
        <f>Sheet1!D11</f>
        <v>-3.8671899999999999</v>
      </c>
      <c r="C11">
        <f>Sheet1!I11</f>
        <v>-12.6562</v>
      </c>
    </row>
    <row r="12" spans="1:3" x14ac:dyDescent="0.35">
      <c r="A12" s="6">
        <f>Sheet1!B12</f>
        <v>0</v>
      </c>
      <c r="B12" s="6">
        <f>Sheet1!D12</f>
        <v>0</v>
      </c>
      <c r="C12">
        <f>Sheet1!I12</f>
        <v>-9.84375</v>
      </c>
    </row>
    <row r="13" spans="1:3" x14ac:dyDescent="0.35">
      <c r="A13">
        <f>Sheet1!B13</f>
        <v>-9.9999999999999894E-4</v>
      </c>
      <c r="B13">
        <f>Sheet1!D13</f>
        <v>3.5156200000000002</v>
      </c>
      <c r="C13">
        <f>Sheet1!I13</f>
        <v>-6.3281200000000002</v>
      </c>
    </row>
    <row r="14" spans="1:3" x14ac:dyDescent="0.35">
      <c r="A14">
        <f>Sheet1!B14</f>
        <v>-2E-3</v>
      </c>
      <c r="B14">
        <f>Sheet1!D14</f>
        <v>6.3281200000000002</v>
      </c>
      <c r="C14">
        <f>Sheet1!I14</f>
        <v>-2.8125</v>
      </c>
    </row>
    <row r="15" spans="1:3" x14ac:dyDescent="0.35">
      <c r="A15">
        <f>Sheet1!B15</f>
        <v>-3.0000000000000001E-3</v>
      </c>
      <c r="B15">
        <f>Sheet1!D15</f>
        <v>10.546900000000001</v>
      </c>
      <c r="C15">
        <f>Sheet1!I15</f>
        <v>1.0546899999999999</v>
      </c>
    </row>
    <row r="16" spans="1:3" x14ac:dyDescent="0.35">
      <c r="A16">
        <f>Sheet1!B16</f>
        <v>-4.0000000000000001E-3</v>
      </c>
      <c r="B16">
        <f>Sheet1!D16</f>
        <v>13.359400000000001</v>
      </c>
      <c r="C16">
        <f>Sheet1!I16</f>
        <v>5.2734399999999999</v>
      </c>
    </row>
    <row r="17" spans="1:3" x14ac:dyDescent="0.35">
      <c r="A17">
        <f>Sheet1!B17</f>
        <v>-5.0000000000000001E-3</v>
      </c>
      <c r="B17">
        <f>Sheet1!D17</f>
        <v>16.875</v>
      </c>
      <c r="C17">
        <f>Sheet1!I17</f>
        <v>8.4375</v>
      </c>
    </row>
    <row r="18" spans="1:3" x14ac:dyDescent="0.35">
      <c r="A18">
        <f>Sheet1!B18</f>
        <v>-6.0000000000000001E-3</v>
      </c>
      <c r="B18">
        <f>Sheet1!D18</f>
        <v>19.335899999999999</v>
      </c>
      <c r="C18">
        <f>Sheet1!I18</f>
        <v>12.3047</v>
      </c>
    </row>
    <row r="19" spans="1:3" x14ac:dyDescent="0.35">
      <c r="A19">
        <f>Sheet1!B19</f>
        <v>-7.0000000000000001E-3</v>
      </c>
      <c r="B19">
        <f>Sheet1!D19</f>
        <v>21.796900000000001</v>
      </c>
      <c r="C19">
        <f>Sheet1!I19</f>
        <v>15.8203</v>
      </c>
    </row>
    <row r="20" spans="1:3" x14ac:dyDescent="0.35">
      <c r="A20">
        <f>Sheet1!B20</f>
        <v>-8.0000000000000002E-3</v>
      </c>
      <c r="B20">
        <f>Sheet1!D20</f>
        <v>24.2578</v>
      </c>
      <c r="C20">
        <f>Sheet1!I20</f>
        <v>18.984400000000001</v>
      </c>
    </row>
    <row r="21" spans="1:3" x14ac:dyDescent="0.35">
      <c r="A21">
        <f>Sheet1!B21</f>
        <v>-8.9999999999999993E-3</v>
      </c>
      <c r="B21">
        <f>Sheet1!D21</f>
        <v>26.718800000000002</v>
      </c>
      <c r="C21">
        <f>Sheet1!I21</f>
        <v>21.796900000000001</v>
      </c>
    </row>
    <row r="22" spans="1:3" x14ac:dyDescent="0.35">
      <c r="A22">
        <f>Sheet1!B22</f>
        <v>-0.01</v>
      </c>
      <c r="B22">
        <f>Sheet1!D22</f>
        <v>28.828099999999999</v>
      </c>
      <c r="C22">
        <f>Sheet1!I22</f>
        <v>24.960899999999999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2021-09-27T08:28:27Z</dcterms:modified>
</cp:coreProperties>
</file>