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ts.accenture.com/sites/SeattleMETeam/Shared Documents/Ventilator/"/>
    </mc:Choice>
  </mc:AlternateContent>
  <xr:revisionPtr revIDLastSave="903" documentId="8_{3FF877AA-F28C-42E9-9195-1428E2A5AD7E}" xr6:coauthVersionLast="45" xr6:coauthVersionMax="45" xr10:uidLastSave="{60B5A05A-4A69-454A-99CF-4A2BA654C820}"/>
  <bookViews>
    <workbookView xWindow="-120" yWindow="-120" windowWidth="38640" windowHeight="21240" firstSheet="2" activeTab="2" xr2:uid="{FC8585FC-4B72-4F0C-9CF2-6AEBA550B525}"/>
  </bookViews>
  <sheets>
    <sheet name="Sheet1" sheetId="4" state="hidden" r:id="rId1"/>
    <sheet name="Sheet2" sheetId="5" state="hidden" r:id="rId2"/>
    <sheet name="FMEA Top 10 Functions Pareto" sheetId="6" r:id="rId3"/>
    <sheet name="Sheet3" sheetId="7" state="hidden" r:id="rId4"/>
    <sheet name="FMEA Top 10 Modes Pareto" sheetId="8" r:id="rId5"/>
    <sheet name="FMEA" sheetId="2" r:id="rId6"/>
    <sheet name="FMEA Ratings" sheetId="3" r:id="rId7"/>
  </sheets>
  <definedNames>
    <definedName name="qfdDataLink092812426" localSheetId="0">1</definedName>
    <definedName name="qfdDataLink092945820" localSheetId="1">1</definedName>
    <definedName name="qfdDataLink0945558" localSheetId="3">1</definedName>
    <definedName name="qfdDataSheetLabels" localSheetId="0">Sheet1!$A$1:$T$1</definedName>
    <definedName name="qfdDataSheetLabels" localSheetId="1">Sheet2!$A$1:$J$1</definedName>
    <definedName name="qfdDataSheetLabels" localSheetId="3">Sheet3!$A$1:$J$1</definedName>
    <definedName name="qfdDataSheetValues" localSheetId="0">Sheet1!$A$2:$T$2</definedName>
    <definedName name="qfdDataSheetValues" localSheetId="1">Sheet2!$A$2:$J$2</definedName>
    <definedName name="qfdDataSheetValues" localSheetId="3">Sheet3!$A$2:$J$2</definedName>
    <definedName name="qfdParetoDataSheet" localSheetId="0">1</definedName>
    <definedName name="qfdParetoDataSheet" localSheetId="1">1</definedName>
    <definedName name="qfdParetoDataSheet" localSheetId="3">1</definedName>
    <definedName name="SZCopyright" localSheetId="5" hidden="1">"Copyright(C) 2007-2013 SigmaZone.com. All Rights Reserved. Unauthorized Duplication Prohibited by Law."</definedName>
    <definedName name="SZFMEAMatrix" localSheetId="5" hidden="1">FMEA!$B$7:$U$117</definedName>
    <definedName name="SZFMEAMatrixID" localSheetId="5" hidden="1">SZID103635523</definedName>
    <definedName name="SZFMEAVer" localSheetId="5" hidden="1">1</definedName>
    <definedName name="SZSnapsheetsSN" localSheetId="5" hidden="1">"Error Reading From registry"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16" i="2" l="1"/>
  <c r="L116" i="2"/>
  <c r="T115" i="2"/>
  <c r="L115" i="2"/>
  <c r="T114" i="2"/>
  <c r="L114" i="2"/>
  <c r="T113" i="2"/>
  <c r="L113" i="2"/>
  <c r="T112" i="2"/>
  <c r="L112" i="2"/>
  <c r="T110" i="2"/>
  <c r="L110" i="2"/>
  <c r="T109" i="2"/>
  <c r="L109" i="2"/>
  <c r="T108" i="2"/>
  <c r="L108" i="2"/>
  <c r="T107" i="2"/>
  <c r="L107" i="2"/>
  <c r="T106" i="2"/>
  <c r="L106" i="2"/>
  <c r="T104" i="2"/>
  <c r="L104" i="2"/>
  <c r="T103" i="2"/>
  <c r="L103" i="2"/>
  <c r="T102" i="2"/>
  <c r="L102" i="2"/>
  <c r="T101" i="2"/>
  <c r="L101" i="2"/>
  <c r="T100" i="2"/>
  <c r="L100" i="2"/>
  <c r="T98" i="2"/>
  <c r="L98" i="2"/>
  <c r="T97" i="2"/>
  <c r="L97" i="2"/>
  <c r="T96" i="2"/>
  <c r="L96" i="2"/>
  <c r="T95" i="2"/>
  <c r="L95" i="2"/>
  <c r="T94" i="2"/>
  <c r="L94" i="2"/>
  <c r="T92" i="2"/>
  <c r="L92" i="2"/>
  <c r="T91" i="2"/>
  <c r="L91" i="2"/>
  <c r="T90" i="2"/>
  <c r="L90" i="2"/>
  <c r="T89" i="2"/>
  <c r="L89" i="2"/>
  <c r="T88" i="2"/>
  <c r="L88" i="2"/>
  <c r="T86" i="2"/>
  <c r="L86" i="2"/>
  <c r="T85" i="2"/>
  <c r="L85" i="2"/>
  <c r="T84" i="2"/>
  <c r="L84" i="2"/>
  <c r="T82" i="2"/>
  <c r="L82" i="2"/>
  <c r="T81" i="2"/>
  <c r="L81" i="2"/>
  <c r="T80" i="2"/>
  <c r="L80" i="2"/>
  <c r="T79" i="2"/>
  <c r="L79" i="2"/>
  <c r="T78" i="2"/>
  <c r="L78" i="2"/>
  <c r="T76" i="2"/>
  <c r="L76" i="2"/>
  <c r="T75" i="2"/>
  <c r="L75" i="2"/>
  <c r="T74" i="2"/>
  <c r="L74" i="2"/>
  <c r="T72" i="2"/>
  <c r="L72" i="2"/>
  <c r="T71" i="2"/>
  <c r="L71" i="2"/>
  <c r="T70" i="2"/>
  <c r="L70" i="2"/>
  <c r="T68" i="2"/>
  <c r="L68" i="2"/>
  <c r="T67" i="2"/>
  <c r="L67" i="2"/>
  <c r="T66" i="2"/>
  <c r="L66" i="2"/>
  <c r="T65" i="2"/>
  <c r="L65" i="2"/>
  <c r="T64" i="2"/>
  <c r="L64" i="2"/>
  <c r="T63" i="2"/>
  <c r="L63" i="2"/>
  <c r="T62" i="2"/>
  <c r="L62" i="2"/>
  <c r="T61" i="2"/>
  <c r="L61" i="2"/>
  <c r="T59" i="2"/>
  <c r="L59" i="2"/>
  <c r="T58" i="2"/>
  <c r="L58" i="2"/>
  <c r="T57" i="2"/>
  <c r="L57" i="2"/>
  <c r="T56" i="2"/>
  <c r="L56" i="2"/>
  <c r="T55" i="2"/>
  <c r="L55" i="2"/>
  <c r="T54" i="2"/>
  <c r="L54" i="2"/>
  <c r="T53" i="2"/>
  <c r="L53" i="2"/>
  <c r="T52" i="2"/>
  <c r="L52" i="2"/>
  <c r="T50" i="2"/>
  <c r="L50" i="2"/>
  <c r="T49" i="2"/>
  <c r="L49" i="2"/>
  <c r="T48" i="2"/>
  <c r="L48" i="2"/>
  <c r="T47" i="2"/>
  <c r="L47" i="2"/>
  <c r="T46" i="2"/>
  <c r="L46" i="2"/>
  <c r="T45" i="2"/>
  <c r="L45" i="2"/>
  <c r="T43" i="2"/>
  <c r="L43" i="2"/>
  <c r="T42" i="2"/>
  <c r="L42" i="2"/>
  <c r="T41" i="2"/>
  <c r="L41" i="2"/>
  <c r="T40" i="2"/>
  <c r="L40" i="2"/>
  <c r="T39" i="2"/>
  <c r="L39" i="2"/>
  <c r="T37" i="2"/>
  <c r="L37" i="2"/>
  <c r="T36" i="2"/>
  <c r="L36" i="2"/>
  <c r="T35" i="2"/>
  <c r="L35" i="2"/>
  <c r="T34" i="2"/>
  <c r="L34" i="2"/>
  <c r="T32" i="2"/>
  <c r="L32" i="2"/>
  <c r="T31" i="2"/>
  <c r="L31" i="2"/>
  <c r="T30" i="2"/>
  <c r="L30" i="2"/>
  <c r="T29" i="2"/>
  <c r="L29" i="2"/>
  <c r="T28" i="2"/>
  <c r="L28" i="2"/>
  <c r="T27" i="2"/>
  <c r="L27" i="2"/>
  <c r="T25" i="2"/>
  <c r="L25" i="2"/>
  <c r="T24" i="2"/>
  <c r="L24" i="2"/>
  <c r="T23" i="2"/>
  <c r="L23" i="2"/>
  <c r="T22" i="2"/>
  <c r="L22" i="2"/>
  <c r="T21" i="2"/>
  <c r="L21" i="2"/>
  <c r="T19" i="2"/>
  <c r="L19" i="2"/>
  <c r="T18" i="2"/>
  <c r="L18" i="2"/>
  <c r="T17" i="2"/>
  <c r="L17" i="2"/>
  <c r="T16" i="2"/>
  <c r="L16" i="2"/>
  <c r="T14" i="2"/>
  <c r="L14" i="2"/>
  <c r="T13" i="2"/>
  <c r="L13" i="2"/>
  <c r="T12" i="2"/>
  <c r="L12" i="2"/>
  <c r="T11" i="2"/>
  <c r="L11" i="2"/>
  <c r="T10" i="2"/>
  <c r="L10" i="2"/>
  <c r="T9" i="2"/>
  <c r="L9" i="2"/>
</calcChain>
</file>

<file path=xl/sharedStrings.xml><?xml version="1.0" encoding="utf-8"?>
<sst xmlns="http://schemas.openxmlformats.org/spreadsheetml/2006/main" count="452" uniqueCount="198">
  <si>
    <t>Function / Requirement</t>
  </si>
  <si>
    <t>Potential failure mode</t>
  </si>
  <si>
    <t>Potential effect of failure</t>
  </si>
  <si>
    <t>SEV</t>
  </si>
  <si>
    <t>Class</t>
  </si>
  <si>
    <t>Current process controls</t>
  </si>
  <si>
    <t>Recommended actions</t>
  </si>
  <si>
    <t>Action results</t>
  </si>
  <si>
    <t>Potential cause</t>
  </si>
  <si>
    <t>Occur</t>
  </si>
  <si>
    <t>Prevention</t>
  </si>
  <si>
    <t>Detection</t>
  </si>
  <si>
    <t>Det</t>
  </si>
  <si>
    <t>R.P.N.</t>
  </si>
  <si>
    <t>Responsible</t>
  </si>
  <si>
    <t>Target completion date</t>
  </si>
  <si>
    <t>Actions Taken</t>
  </si>
  <si>
    <t>Sev</t>
  </si>
  <si>
    <t>Product/Process</t>
  </si>
  <si>
    <t>Prepared By</t>
  </si>
  <si>
    <t>Notes</t>
  </si>
  <si>
    <t>FMEA Rating Tables</t>
  </si>
  <si>
    <t>These definitions have been provided as a reference only, your industry may use different Severity, Occurrence, or Detection values.
A list of other organizations with links to their ratings is at the bottom of this sheet</t>
  </si>
  <si>
    <t>These definitions have been provided as a reference only, your industry may use different Severity, Occurrence, or Detection values.
Each of the following organizations has their own standard:</t>
  </si>
  <si>
    <t>SAE J1739: http://www.sae.org/technical/standards/J1739_200208
SAE ARP5580: http://www.sae.org/technical/standards/ARP5580
AIAG: https://www.aiag.org
ISO 9000: http://www.iso.org/iso/iso_catalogue/catalogue_tc/catalogue_detail.htm?csnumber=42180
ISO/TS 16949:2002: http://www.iso.org/iso/catalogue_detail?csnumber=36155</t>
  </si>
  <si>
    <t>Severity of Effect</t>
  </si>
  <si>
    <t>May result in safety issue or regulatory violation without warning</t>
  </si>
  <si>
    <t>May result in safety issue or regulatory violation with warning</t>
  </si>
  <si>
    <t>Primary function is lost or seriously degraded</t>
  </si>
  <si>
    <t>Primary function is reduced and customer is impacted</t>
  </si>
  <si>
    <t>Secondary function is lost or seriously degraded</t>
  </si>
  <si>
    <t>Secondary function is reduced and customer is impacted</t>
  </si>
  <si>
    <t>Loss of function or appearance such that most customers would return product or stop using service</t>
  </si>
  <si>
    <t>Loss of function or appearance that is noticed by customers but would not result in a return or loss of service</t>
  </si>
  <si>
    <t>Loss of function or appearance that is unlinkely to be noticed by customers and would not result in a return or loss of service</t>
  </si>
  <si>
    <t>Little to no impact</t>
  </si>
  <si>
    <t>Safety / Regulatory / Legal Zone</t>
  </si>
  <si>
    <t>Warranty/ 
Field Failure Zone</t>
  </si>
  <si>
    <t>Likelihood of Detection</t>
  </si>
  <si>
    <t>Absolutely uncertain that failure will be detected</t>
  </si>
  <si>
    <t>Very remote chance that failure will be detected</t>
  </si>
  <si>
    <t>Remote chance that failure will be detected</t>
  </si>
  <si>
    <t>Very low chance that failure will be detected</t>
  </si>
  <si>
    <t>Low chance that failure will be detected</t>
  </si>
  <si>
    <t>Moderate chance that failure will be detected</t>
  </si>
  <si>
    <t>Moderately high chance that failure will be detected</t>
  </si>
  <si>
    <t>High chance that failure will be detected</t>
  </si>
  <si>
    <t>Very high chance that failure will be detected</t>
  </si>
  <si>
    <t>Almost certainty that failure will be detected</t>
  </si>
  <si>
    <t>Probability of Occurrence</t>
  </si>
  <si>
    <t>1 in 2</t>
  </si>
  <si>
    <t>1 in 10</t>
  </si>
  <si>
    <t>1 in 50</t>
  </si>
  <si>
    <t>1 in 250</t>
  </si>
  <si>
    <t>1 in 1,000</t>
  </si>
  <si>
    <t>1 in 5,000</t>
  </si>
  <si>
    <t>1 in 10,000</t>
  </si>
  <si>
    <t>1 in 50,000</t>
  </si>
  <si>
    <t>1 in 250,000</t>
  </si>
  <si>
    <t>1 in 1 Million</t>
  </si>
  <si>
    <t>Class Column Symbol Table</t>
  </si>
  <si>
    <t>SRL</t>
  </si>
  <si>
    <t>Safety/Regulatory/Legal</t>
  </si>
  <si>
    <t>WFF</t>
  </si>
  <si>
    <t xml:space="preserve">Warranty/Field Failure </t>
  </si>
  <si>
    <t>Severity</t>
  </si>
  <si>
    <t>Occurrence</t>
  </si>
  <si>
    <t>O2 Inlet Fitting</t>
  </si>
  <si>
    <t>Air Inlet Fitting</t>
  </si>
  <si>
    <t>O2 Inlet Pressure Regulator</t>
  </si>
  <si>
    <t>Air Inlet Pressure Regulator</t>
  </si>
  <si>
    <t>O2 Inlet Solenoid</t>
  </si>
  <si>
    <t>Air Inlet Solenoid</t>
  </si>
  <si>
    <t>Gas Mixing Tank</t>
  </si>
  <si>
    <t>Gas Outlet Solenoid</t>
  </si>
  <si>
    <t>Inspiratory Hose Connection</t>
  </si>
  <si>
    <t>Expiratory Hose Connection</t>
  </si>
  <si>
    <t>Unit Mounting</t>
  </si>
  <si>
    <t>InVent Ventilator</t>
  </si>
  <si>
    <t>Jonathan Schreven &amp; Eric Spaulding</t>
  </si>
  <si>
    <t>Air supply line connected</t>
  </si>
  <si>
    <t>Internal tubing disconnects</t>
  </si>
  <si>
    <t>External O2 line disconnects</t>
  </si>
  <si>
    <t>O2 supply line connected</t>
  </si>
  <si>
    <t>Incorrect FiO2 delivery to patient</t>
  </si>
  <si>
    <t>Incorrect/insufficient O2 delivery to patient</t>
  </si>
  <si>
    <t>External Air line disconnects</t>
  </si>
  <si>
    <t>Insufficient inlet pressure</t>
  </si>
  <si>
    <t>Insufficient outlet pressure to drive patient breath</t>
  </si>
  <si>
    <t>Pressure setting too high</t>
  </si>
  <si>
    <t>Pressure setting too low</t>
  </si>
  <si>
    <t>Damage air mixing tank</t>
  </si>
  <si>
    <t>Power Failure</t>
  </si>
  <si>
    <t>N.C. Valve - Oxygen line turns off</t>
  </si>
  <si>
    <t>N.C. Valve - Air line turns off</t>
  </si>
  <si>
    <t>Hose disconnects</t>
  </si>
  <si>
    <t>Unable to measure expiratory flow and pressure</t>
  </si>
  <si>
    <t>Hose barb breaks</t>
  </si>
  <si>
    <t>Tank gasket fails</t>
  </si>
  <si>
    <t>Seal fails</t>
  </si>
  <si>
    <t xml:space="preserve">No gas delivery to patient </t>
  </si>
  <si>
    <t>Inspiratory Flow Sensor (Venturi)</t>
  </si>
  <si>
    <t>Expiratory Flow Sensor (Venturi)</t>
  </si>
  <si>
    <t>Sensor tubing disconnects</t>
  </si>
  <si>
    <t>N.C. Valve - No gas to patient</t>
  </si>
  <si>
    <t>Sensors produce false data</t>
  </si>
  <si>
    <t>Excessive pressure delivered to patient</t>
  </si>
  <si>
    <t>Incorrect gas delivery to patient</t>
  </si>
  <si>
    <t>Insufficient air volume/flow rate to patient</t>
  </si>
  <si>
    <t>Tubing disconnect</t>
  </si>
  <si>
    <t>Connection breaks</t>
  </si>
  <si>
    <t>Oxygen Sensor</t>
  </si>
  <si>
    <t>Sensor Failure</t>
  </si>
  <si>
    <t>Oring failure</t>
  </si>
  <si>
    <t>Over compression of o-ring</t>
  </si>
  <si>
    <t>Ventilator slides down IV pole</t>
  </si>
  <si>
    <t>Pole clamps not tightened enough</t>
  </si>
  <si>
    <t>Incorrect expiratory pressure</t>
  </si>
  <si>
    <t>Pressure sensor malfunction</t>
  </si>
  <si>
    <t>Incorrect flow measure</t>
  </si>
  <si>
    <t>Incorrect pressure measurement</t>
  </si>
  <si>
    <t>Differential pressure sensor malfunction</t>
  </si>
  <si>
    <t>Excess pressure to patient</t>
  </si>
  <si>
    <t>Insufficient pressure to patient</t>
  </si>
  <si>
    <t>Incorrect PEEP measurement</t>
  </si>
  <si>
    <t>Incorrect measure of patient breating status</t>
  </si>
  <si>
    <t>Incorrect tidal volume to patient</t>
  </si>
  <si>
    <t>System pause for suspected sensor failure</t>
  </si>
  <si>
    <t>Incorrect data output</t>
  </si>
  <si>
    <t>Inlet hose barb breaks</t>
  </si>
  <si>
    <t>Sensor barb breaks</t>
  </si>
  <si>
    <t>NPT barbs?</t>
  </si>
  <si>
    <t>Tank damage</t>
  </si>
  <si>
    <t>Over pressure</t>
  </si>
  <si>
    <t>No gas to patient</t>
  </si>
  <si>
    <t>PIP monitor</t>
  </si>
  <si>
    <t>Fails with normal reading</t>
  </si>
  <si>
    <t>Fails with extreme value</t>
  </si>
  <si>
    <t>User error</t>
  </si>
  <si>
    <t>Connector breaks</t>
  </si>
  <si>
    <t>Barbed fitting</t>
  </si>
  <si>
    <t>Locking connector</t>
  </si>
  <si>
    <t>None</t>
  </si>
  <si>
    <t>Bump power switch</t>
  </si>
  <si>
    <t>Date Created</t>
  </si>
  <si>
    <t>Last updated on 5/11/2020 by Jonathan Schreven</t>
  </si>
  <si>
    <t>Visual inspection, FiO2 alarm</t>
  </si>
  <si>
    <t>Visual inspection</t>
  </si>
  <si>
    <t>Tube slips off fitting</t>
  </si>
  <si>
    <t>Incorrect O2 tank pressure setting</t>
  </si>
  <si>
    <t>Tank empty or nearly empty</t>
  </si>
  <si>
    <t>FiO2 alarm</t>
  </si>
  <si>
    <t>Audible gas leak</t>
  </si>
  <si>
    <t>Manufacturer quality control issue</t>
  </si>
  <si>
    <t>Improper assembly</t>
  </si>
  <si>
    <t>Damage air mixing tank structure</t>
  </si>
  <si>
    <t>FiO2 Alarm, Audible gas leak</t>
  </si>
  <si>
    <t>Cable management</t>
  </si>
  <si>
    <t>Flush button on rear of unit</t>
  </si>
  <si>
    <t>Manufacturer defect</t>
  </si>
  <si>
    <t>Power cord removed from wall/unit</t>
  </si>
  <si>
    <t>Audible gas leak, FiO2 alarm</t>
  </si>
  <si>
    <t>Fatigue from hose movement</t>
  </si>
  <si>
    <t>Functional prototype cycle testing</t>
  </si>
  <si>
    <t>FEA Analysis, SF = 3</t>
  </si>
  <si>
    <t>Assembly error</t>
  </si>
  <si>
    <t>System Overpressure</t>
  </si>
  <si>
    <t>Upstream pressure regulators</t>
  </si>
  <si>
    <t>Pressure check at manufacturing</t>
  </si>
  <si>
    <t>Multi-barbed fitting</t>
  </si>
  <si>
    <t>Valve sticks open</t>
  </si>
  <si>
    <t>Mechanical valve failure</t>
  </si>
  <si>
    <t>Erroneous control system signal</t>
  </si>
  <si>
    <t>System testing</t>
  </si>
  <si>
    <t>Emergency pressure relief valve</t>
  </si>
  <si>
    <t>System testing, emergency pressure relief valve</t>
  </si>
  <si>
    <t>Valve doesn't open enough</t>
  </si>
  <si>
    <t>Tidal Volume not achieved alarm</t>
  </si>
  <si>
    <t>Testing against calibrated flow sensor</t>
  </si>
  <si>
    <t>Tidal volume not achieved alarm</t>
  </si>
  <si>
    <t>Insp. Pressure not achieved alarm</t>
  </si>
  <si>
    <t>No delivery to paitient</t>
  </si>
  <si>
    <t>Designed to ISO standard, vertical port orientation</t>
  </si>
  <si>
    <t>Hose gets caught on something/someone</t>
  </si>
  <si>
    <t>External patient sensors (e.g. pulse ox.)</t>
  </si>
  <si>
    <t>Designed to ISO standard, port protected behind display</t>
  </si>
  <si>
    <t>Unit dropped</t>
  </si>
  <si>
    <t>Insp. Pressure and Tidal volume not achieved alarms</t>
  </si>
  <si>
    <t>Incorrect patient gas delivery</t>
  </si>
  <si>
    <t>Patient circuit and/or power disconnect</t>
  </si>
  <si>
    <t>Bolt loosens due to vibration while moving</t>
  </si>
  <si>
    <t>Visual observation</t>
  </si>
  <si>
    <t>Incorrect characterization of FiO2 in tank</t>
  </si>
  <si>
    <t>Visual observation of patient by care taker</t>
  </si>
  <si>
    <t>Incorrect tank mixing properties</t>
  </si>
  <si>
    <t>Testing against calibrated O2 sensor</t>
  </si>
  <si>
    <t>Insp. Pressure not achieved or overpressure alarm</t>
  </si>
  <si>
    <t>Audible gas leak, tidal volume and insp. Pressure not achieved alarms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</si>
</sst>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2"/>
      <color indexed="9"/>
      <name val="Calibri"/>
      <family val="2"/>
      <scheme val="minor"/>
    </font>
    <font>
      <b/>
      <sz val="12"/>
      <color theme="1"/>
      <name val="Calibri"/>
      <family val="2"/>
      <scheme val="minor"/>
    </font>
    <font>
      <i/>
      <sz val="10"/>
      <color theme="1"/>
      <name val="Calibri"/>
      <family val="2"/>
      <scheme val="minor"/>
    </font>
    <font>
      <b/>
      <sz val="12"/>
      <color indexed="16"/>
      <name val="Calibri"/>
      <family val="2"/>
      <scheme val="minor"/>
    </font>
    <font>
      <b/>
      <sz val="12"/>
      <color indexed="62"/>
      <name val="Calibri"/>
      <family val="2"/>
      <scheme val="minor"/>
    </font>
    <font>
      <sz val="10"/>
      <color indexed="8"/>
      <name val="Calibri"/>
      <family val="2"/>
      <scheme val="minor"/>
    </font>
    <font>
      <b/>
      <sz val="11"/>
      <color indexed="8"/>
      <name val="Calibri"/>
      <family val="2"/>
      <scheme val="minor"/>
    </font>
    <font>
      <b/>
      <sz val="10"/>
      <color indexed="8"/>
      <name val="Calibri"/>
      <family val="2"/>
      <scheme val="minor"/>
    </font>
  </fonts>
  <fills count="13">
    <fill>
      <patternFill patternType="none"/>
    </fill>
    <fill>
      <patternFill patternType="gray125"/>
    </fill>
    <fill>
      <patternFill patternType="solid">
        <fgColor indexed="54"/>
        <bgColor indexed="64"/>
      </patternFill>
    </fill>
    <fill>
      <patternFill patternType="solid">
        <fgColor indexed="22"/>
        <bgColor indexed="64"/>
      </patternFill>
    </fill>
    <fill>
      <patternFill patternType="solid">
        <fgColor indexed="26"/>
        <bgColor indexed="64"/>
      </patternFill>
    </fill>
    <fill>
      <patternFill patternType="darkDown">
        <fgColor indexed="22"/>
        <bgColor indexed="26"/>
      </patternFill>
    </fill>
    <fill>
      <patternFill patternType="darkUp">
        <fgColor indexed="26"/>
        <bgColor indexed="22"/>
      </patternFill>
    </fill>
    <fill>
      <patternFill patternType="lightUp">
        <fgColor indexed="22"/>
        <bgColor indexed="9"/>
      </patternFill>
    </fill>
    <fill>
      <patternFill patternType="lightUp">
        <fgColor indexed="47"/>
        <bgColor indexed="9"/>
      </patternFill>
    </fill>
    <fill>
      <patternFill patternType="lightUp">
        <fgColor indexed="44"/>
        <bgColor indexed="9"/>
      </patternFill>
    </fill>
    <fill>
      <patternFill patternType="solid">
        <fgColor indexed="47"/>
        <bgColor indexed="64"/>
      </patternFill>
    </fill>
    <fill>
      <patternFill patternType="solid">
        <fgColor indexed="44"/>
        <bgColor indexed="64"/>
      </patternFill>
    </fill>
    <fill>
      <patternFill patternType="solid">
        <fgColor theme="5" tint="0.59999389629810485"/>
        <bgColor indexed="64"/>
      </patternFill>
    </fill>
  </fills>
  <borders count="126">
    <border>
      <left/>
      <right/>
      <top/>
      <bottom/>
      <diagonal/>
    </border>
    <border>
      <left/>
      <right style="thin">
        <color indexed="23"/>
      </right>
      <top/>
      <bottom/>
      <diagonal/>
    </border>
    <border>
      <left style="thin">
        <color indexed="23"/>
      </left>
      <right style="thin">
        <color indexed="23"/>
      </right>
      <top/>
      <bottom/>
      <diagonal/>
    </border>
    <border>
      <left style="thin">
        <color indexed="23"/>
      </left>
      <right/>
      <top/>
      <bottom/>
      <diagonal/>
    </border>
    <border>
      <left/>
      <right style="thin">
        <color indexed="22"/>
      </right>
      <top style="medium">
        <color indexed="23"/>
      </top>
      <bottom/>
      <diagonal/>
    </border>
    <border>
      <left style="thin">
        <color indexed="22"/>
      </left>
      <right/>
      <top style="medium">
        <color indexed="23"/>
      </top>
      <bottom/>
      <diagonal/>
    </border>
    <border>
      <left style="thin">
        <color indexed="23"/>
      </left>
      <right style="medium">
        <color indexed="23"/>
      </right>
      <top/>
      <bottom/>
      <diagonal/>
    </border>
    <border>
      <left style="thin">
        <color indexed="22"/>
      </left>
      <right style="thin">
        <color indexed="22"/>
      </right>
      <top style="medium">
        <color indexed="23"/>
      </top>
      <bottom/>
      <diagonal/>
    </border>
    <border>
      <left style="thin">
        <color indexed="22"/>
      </left>
      <right style="thin">
        <color indexed="22"/>
      </right>
      <top style="medium">
        <color indexed="23"/>
      </top>
      <bottom style="thin">
        <color indexed="22"/>
      </bottom>
      <diagonal/>
    </border>
    <border>
      <left style="thin">
        <color indexed="22"/>
      </left>
      <right/>
      <top style="medium">
        <color indexed="23"/>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right style="thin">
        <color indexed="22"/>
      </right>
      <top style="thin">
        <color indexed="22"/>
      </top>
      <bottom style="thin">
        <color indexed="22"/>
      </bottom>
      <diagonal/>
    </border>
    <border>
      <left/>
      <right style="thin">
        <color indexed="22"/>
      </right>
      <top style="thin">
        <color indexed="22"/>
      </top>
      <bottom/>
      <diagonal/>
    </border>
    <border>
      <left style="thin">
        <color indexed="22"/>
      </left>
      <right style="thin">
        <color indexed="22"/>
      </right>
      <top/>
      <bottom style="thin">
        <color indexed="22"/>
      </bottom>
      <diagonal/>
    </border>
    <border>
      <left style="thin">
        <color indexed="23"/>
      </left>
      <right style="thin">
        <color indexed="22"/>
      </right>
      <top style="medium">
        <color indexed="23"/>
      </top>
      <bottom/>
      <diagonal/>
    </border>
    <border>
      <left style="thin">
        <color indexed="23"/>
      </left>
      <right style="thin">
        <color indexed="22"/>
      </right>
      <top style="thin">
        <color indexed="22"/>
      </top>
      <bottom/>
      <diagonal/>
    </border>
    <border>
      <left style="thin">
        <color indexed="22"/>
      </left>
      <right style="medium">
        <color indexed="22"/>
      </right>
      <top style="thin">
        <color indexed="22"/>
      </top>
      <bottom style="thin">
        <color indexed="22"/>
      </bottom>
      <diagonal/>
    </border>
    <border>
      <left style="thin">
        <color indexed="22"/>
      </left>
      <right style="medium">
        <color indexed="23"/>
      </right>
      <top style="medium">
        <color indexed="23"/>
      </top>
      <bottom/>
      <diagonal/>
    </border>
    <border>
      <left style="thin">
        <color indexed="22"/>
      </left>
      <right style="medium">
        <color indexed="23"/>
      </right>
      <top style="thin">
        <color indexed="22"/>
      </top>
      <bottom/>
      <diagonal/>
    </border>
    <border>
      <left style="medium">
        <color indexed="22"/>
      </left>
      <right style="medium">
        <color indexed="23"/>
      </right>
      <top style="medium">
        <color indexed="23"/>
      </top>
      <bottom/>
      <diagonal/>
    </border>
    <border>
      <left style="medium">
        <color indexed="22"/>
      </left>
      <right style="medium">
        <color indexed="23"/>
      </right>
      <top style="thin">
        <color indexed="22"/>
      </top>
      <bottom/>
      <diagonal/>
    </border>
    <border>
      <left style="thin">
        <color indexed="22"/>
      </left>
      <right/>
      <top style="thin">
        <color indexed="23"/>
      </top>
      <bottom/>
      <diagonal/>
    </border>
    <border>
      <left/>
      <right/>
      <top style="thin">
        <color indexed="23"/>
      </top>
      <bottom/>
      <diagonal/>
    </border>
    <border>
      <left style="thin">
        <color indexed="22"/>
      </left>
      <right/>
      <top style="thin">
        <color indexed="23"/>
      </top>
      <bottom style="medium">
        <color indexed="23"/>
      </bottom>
      <diagonal/>
    </border>
    <border>
      <left/>
      <right/>
      <top style="thin">
        <color indexed="23"/>
      </top>
      <bottom style="medium">
        <color indexed="23"/>
      </bottom>
      <diagonal/>
    </border>
    <border>
      <left/>
      <right style="medium">
        <color indexed="23"/>
      </right>
      <top style="medium">
        <color indexed="23"/>
      </top>
      <bottom/>
      <diagonal/>
    </border>
    <border>
      <left/>
      <right style="medium">
        <color indexed="23"/>
      </right>
      <top style="thin">
        <color indexed="22"/>
      </top>
      <bottom/>
      <diagonal/>
    </border>
    <border>
      <left/>
      <right style="medium">
        <color indexed="23"/>
      </right>
      <top style="thin">
        <color indexed="23"/>
      </top>
      <bottom/>
      <diagonal/>
    </border>
    <border>
      <left/>
      <right style="medium">
        <color indexed="23"/>
      </right>
      <top style="thin">
        <color indexed="23"/>
      </top>
      <bottom style="medium">
        <color indexed="23"/>
      </bottom>
      <diagonal/>
    </border>
    <border>
      <left style="medium">
        <color indexed="23"/>
      </left>
      <right style="thin">
        <color indexed="23"/>
      </right>
      <top/>
      <bottom/>
      <diagonal/>
    </border>
    <border>
      <left style="medium">
        <color indexed="23"/>
      </left>
      <right/>
      <top style="medium">
        <color indexed="23"/>
      </top>
      <bottom/>
      <diagonal/>
    </border>
    <border>
      <left style="medium">
        <color indexed="23"/>
      </left>
      <right/>
      <top/>
      <bottom/>
      <diagonal/>
    </border>
    <border>
      <left style="medium">
        <color indexed="23"/>
      </left>
      <right/>
      <top/>
      <bottom style="medium">
        <color indexed="23"/>
      </bottom>
      <diagonal/>
    </border>
    <border>
      <left style="medium">
        <color indexed="23"/>
      </left>
      <right style="thin">
        <color indexed="23"/>
      </right>
      <top style="medium">
        <color indexed="23"/>
      </top>
      <bottom/>
      <diagonal/>
    </border>
    <border>
      <left style="thin">
        <color indexed="23"/>
      </left>
      <right style="thin">
        <color indexed="23"/>
      </right>
      <top style="medium">
        <color indexed="23"/>
      </top>
      <bottom/>
      <diagonal/>
    </border>
    <border>
      <left style="thin">
        <color indexed="23"/>
      </left>
      <right/>
      <top style="medium">
        <color indexed="23"/>
      </top>
      <bottom/>
      <diagonal/>
    </border>
    <border>
      <left/>
      <right style="medium">
        <color indexed="22"/>
      </right>
      <top style="medium">
        <color indexed="23"/>
      </top>
      <bottom/>
      <diagonal/>
    </border>
    <border>
      <left style="medium">
        <color indexed="22"/>
      </left>
      <right style="medium">
        <color indexed="22"/>
      </right>
      <top style="medium">
        <color indexed="23"/>
      </top>
      <bottom/>
      <diagonal/>
    </border>
    <border>
      <left style="thin">
        <color indexed="22"/>
      </left>
      <right/>
      <top style="thin">
        <color indexed="22"/>
      </top>
      <bottom style="medium">
        <color indexed="22"/>
      </bottom>
      <diagonal/>
    </border>
    <border>
      <left/>
      <right style="thin">
        <color indexed="22"/>
      </right>
      <top style="thin">
        <color indexed="22"/>
      </top>
      <bottom style="medium">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indexed="22"/>
      </right>
      <top style="thin">
        <color indexed="22"/>
      </top>
      <bottom style="medium">
        <color indexed="22"/>
      </bottom>
      <diagonal/>
    </border>
    <border>
      <left/>
      <right/>
      <top/>
      <bottom style="thick">
        <color indexed="22"/>
      </bottom>
      <diagonal/>
    </border>
    <border>
      <left/>
      <right/>
      <top style="thick">
        <color indexed="22"/>
      </top>
      <bottom/>
      <diagonal/>
    </border>
    <border>
      <left style="thin">
        <color indexed="22"/>
      </left>
      <right style="thin">
        <color indexed="22"/>
      </right>
      <top style="medium">
        <color indexed="9"/>
      </top>
      <bottom style="thin">
        <color indexed="22"/>
      </bottom>
      <diagonal/>
    </border>
    <border>
      <left style="thin">
        <color indexed="9"/>
      </left>
      <right style="thin">
        <color indexed="9"/>
      </right>
      <top style="medium">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22"/>
      </bottom>
      <diagonal/>
    </border>
    <border>
      <left style="thin">
        <color indexed="22"/>
      </left>
      <right style="thin">
        <color indexed="22"/>
      </right>
      <top style="thin">
        <color indexed="22"/>
      </top>
      <bottom style="medium">
        <color indexed="54"/>
      </bottom>
      <diagonal/>
    </border>
    <border>
      <left style="thin">
        <color indexed="9"/>
      </left>
      <right style="medium">
        <color indexed="54"/>
      </right>
      <top style="medium">
        <color indexed="9"/>
      </top>
      <bottom style="thin">
        <color indexed="9"/>
      </bottom>
      <diagonal/>
    </border>
    <border>
      <left style="thin">
        <color indexed="9"/>
      </left>
      <right style="medium">
        <color indexed="54"/>
      </right>
      <top style="thin">
        <color indexed="9"/>
      </top>
      <bottom style="thin">
        <color indexed="9"/>
      </bottom>
      <diagonal/>
    </border>
    <border>
      <left style="thin">
        <color indexed="9"/>
      </left>
      <right style="medium">
        <color indexed="54"/>
      </right>
      <top style="thin">
        <color indexed="9"/>
      </top>
      <bottom style="thin">
        <color indexed="22"/>
      </bottom>
      <diagonal/>
    </border>
    <border>
      <left style="thin">
        <color indexed="22"/>
      </left>
      <right style="medium">
        <color indexed="54"/>
      </right>
      <top/>
      <bottom style="thin">
        <color indexed="22"/>
      </bottom>
      <diagonal/>
    </border>
    <border>
      <left style="thin">
        <color indexed="22"/>
      </left>
      <right style="medium">
        <color indexed="54"/>
      </right>
      <top style="thin">
        <color indexed="22"/>
      </top>
      <bottom style="thin">
        <color indexed="22"/>
      </bottom>
      <diagonal/>
    </border>
    <border>
      <left style="thin">
        <color indexed="22"/>
      </left>
      <right style="medium">
        <color indexed="54"/>
      </right>
      <top style="thin">
        <color indexed="22"/>
      </top>
      <bottom style="medium">
        <color indexed="54"/>
      </bottom>
      <diagonal/>
    </border>
    <border>
      <left style="thin">
        <color indexed="54"/>
      </left>
      <right style="thin">
        <color indexed="9"/>
      </right>
      <top style="medium">
        <color indexed="9"/>
      </top>
      <bottom style="thin">
        <color indexed="9"/>
      </bottom>
      <diagonal/>
    </border>
    <border>
      <left style="thin">
        <color indexed="54"/>
      </left>
      <right style="thin">
        <color indexed="9"/>
      </right>
      <top style="thin">
        <color indexed="9"/>
      </top>
      <bottom style="thin">
        <color indexed="9"/>
      </bottom>
      <diagonal/>
    </border>
    <border>
      <left style="thin">
        <color indexed="54"/>
      </left>
      <right style="thin">
        <color indexed="9"/>
      </right>
      <top style="thin">
        <color indexed="9"/>
      </top>
      <bottom style="thin">
        <color indexed="22"/>
      </bottom>
      <diagonal/>
    </border>
    <border>
      <left style="thin">
        <color indexed="54"/>
      </left>
      <right style="thin">
        <color indexed="22"/>
      </right>
      <top/>
      <bottom style="thin">
        <color indexed="22"/>
      </bottom>
      <diagonal/>
    </border>
    <border>
      <left style="thin">
        <color indexed="54"/>
      </left>
      <right style="thin">
        <color indexed="22"/>
      </right>
      <top style="thin">
        <color indexed="22"/>
      </top>
      <bottom style="thin">
        <color indexed="22"/>
      </bottom>
      <diagonal/>
    </border>
    <border>
      <left style="thin">
        <color indexed="54"/>
      </left>
      <right style="thin">
        <color indexed="22"/>
      </right>
      <top style="thin">
        <color indexed="22"/>
      </top>
      <bottom style="medium">
        <color indexed="54"/>
      </bottom>
      <diagonal/>
    </border>
    <border>
      <left style="thin">
        <color indexed="54"/>
      </left>
      <right style="thin">
        <color indexed="9"/>
      </right>
      <top style="thin">
        <color indexed="54"/>
      </top>
      <bottom/>
      <diagonal/>
    </border>
    <border>
      <left style="thin">
        <color indexed="9"/>
      </left>
      <right style="thin">
        <color indexed="9"/>
      </right>
      <top style="thin">
        <color indexed="54"/>
      </top>
      <bottom/>
      <diagonal/>
    </border>
    <border>
      <left style="thin">
        <color indexed="9"/>
      </left>
      <right style="medium">
        <color indexed="54"/>
      </right>
      <top style="thin">
        <color indexed="54"/>
      </top>
      <bottom/>
      <diagonal/>
    </border>
    <border>
      <left style="thin">
        <color indexed="22"/>
      </left>
      <right style="medium">
        <color indexed="54"/>
      </right>
      <top style="medium">
        <color indexed="9"/>
      </top>
      <bottom style="thin">
        <color indexed="22"/>
      </bottom>
      <diagonal/>
    </border>
    <border>
      <left style="thin">
        <color indexed="54"/>
      </left>
      <right style="thin">
        <color indexed="22"/>
      </right>
      <top style="medium">
        <color indexed="9"/>
      </top>
      <bottom style="thin">
        <color indexed="22"/>
      </bottom>
      <diagonal/>
    </border>
    <border>
      <left style="hair">
        <color indexed="22"/>
      </left>
      <right style="hair">
        <color indexed="22"/>
      </right>
      <top/>
      <bottom style="hair">
        <color indexed="22"/>
      </bottom>
      <diagonal/>
    </border>
    <border>
      <left style="hair">
        <color indexed="22"/>
      </left>
      <right/>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style="hair">
        <color indexed="22"/>
      </top>
      <bottom style="hair">
        <color indexed="22"/>
      </bottom>
      <diagonal/>
    </border>
    <border>
      <left/>
      <right style="hair">
        <color indexed="22"/>
      </right>
      <top style="hair">
        <color indexed="22"/>
      </top>
      <bottom/>
      <diagonal/>
    </border>
    <border>
      <left style="hair">
        <color indexed="22"/>
      </left>
      <right style="hair">
        <color indexed="22"/>
      </right>
      <top style="hair">
        <color indexed="22"/>
      </top>
      <bottom/>
      <diagonal/>
    </border>
    <border>
      <left style="hair">
        <color indexed="22"/>
      </left>
      <right/>
      <top style="hair">
        <color indexed="22"/>
      </top>
      <bottom/>
      <diagonal/>
    </border>
    <border>
      <left style="hair">
        <color indexed="22"/>
      </left>
      <right style="thin">
        <color indexed="9"/>
      </right>
      <top/>
      <bottom style="thin">
        <color indexed="9"/>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hair">
        <color indexed="22"/>
      </left>
      <right style="thin">
        <color indexed="9"/>
      </right>
      <top style="thin">
        <color indexed="9"/>
      </top>
      <bottom style="hair">
        <color indexed="22"/>
      </bottom>
      <diagonal/>
    </border>
    <border>
      <left style="thin">
        <color indexed="9"/>
      </left>
      <right style="thin">
        <color indexed="9"/>
      </right>
      <top style="thin">
        <color indexed="9"/>
      </top>
      <bottom style="hair">
        <color indexed="22"/>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hair">
        <color indexed="22"/>
      </left>
      <right style="thin">
        <color indexed="22"/>
      </right>
      <top style="hair">
        <color indexed="22"/>
      </top>
      <bottom style="thin">
        <color indexed="9"/>
      </bottom>
      <diagonal/>
    </border>
    <border>
      <left style="thin">
        <color indexed="22"/>
      </left>
      <right style="thin">
        <color indexed="22"/>
      </right>
      <top style="hair">
        <color indexed="22"/>
      </top>
      <bottom style="thin">
        <color indexed="9"/>
      </bottom>
      <diagonal/>
    </border>
    <border>
      <left style="thin">
        <color indexed="22"/>
      </left>
      <right/>
      <top style="hair">
        <color indexed="22"/>
      </top>
      <bottom style="thin">
        <color indexed="9"/>
      </bottom>
      <diagonal/>
    </border>
    <border>
      <left style="hair">
        <color indexed="22"/>
      </left>
      <right style="thin">
        <color indexed="22"/>
      </right>
      <top style="thin">
        <color indexed="9"/>
      </top>
      <bottom style="thin">
        <color indexed="9"/>
      </bottom>
      <diagonal/>
    </border>
    <border>
      <left style="thin">
        <color indexed="22"/>
      </left>
      <right style="thin">
        <color indexed="22"/>
      </right>
      <top style="thin">
        <color indexed="9"/>
      </top>
      <bottom style="thin">
        <color indexed="9"/>
      </bottom>
      <diagonal/>
    </border>
    <border>
      <left style="thin">
        <color indexed="22"/>
      </left>
      <right/>
      <top style="thin">
        <color indexed="9"/>
      </top>
      <bottom style="thin">
        <color indexed="9"/>
      </bottom>
      <diagonal/>
    </border>
    <border>
      <left style="hair">
        <color indexed="22"/>
      </left>
      <right style="thin">
        <color indexed="22"/>
      </right>
      <top style="thin">
        <color indexed="9"/>
      </top>
      <bottom style="hair">
        <color indexed="22"/>
      </bottom>
      <diagonal/>
    </border>
    <border>
      <left style="thin">
        <color indexed="22"/>
      </left>
      <right style="thin">
        <color indexed="22"/>
      </right>
      <top style="thin">
        <color indexed="9"/>
      </top>
      <bottom style="hair">
        <color indexed="22"/>
      </bottom>
      <diagonal/>
    </border>
    <border>
      <left style="thin">
        <color indexed="22"/>
      </left>
      <right/>
      <top style="thin">
        <color indexed="9"/>
      </top>
      <bottom style="hair">
        <color indexed="22"/>
      </bottom>
      <diagonal/>
    </border>
    <border>
      <left/>
      <right/>
      <top/>
      <bottom style="hair">
        <color indexed="22"/>
      </bottom>
      <diagonal/>
    </border>
    <border>
      <left/>
      <right/>
      <top style="hair">
        <color indexed="22"/>
      </top>
      <bottom style="hair">
        <color indexed="22"/>
      </bottom>
      <diagonal/>
    </border>
    <border>
      <left style="thin">
        <color indexed="8"/>
      </left>
      <right style="thin">
        <color indexed="22"/>
      </right>
      <top/>
      <bottom style="thin">
        <color indexed="22"/>
      </bottom>
      <diagonal/>
    </border>
    <border>
      <left style="thin">
        <color indexed="8"/>
      </left>
      <right style="thin">
        <color indexed="22"/>
      </right>
      <top style="thin">
        <color indexed="22"/>
      </top>
      <bottom style="thin">
        <color indexed="22"/>
      </bottom>
      <diagonal/>
    </border>
    <border>
      <left style="thin">
        <color indexed="8"/>
      </left>
      <right style="thin">
        <color indexed="22"/>
      </right>
      <top style="thin">
        <color indexed="22"/>
      </top>
      <bottom/>
      <diagonal/>
    </border>
    <border>
      <left style="thin">
        <color indexed="8"/>
      </left>
      <right style="thin">
        <color indexed="22"/>
      </right>
      <top style="thin">
        <color indexed="22"/>
      </top>
      <bottom style="thin">
        <color indexed="8"/>
      </bottom>
      <diagonal/>
    </border>
    <border>
      <left style="thin">
        <color indexed="22"/>
      </left>
      <right style="thin">
        <color indexed="22"/>
      </right>
      <top style="thin">
        <color indexed="22"/>
      </top>
      <bottom style="thin">
        <color indexed="8"/>
      </bottom>
      <diagonal/>
    </border>
    <border>
      <left style="thin">
        <color indexed="22"/>
      </left>
      <right/>
      <top style="thin">
        <color indexed="22"/>
      </top>
      <bottom style="thin">
        <color indexed="8"/>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style="thin">
        <color indexed="8"/>
      </left>
      <right/>
      <top style="thin">
        <color indexed="8"/>
      </top>
      <bottom/>
      <diagonal/>
    </border>
    <border>
      <left style="medium">
        <color indexed="22"/>
      </left>
      <right style="medium">
        <color indexed="23"/>
      </right>
      <top style="medium">
        <color indexed="23"/>
      </top>
      <bottom style="thin">
        <color indexed="22"/>
      </bottom>
      <diagonal/>
    </border>
    <border>
      <left style="thin">
        <color indexed="23"/>
      </left>
      <right style="thin">
        <color indexed="22"/>
      </right>
      <top style="medium">
        <color indexed="23"/>
      </top>
      <bottom style="hair">
        <color indexed="22"/>
      </bottom>
      <diagonal/>
    </border>
    <border>
      <left style="thin">
        <color indexed="22"/>
      </left>
      <right style="thin">
        <color indexed="22"/>
      </right>
      <top style="medium">
        <color indexed="23"/>
      </top>
      <bottom style="hair">
        <color indexed="22"/>
      </bottom>
      <diagonal/>
    </border>
    <border>
      <left style="thin">
        <color indexed="22"/>
      </left>
      <right style="medium">
        <color indexed="23"/>
      </right>
      <top style="medium">
        <color indexed="23"/>
      </top>
      <bottom style="hair">
        <color indexed="22"/>
      </bottom>
      <diagonal/>
    </border>
    <border>
      <left style="thin">
        <color indexed="22"/>
      </left>
      <right/>
      <top style="medium">
        <color indexed="23"/>
      </top>
      <bottom style="hair">
        <color indexed="22"/>
      </bottom>
      <diagonal/>
    </border>
    <border>
      <left/>
      <right style="thin">
        <color indexed="22"/>
      </right>
      <top style="medium">
        <color indexed="23"/>
      </top>
      <bottom style="hair">
        <color indexed="22"/>
      </bottom>
      <diagonal/>
    </border>
    <border>
      <left/>
      <right style="medium">
        <color indexed="23"/>
      </right>
      <top style="medium">
        <color indexed="23"/>
      </top>
      <bottom style="hair">
        <color indexed="22"/>
      </bottom>
      <diagonal/>
    </border>
    <border>
      <left style="thin">
        <color indexed="23"/>
      </left>
      <right style="thin">
        <color indexed="22"/>
      </right>
      <top style="hair">
        <color indexed="22"/>
      </top>
      <bottom/>
      <diagonal/>
    </border>
    <border>
      <left style="thin">
        <color indexed="22"/>
      </left>
      <right style="thin">
        <color indexed="22"/>
      </right>
      <top style="hair">
        <color indexed="22"/>
      </top>
      <bottom/>
      <diagonal/>
    </border>
    <border>
      <left style="thin">
        <color indexed="22"/>
      </left>
      <right/>
      <top style="hair">
        <color indexed="22"/>
      </top>
      <bottom/>
      <diagonal/>
    </border>
    <border>
      <left/>
      <right style="thin">
        <color indexed="22"/>
      </right>
      <top style="hair">
        <color indexed="22"/>
      </top>
      <bottom/>
      <diagonal/>
    </border>
    <border>
      <left/>
      <right style="medium">
        <color indexed="23"/>
      </right>
      <top style="hair">
        <color indexed="22"/>
      </top>
      <bottom/>
      <diagonal/>
    </border>
    <border>
      <left style="thin">
        <color indexed="22"/>
      </left>
      <right style="medium">
        <color indexed="23"/>
      </right>
      <top style="hair">
        <color indexed="22"/>
      </top>
      <bottom/>
      <diagonal/>
    </border>
    <border>
      <left style="medium">
        <color indexed="22"/>
      </left>
      <right style="medium">
        <color indexed="23"/>
      </right>
      <top style="thin">
        <color indexed="22"/>
      </top>
      <bottom style="thin">
        <color indexed="22"/>
      </bottom>
      <diagonal/>
    </border>
    <border>
      <left style="thin">
        <color indexed="23"/>
      </left>
      <right style="thin">
        <color indexed="22"/>
      </right>
      <top style="thin">
        <color indexed="22"/>
      </top>
      <bottom style="hair">
        <color indexed="22"/>
      </bottom>
      <diagonal/>
    </border>
    <border>
      <left style="thin">
        <color indexed="22"/>
      </left>
      <right style="thin">
        <color indexed="22"/>
      </right>
      <top style="thin">
        <color indexed="22"/>
      </top>
      <bottom style="hair">
        <color indexed="22"/>
      </bottom>
      <diagonal/>
    </border>
    <border>
      <left style="thin">
        <color indexed="22"/>
      </left>
      <right style="medium">
        <color indexed="23"/>
      </right>
      <top style="thin">
        <color indexed="22"/>
      </top>
      <bottom style="hair">
        <color indexed="22"/>
      </bottom>
      <diagonal/>
    </border>
    <border>
      <left style="thin">
        <color indexed="22"/>
      </left>
      <right/>
      <top style="thin">
        <color indexed="22"/>
      </top>
      <bottom style="hair">
        <color indexed="22"/>
      </bottom>
      <diagonal/>
    </border>
    <border>
      <left/>
      <right style="thin">
        <color indexed="22"/>
      </right>
      <top style="thin">
        <color indexed="22"/>
      </top>
      <bottom style="hair">
        <color indexed="22"/>
      </bottom>
      <diagonal/>
    </border>
    <border>
      <left/>
      <right style="medium">
        <color indexed="23"/>
      </right>
      <top style="thin">
        <color indexed="22"/>
      </top>
      <bottom style="hair">
        <color indexed="22"/>
      </bottom>
      <diagonal/>
    </border>
  </borders>
  <cellStyleXfs count="1">
    <xf numFmtId="0" fontId="0" fillId="0" borderId="0"/>
  </cellStyleXfs>
  <cellXfs count="187">
    <xf numFmtId="0" fontId="0" fillId="0" borderId="0" xfId="0"/>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textRotation="90"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6" xfId="0" applyFont="1" applyFill="1" applyBorder="1" applyAlignment="1">
      <alignment horizontal="center" vertical="center" textRotation="90" wrapText="1"/>
    </xf>
    <xf numFmtId="0" fontId="2" fillId="0" borderId="0" xfId="0" applyFont="1"/>
    <xf numFmtId="0" fontId="2" fillId="7" borderId="11" xfId="0" applyFont="1" applyFill="1" applyBorder="1" applyAlignment="1">
      <alignment horizontal="left" vertical="center"/>
    </xf>
    <xf numFmtId="0" fontId="2" fillId="7" borderId="41" xfId="0" applyFont="1" applyFill="1" applyBorder="1" applyAlignment="1">
      <alignment horizontal="left" vertical="center"/>
    </xf>
    <xf numFmtId="0" fontId="2" fillId="0" borderId="14" xfId="0" applyFont="1" applyBorder="1" applyAlignment="1">
      <alignment horizontal="left" vertical="center"/>
    </xf>
    <xf numFmtId="0" fontId="2" fillId="0" borderId="10" xfId="0" applyFont="1" applyBorder="1" applyAlignment="1">
      <alignment horizontal="left" vertical="center"/>
    </xf>
    <xf numFmtId="0" fontId="2" fillId="7" borderId="10" xfId="0" applyFont="1" applyFill="1" applyBorder="1" applyAlignment="1">
      <alignment horizontal="right" vertical="center"/>
    </xf>
    <xf numFmtId="0" fontId="2" fillId="0" borderId="45" xfId="0" applyFont="1" applyBorder="1"/>
    <xf numFmtId="0" fontId="2" fillId="8" borderId="58" xfId="0" applyFont="1" applyFill="1" applyBorder="1" applyAlignment="1">
      <alignment horizontal="center" vertical="center"/>
    </xf>
    <xf numFmtId="0" fontId="2" fillId="8" borderId="59" xfId="0" applyFont="1" applyFill="1" applyBorder="1" applyAlignment="1">
      <alignment horizontal="center" vertical="center"/>
    </xf>
    <xf numFmtId="0" fontId="2" fillId="9" borderId="59" xfId="0" applyFont="1" applyFill="1" applyBorder="1" applyAlignment="1">
      <alignment horizontal="center" vertical="center"/>
    </xf>
    <xf numFmtId="0" fontId="2" fillId="9" borderId="60" xfId="0" applyFont="1" applyFill="1" applyBorder="1" applyAlignment="1">
      <alignment horizontal="center" vertical="center"/>
    </xf>
    <xf numFmtId="0" fontId="2" fillId="0" borderId="61" xfId="0" applyFont="1" applyBorder="1" applyAlignment="1">
      <alignment horizontal="center" vertical="center"/>
    </xf>
    <xf numFmtId="0" fontId="2" fillId="0" borderId="62" xfId="0" applyFont="1" applyBorder="1" applyAlignment="1">
      <alignment horizontal="center" vertical="center"/>
    </xf>
    <xf numFmtId="0" fontId="2" fillId="0" borderId="63" xfId="0" applyFont="1" applyBorder="1" applyAlignment="1">
      <alignment horizontal="center" vertical="center"/>
    </xf>
    <xf numFmtId="0" fontId="2" fillId="0" borderId="68" xfId="0" applyFont="1" applyBorder="1" applyAlignment="1">
      <alignment horizontal="center" vertical="center"/>
    </xf>
    <xf numFmtId="0" fontId="3" fillId="10" borderId="0" xfId="0" applyFont="1" applyFill="1" applyAlignment="1">
      <alignment horizontal="center" vertical="center"/>
    </xf>
    <xf numFmtId="0" fontId="3" fillId="0" borderId="0" xfId="0" applyFont="1" applyAlignment="1">
      <alignment horizontal="left" vertical="center"/>
    </xf>
    <xf numFmtId="0" fontId="3" fillId="11" borderId="0" xfId="0" applyFont="1" applyFill="1" applyAlignment="1">
      <alignment horizontal="center" vertical="center"/>
    </xf>
    <xf numFmtId="0" fontId="2" fillId="0" borderId="69" xfId="0" applyFont="1" applyBorder="1" applyAlignment="1">
      <alignment horizontal="center" vertical="center"/>
    </xf>
    <xf numFmtId="0" fontId="2" fillId="0" borderId="70" xfId="0" applyFont="1" applyBorder="1" applyAlignment="1">
      <alignment horizontal="center" vertical="center"/>
    </xf>
    <xf numFmtId="0" fontId="2" fillId="0" borderId="71" xfId="0" applyFont="1" applyBorder="1" applyAlignment="1">
      <alignment horizontal="center" vertical="center"/>
    </xf>
    <xf numFmtId="0" fontId="2" fillId="0" borderId="72" xfId="0" applyFont="1" applyBorder="1" applyAlignment="1">
      <alignment horizontal="center" vertical="center"/>
    </xf>
    <xf numFmtId="0" fontId="2" fillId="0" borderId="73" xfId="0" applyFont="1" applyBorder="1" applyAlignment="1">
      <alignment horizontal="center" vertical="center"/>
    </xf>
    <xf numFmtId="0" fontId="2" fillId="0" borderId="74" xfId="0" applyFont="1" applyBorder="1" applyAlignment="1">
      <alignment horizontal="center" vertical="center"/>
    </xf>
    <xf numFmtId="0" fontId="2" fillId="0" borderId="75" xfId="0" applyFont="1" applyBorder="1" applyAlignment="1">
      <alignment horizontal="center" vertical="center"/>
    </xf>
    <xf numFmtId="0" fontId="2" fillId="0" borderId="76" xfId="0" applyFont="1" applyBorder="1" applyAlignment="1">
      <alignment horizontal="center" vertical="center"/>
    </xf>
    <xf numFmtId="0" fontId="3" fillId="10" borderId="77" xfId="0" applyFont="1" applyFill="1" applyBorder="1" applyAlignment="1">
      <alignment horizontal="center" vertical="center"/>
    </xf>
    <xf numFmtId="0" fontId="3" fillId="10" borderId="78" xfId="0" applyFont="1" applyFill="1" applyBorder="1" applyAlignment="1">
      <alignment horizontal="center" vertical="center"/>
    </xf>
    <xf numFmtId="0" fontId="3" fillId="10" borderId="79" xfId="0" applyFont="1" applyFill="1" applyBorder="1" applyAlignment="1">
      <alignment horizontal="center" vertical="center"/>
    </xf>
    <xf numFmtId="0" fontId="3" fillId="10" borderId="80" xfId="0" applyFont="1" applyFill="1" applyBorder="1" applyAlignment="1">
      <alignment horizontal="center" vertical="center"/>
    </xf>
    <xf numFmtId="0" fontId="3" fillId="10" borderId="81" xfId="0" applyFont="1" applyFill="1" applyBorder="1" applyAlignment="1">
      <alignment horizontal="center" vertical="center"/>
    </xf>
    <xf numFmtId="0" fontId="3" fillId="10" borderId="82" xfId="0" applyFont="1" applyFill="1" applyBorder="1" applyAlignment="1">
      <alignment horizontal="center" vertical="center"/>
    </xf>
    <xf numFmtId="0" fontId="3" fillId="10" borderId="83" xfId="0" applyFont="1" applyFill="1" applyBorder="1" applyAlignment="1">
      <alignment horizontal="center" vertical="center"/>
    </xf>
    <xf numFmtId="0" fontId="3" fillId="11" borderId="84" xfId="0" applyFont="1" applyFill="1" applyBorder="1" applyAlignment="1">
      <alignment horizontal="center" vertical="center"/>
    </xf>
    <xf numFmtId="0" fontId="3" fillId="11" borderId="85" xfId="0" applyFont="1" applyFill="1" applyBorder="1" applyAlignment="1">
      <alignment horizontal="center" vertical="center"/>
    </xf>
    <xf numFmtId="0" fontId="3" fillId="11" borderId="86" xfId="0" applyFont="1" applyFill="1" applyBorder="1" applyAlignment="1">
      <alignment horizontal="center" vertical="center"/>
    </xf>
    <xf numFmtId="0" fontId="3" fillId="11" borderId="87" xfId="0" applyFont="1" applyFill="1" applyBorder="1" applyAlignment="1">
      <alignment horizontal="center" vertical="center"/>
    </xf>
    <xf numFmtId="0" fontId="3" fillId="11" borderId="88" xfId="0" applyFont="1" applyFill="1" applyBorder="1" applyAlignment="1">
      <alignment horizontal="center" vertical="center"/>
    </xf>
    <xf numFmtId="0" fontId="3" fillId="11" borderId="89" xfId="0" applyFont="1" applyFill="1" applyBorder="1" applyAlignment="1">
      <alignment horizontal="center" vertical="center"/>
    </xf>
    <xf numFmtId="0" fontId="3" fillId="11" borderId="90" xfId="0" applyFont="1" applyFill="1" applyBorder="1" applyAlignment="1">
      <alignment horizontal="center" vertical="center"/>
    </xf>
    <xf numFmtId="0" fontId="3" fillId="11" borderId="91" xfId="0" applyFont="1" applyFill="1" applyBorder="1" applyAlignment="1">
      <alignment horizontal="center" vertical="center"/>
    </xf>
    <xf numFmtId="0" fontId="3" fillId="11" borderId="92" xfId="0" applyFont="1" applyFill="1" applyBorder="1" applyAlignment="1">
      <alignment horizontal="center" vertical="center"/>
    </xf>
    <xf numFmtId="0" fontId="2" fillId="0" borderId="93" xfId="0" applyFont="1" applyBorder="1" applyAlignment="1">
      <alignment horizontal="center" vertical="center"/>
    </xf>
    <xf numFmtId="0" fontId="2" fillId="0" borderId="94" xfId="0" applyFont="1" applyBorder="1" applyAlignment="1">
      <alignment horizontal="center" vertical="center"/>
    </xf>
    <xf numFmtId="0" fontId="2" fillId="4" borderId="95" xfId="0" applyFont="1" applyFill="1" applyBorder="1" applyAlignment="1">
      <alignment horizontal="center" vertical="center"/>
    </xf>
    <xf numFmtId="0" fontId="2" fillId="4" borderId="96" xfId="0" applyFont="1" applyFill="1" applyBorder="1" applyAlignment="1">
      <alignment horizontal="center" vertical="center"/>
    </xf>
    <xf numFmtId="0" fontId="2" fillId="4" borderId="97" xfId="0" applyFont="1" applyFill="1" applyBorder="1" applyAlignment="1">
      <alignment horizontal="center" vertical="center"/>
    </xf>
    <xf numFmtId="0" fontId="2" fillId="4" borderId="99" xfId="0" applyFont="1" applyFill="1" applyBorder="1" applyAlignment="1">
      <alignment horizontal="center" vertical="center"/>
    </xf>
    <xf numFmtId="0" fontId="2" fillId="4" borderId="100" xfId="0" applyFont="1" applyFill="1" applyBorder="1" applyAlignment="1">
      <alignment horizontal="center" vertical="center"/>
    </xf>
    <xf numFmtId="0" fontId="2" fillId="6" borderId="98" xfId="0" applyFont="1" applyFill="1" applyBorder="1" applyAlignment="1">
      <alignment horizontal="center" vertical="center"/>
    </xf>
    <xf numFmtId="0" fontId="2" fillId="0" borderId="102" xfId="0" applyFont="1" applyBorder="1"/>
    <xf numFmtId="0" fontId="9" fillId="0" borderId="17"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28"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29"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1"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0" borderId="107" xfId="0" applyFont="1" applyFill="1" applyBorder="1" applyAlignment="1">
      <alignment horizontal="center" vertical="center" wrapText="1"/>
    </xf>
    <xf numFmtId="0" fontId="9" fillId="0" borderId="108" xfId="0" applyFont="1" applyFill="1" applyBorder="1" applyAlignment="1">
      <alignment horizontal="center" vertical="center" wrapText="1"/>
    </xf>
    <xf numFmtId="0" fontId="9" fillId="0" borderId="10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10" xfId="0" applyFont="1" applyFill="1" applyBorder="1" applyAlignment="1">
      <alignment horizontal="center" vertical="center" wrapText="1"/>
    </xf>
    <xf numFmtId="0" fontId="9" fillId="0" borderId="111" xfId="0" applyFont="1" applyFill="1" applyBorder="1" applyAlignment="1">
      <alignment horizontal="center" vertical="center" wrapText="1"/>
    </xf>
    <xf numFmtId="0" fontId="9" fillId="0" borderId="112" xfId="0" applyFont="1" applyFill="1" applyBorder="1" applyAlignment="1">
      <alignment horizontal="center" vertical="center" wrapText="1"/>
    </xf>
    <xf numFmtId="0" fontId="9" fillId="0" borderId="113" xfId="0" applyFont="1" applyFill="1" applyBorder="1" applyAlignment="1">
      <alignment horizontal="center" vertical="center" wrapText="1"/>
    </xf>
    <xf numFmtId="0" fontId="9" fillId="0" borderId="114" xfId="0" applyFont="1" applyFill="1" applyBorder="1" applyAlignment="1">
      <alignment horizontal="center" vertical="center" wrapText="1"/>
    </xf>
    <xf numFmtId="0" fontId="9" fillId="0" borderId="115" xfId="0" applyFont="1" applyFill="1" applyBorder="1" applyAlignment="1">
      <alignment horizontal="center" vertical="center" wrapText="1"/>
    </xf>
    <xf numFmtId="0" fontId="9" fillId="0" borderId="116" xfId="0" applyFont="1" applyFill="1" applyBorder="1" applyAlignment="1">
      <alignment horizontal="center" vertical="center" wrapText="1"/>
    </xf>
    <xf numFmtId="0" fontId="9" fillId="0" borderId="117" xfId="0" applyFont="1" applyFill="1" applyBorder="1" applyAlignment="1">
      <alignment horizontal="center" vertical="center" wrapText="1"/>
    </xf>
    <xf numFmtId="0" fontId="9" fillId="4" borderId="108" xfId="0" applyFont="1" applyFill="1" applyBorder="1" applyAlignment="1">
      <alignment horizontal="center" vertical="center" wrapText="1"/>
    </xf>
    <xf numFmtId="0" fontId="9" fillId="4" borderId="114" xfId="0" applyFont="1" applyFill="1" applyBorder="1" applyAlignment="1">
      <alignment horizontal="center" vertical="center" wrapText="1"/>
    </xf>
    <xf numFmtId="0" fontId="9" fillId="4" borderId="110" xfId="0" applyFont="1" applyFill="1" applyBorder="1" applyAlignment="1">
      <alignment horizontal="center" vertical="center" wrapText="1"/>
    </xf>
    <xf numFmtId="0" fontId="9" fillId="4" borderId="115" xfId="0" applyFont="1" applyFill="1" applyBorder="1" applyAlignment="1">
      <alignment horizontal="center" vertical="center" wrapText="1"/>
    </xf>
    <xf numFmtId="0" fontId="11" fillId="5" borderId="106" xfId="0" applyFont="1" applyFill="1" applyBorder="1" applyAlignment="1">
      <alignment horizontal="center" vertical="center" wrapText="1"/>
    </xf>
    <xf numFmtId="0" fontId="9" fillId="0" borderId="118" xfId="0" applyFont="1" applyFill="1" applyBorder="1" applyAlignment="1">
      <alignment horizontal="center" vertical="center" wrapText="1"/>
    </xf>
    <xf numFmtId="0" fontId="11" fillId="5" borderId="119" xfId="0" applyFont="1" applyFill="1" applyBorder="1" applyAlignment="1">
      <alignment horizontal="center" vertical="center" wrapText="1"/>
    </xf>
    <xf numFmtId="0" fontId="9" fillId="0" borderId="120" xfId="0" applyFont="1" applyFill="1" applyBorder="1" applyAlignment="1">
      <alignment horizontal="center" vertical="center" wrapText="1"/>
    </xf>
    <xf numFmtId="0" fontId="9" fillId="0" borderId="121" xfId="0" applyFont="1" applyFill="1" applyBorder="1" applyAlignment="1">
      <alignment horizontal="center" vertical="center" wrapText="1"/>
    </xf>
    <xf numFmtId="0" fontId="9" fillId="0" borderId="122" xfId="0" applyFont="1" applyFill="1" applyBorder="1" applyAlignment="1">
      <alignment horizontal="center" vertical="center" wrapText="1"/>
    </xf>
    <xf numFmtId="0" fontId="9" fillId="0" borderId="123" xfId="0" applyFont="1" applyFill="1" applyBorder="1" applyAlignment="1">
      <alignment horizontal="center" vertical="center" wrapText="1"/>
    </xf>
    <xf numFmtId="0" fontId="9" fillId="0" borderId="124" xfId="0" applyFont="1" applyFill="1" applyBorder="1" applyAlignment="1">
      <alignment horizontal="center" vertical="center" wrapText="1"/>
    </xf>
    <xf numFmtId="0" fontId="9" fillId="0" borderId="125" xfId="0" applyFont="1" applyFill="1" applyBorder="1" applyAlignment="1">
      <alignment horizontal="center" vertical="center" wrapText="1"/>
    </xf>
    <xf numFmtId="0" fontId="9" fillId="4" borderId="121" xfId="0" applyFont="1" applyFill="1" applyBorder="1" applyAlignment="1">
      <alignment horizontal="center" vertical="center" wrapText="1"/>
    </xf>
    <xf numFmtId="0" fontId="9" fillId="4" borderId="123" xfId="0" applyFont="1" applyFill="1" applyBorder="1" applyAlignment="1">
      <alignment horizontal="center" vertical="center" wrapText="1"/>
    </xf>
    <xf numFmtId="0" fontId="9" fillId="12" borderId="12" xfId="0" applyFont="1" applyFill="1" applyBorder="1" applyAlignment="1">
      <alignment horizontal="center" vertical="center" wrapText="1"/>
    </xf>
    <xf numFmtId="0" fontId="9" fillId="12" borderId="114" xfId="0" applyFont="1" applyFill="1" applyBorder="1" applyAlignment="1">
      <alignment horizontal="center" vertical="center" wrapText="1"/>
    </xf>
    <xf numFmtId="0" fontId="10" fillId="0" borderId="33" xfId="0" applyFont="1" applyFill="1" applyBorder="1" applyAlignment="1">
      <alignment horizontal="center" vertical="center" wrapText="1"/>
    </xf>
    <xf numFmtId="0" fontId="10" fillId="0" borderId="34" xfId="0" applyFont="1" applyFill="1" applyBorder="1" applyAlignment="1">
      <alignment horizontal="center" vertical="center" wrapText="1"/>
    </xf>
    <xf numFmtId="0" fontId="9" fillId="6" borderId="24" xfId="0" applyFont="1" applyFill="1" applyBorder="1" applyAlignment="1">
      <alignment horizontal="left" vertical="center" wrapText="1"/>
    </xf>
    <xf numFmtId="0" fontId="9" fillId="6" borderId="25" xfId="0" applyFont="1" applyFill="1" applyBorder="1" applyAlignment="1">
      <alignment horizontal="left" vertical="center" wrapText="1"/>
    </xf>
    <xf numFmtId="0" fontId="9" fillId="6" borderId="30" xfId="0" applyFont="1" applyFill="1" applyBorder="1" applyAlignment="1">
      <alignment horizontal="left" vertical="center" wrapText="1"/>
    </xf>
    <xf numFmtId="0" fontId="9" fillId="0"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40"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2" xfId="0" applyFont="1" applyBorder="1" applyAlignment="1">
      <alignment horizontal="center" vertical="center" wrapText="1"/>
    </xf>
    <xf numFmtId="14" fontId="2" fillId="0" borderId="10" xfId="0" applyNumberFormat="1" applyFont="1" applyBorder="1" applyAlignment="1">
      <alignment horizontal="left" vertical="center"/>
    </xf>
    <xf numFmtId="0" fontId="2" fillId="0" borderId="19" xfId="0" applyFont="1" applyBorder="1" applyAlignment="1">
      <alignment horizontal="left" vertical="center"/>
    </xf>
    <xf numFmtId="0" fontId="2" fillId="0" borderId="10" xfId="0" applyFont="1" applyBorder="1" applyAlignment="1">
      <alignment horizontal="left" vertical="center"/>
    </xf>
    <xf numFmtId="0" fontId="2" fillId="0" borderId="42" xfId="0" applyFont="1" applyBorder="1" applyAlignment="1">
      <alignment horizontal="left" vertical="center"/>
    </xf>
    <xf numFmtId="0" fontId="2" fillId="0" borderId="43" xfId="0" applyFont="1" applyBorder="1" applyAlignment="1">
      <alignment horizontal="left" vertical="center"/>
    </xf>
    <xf numFmtId="0" fontId="2" fillId="0" borderId="44" xfId="0" applyFont="1" applyBorder="1" applyAlignment="1">
      <alignment horizontal="left" vertical="center"/>
    </xf>
    <xf numFmtId="0" fontId="1" fillId="0" borderId="37" xfId="0" applyFont="1" applyBorder="1" applyAlignment="1">
      <alignment horizontal="center" vertical="center" textRotation="90" wrapText="1"/>
    </xf>
    <xf numFmtId="0" fontId="1" fillId="0" borderId="2" xfId="0" applyFont="1" applyBorder="1" applyAlignment="1">
      <alignment horizontal="center" vertical="center" textRotation="90" wrapText="1"/>
    </xf>
    <xf numFmtId="0" fontId="1" fillId="0" borderId="38" xfId="0" applyFont="1" applyBorder="1" applyAlignment="1">
      <alignment horizontal="center" vertical="center" textRotation="90" wrapText="1"/>
    </xf>
    <xf numFmtId="0" fontId="1" fillId="0" borderId="3" xfId="0" applyFont="1" applyBorder="1" applyAlignment="1">
      <alignment horizontal="center" vertical="center" textRotation="90" wrapText="1"/>
    </xf>
    <xf numFmtId="0" fontId="9" fillId="6" borderId="26" xfId="0" applyFont="1" applyFill="1" applyBorder="1" applyAlignment="1">
      <alignment horizontal="left" vertical="center" wrapText="1"/>
    </xf>
    <xf numFmtId="0" fontId="9" fillId="6" borderId="27" xfId="0" applyFont="1" applyFill="1" applyBorder="1" applyAlignment="1">
      <alignment horizontal="left" vertical="center" wrapText="1"/>
    </xf>
    <xf numFmtId="0" fontId="9" fillId="6" borderId="31" xfId="0" applyFont="1" applyFill="1" applyBorder="1" applyAlignment="1">
      <alignment horizontal="left" vertical="center" wrapText="1"/>
    </xf>
    <xf numFmtId="0" fontId="10" fillId="0" borderId="35" xfId="0" applyFont="1" applyFill="1" applyBorder="1" applyAlignment="1">
      <alignment horizontal="center" vertical="center" wrapText="1"/>
    </xf>
    <xf numFmtId="0" fontId="2" fillId="0" borderId="46" xfId="0" applyFont="1" applyBorder="1" applyAlignment="1">
      <alignment horizontal="center" vertical="center" wrapText="1"/>
    </xf>
    <xf numFmtId="0" fontId="2" fillId="0" borderId="46"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8" borderId="48" xfId="0" applyFont="1" applyFill="1" applyBorder="1" applyAlignment="1">
      <alignment horizontal="left" vertical="center" wrapText="1"/>
    </xf>
    <xf numFmtId="0" fontId="2" fillId="8" borderId="52" xfId="0" applyFont="1" applyFill="1" applyBorder="1" applyAlignment="1">
      <alignment horizontal="left" vertical="center" wrapText="1"/>
    </xf>
    <xf numFmtId="0" fontId="2" fillId="8" borderId="49" xfId="0" applyFont="1" applyFill="1" applyBorder="1" applyAlignment="1">
      <alignment horizontal="left" vertical="center" wrapText="1"/>
    </xf>
    <xf numFmtId="0" fontId="2" fillId="8" borderId="53" xfId="0" applyFont="1" applyFill="1" applyBorder="1" applyAlignment="1">
      <alignment horizontal="left" vertical="center" wrapText="1"/>
    </xf>
    <xf numFmtId="0" fontId="2" fillId="9" borderId="49" xfId="0" applyFont="1" applyFill="1" applyBorder="1" applyAlignment="1">
      <alignment horizontal="left" vertical="center" wrapText="1"/>
    </xf>
    <xf numFmtId="0" fontId="2" fillId="9" borderId="53" xfId="0" applyFont="1" applyFill="1" applyBorder="1" applyAlignment="1">
      <alignment horizontal="left" vertical="center" wrapText="1"/>
    </xf>
    <xf numFmtId="0" fontId="7" fillId="8" borderId="0" xfId="0" applyFont="1" applyFill="1" applyAlignment="1">
      <alignment horizontal="center" vertical="center" wrapText="1"/>
    </xf>
    <xf numFmtId="0" fontId="2" fillId="8" borderId="0" xfId="0" applyFont="1" applyFill="1" applyAlignment="1">
      <alignment horizontal="center" vertical="center" wrapText="1"/>
    </xf>
    <xf numFmtId="0" fontId="8" fillId="9" borderId="0" xfId="0" applyFont="1" applyFill="1" applyAlignment="1">
      <alignment horizontal="center" vertical="center" wrapText="1"/>
    </xf>
    <xf numFmtId="0" fontId="2" fillId="9" borderId="0" xfId="0" applyFont="1" applyFill="1" applyAlignment="1">
      <alignment horizontal="center" vertical="center" wrapText="1"/>
    </xf>
    <xf numFmtId="0" fontId="2" fillId="0" borderId="0" xfId="0" applyFont="1"/>
    <xf numFmtId="0" fontId="2" fillId="0" borderId="51" xfId="0" applyFont="1" applyBorder="1" applyAlignment="1">
      <alignment horizontal="left" vertical="center" wrapText="1"/>
    </xf>
    <xf numFmtId="0" fontId="2" fillId="0" borderId="57" xfId="0" applyFont="1" applyBorder="1" applyAlignment="1">
      <alignment horizontal="left" vertical="center" wrapText="1"/>
    </xf>
    <xf numFmtId="0" fontId="5" fillId="0" borderId="0" xfId="0" applyFont="1" applyAlignment="1">
      <alignment horizontal="center" vertical="center"/>
    </xf>
    <xf numFmtId="0" fontId="3" fillId="0" borderId="103" xfId="0" applyFont="1" applyBorder="1" applyAlignment="1">
      <alignment horizontal="center" vertical="center" textRotation="90"/>
    </xf>
    <xf numFmtId="0" fontId="3" fillId="0" borderId="104" xfId="0" applyFont="1" applyBorder="1" applyAlignment="1">
      <alignment horizontal="center" vertical="center" textRotation="90"/>
    </xf>
    <xf numFmtId="0" fontId="2" fillId="0" borderId="10" xfId="0" applyFont="1" applyBorder="1" applyAlignment="1">
      <alignment horizontal="center" vertical="center" wrapText="1"/>
    </xf>
    <xf numFmtId="0" fontId="2" fillId="0" borderId="56" xfId="0" applyFont="1" applyBorder="1" applyAlignment="1">
      <alignment horizontal="center" vertical="center" wrapText="1"/>
    </xf>
    <xf numFmtId="0" fontId="5" fillId="3" borderId="0" xfId="0" applyFont="1" applyFill="1" applyBorder="1" applyAlignment="1">
      <alignment horizontal="center" vertical="center"/>
    </xf>
    <xf numFmtId="0" fontId="5" fillId="3" borderId="45" xfId="0" applyFont="1" applyFill="1" applyBorder="1" applyAlignment="1">
      <alignment horizontal="center" vertical="center"/>
    </xf>
    <xf numFmtId="0" fontId="6" fillId="0" borderId="0" xfId="0" applyFont="1" applyBorder="1" applyAlignment="1">
      <alignment horizontal="right" vertical="center" wrapText="1"/>
    </xf>
    <xf numFmtId="0" fontId="6" fillId="0" borderId="0" xfId="0" applyFont="1" applyBorder="1" applyAlignment="1">
      <alignment horizontal="right" vertical="center"/>
    </xf>
    <xf numFmtId="0" fontId="6" fillId="0" borderId="45" xfId="0" applyFont="1" applyBorder="1" applyAlignment="1">
      <alignment horizontal="right" vertical="center"/>
    </xf>
    <xf numFmtId="0" fontId="2" fillId="9" borderId="50" xfId="0" applyFont="1" applyFill="1" applyBorder="1" applyAlignment="1">
      <alignment horizontal="left" vertical="center" wrapText="1"/>
    </xf>
    <xf numFmtId="0" fontId="2" fillId="9" borderId="54" xfId="0" applyFont="1" applyFill="1" applyBorder="1" applyAlignment="1">
      <alignment horizontal="left" vertical="center" wrapText="1"/>
    </xf>
    <xf numFmtId="0" fontId="2" fillId="0" borderId="16" xfId="0" applyFont="1" applyBorder="1" applyAlignment="1">
      <alignment horizontal="left" vertical="center" wrapText="1"/>
    </xf>
    <xf numFmtId="0" fontId="2" fillId="0" borderId="55" xfId="0" applyFont="1" applyBorder="1" applyAlignment="1">
      <alignment horizontal="left" vertical="center" wrapText="1"/>
    </xf>
    <xf numFmtId="0" fontId="2" fillId="0" borderId="10" xfId="0" applyFont="1" applyBorder="1" applyAlignment="1">
      <alignment horizontal="left" vertical="center" wrapText="1"/>
    </xf>
    <xf numFmtId="0" fontId="2" fillId="0" borderId="56" xfId="0" applyFont="1" applyBorder="1" applyAlignment="1">
      <alignment horizontal="left" vertical="center" wrapText="1"/>
    </xf>
    <xf numFmtId="0" fontId="4" fillId="2" borderId="64" xfId="0" applyFont="1" applyFill="1" applyBorder="1" applyAlignment="1">
      <alignment horizontal="center" vertical="center"/>
    </xf>
    <xf numFmtId="0" fontId="4" fillId="2" borderId="65" xfId="0" applyFont="1" applyFill="1" applyBorder="1"/>
    <xf numFmtId="0" fontId="4" fillId="2" borderId="66" xfId="0" applyFont="1" applyFill="1" applyBorder="1"/>
    <xf numFmtId="0" fontId="2" fillId="0" borderId="47" xfId="0" applyFont="1" applyBorder="1" applyAlignment="1">
      <alignment horizontal="left" vertical="center" wrapText="1"/>
    </xf>
    <xf numFmtId="0" fontId="2" fillId="0" borderId="67" xfId="0" applyFont="1" applyBorder="1" applyAlignment="1">
      <alignment horizontal="left" vertical="center" wrapText="1"/>
    </xf>
    <xf numFmtId="0" fontId="2" fillId="0" borderId="47" xfId="0" applyFont="1" applyBorder="1" applyAlignment="1">
      <alignment horizontal="center" vertical="center" wrapText="1"/>
    </xf>
    <xf numFmtId="0" fontId="2" fillId="0" borderId="67" xfId="0" applyFont="1" applyBorder="1" applyAlignment="1">
      <alignment horizontal="center" vertical="center" wrapText="1"/>
    </xf>
    <xf numFmtId="0" fontId="3" fillId="0" borderId="105" xfId="0" applyFont="1" applyBorder="1" applyAlignment="1">
      <alignment horizontal="center" vertical="center"/>
    </xf>
    <xf numFmtId="0" fontId="3" fillId="0" borderId="101" xfId="0" applyFont="1" applyBorder="1" applyAlignment="1">
      <alignment horizontal="center" vertical="center"/>
    </xf>
    <xf numFmtId="0" fontId="2" fillId="0" borderId="51" xfId="0" applyFont="1" applyBorder="1" applyAlignment="1">
      <alignment horizontal="center" vertical="center" wrapText="1"/>
    </xf>
    <xf numFmtId="0" fontId="2" fillId="0" borderId="57"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587F03"/>
      <rgbColor rgb="00000080"/>
      <rgbColor rgb="00808000"/>
      <rgbColor rgb="00800080"/>
      <rgbColor rgb="00008080"/>
      <rgbColor rgb="00EEECE1"/>
      <rgbColor rgb="00808080"/>
      <rgbColor rgb="009999FF"/>
      <rgbColor rgb="00993366"/>
      <rgbColor rgb="00FFFFCC"/>
      <rgbColor rgb="00CCFFFF"/>
      <rgbColor rgb="00660066"/>
      <rgbColor rgb="00FCD5B5"/>
      <rgbColor rgb="00366092"/>
      <rgbColor rgb="00CCCCFF"/>
      <rgbColor rgb="00000080"/>
      <rgbColor rgb="00FF00FF"/>
      <rgbColor rgb="00FFFF00"/>
      <rgbColor rgb="0000FFFF"/>
      <rgbColor rgb="00732B90"/>
      <rgbColor rgb="00DE2829"/>
      <rgbColor rgb="00008080"/>
      <rgbColor rgb="000000FF"/>
      <rgbColor rgb="0000CCFF"/>
      <rgbColor rgb="00DCE6F1"/>
      <rgbColor rgb="00EBF1DD"/>
      <rgbColor rgb="00F8EEBA"/>
      <rgbColor rgb="0099CCFF"/>
      <rgbColor rgb="00FF99CC"/>
      <rgbColor rgb="00CC99FF"/>
      <rgbColor rgb="00EDDEA5"/>
      <rgbColor rgb="004F81BD"/>
      <rgbColor rgb="0000C7BC"/>
      <rgbColor rgb="0099CC00"/>
      <rgbColor rgb="00FFCC00"/>
      <rgbColor rgb="00CE8A14"/>
      <rgbColor rgb="00F79646"/>
      <rgbColor rgb="00666699"/>
      <rgbColor rgb="00BFBFBF"/>
      <rgbColor rgb="00002F66"/>
      <rgbColor rgb="009B9E5A"/>
      <rgbColor rgb="00405C3F"/>
      <rgbColor rgb="00333300"/>
      <rgbColor rgb="00C0504D"/>
      <rgbColor rgb="00993366"/>
      <rgbColor rgb="00333399"/>
      <rgbColor rgb="005A5A5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chartsheet" Target="chartsheets/sheet1.xml"/><Relationship Id="rId7" Type="http://schemas.openxmlformats.org/officeDocument/2006/relationships/worksheet" Target="worksheets/sheet5.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Top 10 Functions by RPN</a:t>
            </a:r>
          </a:p>
        </c:rich>
      </c:tx>
      <c:overlay val="0"/>
    </c:title>
    <c:autoTitleDeleted val="0"/>
    <c:plotArea>
      <c:layout/>
      <c:barChart>
        <c:barDir val="col"/>
        <c:grouping val="clustered"/>
        <c:varyColors val="0"/>
        <c:ser>
          <c:idx val="0"/>
          <c:order val="0"/>
          <c:spPr>
            <a:gradFill flip="none" rotWithShape="1">
              <a:gsLst>
                <a:gs pos="50000">
                  <a:srgbClr val="99CCFF"/>
                </a:gs>
                <a:gs pos="0">
                  <a:srgbClr val="99CCFF">
                    <a:shade val="79200"/>
                  </a:srgbClr>
                </a:gs>
                <a:gs pos="100000">
                  <a:srgbClr val="99CCFF">
                    <a:shade val="79200"/>
                  </a:srgbClr>
                </a:gs>
              </a:gsLst>
              <a:lin ang="10800000" scaled="1"/>
              <a:tileRect/>
            </a:gradFill>
          </c:spPr>
          <c:invertIfNegative val="0"/>
          <c:cat>
            <c:strRef>
              <c:f>Sheet2!$A$1:$J$1</c:f>
              <c:strCache>
                <c:ptCount val="10"/>
                <c:pt idx="0">
                  <c:v>Oxygen Sensor</c:v>
                </c:pt>
                <c:pt idx="1">
                  <c:v>Air Inlet Fitting</c:v>
                </c:pt>
                <c:pt idx="2">
                  <c:v>O2 Inlet Fitting</c:v>
                </c:pt>
                <c:pt idx="3">
                  <c:v>Inspiratory Flow Sensor (Venturi)</c:v>
                </c:pt>
                <c:pt idx="4">
                  <c:v>Gas Outlet Solenoid</c:v>
                </c:pt>
                <c:pt idx="5">
                  <c:v>Gas Mixing Tank</c:v>
                </c:pt>
                <c:pt idx="6">
                  <c:v>Inspiratory Hose Connection</c:v>
                </c:pt>
                <c:pt idx="7">
                  <c:v>Air Inlet Solenoid</c:v>
                </c:pt>
                <c:pt idx="8">
                  <c:v>Expiratory Hose Connection</c:v>
                </c:pt>
                <c:pt idx="9">
                  <c:v>Expiratory Flow Sensor (Venturi)</c:v>
                </c:pt>
              </c:strCache>
            </c:strRef>
          </c:cat>
          <c:val>
            <c:numRef>
              <c:f>Sheet2!$A$2:$J$2</c:f>
              <c:numCache>
                <c:formatCode>General</c:formatCode>
                <c:ptCount val="10"/>
                <c:pt idx="0">
                  <c:v>568</c:v>
                </c:pt>
                <c:pt idx="1">
                  <c:v>432</c:v>
                </c:pt>
                <c:pt idx="2">
                  <c:v>424</c:v>
                </c:pt>
                <c:pt idx="3">
                  <c:v>406</c:v>
                </c:pt>
                <c:pt idx="4">
                  <c:v>271</c:v>
                </c:pt>
                <c:pt idx="5">
                  <c:v>244</c:v>
                </c:pt>
                <c:pt idx="6">
                  <c:v>207</c:v>
                </c:pt>
                <c:pt idx="7">
                  <c:v>197</c:v>
                </c:pt>
                <c:pt idx="8">
                  <c:v>184</c:v>
                </c:pt>
                <c:pt idx="9">
                  <c:v>152</c:v>
                </c:pt>
              </c:numCache>
            </c:numRef>
          </c:val>
          <c:extLst>
            <c:ext xmlns:c16="http://schemas.microsoft.com/office/drawing/2014/chart" uri="{C3380CC4-5D6E-409C-BE32-E72D297353CC}">
              <c16:uniqueId val="{00000013-BF3B-460C-BBA5-DDF341E21DC1}"/>
            </c:ext>
          </c:extLst>
        </c:ser>
        <c:dLbls>
          <c:showLegendKey val="0"/>
          <c:showVal val="0"/>
          <c:showCatName val="0"/>
          <c:showSerName val="0"/>
          <c:showPercent val="0"/>
          <c:showBubbleSize val="0"/>
        </c:dLbls>
        <c:gapWidth val="150"/>
        <c:axId val="476421984"/>
        <c:axId val="244789872"/>
      </c:barChart>
      <c:catAx>
        <c:axId val="476421984"/>
        <c:scaling>
          <c:orientation val="minMax"/>
        </c:scaling>
        <c:delete val="0"/>
        <c:axPos val="b"/>
        <c:title>
          <c:tx>
            <c:rich>
              <a:bodyPr/>
              <a:lstStyle/>
              <a:p>
                <a:pPr>
                  <a:defRPr/>
                </a:pPr>
                <a:r>
                  <a:rPr lang="en-US"/>
                  <a:t>Functions</a:t>
                </a:r>
              </a:p>
            </c:rich>
          </c:tx>
          <c:overlay val="0"/>
        </c:title>
        <c:numFmt formatCode="General" sourceLinked="1"/>
        <c:majorTickMark val="out"/>
        <c:minorTickMark val="none"/>
        <c:tickLblPos val="nextTo"/>
        <c:txPr>
          <a:bodyPr/>
          <a:lstStyle/>
          <a:p>
            <a:pPr>
              <a:defRPr sz="1000" b="0">
                <a:latin typeface="calibri"/>
                <a:ea typeface="calibri"/>
                <a:cs typeface="calibri"/>
              </a:defRPr>
            </a:pPr>
            <a:endParaRPr lang="en-US"/>
          </a:p>
        </c:txPr>
        <c:crossAx val="244789872"/>
        <c:crosses val="autoZero"/>
        <c:auto val="1"/>
        <c:lblAlgn val="ctr"/>
        <c:lblOffset val="100"/>
        <c:noMultiLvlLbl val="0"/>
      </c:catAx>
      <c:valAx>
        <c:axId val="244789872"/>
        <c:scaling>
          <c:orientation val="minMax"/>
        </c:scaling>
        <c:delete val="0"/>
        <c:axPos val="l"/>
        <c:majorGridlines/>
        <c:title>
          <c:tx>
            <c:rich>
              <a:bodyPr/>
              <a:lstStyle/>
              <a:p>
                <a:pPr>
                  <a:defRPr/>
                </a:pPr>
                <a:r>
                  <a:rPr lang="en-US"/>
                  <a:t>Rating</a:t>
                </a:r>
              </a:p>
            </c:rich>
          </c:tx>
          <c:overlay val="0"/>
        </c:title>
        <c:numFmt formatCode="General" sourceLinked="1"/>
        <c:majorTickMark val="out"/>
        <c:minorTickMark val="none"/>
        <c:tickLblPos val="nextTo"/>
        <c:txPr>
          <a:bodyPr/>
          <a:lstStyle/>
          <a:p>
            <a:pPr>
              <a:defRPr sz="1000" b="0">
                <a:latin typeface="calibri"/>
                <a:ea typeface="calibri"/>
                <a:cs typeface="calibri"/>
              </a:defRPr>
            </a:pPr>
            <a:endParaRPr lang="en-US"/>
          </a:p>
        </c:txPr>
        <c:crossAx val="476421984"/>
        <c:crosses val="autoZero"/>
        <c:crossBetween val="between"/>
      </c:valAx>
      <c:spPr>
        <a:gradFill flip="none" rotWithShape="1">
          <a:gsLst>
            <a:gs pos="0">
              <a:srgbClr val="EEECE1"/>
            </a:gs>
            <a:gs pos="50000">
              <a:srgbClr val="EEECE1">
                <a:tint val="40000"/>
              </a:srgbClr>
            </a:gs>
            <a:gs pos="100000">
              <a:srgbClr val="EEECE1"/>
            </a:gs>
          </a:gsLst>
          <a:lin ang="5400000" scaled="1"/>
          <a:tileRect/>
        </a:gradFill>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EEECE1"/>
        </a:gs>
        <a:gs pos="100000">
          <a:srgbClr val="EEECE1">
            <a:tint val="20000"/>
          </a:srgbClr>
        </a:gs>
      </a:gsLst>
      <a:lin ang="2700000" scaled="1"/>
      <a:tileRect/>
    </a:gradFill>
  </c:spPr>
  <c:txPr>
    <a:bodyPr/>
    <a:lstStyle/>
    <a:p>
      <a:pPr>
        <a:defRPr sz="1000" b="1">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Top 10 Failure Modes by RPN</a:t>
            </a:r>
          </a:p>
        </c:rich>
      </c:tx>
      <c:overlay val="0"/>
    </c:title>
    <c:autoTitleDeleted val="0"/>
    <c:plotArea>
      <c:layout/>
      <c:barChart>
        <c:barDir val="col"/>
        <c:grouping val="clustered"/>
        <c:varyColors val="0"/>
        <c:ser>
          <c:idx val="0"/>
          <c:order val="0"/>
          <c:spPr>
            <a:gradFill flip="none" rotWithShape="1">
              <a:gsLst>
                <a:gs pos="50000">
                  <a:srgbClr val="99CCFF"/>
                </a:gs>
                <a:gs pos="0">
                  <a:srgbClr val="99CCFF">
                    <a:shade val="79200"/>
                  </a:srgbClr>
                </a:gs>
                <a:gs pos="100000">
                  <a:srgbClr val="99CCFF">
                    <a:shade val="79200"/>
                  </a:srgbClr>
                </a:gs>
              </a:gsLst>
              <a:lin ang="10800000" scaled="1"/>
              <a:tileRect/>
            </a:gradFill>
          </c:spPr>
          <c:invertIfNegative val="0"/>
          <c:cat>
            <c:strRef>
              <c:f>Sheet3!$A$1:$J$1</c:f>
              <c:strCache>
                <c:ptCount val="10"/>
                <c:pt idx="0">
                  <c:v>Incorrect characterization of FiO2 in tank</c:v>
                </c:pt>
                <c:pt idx="1">
                  <c:v>Sensor Failure</c:v>
                </c:pt>
                <c:pt idx="2">
                  <c:v>Air supply line connected</c:v>
                </c:pt>
                <c:pt idx="3">
                  <c:v>Insufficient inlet pressure</c:v>
                </c:pt>
                <c:pt idx="4">
                  <c:v>O2 supply line connected</c:v>
                </c:pt>
                <c:pt idx="5">
                  <c:v>Insufficient inlet pressure</c:v>
                </c:pt>
                <c:pt idx="6">
                  <c:v>Power Failure</c:v>
                </c:pt>
                <c:pt idx="7">
                  <c:v>Power Failure</c:v>
                </c:pt>
                <c:pt idx="8">
                  <c:v>Ventilator slides down IV pole</c:v>
                </c:pt>
                <c:pt idx="9">
                  <c:v>Hose disconnects</c:v>
                </c:pt>
              </c:strCache>
            </c:strRef>
          </c:cat>
          <c:val>
            <c:numRef>
              <c:f>Sheet3!$A$2:$J$2</c:f>
              <c:numCache>
                <c:formatCode>General</c:formatCode>
                <c:ptCount val="10"/>
                <c:pt idx="0">
                  <c:v>320</c:v>
                </c:pt>
                <c:pt idx="1">
                  <c:v>216</c:v>
                </c:pt>
                <c:pt idx="2">
                  <c:v>200</c:v>
                </c:pt>
                <c:pt idx="3">
                  <c:v>200</c:v>
                </c:pt>
                <c:pt idx="4">
                  <c:v>200</c:v>
                </c:pt>
                <c:pt idx="5">
                  <c:v>200</c:v>
                </c:pt>
                <c:pt idx="6">
                  <c:v>162</c:v>
                </c:pt>
                <c:pt idx="7">
                  <c:v>144</c:v>
                </c:pt>
                <c:pt idx="8">
                  <c:v>144</c:v>
                </c:pt>
                <c:pt idx="9">
                  <c:v>135</c:v>
                </c:pt>
              </c:numCache>
            </c:numRef>
          </c:val>
          <c:extLst>
            <c:ext xmlns:c16="http://schemas.microsoft.com/office/drawing/2014/chart" uri="{C3380CC4-5D6E-409C-BE32-E72D297353CC}">
              <c16:uniqueId val="{00000013-D138-47FF-811B-90C4DA8B8782}"/>
            </c:ext>
          </c:extLst>
        </c:ser>
        <c:dLbls>
          <c:showLegendKey val="0"/>
          <c:showVal val="0"/>
          <c:showCatName val="0"/>
          <c:showSerName val="0"/>
          <c:showPercent val="0"/>
          <c:showBubbleSize val="0"/>
        </c:dLbls>
        <c:gapWidth val="150"/>
        <c:axId val="63406464"/>
        <c:axId val="1090886016"/>
      </c:barChart>
      <c:catAx>
        <c:axId val="63406464"/>
        <c:scaling>
          <c:orientation val="minMax"/>
        </c:scaling>
        <c:delete val="0"/>
        <c:axPos val="b"/>
        <c:title>
          <c:tx>
            <c:rich>
              <a:bodyPr/>
              <a:lstStyle/>
              <a:p>
                <a:pPr>
                  <a:defRPr/>
                </a:pPr>
                <a:r>
                  <a:rPr lang="en-US"/>
                  <a:t>Failure Modes</a:t>
                </a:r>
              </a:p>
            </c:rich>
          </c:tx>
          <c:overlay val="0"/>
        </c:title>
        <c:numFmt formatCode="General" sourceLinked="1"/>
        <c:majorTickMark val="out"/>
        <c:minorTickMark val="none"/>
        <c:tickLblPos val="nextTo"/>
        <c:txPr>
          <a:bodyPr/>
          <a:lstStyle/>
          <a:p>
            <a:pPr>
              <a:defRPr sz="1000" b="0">
                <a:latin typeface="calibri"/>
                <a:ea typeface="calibri"/>
                <a:cs typeface="calibri"/>
              </a:defRPr>
            </a:pPr>
            <a:endParaRPr lang="en-US"/>
          </a:p>
        </c:txPr>
        <c:crossAx val="1090886016"/>
        <c:crosses val="autoZero"/>
        <c:auto val="1"/>
        <c:lblAlgn val="ctr"/>
        <c:lblOffset val="100"/>
        <c:noMultiLvlLbl val="0"/>
      </c:catAx>
      <c:valAx>
        <c:axId val="1090886016"/>
        <c:scaling>
          <c:orientation val="minMax"/>
        </c:scaling>
        <c:delete val="0"/>
        <c:axPos val="l"/>
        <c:majorGridlines/>
        <c:title>
          <c:tx>
            <c:rich>
              <a:bodyPr/>
              <a:lstStyle/>
              <a:p>
                <a:pPr>
                  <a:defRPr/>
                </a:pPr>
                <a:r>
                  <a:rPr lang="en-US"/>
                  <a:t>Rating</a:t>
                </a:r>
              </a:p>
            </c:rich>
          </c:tx>
          <c:overlay val="0"/>
        </c:title>
        <c:numFmt formatCode="General" sourceLinked="1"/>
        <c:majorTickMark val="out"/>
        <c:minorTickMark val="none"/>
        <c:tickLblPos val="nextTo"/>
        <c:txPr>
          <a:bodyPr/>
          <a:lstStyle/>
          <a:p>
            <a:pPr>
              <a:defRPr sz="1000" b="0">
                <a:latin typeface="calibri"/>
                <a:ea typeface="calibri"/>
                <a:cs typeface="calibri"/>
              </a:defRPr>
            </a:pPr>
            <a:endParaRPr lang="en-US"/>
          </a:p>
        </c:txPr>
        <c:crossAx val="63406464"/>
        <c:crosses val="autoZero"/>
        <c:crossBetween val="between"/>
      </c:valAx>
      <c:spPr>
        <a:gradFill flip="none" rotWithShape="1">
          <a:gsLst>
            <a:gs pos="0">
              <a:srgbClr val="EEECE1"/>
            </a:gs>
            <a:gs pos="50000">
              <a:srgbClr val="EEECE1">
                <a:tint val="40000"/>
              </a:srgbClr>
            </a:gs>
            <a:gs pos="100000">
              <a:srgbClr val="EEECE1"/>
            </a:gs>
          </a:gsLst>
          <a:lin ang="5400000" scaled="1"/>
          <a:tileRect/>
        </a:gradFill>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EEECE1"/>
        </a:gs>
        <a:gs pos="100000">
          <a:srgbClr val="EEECE1">
            <a:tint val="20000"/>
          </a:srgbClr>
        </a:gs>
      </a:gsLst>
      <a:lin ang="2700000" scaled="1"/>
      <a:tileRect/>
    </a:gradFill>
  </c:spPr>
  <c:txPr>
    <a:bodyPr/>
    <a:lstStyle/>
    <a:p>
      <a:pPr>
        <a:defRPr sz="1000" b="1">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a:t>Top 20 Failure Causes by RPN</a:t>
            </a:r>
          </a:p>
        </c:rich>
      </c:tx>
      <c:overlay val="0"/>
    </c:title>
    <c:autoTitleDeleted val="0"/>
    <c:plotArea>
      <c:layout/>
      <c:barChart>
        <c:barDir val="col"/>
        <c:grouping val="clustered"/>
        <c:varyColors val="0"/>
        <c:ser>
          <c:idx val="0"/>
          <c:order val="0"/>
          <c:spPr>
            <a:gradFill flip="none" rotWithShape="1">
              <a:gsLst>
                <a:gs pos="50000">
                  <a:srgbClr val="99CCFF"/>
                </a:gs>
                <a:gs pos="0">
                  <a:srgbClr val="99CCFF">
                    <a:shade val="79200"/>
                  </a:srgbClr>
                </a:gs>
                <a:gs pos="100000">
                  <a:srgbClr val="99CCFF">
                    <a:shade val="79200"/>
                  </a:srgbClr>
                </a:gs>
              </a:gsLst>
              <a:lin ang="10800000" scaled="1"/>
              <a:tileRect/>
            </a:gradFill>
          </c:spPr>
          <c:invertIfNegative val="0"/>
          <c:cat>
            <c:strRef>
              <c:f>Sheet1!$A$1:$T$1</c:f>
              <c:strCache>
                <c:ptCount val="20"/>
                <c:pt idx="0">
                  <c:v>Incorrect tank mixing properties</c:v>
                </c:pt>
                <c:pt idx="1">
                  <c:v>User error</c:v>
                </c:pt>
                <c:pt idx="2">
                  <c:v>User error</c:v>
                </c:pt>
                <c:pt idx="3">
                  <c:v>Fails with normal reading</c:v>
                </c:pt>
                <c:pt idx="4">
                  <c:v>Bump power switch</c:v>
                </c:pt>
                <c:pt idx="5">
                  <c:v>Hose gets caught on something/someone</c:v>
                </c:pt>
                <c:pt idx="6">
                  <c:v>Incorrect O2 tank pressure setting</c:v>
                </c:pt>
                <c:pt idx="7">
                  <c:v>Incorrect O2 tank pressure setting</c:v>
                </c:pt>
                <c:pt idx="8">
                  <c:v>Bump power switch</c:v>
                </c:pt>
                <c:pt idx="9">
                  <c:v>Hose gets caught on something/someone</c:v>
                </c:pt>
                <c:pt idx="10">
                  <c:v>Bump power switch</c:v>
                </c:pt>
                <c:pt idx="11">
                  <c:v>Tank empty or nearly empty</c:v>
                </c:pt>
                <c:pt idx="12">
                  <c:v>Tank empty or nearly empty</c:v>
                </c:pt>
                <c:pt idx="13">
                  <c:v>Assembly error</c:v>
                </c:pt>
                <c:pt idx="14">
                  <c:v>Pressure sensor malfunction</c:v>
                </c:pt>
                <c:pt idx="15">
                  <c:v>Pressure sensor malfunction</c:v>
                </c:pt>
                <c:pt idx="16">
                  <c:v>Unit dropped</c:v>
                </c:pt>
                <c:pt idx="17">
                  <c:v>Pole clamps not tightened enough</c:v>
                </c:pt>
                <c:pt idx="18">
                  <c:v>Bolt loosens due to vibration while moving</c:v>
                </c:pt>
                <c:pt idx="19">
                  <c:v>Unit dropped</c:v>
                </c:pt>
              </c:strCache>
            </c:strRef>
          </c:cat>
          <c:val>
            <c:numRef>
              <c:f>Sheet1!$A$2:$T$2</c:f>
              <c:numCache>
                <c:formatCode>General</c:formatCode>
                <c:ptCount val="20"/>
                <c:pt idx="0">
                  <c:v>320</c:v>
                </c:pt>
                <c:pt idx="1">
                  <c:v>200</c:v>
                </c:pt>
                <c:pt idx="2">
                  <c:v>200</c:v>
                </c:pt>
                <c:pt idx="3">
                  <c:v>180</c:v>
                </c:pt>
                <c:pt idx="4">
                  <c:v>135</c:v>
                </c:pt>
                <c:pt idx="5">
                  <c:v>135</c:v>
                </c:pt>
                <c:pt idx="6">
                  <c:v>120</c:v>
                </c:pt>
                <c:pt idx="7">
                  <c:v>120</c:v>
                </c:pt>
                <c:pt idx="8">
                  <c:v>120</c:v>
                </c:pt>
                <c:pt idx="9">
                  <c:v>120</c:v>
                </c:pt>
                <c:pt idx="10">
                  <c:v>90</c:v>
                </c:pt>
                <c:pt idx="11">
                  <c:v>80</c:v>
                </c:pt>
                <c:pt idx="12">
                  <c:v>80</c:v>
                </c:pt>
                <c:pt idx="13">
                  <c:v>72</c:v>
                </c:pt>
                <c:pt idx="14">
                  <c:v>72</c:v>
                </c:pt>
                <c:pt idx="15">
                  <c:v>72</c:v>
                </c:pt>
                <c:pt idx="16">
                  <c:v>72</c:v>
                </c:pt>
                <c:pt idx="17">
                  <c:v>72</c:v>
                </c:pt>
                <c:pt idx="18">
                  <c:v>72</c:v>
                </c:pt>
                <c:pt idx="19">
                  <c:v>64</c:v>
                </c:pt>
              </c:numCache>
            </c:numRef>
          </c:val>
          <c:extLst>
            <c:ext xmlns:c16="http://schemas.microsoft.com/office/drawing/2014/chart" uri="{C3380CC4-5D6E-409C-BE32-E72D297353CC}">
              <c16:uniqueId val="{00000013-E674-467C-A637-04F2044BC2D9}"/>
            </c:ext>
          </c:extLst>
        </c:ser>
        <c:dLbls>
          <c:showLegendKey val="0"/>
          <c:showVal val="0"/>
          <c:showCatName val="0"/>
          <c:showSerName val="0"/>
          <c:showPercent val="0"/>
          <c:showBubbleSize val="0"/>
        </c:dLbls>
        <c:gapWidth val="150"/>
        <c:axId val="1089590688"/>
        <c:axId val="1090871872"/>
      </c:barChart>
      <c:catAx>
        <c:axId val="1089590688"/>
        <c:scaling>
          <c:orientation val="minMax"/>
        </c:scaling>
        <c:delete val="0"/>
        <c:axPos val="b"/>
        <c:title>
          <c:tx>
            <c:rich>
              <a:bodyPr/>
              <a:lstStyle/>
              <a:p>
                <a:pPr>
                  <a:defRPr/>
                </a:pPr>
                <a:r>
                  <a:rPr lang="en-US"/>
                  <a:t>Failure Causes</a:t>
                </a:r>
              </a:p>
            </c:rich>
          </c:tx>
          <c:overlay val="0"/>
        </c:title>
        <c:numFmt formatCode="General" sourceLinked="1"/>
        <c:majorTickMark val="out"/>
        <c:minorTickMark val="none"/>
        <c:tickLblPos val="nextTo"/>
        <c:txPr>
          <a:bodyPr/>
          <a:lstStyle/>
          <a:p>
            <a:pPr>
              <a:defRPr sz="1000" b="0">
                <a:latin typeface="calibri"/>
                <a:ea typeface="calibri"/>
                <a:cs typeface="calibri"/>
              </a:defRPr>
            </a:pPr>
            <a:endParaRPr lang="en-US"/>
          </a:p>
        </c:txPr>
        <c:crossAx val="1090871872"/>
        <c:crosses val="autoZero"/>
        <c:auto val="1"/>
        <c:lblAlgn val="ctr"/>
        <c:lblOffset val="100"/>
        <c:noMultiLvlLbl val="0"/>
      </c:catAx>
      <c:valAx>
        <c:axId val="1090871872"/>
        <c:scaling>
          <c:orientation val="minMax"/>
        </c:scaling>
        <c:delete val="0"/>
        <c:axPos val="l"/>
        <c:majorGridlines/>
        <c:title>
          <c:tx>
            <c:rich>
              <a:bodyPr/>
              <a:lstStyle/>
              <a:p>
                <a:pPr>
                  <a:defRPr/>
                </a:pPr>
                <a:r>
                  <a:rPr lang="en-US"/>
                  <a:t>Rating</a:t>
                </a:r>
              </a:p>
            </c:rich>
          </c:tx>
          <c:overlay val="0"/>
        </c:title>
        <c:numFmt formatCode="General" sourceLinked="1"/>
        <c:majorTickMark val="out"/>
        <c:minorTickMark val="none"/>
        <c:tickLblPos val="nextTo"/>
        <c:txPr>
          <a:bodyPr/>
          <a:lstStyle/>
          <a:p>
            <a:pPr>
              <a:defRPr sz="1000" b="0">
                <a:latin typeface="calibri"/>
                <a:ea typeface="calibri"/>
                <a:cs typeface="calibri"/>
              </a:defRPr>
            </a:pPr>
            <a:endParaRPr lang="en-US"/>
          </a:p>
        </c:txPr>
        <c:crossAx val="1089590688"/>
        <c:crosses val="autoZero"/>
        <c:crossBetween val="between"/>
      </c:valAx>
      <c:spPr>
        <a:gradFill flip="none" rotWithShape="1">
          <a:gsLst>
            <a:gs pos="0">
              <a:srgbClr val="EEECE1"/>
            </a:gs>
            <a:gs pos="50000">
              <a:srgbClr val="EEECE1">
                <a:tint val="40000"/>
              </a:srgbClr>
            </a:gs>
            <a:gs pos="100000">
              <a:srgbClr val="EEECE1"/>
            </a:gs>
          </a:gsLst>
          <a:lin ang="5400000" scaled="1"/>
          <a:tileRect/>
        </a:gradFill>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EEECE1"/>
        </a:gs>
        <a:gs pos="100000">
          <a:srgbClr val="EEECE1">
            <a:tint val="20000"/>
          </a:srgbClr>
        </a:gs>
      </a:gsLst>
      <a:lin ang="2700000" scaled="1"/>
      <a:tileRect/>
    </a:gradFill>
    <a:ln w="25400">
      <a:solidFill>
        <a:srgbClr val="EEECE1"/>
      </a:solidFill>
      <a:prstDash val="solid"/>
    </a:ln>
    <a:effectLst/>
  </c:spPr>
  <c:txPr>
    <a:bodyPr/>
    <a:lstStyle/>
    <a:p>
      <a:pPr>
        <a:defRPr sz="1000" b="1">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61E4764-B4F5-489B-A7D8-0828A07D93D2}">
  <sheetPr/>
  <sheetViews>
    <sheetView tabSelected="1" zoomScale="16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1738841-CA08-4AB3-B86D-047C0F86C7EF}">
  <sheetPr/>
  <sheetViews>
    <sheetView zoomScale="16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71235" cy="6295793"/>
    <xdr:graphicFrame macro="">
      <xdr:nvGraphicFramePr>
        <xdr:cNvPr id="2" name="Chart 1">
          <a:extLst>
            <a:ext uri="{FF2B5EF4-FFF2-40B4-BE49-F238E27FC236}">
              <a16:creationId xmlns:a16="http://schemas.microsoft.com/office/drawing/2014/main" id="{4808CED7-17E5-46CC-9216-531A8D0A199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0.024</cdr:x>
      <cdr:y>0.03273</cdr:y>
    </cdr:from>
    <cdr:to>
      <cdr:x>0.05067</cdr:x>
      <cdr:y>0.06909</cdr:y>
    </cdr:to>
    <cdr:sp macro="" textlink="">
      <cdr:nvSpPr>
        <cdr:cNvPr id="2" name="qfdParetoDataLink" hidden="1">
          <a:extLst xmlns:a="http://schemas.openxmlformats.org/drawingml/2006/main">
            <a:ext uri="{FF2B5EF4-FFF2-40B4-BE49-F238E27FC236}">
              <a16:creationId xmlns:a16="http://schemas.microsoft.com/office/drawing/2014/main" id="{BDD3EA94-6473-41AF-BE7F-2EA35E7204A0}"/>
            </a:ext>
          </a:extLst>
        </cdr:cNvPr>
        <cdr:cNvSpPr txBox="1"/>
      </cdr:nvSpPr>
      <cdr:spPr>
        <a:xfrm xmlns:a="http://schemas.openxmlformats.org/drawingml/2006/main">
          <a:off x="114300" y="114300"/>
          <a:ext cx="127000" cy="127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a:t>qfdDataLink092945820</a:t>
          </a:r>
        </a:p>
      </cdr:txBody>
    </cdr:sp>
  </cdr:relSizeAnchor>
  <cdr:relSizeAnchor xmlns:cdr="http://schemas.openxmlformats.org/drawingml/2006/chartDrawing">
    <cdr:from>
      <cdr:x>0.024</cdr:x>
      <cdr:y>0.03273</cdr:y>
    </cdr:from>
    <cdr:to>
      <cdr:x>0.05067</cdr:x>
      <cdr:y>0.06909</cdr:y>
    </cdr:to>
    <cdr:sp macro="" textlink="">
      <cdr:nvSpPr>
        <cdr:cNvPr id="3" name="SZSourceTableLink" hidden="1">
          <a:extLst xmlns:a="http://schemas.openxmlformats.org/drawingml/2006/main">
            <a:ext uri="{FF2B5EF4-FFF2-40B4-BE49-F238E27FC236}">
              <a16:creationId xmlns:a16="http://schemas.microsoft.com/office/drawing/2014/main" id="{5DBAA86B-7F1A-4AD6-B3EB-49DFE2784534}"/>
            </a:ext>
          </a:extLst>
        </cdr:cNvPr>
        <cdr:cNvSpPr txBox="1"/>
      </cdr:nvSpPr>
      <cdr:spPr>
        <a:xfrm xmlns:a="http://schemas.openxmlformats.org/drawingml/2006/main">
          <a:off x="114300" y="114300"/>
          <a:ext cx="127000" cy="127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a:t>SZID103635523</a:t>
          </a:r>
        </a:p>
      </cdr:txBody>
    </cdr:sp>
  </cdr:relSizeAnchor>
  <cdr:relSizeAnchor xmlns:cdr="http://schemas.openxmlformats.org/drawingml/2006/chartDrawing">
    <cdr:from>
      <cdr:x>0.024</cdr:x>
      <cdr:y>0.03273</cdr:y>
    </cdr:from>
    <cdr:to>
      <cdr:x>0.05067</cdr:x>
      <cdr:y>0.06909</cdr:y>
    </cdr:to>
    <cdr:sp macro="" textlink="">
      <cdr:nvSpPr>
        <cdr:cNvPr id="4" name="SZChartTypeInfo" hidden="1">
          <a:extLst xmlns:a="http://schemas.openxmlformats.org/drawingml/2006/main">
            <a:ext uri="{FF2B5EF4-FFF2-40B4-BE49-F238E27FC236}">
              <a16:creationId xmlns:a16="http://schemas.microsoft.com/office/drawing/2014/main" id="{709CF0B6-4BEC-4A4F-9B66-54717D7E238B}"/>
            </a:ext>
          </a:extLst>
        </cdr:cNvPr>
        <cdr:cNvSpPr txBox="1"/>
      </cdr:nvSpPr>
      <cdr:spPr>
        <a:xfrm xmlns:a="http://schemas.openxmlformats.org/drawingml/2006/main">
          <a:off x="114300" y="114300"/>
          <a:ext cx="127000" cy="127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a:t>SZFMEAChart_1_2_1_10</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71235" cy="6295793"/>
    <xdr:graphicFrame macro="">
      <xdr:nvGraphicFramePr>
        <xdr:cNvPr id="2" name="Chart 1">
          <a:extLst>
            <a:ext uri="{FF2B5EF4-FFF2-40B4-BE49-F238E27FC236}">
              <a16:creationId xmlns:a16="http://schemas.microsoft.com/office/drawing/2014/main" id="{A94E87E4-F8E4-473C-A5A8-E85543F7BE2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0.024</cdr:x>
      <cdr:y>0.03273</cdr:y>
    </cdr:from>
    <cdr:to>
      <cdr:x>0.05067</cdr:x>
      <cdr:y>0.06909</cdr:y>
    </cdr:to>
    <cdr:sp macro="" textlink="">
      <cdr:nvSpPr>
        <cdr:cNvPr id="2" name="qfdParetoDataLink" hidden="1">
          <a:extLst xmlns:a="http://schemas.openxmlformats.org/drawingml/2006/main">
            <a:ext uri="{FF2B5EF4-FFF2-40B4-BE49-F238E27FC236}">
              <a16:creationId xmlns:a16="http://schemas.microsoft.com/office/drawing/2014/main" id="{63006964-1037-4E76-AD7C-031CAB82F0A5}"/>
            </a:ext>
          </a:extLst>
        </cdr:cNvPr>
        <cdr:cNvSpPr txBox="1"/>
      </cdr:nvSpPr>
      <cdr:spPr>
        <a:xfrm xmlns:a="http://schemas.openxmlformats.org/drawingml/2006/main">
          <a:off x="114300" y="114300"/>
          <a:ext cx="127000" cy="127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a:t>qfdDataLink0945558</a:t>
          </a:r>
        </a:p>
      </cdr:txBody>
    </cdr:sp>
  </cdr:relSizeAnchor>
  <cdr:relSizeAnchor xmlns:cdr="http://schemas.openxmlformats.org/drawingml/2006/chartDrawing">
    <cdr:from>
      <cdr:x>0.024</cdr:x>
      <cdr:y>0.03273</cdr:y>
    </cdr:from>
    <cdr:to>
      <cdr:x>0.05067</cdr:x>
      <cdr:y>0.06909</cdr:y>
    </cdr:to>
    <cdr:sp macro="" textlink="">
      <cdr:nvSpPr>
        <cdr:cNvPr id="3" name="SZSourceTableLink" hidden="1">
          <a:extLst xmlns:a="http://schemas.openxmlformats.org/drawingml/2006/main">
            <a:ext uri="{FF2B5EF4-FFF2-40B4-BE49-F238E27FC236}">
              <a16:creationId xmlns:a16="http://schemas.microsoft.com/office/drawing/2014/main" id="{CE6F49D3-18E1-451C-A949-719D27E1A483}"/>
            </a:ext>
          </a:extLst>
        </cdr:cNvPr>
        <cdr:cNvSpPr txBox="1"/>
      </cdr:nvSpPr>
      <cdr:spPr>
        <a:xfrm xmlns:a="http://schemas.openxmlformats.org/drawingml/2006/main">
          <a:off x="114300" y="114300"/>
          <a:ext cx="127000" cy="127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a:t>SZID103635523</a:t>
          </a:r>
        </a:p>
      </cdr:txBody>
    </cdr:sp>
  </cdr:relSizeAnchor>
  <cdr:relSizeAnchor xmlns:cdr="http://schemas.openxmlformats.org/drawingml/2006/chartDrawing">
    <cdr:from>
      <cdr:x>0.024</cdr:x>
      <cdr:y>0.03273</cdr:y>
    </cdr:from>
    <cdr:to>
      <cdr:x>0.05067</cdr:x>
      <cdr:y>0.06909</cdr:y>
    </cdr:to>
    <cdr:sp macro="" textlink="">
      <cdr:nvSpPr>
        <cdr:cNvPr id="4" name="SZChartTypeInfo" hidden="1">
          <a:extLst xmlns:a="http://schemas.openxmlformats.org/drawingml/2006/main">
            <a:ext uri="{FF2B5EF4-FFF2-40B4-BE49-F238E27FC236}">
              <a16:creationId xmlns:a16="http://schemas.microsoft.com/office/drawing/2014/main" id="{FB90ECC9-5D0E-4AAA-A628-0A0759AD75C6}"/>
            </a:ext>
          </a:extLst>
        </cdr:cNvPr>
        <cdr:cNvSpPr txBox="1"/>
      </cdr:nvSpPr>
      <cdr:spPr>
        <a:xfrm xmlns:a="http://schemas.openxmlformats.org/drawingml/2006/main">
          <a:off x="114300" y="114300"/>
          <a:ext cx="127000" cy="127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a:t>SZFMEAChart_1_2_2_10</a:t>
          </a: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21</xdr:col>
      <xdr:colOff>419100</xdr:colOff>
      <xdr:row>8</xdr:row>
      <xdr:rowOff>284480</xdr:rowOff>
    </xdr:from>
    <xdr:to>
      <xdr:col>28</xdr:col>
      <xdr:colOff>321945</xdr:colOff>
      <xdr:row>24</xdr:row>
      <xdr:rowOff>86553</xdr:rowOff>
    </xdr:to>
    <xdr:sp macro="" textlink="">
      <xdr:nvSpPr>
        <xdr:cNvPr id="3" name="SZ_FMEA_InstructionsTextBox">
          <a:extLst>
            <a:ext uri="{FF2B5EF4-FFF2-40B4-BE49-F238E27FC236}">
              <a16:creationId xmlns:a16="http://schemas.microsoft.com/office/drawing/2014/main" id="{2C17FC41-6CE1-4D1D-A93C-80C7EA99B8EB}"/>
            </a:ext>
          </a:extLst>
        </xdr:cNvPr>
        <xdr:cNvSpPr txBox="1"/>
      </xdr:nvSpPr>
      <xdr:spPr>
        <a:xfrm>
          <a:off x="18192750" y="2037080"/>
          <a:ext cx="4170045" cy="4201795"/>
        </a:xfrm>
        <a:prstGeom prst="rect">
          <a:avLst/>
        </a:prstGeom>
        <a:gradFill flip="none" rotWithShape="1">
          <a:gsLst>
            <a:gs pos="0">
              <a:srgbClr val="C5E2FF"/>
            </a:gs>
            <a:gs pos="100000">
              <a:srgbClr val="C5E2FF">
                <a:tint val="42000"/>
              </a:srgbClr>
            </a:gs>
          </a:gsLst>
          <a:path path="rect">
            <a:fillToRect l="100000" t="100000"/>
          </a:path>
          <a:tileRect r="-100000" b="-100000"/>
        </a:gradFill>
        <a:ln w="6350" cap="flat" cmpd="sng" algn="ctr">
          <a:solidFill>
            <a:srgbClr val="FFFFFF"/>
          </a:solidFill>
          <a:prstDash val="solid"/>
          <a:round/>
          <a:headEnd type="none" w="med" len="med"/>
          <a:tailEnd type="none" w="med" len="med"/>
        </a:ln>
        <a:effectLst>
          <a:outerShdw blurRad="63500" dist="35921" dir="2699998" rotWithShape="0">
            <a:scrgbClr r="0" g="0" b="0">
              <a:alpha val="25000"/>
            </a:scrgbClr>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000" b="1" i="0" u="none" strike="noStrike" baseline="0">
              <a:solidFill>
                <a:srgbClr val="000000"/>
              </a:solidFill>
              <a:latin typeface="Arial" panose="020B0604020202020204" pitchFamily="34" charset="0"/>
            </a:rPr>
            <a:t>FMEA Tips</a:t>
          </a:r>
          <a:r>
            <a:rPr lang="en-US" sz="1000" b="0" i="0" u="none" strike="noStrike" baseline="0">
              <a:solidFill>
                <a:srgbClr val="000000"/>
              </a:solidFill>
              <a:latin typeface="Arial" panose="020B0604020202020204" pitchFamily="34" charset="0"/>
            </a:rPr>
            <a:t>
</a:t>
          </a:r>
          <a:r>
            <a:rPr lang="en-US" sz="1000" b="1" i="0" u="none" strike="noStrike" baseline="0">
              <a:solidFill>
                <a:srgbClr val="000000"/>
              </a:solidFill>
              <a:latin typeface="Arial" panose="020B0604020202020204" pitchFamily="34" charset="0"/>
            </a:rPr>
            <a:t>
Modifying</a:t>
          </a:r>
          <a:r>
            <a:rPr lang="en-US" sz="1000" b="0" i="0" u="none" strike="noStrike" baseline="0">
              <a:solidFill>
                <a:srgbClr val="000000"/>
              </a:solidFill>
              <a:latin typeface="Arial" panose="020B0604020202020204" pitchFamily="34" charset="0"/>
            </a:rPr>
            <a:t>
To add, insert, or remove rows or columns, right click and select "Add to FMEA", "Insert Into FMEA", or "Remove from FMEA". Please do not use Excel's Insert or Delete command to add rows or columns.</a:t>
          </a:r>
          <a:r>
            <a:rPr lang="en-US" sz="1000" b="1" i="0" u="none" strike="noStrike" baseline="0">
              <a:solidFill>
                <a:srgbClr val="000000"/>
              </a:solidFill>
              <a:latin typeface="Arial" panose="020B0604020202020204" pitchFamily="34" charset="0"/>
            </a:rPr>
            <a:t>
Functions, Potential Failure Modes, and Effects</a:t>
          </a:r>
          <a:r>
            <a:rPr lang="en-US" sz="1000" b="0" i="0" u="none" strike="noStrike" baseline="0">
              <a:solidFill>
                <a:srgbClr val="000000"/>
              </a:solidFill>
              <a:latin typeface="Arial" panose="020B0604020202020204" pitchFamily="34" charset="0"/>
            </a:rPr>
            <a:t>
Identify the functions of the design/product/process and enter into the "Function / Requirement" column. For each function or requirement, brainstorm the possible failure modes. For each failure mode, identify the possible effect(s) and place into the column "Potential effect of failure".</a:t>
          </a:r>
          <a:r>
            <a:rPr lang="en-US" sz="1000" b="1" i="0" u="none" strike="noStrike" baseline="0">
              <a:solidFill>
                <a:srgbClr val="000000"/>
              </a:solidFill>
              <a:latin typeface="Arial" panose="020B0604020202020204" pitchFamily="34" charset="0"/>
            </a:rPr>
            <a:t>
Numerical Analysis</a:t>
          </a:r>
          <a:r>
            <a:rPr lang="en-US" sz="1000" b="0" i="0" u="none" strike="noStrike" baseline="0">
              <a:solidFill>
                <a:srgbClr val="000000"/>
              </a:solidFill>
              <a:latin typeface="Arial" panose="020B0604020202020204" pitchFamily="34" charset="0"/>
            </a:rPr>
            <a:t>
SEV = Severity (1 = Least Severe, 10 = Most Severe)
Occur = Probability of Occurance (1 = Least Likely, 10 = Most Likely)
Det = Probability of Detection (1 = Most Likely, 10 = Least Likely)
For more information, select "Quantum XL" &gt; "About (Help)…" and click on the "Help" button, or visit us at www.sigmazone.com.
Copyright(C) 2008-2013 SigmaZone </a:t>
          </a:r>
        </a:p>
      </xdr:txBody>
    </xdr:sp>
    <xdr:clientData/>
  </xdr:twoCellAnchor>
  <xdr:twoCellAnchor>
    <xdr:from>
      <xdr:col>1</xdr:col>
      <xdr:colOff>0</xdr:colOff>
      <xdr:row>117</xdr:row>
      <xdr:rowOff>127000</xdr:rowOff>
    </xdr:from>
    <xdr:to>
      <xdr:col>3</xdr:col>
      <xdr:colOff>1295400</xdr:colOff>
      <xdr:row>136</xdr:row>
      <xdr:rowOff>0</xdr:rowOff>
    </xdr:to>
    <xdr:graphicFrame macro="">
      <xdr:nvGraphicFramePr>
        <xdr:cNvPr id="2" name="Chart 1">
          <a:extLst>
            <a:ext uri="{FF2B5EF4-FFF2-40B4-BE49-F238E27FC236}">
              <a16:creationId xmlns:a16="http://schemas.microsoft.com/office/drawing/2014/main" id="{8D1AC9A6-4687-4D90-80EF-AACE07093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0.024</cdr:x>
      <cdr:y>0.03273</cdr:y>
    </cdr:from>
    <cdr:to>
      <cdr:x>0.05067</cdr:x>
      <cdr:y>0.06909</cdr:y>
    </cdr:to>
    <cdr:sp macro="" textlink="">
      <cdr:nvSpPr>
        <cdr:cNvPr id="2" name="qfdParetoDataLink" hidden="1">
          <a:extLst xmlns:a="http://schemas.openxmlformats.org/drawingml/2006/main">
            <a:ext uri="{FF2B5EF4-FFF2-40B4-BE49-F238E27FC236}">
              <a16:creationId xmlns:a16="http://schemas.microsoft.com/office/drawing/2014/main" id="{751BC6FE-C75D-4A11-BFDD-FA404D144F04}"/>
            </a:ext>
          </a:extLst>
        </cdr:cNvPr>
        <cdr:cNvSpPr txBox="1"/>
      </cdr:nvSpPr>
      <cdr:spPr>
        <a:xfrm xmlns:a="http://schemas.openxmlformats.org/drawingml/2006/main">
          <a:off x="114300" y="114300"/>
          <a:ext cx="127000" cy="127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a:t>qfdDataLink092812426</a:t>
          </a:r>
        </a:p>
      </cdr:txBody>
    </cdr:sp>
  </cdr:relSizeAnchor>
  <cdr:relSizeAnchor xmlns:cdr="http://schemas.openxmlformats.org/drawingml/2006/chartDrawing">
    <cdr:from>
      <cdr:x>0.024</cdr:x>
      <cdr:y>0.03273</cdr:y>
    </cdr:from>
    <cdr:to>
      <cdr:x>0.05067</cdr:x>
      <cdr:y>0.06909</cdr:y>
    </cdr:to>
    <cdr:sp macro="" textlink="">
      <cdr:nvSpPr>
        <cdr:cNvPr id="3" name="SZSourceTableLink" hidden="1">
          <a:extLst xmlns:a="http://schemas.openxmlformats.org/drawingml/2006/main">
            <a:ext uri="{FF2B5EF4-FFF2-40B4-BE49-F238E27FC236}">
              <a16:creationId xmlns:a16="http://schemas.microsoft.com/office/drawing/2014/main" id="{D832A2F7-1967-4264-8146-8EA145A5E370}"/>
            </a:ext>
          </a:extLst>
        </cdr:cNvPr>
        <cdr:cNvSpPr txBox="1"/>
      </cdr:nvSpPr>
      <cdr:spPr>
        <a:xfrm xmlns:a="http://schemas.openxmlformats.org/drawingml/2006/main">
          <a:off x="114300" y="114300"/>
          <a:ext cx="127000" cy="127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a:t>SZID103635523</a:t>
          </a:r>
        </a:p>
      </cdr:txBody>
    </cdr:sp>
  </cdr:relSizeAnchor>
  <cdr:relSizeAnchor xmlns:cdr="http://schemas.openxmlformats.org/drawingml/2006/chartDrawing">
    <cdr:from>
      <cdr:x>0.024</cdr:x>
      <cdr:y>0.03273</cdr:y>
    </cdr:from>
    <cdr:to>
      <cdr:x>0.05067</cdr:x>
      <cdr:y>0.06909</cdr:y>
    </cdr:to>
    <cdr:sp macro="" textlink="">
      <cdr:nvSpPr>
        <cdr:cNvPr id="4" name="SZChartTypeInfo" hidden="1">
          <a:extLst xmlns:a="http://schemas.openxmlformats.org/drawingml/2006/main">
            <a:ext uri="{FF2B5EF4-FFF2-40B4-BE49-F238E27FC236}">
              <a16:creationId xmlns:a16="http://schemas.microsoft.com/office/drawing/2014/main" id="{05C57E4A-F6D1-4B44-8FCA-F5B8B4A7913A}"/>
            </a:ext>
          </a:extLst>
        </cdr:cNvPr>
        <cdr:cNvSpPr txBox="1"/>
      </cdr:nvSpPr>
      <cdr:spPr>
        <a:xfrm xmlns:a="http://schemas.openxmlformats.org/drawingml/2006/main">
          <a:off x="114300" y="114300"/>
          <a:ext cx="127000" cy="127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a:t>SZFMEAChart_1_2_3_20</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55D3F-9B4B-4E47-9032-45036F86A622}">
  <dimension ref="A1:T2"/>
  <sheetViews>
    <sheetView workbookViewId="0"/>
  </sheetViews>
  <sheetFormatPr defaultRowHeight="15" x14ac:dyDescent="0.25"/>
  <sheetData>
    <row r="1" spans="1:20" x14ac:dyDescent="0.25">
      <c r="A1" t="s">
        <v>194</v>
      </c>
      <c r="B1" t="s">
        <v>138</v>
      </c>
      <c r="C1" t="s">
        <v>138</v>
      </c>
      <c r="D1" t="s">
        <v>136</v>
      </c>
      <c r="E1" t="s">
        <v>143</v>
      </c>
      <c r="F1" t="s">
        <v>183</v>
      </c>
      <c r="G1" t="s">
        <v>149</v>
      </c>
      <c r="H1" t="s">
        <v>149</v>
      </c>
      <c r="I1" t="s">
        <v>143</v>
      </c>
      <c r="J1" t="s">
        <v>183</v>
      </c>
      <c r="K1" t="s">
        <v>143</v>
      </c>
      <c r="L1" t="s">
        <v>150</v>
      </c>
      <c r="M1" t="s">
        <v>150</v>
      </c>
      <c r="N1" t="s">
        <v>165</v>
      </c>
      <c r="O1" t="s">
        <v>118</v>
      </c>
      <c r="P1" t="s">
        <v>118</v>
      </c>
      <c r="Q1" t="s">
        <v>186</v>
      </c>
      <c r="R1" t="s">
        <v>116</v>
      </c>
      <c r="S1" t="s">
        <v>190</v>
      </c>
      <c r="T1" t="s">
        <v>186</v>
      </c>
    </row>
    <row r="2" spans="1:20" x14ac:dyDescent="0.25">
      <c r="A2">
        <v>320</v>
      </c>
      <c r="B2">
        <v>200</v>
      </c>
      <c r="C2">
        <v>200</v>
      </c>
      <c r="D2">
        <v>180</v>
      </c>
      <c r="E2">
        <v>135</v>
      </c>
      <c r="F2">
        <v>135</v>
      </c>
      <c r="G2">
        <v>120</v>
      </c>
      <c r="H2">
        <v>120</v>
      </c>
      <c r="I2">
        <v>120</v>
      </c>
      <c r="J2">
        <v>120</v>
      </c>
      <c r="K2">
        <v>90</v>
      </c>
      <c r="L2">
        <v>80</v>
      </c>
      <c r="M2">
        <v>80</v>
      </c>
      <c r="N2">
        <v>72</v>
      </c>
      <c r="O2">
        <v>72</v>
      </c>
      <c r="P2">
        <v>72</v>
      </c>
      <c r="Q2">
        <v>72</v>
      </c>
      <c r="R2">
        <v>72</v>
      </c>
      <c r="S2">
        <v>72</v>
      </c>
      <c r="T2">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46C13-4F2B-476B-80D7-D225899BC69D}">
  <dimension ref="A1:J2"/>
  <sheetViews>
    <sheetView workbookViewId="0"/>
  </sheetViews>
  <sheetFormatPr defaultRowHeight="15" x14ac:dyDescent="0.25"/>
  <sheetData>
    <row r="1" spans="1:10" x14ac:dyDescent="0.25">
      <c r="A1" t="s">
        <v>111</v>
      </c>
      <c r="B1" t="s">
        <v>68</v>
      </c>
      <c r="C1" t="s">
        <v>67</v>
      </c>
      <c r="D1" t="s">
        <v>101</v>
      </c>
      <c r="E1" t="s">
        <v>74</v>
      </c>
      <c r="F1" t="s">
        <v>73</v>
      </c>
      <c r="G1" t="s">
        <v>75</v>
      </c>
      <c r="H1" t="s">
        <v>72</v>
      </c>
      <c r="I1" t="s">
        <v>76</v>
      </c>
      <c r="J1" t="s">
        <v>102</v>
      </c>
    </row>
    <row r="2" spans="1:10" x14ac:dyDescent="0.25">
      <c r="A2">
        <v>568</v>
      </c>
      <c r="B2">
        <v>432</v>
      </c>
      <c r="C2">
        <v>424</v>
      </c>
      <c r="D2">
        <v>406</v>
      </c>
      <c r="E2">
        <v>271</v>
      </c>
      <c r="F2">
        <v>244</v>
      </c>
      <c r="G2">
        <v>207</v>
      </c>
      <c r="H2">
        <v>197</v>
      </c>
      <c r="I2">
        <v>184</v>
      </c>
      <c r="J2">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4E848-4ECC-4A4B-ABFA-5315D262E519}">
  <dimension ref="A1:J2"/>
  <sheetViews>
    <sheetView workbookViewId="0"/>
  </sheetViews>
  <sheetFormatPr defaultRowHeight="15" x14ac:dyDescent="0.25"/>
  <sheetData>
    <row r="1" spans="1:10" x14ac:dyDescent="0.25">
      <c r="A1" t="s">
        <v>192</v>
      </c>
      <c r="B1" t="s">
        <v>112</v>
      </c>
      <c r="C1" t="s">
        <v>80</v>
      </c>
      <c r="D1" t="s">
        <v>87</v>
      </c>
      <c r="E1" t="s">
        <v>83</v>
      </c>
      <c r="F1" t="s">
        <v>87</v>
      </c>
      <c r="G1" t="s">
        <v>92</v>
      </c>
      <c r="H1" t="s">
        <v>92</v>
      </c>
      <c r="I1" t="s">
        <v>115</v>
      </c>
      <c r="J1" t="s">
        <v>95</v>
      </c>
    </row>
    <row r="2" spans="1:10" x14ac:dyDescent="0.25">
      <c r="A2">
        <v>320</v>
      </c>
      <c r="B2">
        <v>216</v>
      </c>
      <c r="C2">
        <v>200</v>
      </c>
      <c r="D2">
        <v>200</v>
      </c>
      <c r="E2">
        <v>200</v>
      </c>
      <c r="F2">
        <v>200</v>
      </c>
      <c r="G2">
        <v>162</v>
      </c>
      <c r="H2">
        <v>144</v>
      </c>
      <c r="I2">
        <v>144</v>
      </c>
      <c r="J2">
        <v>135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FFE34-B035-4CA7-AA3A-045B41BCAFDD}">
  <dimension ref="B2:U117"/>
  <sheetViews>
    <sheetView showGridLines="0" zoomScaleNormal="100" workbookViewId="0">
      <pane ySplit="8" topLeftCell="A75" activePane="bottomLeft" state="frozen"/>
      <selection pane="bottomLeft" activeCell="K91" sqref="K91"/>
    </sheetView>
  </sheetViews>
  <sheetFormatPr defaultRowHeight="15" outlineLevelRow="1" x14ac:dyDescent="0.25"/>
  <cols>
    <col min="2" max="3" width="26" customWidth="1"/>
    <col min="4" max="4" width="23.28515625" bestFit="1" customWidth="1"/>
    <col min="5" max="5" width="5" customWidth="1"/>
    <col min="6" max="6" width="9.42578125" bestFit="1" customWidth="1"/>
    <col min="7" max="7" width="30.28515625" customWidth="1"/>
    <col min="8" max="8" width="5" customWidth="1"/>
    <col min="9" max="10" width="15.85546875" customWidth="1"/>
    <col min="11" max="11" width="5" customWidth="1"/>
    <col min="12" max="12" width="7.42578125" customWidth="1"/>
    <col min="13" max="14" width="15.85546875" customWidth="1"/>
    <col min="15" max="15" width="14.140625" customWidth="1"/>
    <col min="16" max="16" width="15.85546875" customWidth="1"/>
    <col min="17" max="20" width="5" customWidth="1"/>
    <col min="21" max="21" width="6.5703125" customWidth="1"/>
  </cols>
  <sheetData>
    <row r="2" spans="2:21" x14ac:dyDescent="0.25">
      <c r="B2" s="8" t="s">
        <v>18</v>
      </c>
      <c r="C2" s="10" t="s">
        <v>78</v>
      </c>
      <c r="D2" s="12" t="s">
        <v>144</v>
      </c>
      <c r="E2" s="128">
        <v>43959</v>
      </c>
      <c r="F2" s="129"/>
    </row>
    <row r="3" spans="2:21" x14ac:dyDescent="0.25">
      <c r="B3" s="8" t="s">
        <v>19</v>
      </c>
      <c r="C3" s="10" t="s">
        <v>79</v>
      </c>
      <c r="D3" s="11"/>
      <c r="E3" s="130"/>
      <c r="F3" s="129"/>
    </row>
    <row r="4" spans="2:21" ht="15.75" thickBot="1" x14ac:dyDescent="0.3">
      <c r="B4" s="9" t="s">
        <v>20</v>
      </c>
      <c r="C4" s="131" t="s">
        <v>145</v>
      </c>
      <c r="D4" s="132"/>
      <c r="E4" s="132"/>
      <c r="F4" s="133"/>
    </row>
    <row r="6" spans="2:21" ht="15.75" thickBot="1" x14ac:dyDescent="0.3"/>
    <row r="7" spans="2:21" ht="15.75" x14ac:dyDescent="0.25">
      <c r="B7" s="124" t="s">
        <v>0</v>
      </c>
      <c r="C7" s="126" t="s">
        <v>1</v>
      </c>
      <c r="D7" s="126" t="s">
        <v>2</v>
      </c>
      <c r="E7" s="134" t="s">
        <v>3</v>
      </c>
      <c r="F7" s="136" t="s">
        <v>4</v>
      </c>
      <c r="G7" s="121" t="s">
        <v>5</v>
      </c>
      <c r="H7" s="122"/>
      <c r="I7" s="122"/>
      <c r="J7" s="122"/>
      <c r="K7" s="122"/>
      <c r="L7" s="122"/>
      <c r="M7" s="122" t="s">
        <v>6</v>
      </c>
      <c r="N7" s="122"/>
      <c r="O7" s="122"/>
      <c r="P7" s="122" t="s">
        <v>7</v>
      </c>
      <c r="Q7" s="122"/>
      <c r="R7" s="122"/>
      <c r="S7" s="122"/>
      <c r="T7" s="122"/>
      <c r="U7" s="123"/>
    </row>
    <row r="8" spans="2:21" ht="30.75" thickBot="1" x14ac:dyDescent="0.3">
      <c r="B8" s="125"/>
      <c r="C8" s="127"/>
      <c r="D8" s="127"/>
      <c r="E8" s="135"/>
      <c r="F8" s="137"/>
      <c r="G8" s="1" t="s">
        <v>8</v>
      </c>
      <c r="H8" s="2" t="s">
        <v>9</v>
      </c>
      <c r="I8" s="3" t="s">
        <v>10</v>
      </c>
      <c r="J8" s="3" t="s">
        <v>11</v>
      </c>
      <c r="K8" s="4" t="s">
        <v>12</v>
      </c>
      <c r="L8" s="5" t="s">
        <v>13</v>
      </c>
      <c r="M8" s="1" t="s">
        <v>6</v>
      </c>
      <c r="N8" s="4" t="s">
        <v>14</v>
      </c>
      <c r="O8" s="5" t="s">
        <v>15</v>
      </c>
      <c r="P8" s="1" t="s">
        <v>16</v>
      </c>
      <c r="Q8" s="2" t="s">
        <v>17</v>
      </c>
      <c r="R8" s="2" t="s">
        <v>9</v>
      </c>
      <c r="S8" s="2" t="s">
        <v>12</v>
      </c>
      <c r="T8" s="2" t="s">
        <v>13</v>
      </c>
      <c r="U8" s="6" t="s">
        <v>4</v>
      </c>
    </row>
    <row r="9" spans="2:21" ht="25.5" outlineLevel="1" x14ac:dyDescent="0.25">
      <c r="B9" s="110" t="s">
        <v>67</v>
      </c>
      <c r="C9" s="76" t="s">
        <v>80</v>
      </c>
      <c r="D9" s="76" t="s">
        <v>84</v>
      </c>
      <c r="E9" s="78">
        <v>8</v>
      </c>
      <c r="F9" s="83"/>
      <c r="G9" s="58" t="s">
        <v>138</v>
      </c>
      <c r="H9" s="68">
        <v>5</v>
      </c>
      <c r="I9" s="59" t="s">
        <v>142</v>
      </c>
      <c r="J9" s="59" t="s">
        <v>146</v>
      </c>
      <c r="K9" s="70">
        <v>5</v>
      </c>
      <c r="L9" s="72">
        <f>E9*H9*K9</f>
        <v>200</v>
      </c>
      <c r="M9" s="61"/>
      <c r="N9" s="60"/>
      <c r="O9" s="74"/>
      <c r="P9" s="61"/>
      <c r="Q9" s="68"/>
      <c r="R9" s="68"/>
      <c r="S9" s="70"/>
      <c r="T9" s="72">
        <f t="shared" ref="T9:T14" si="0">Q9*R9*S9</f>
        <v>0</v>
      </c>
      <c r="U9" s="62"/>
    </row>
    <row r="10" spans="2:21" ht="25.5" outlineLevel="1" x14ac:dyDescent="0.25">
      <c r="B10" s="111"/>
      <c r="C10" s="77" t="s">
        <v>82</v>
      </c>
      <c r="D10" s="77" t="s">
        <v>85</v>
      </c>
      <c r="E10" s="79">
        <v>6</v>
      </c>
      <c r="F10" s="84"/>
      <c r="G10" s="63" t="s">
        <v>139</v>
      </c>
      <c r="H10" s="69">
        <v>1</v>
      </c>
      <c r="I10" s="64" t="s">
        <v>141</v>
      </c>
      <c r="J10" s="64" t="s">
        <v>147</v>
      </c>
      <c r="K10" s="71">
        <v>2</v>
      </c>
      <c r="L10" s="73">
        <f>E10*H10*K10</f>
        <v>12</v>
      </c>
      <c r="M10" s="66"/>
      <c r="N10" s="65"/>
      <c r="O10" s="75"/>
      <c r="P10" s="66"/>
      <c r="Q10" s="69"/>
      <c r="R10" s="69"/>
      <c r="S10" s="71"/>
      <c r="T10" s="73">
        <f t="shared" si="0"/>
        <v>0</v>
      </c>
      <c r="U10" s="67"/>
    </row>
    <row r="11" spans="2:21" ht="25.5" outlineLevel="1" x14ac:dyDescent="0.25">
      <c r="B11" s="111"/>
      <c r="C11" s="77" t="s">
        <v>81</v>
      </c>
      <c r="D11" s="77" t="s">
        <v>85</v>
      </c>
      <c r="E11" s="79">
        <v>6</v>
      </c>
      <c r="F11" s="84"/>
      <c r="G11" s="63" t="s">
        <v>148</v>
      </c>
      <c r="H11" s="69">
        <v>1</v>
      </c>
      <c r="I11" s="64" t="s">
        <v>169</v>
      </c>
      <c r="J11" s="64" t="s">
        <v>152</v>
      </c>
      <c r="K11" s="71">
        <v>2</v>
      </c>
      <c r="L11" s="73">
        <f>E11*H11*K11</f>
        <v>12</v>
      </c>
      <c r="M11" s="66"/>
      <c r="N11" s="65"/>
      <c r="O11" s="75"/>
      <c r="P11" s="66"/>
      <c r="Q11" s="69"/>
      <c r="R11" s="69"/>
      <c r="S11" s="71"/>
      <c r="T11" s="73">
        <f t="shared" si="0"/>
        <v>0</v>
      </c>
      <c r="U11" s="67"/>
    </row>
    <row r="12" spans="2:21" ht="15" customHeight="1" outlineLevel="1" x14ac:dyDescent="0.25">
      <c r="B12" s="111"/>
      <c r="C12" s="115" t="s">
        <v>87</v>
      </c>
      <c r="D12" s="115" t="s">
        <v>88</v>
      </c>
      <c r="E12" s="116">
        <v>5</v>
      </c>
      <c r="F12" s="117"/>
      <c r="G12" s="100" t="s">
        <v>150</v>
      </c>
      <c r="H12" s="106">
        <v>8</v>
      </c>
      <c r="I12" s="101" t="s">
        <v>142</v>
      </c>
      <c r="J12" s="101" t="s">
        <v>151</v>
      </c>
      <c r="K12" s="107">
        <v>2</v>
      </c>
      <c r="L12" s="99">
        <f>E12*H12*K12</f>
        <v>80</v>
      </c>
      <c r="M12" s="104"/>
      <c r="N12" s="103"/>
      <c r="O12" s="102"/>
      <c r="P12" s="104"/>
      <c r="Q12" s="106"/>
      <c r="R12" s="106"/>
      <c r="S12" s="107"/>
      <c r="T12" s="99">
        <f t="shared" si="0"/>
        <v>0</v>
      </c>
      <c r="U12" s="105"/>
    </row>
    <row r="13" spans="2:21" outlineLevel="1" x14ac:dyDescent="0.25">
      <c r="B13" s="111"/>
      <c r="C13" s="115"/>
      <c r="D13" s="115"/>
      <c r="E13" s="116"/>
      <c r="F13" s="117"/>
      <c r="G13" s="88" t="s">
        <v>149</v>
      </c>
      <c r="H13" s="94">
        <v>8</v>
      </c>
      <c r="I13" s="89" t="s">
        <v>142</v>
      </c>
      <c r="J13" s="89" t="s">
        <v>151</v>
      </c>
      <c r="K13" s="96">
        <v>3</v>
      </c>
      <c r="L13" s="73">
        <f>E12*H13*K13</f>
        <v>120</v>
      </c>
      <c r="M13" s="91"/>
      <c r="N13" s="90"/>
      <c r="O13" s="98"/>
      <c r="P13" s="91"/>
      <c r="Q13" s="94"/>
      <c r="R13" s="94"/>
      <c r="S13" s="96"/>
      <c r="T13" s="73">
        <f t="shared" si="0"/>
        <v>0</v>
      </c>
      <c r="U13" s="92"/>
    </row>
    <row r="14" spans="2:21" outlineLevel="1" x14ac:dyDescent="0.25">
      <c r="B14" s="111"/>
      <c r="C14" s="64"/>
      <c r="D14" s="64"/>
      <c r="E14" s="71"/>
      <c r="F14" s="65"/>
      <c r="G14" s="63"/>
      <c r="H14" s="69"/>
      <c r="I14" s="64"/>
      <c r="J14" s="64"/>
      <c r="K14" s="71"/>
      <c r="L14" s="73">
        <f>E14*H14*K14</f>
        <v>0</v>
      </c>
      <c r="M14" s="66"/>
      <c r="N14" s="65"/>
      <c r="O14" s="75"/>
      <c r="P14" s="66"/>
      <c r="Q14" s="69"/>
      <c r="R14" s="69"/>
      <c r="S14" s="71"/>
      <c r="T14" s="73">
        <f t="shared" si="0"/>
        <v>0</v>
      </c>
      <c r="U14" s="67"/>
    </row>
    <row r="15" spans="2:21" ht="15.75" thickBot="1" x14ac:dyDescent="0.3">
      <c r="B15" s="111"/>
      <c r="C15" s="112"/>
      <c r="D15" s="113"/>
      <c r="E15" s="113"/>
      <c r="F15" s="113"/>
      <c r="G15" s="113"/>
      <c r="H15" s="113"/>
      <c r="I15" s="113"/>
      <c r="J15" s="113"/>
      <c r="K15" s="113"/>
      <c r="L15" s="113"/>
      <c r="M15" s="113"/>
      <c r="N15" s="113"/>
      <c r="O15" s="113"/>
      <c r="P15" s="113"/>
      <c r="Q15" s="113"/>
      <c r="R15" s="113"/>
      <c r="S15" s="113"/>
      <c r="T15" s="113"/>
      <c r="U15" s="114"/>
    </row>
    <row r="16" spans="2:21" ht="25.5" outlineLevel="1" x14ac:dyDescent="0.25">
      <c r="B16" s="110" t="s">
        <v>69</v>
      </c>
      <c r="C16" s="76" t="s">
        <v>90</v>
      </c>
      <c r="D16" s="76" t="s">
        <v>84</v>
      </c>
      <c r="E16" s="78">
        <v>5</v>
      </c>
      <c r="F16" s="83"/>
      <c r="G16" s="58" t="s">
        <v>153</v>
      </c>
      <c r="H16" s="68">
        <v>1</v>
      </c>
      <c r="I16" s="59" t="s">
        <v>142</v>
      </c>
      <c r="J16" s="59" t="s">
        <v>151</v>
      </c>
      <c r="K16" s="70">
        <v>1</v>
      </c>
      <c r="L16" s="72">
        <f>E16*H16*K16</f>
        <v>5</v>
      </c>
      <c r="M16" s="61"/>
      <c r="N16" s="60"/>
      <c r="O16" s="74"/>
      <c r="P16" s="61"/>
      <c r="Q16" s="68"/>
      <c r="R16" s="68"/>
      <c r="S16" s="70"/>
      <c r="T16" s="72">
        <f>Q16*R16*S16</f>
        <v>0</v>
      </c>
      <c r="U16" s="62"/>
    </row>
    <row r="17" spans="2:21" ht="25.5" outlineLevel="1" x14ac:dyDescent="0.25">
      <c r="B17" s="111"/>
      <c r="C17" s="77" t="s">
        <v>89</v>
      </c>
      <c r="D17" s="77" t="s">
        <v>155</v>
      </c>
      <c r="E17" s="79">
        <v>5</v>
      </c>
      <c r="F17" s="84"/>
      <c r="G17" s="63" t="s">
        <v>153</v>
      </c>
      <c r="H17" s="69">
        <v>1</v>
      </c>
      <c r="I17" s="64" t="s">
        <v>142</v>
      </c>
      <c r="J17" s="64" t="s">
        <v>156</v>
      </c>
      <c r="K17" s="71">
        <v>7</v>
      </c>
      <c r="L17" s="73">
        <f>E17*H17*K17</f>
        <v>35</v>
      </c>
      <c r="M17" s="66"/>
      <c r="N17" s="65"/>
      <c r="O17" s="75"/>
      <c r="P17" s="66"/>
      <c r="Q17" s="69"/>
      <c r="R17" s="69"/>
      <c r="S17" s="71"/>
      <c r="T17" s="73">
        <f>Q17*R17*S17</f>
        <v>0</v>
      </c>
      <c r="U17" s="67"/>
    </row>
    <row r="18" spans="2:21" ht="25.5" outlineLevel="1" x14ac:dyDescent="0.25">
      <c r="B18" s="111"/>
      <c r="C18" s="77" t="s">
        <v>109</v>
      </c>
      <c r="D18" s="77" t="s">
        <v>84</v>
      </c>
      <c r="E18" s="79">
        <v>6</v>
      </c>
      <c r="F18" s="84"/>
      <c r="G18" s="63" t="s">
        <v>154</v>
      </c>
      <c r="H18" s="69">
        <v>2</v>
      </c>
      <c r="I18" s="64" t="s">
        <v>142</v>
      </c>
      <c r="J18" s="64" t="s">
        <v>156</v>
      </c>
      <c r="K18" s="71">
        <v>2</v>
      </c>
      <c r="L18" s="73">
        <f>E18*H18*K18</f>
        <v>24</v>
      </c>
      <c r="M18" s="66"/>
      <c r="N18" s="65"/>
      <c r="O18" s="75"/>
      <c r="P18" s="66"/>
      <c r="Q18" s="69"/>
      <c r="R18" s="69"/>
      <c r="S18" s="71"/>
      <c r="T18" s="73">
        <f>Q18*R18*S18</f>
        <v>0</v>
      </c>
      <c r="U18" s="67"/>
    </row>
    <row r="19" spans="2:21" outlineLevel="1" x14ac:dyDescent="0.25">
      <c r="B19" s="111"/>
      <c r="C19" s="64"/>
      <c r="D19" s="64"/>
      <c r="E19" s="71"/>
      <c r="F19" s="65"/>
      <c r="G19" s="63"/>
      <c r="H19" s="69"/>
      <c r="I19" s="64"/>
      <c r="J19" s="64"/>
      <c r="K19" s="71"/>
      <c r="L19" s="73">
        <f>E19*H19*K19</f>
        <v>0</v>
      </c>
      <c r="M19" s="66"/>
      <c r="N19" s="65"/>
      <c r="O19" s="75"/>
      <c r="P19" s="66"/>
      <c r="Q19" s="69"/>
      <c r="R19" s="69"/>
      <c r="S19" s="71"/>
      <c r="T19" s="73">
        <f>Q19*R19*S19</f>
        <v>0</v>
      </c>
      <c r="U19" s="67"/>
    </row>
    <row r="20" spans="2:21" ht="15.75" thickBot="1" x14ac:dyDescent="0.3">
      <c r="B20" s="111"/>
      <c r="C20" s="112"/>
      <c r="D20" s="113"/>
      <c r="E20" s="113"/>
      <c r="F20" s="113"/>
      <c r="G20" s="113"/>
      <c r="H20" s="113"/>
      <c r="I20" s="113"/>
      <c r="J20" s="113"/>
      <c r="K20" s="113"/>
      <c r="L20" s="113"/>
      <c r="M20" s="113"/>
      <c r="N20" s="113"/>
      <c r="O20" s="113"/>
      <c r="P20" s="113"/>
      <c r="Q20" s="113"/>
      <c r="R20" s="113"/>
      <c r="S20" s="113"/>
      <c r="T20" s="113"/>
      <c r="U20" s="114"/>
    </row>
    <row r="21" spans="2:21" ht="25.5" outlineLevel="1" x14ac:dyDescent="0.25">
      <c r="B21" s="110" t="s">
        <v>71</v>
      </c>
      <c r="C21" s="118" t="s">
        <v>92</v>
      </c>
      <c r="D21" s="118" t="s">
        <v>93</v>
      </c>
      <c r="E21" s="119">
        <v>6</v>
      </c>
      <c r="F21" s="120"/>
      <c r="G21" s="80" t="s">
        <v>160</v>
      </c>
      <c r="H21" s="93">
        <v>3</v>
      </c>
      <c r="I21" s="81" t="s">
        <v>157</v>
      </c>
      <c r="J21" s="81" t="s">
        <v>147</v>
      </c>
      <c r="K21" s="95">
        <v>1</v>
      </c>
      <c r="L21" s="97">
        <f>E21*H21*K21</f>
        <v>18</v>
      </c>
      <c r="M21" s="86"/>
      <c r="N21" s="85"/>
      <c r="O21" s="82"/>
      <c r="P21" s="86"/>
      <c r="Q21" s="93"/>
      <c r="R21" s="93"/>
      <c r="S21" s="95"/>
      <c r="T21" s="97">
        <f>Q21*R21*S21</f>
        <v>0</v>
      </c>
      <c r="U21" s="87"/>
    </row>
    <row r="22" spans="2:21" ht="25.5" outlineLevel="1" x14ac:dyDescent="0.25">
      <c r="B22" s="111"/>
      <c r="C22" s="115"/>
      <c r="D22" s="115"/>
      <c r="E22" s="116"/>
      <c r="F22" s="117"/>
      <c r="G22" s="88" t="s">
        <v>143</v>
      </c>
      <c r="H22" s="94">
        <v>5</v>
      </c>
      <c r="I22" s="89" t="s">
        <v>158</v>
      </c>
      <c r="J22" s="89" t="s">
        <v>147</v>
      </c>
      <c r="K22" s="96">
        <v>3</v>
      </c>
      <c r="L22" s="73">
        <f>E21*H22*K22</f>
        <v>90</v>
      </c>
      <c r="M22" s="91"/>
      <c r="N22" s="90"/>
      <c r="O22" s="98"/>
      <c r="P22" s="91"/>
      <c r="Q22" s="94"/>
      <c r="R22" s="94"/>
      <c r="S22" s="96"/>
      <c r="T22" s="73">
        <f>Q22*R22*S22</f>
        <v>0</v>
      </c>
      <c r="U22" s="92"/>
    </row>
    <row r="23" spans="2:21" ht="25.5" outlineLevel="1" x14ac:dyDescent="0.25">
      <c r="B23" s="111"/>
      <c r="C23" s="77" t="s">
        <v>109</v>
      </c>
      <c r="D23" s="77" t="s">
        <v>84</v>
      </c>
      <c r="E23" s="79">
        <v>6</v>
      </c>
      <c r="F23" s="84"/>
      <c r="G23" s="63" t="s">
        <v>154</v>
      </c>
      <c r="H23" s="69">
        <v>2</v>
      </c>
      <c r="I23" s="64" t="s">
        <v>142</v>
      </c>
      <c r="J23" s="64" t="s">
        <v>161</v>
      </c>
      <c r="K23" s="71">
        <v>2</v>
      </c>
      <c r="L23" s="73">
        <f>E23*H23*K23</f>
        <v>24</v>
      </c>
      <c r="M23" s="66"/>
      <c r="N23" s="65"/>
      <c r="O23" s="75"/>
      <c r="P23" s="66"/>
      <c r="Q23" s="69"/>
      <c r="R23" s="69"/>
      <c r="S23" s="71"/>
      <c r="T23" s="73">
        <f>Q23*R23*S23</f>
        <v>0</v>
      </c>
      <c r="U23" s="67"/>
    </row>
    <row r="24" spans="2:21" ht="25.5" outlineLevel="1" x14ac:dyDescent="0.25">
      <c r="B24" s="111"/>
      <c r="C24" s="77" t="s">
        <v>99</v>
      </c>
      <c r="D24" s="77" t="s">
        <v>84</v>
      </c>
      <c r="E24" s="79">
        <v>5</v>
      </c>
      <c r="F24" s="84"/>
      <c r="G24" s="63" t="s">
        <v>159</v>
      </c>
      <c r="H24" s="69">
        <v>1</v>
      </c>
      <c r="I24" s="64" t="s">
        <v>142</v>
      </c>
      <c r="J24" s="64" t="s">
        <v>161</v>
      </c>
      <c r="K24" s="71">
        <v>3</v>
      </c>
      <c r="L24" s="73">
        <f>E24*H24*K24</f>
        <v>15</v>
      </c>
      <c r="M24" s="66"/>
      <c r="N24" s="65"/>
      <c r="O24" s="75"/>
      <c r="P24" s="66"/>
      <c r="Q24" s="69"/>
      <c r="R24" s="69"/>
      <c r="S24" s="71"/>
      <c r="T24" s="73">
        <f>Q24*R24*S24</f>
        <v>0</v>
      </c>
      <c r="U24" s="67"/>
    </row>
    <row r="25" spans="2:21" outlineLevel="1" x14ac:dyDescent="0.25">
      <c r="B25" s="111"/>
      <c r="C25" s="64"/>
      <c r="D25" s="64"/>
      <c r="E25" s="71"/>
      <c r="F25" s="65"/>
      <c r="G25" s="63"/>
      <c r="H25" s="69"/>
      <c r="I25" s="64"/>
      <c r="J25" s="64"/>
      <c r="K25" s="71"/>
      <c r="L25" s="73">
        <f>E25*H25*K25</f>
        <v>0</v>
      </c>
      <c r="M25" s="66"/>
      <c r="N25" s="65"/>
      <c r="O25" s="75"/>
      <c r="P25" s="66"/>
      <c r="Q25" s="69"/>
      <c r="R25" s="69"/>
      <c r="S25" s="71"/>
      <c r="T25" s="73">
        <f>Q25*R25*S25</f>
        <v>0</v>
      </c>
      <c r="U25" s="67"/>
    </row>
    <row r="26" spans="2:21" ht="15.75" thickBot="1" x14ac:dyDescent="0.3">
      <c r="B26" s="111"/>
      <c r="C26" s="112"/>
      <c r="D26" s="113"/>
      <c r="E26" s="113"/>
      <c r="F26" s="113"/>
      <c r="G26" s="113"/>
      <c r="H26" s="113"/>
      <c r="I26" s="113"/>
      <c r="J26" s="113"/>
      <c r="K26" s="113"/>
      <c r="L26" s="113"/>
      <c r="M26" s="113"/>
      <c r="N26" s="113"/>
      <c r="O26" s="113"/>
      <c r="P26" s="113"/>
      <c r="Q26" s="113"/>
      <c r="R26" s="113"/>
      <c r="S26" s="113"/>
      <c r="T26" s="113"/>
      <c r="U26" s="114"/>
    </row>
    <row r="27" spans="2:21" ht="25.5" outlineLevel="1" x14ac:dyDescent="0.25">
      <c r="B27" s="110" t="s">
        <v>68</v>
      </c>
      <c r="C27" s="76" t="s">
        <v>83</v>
      </c>
      <c r="D27" s="76" t="s">
        <v>84</v>
      </c>
      <c r="E27" s="78">
        <v>8</v>
      </c>
      <c r="F27" s="83"/>
      <c r="G27" s="58" t="s">
        <v>138</v>
      </c>
      <c r="H27" s="68">
        <v>5</v>
      </c>
      <c r="I27" s="59" t="s">
        <v>142</v>
      </c>
      <c r="J27" s="59" t="s">
        <v>146</v>
      </c>
      <c r="K27" s="70">
        <v>5</v>
      </c>
      <c r="L27" s="72">
        <f>E27*H27*K27</f>
        <v>200</v>
      </c>
      <c r="M27" s="61"/>
      <c r="N27" s="60"/>
      <c r="O27" s="74"/>
      <c r="P27" s="61"/>
      <c r="Q27" s="68"/>
      <c r="R27" s="68"/>
      <c r="S27" s="70"/>
      <c r="T27" s="72">
        <f t="shared" ref="T27:T32" si="1">Q27*R27*S27</f>
        <v>0</v>
      </c>
      <c r="U27" s="62"/>
    </row>
    <row r="28" spans="2:21" ht="25.5" outlineLevel="1" x14ac:dyDescent="0.25">
      <c r="B28" s="111"/>
      <c r="C28" s="77" t="s">
        <v>86</v>
      </c>
      <c r="D28" s="77" t="s">
        <v>85</v>
      </c>
      <c r="E28" s="79">
        <v>8</v>
      </c>
      <c r="F28" s="84"/>
      <c r="G28" s="63" t="s">
        <v>139</v>
      </c>
      <c r="H28" s="69">
        <v>1</v>
      </c>
      <c r="I28" s="64" t="s">
        <v>141</v>
      </c>
      <c r="J28" s="64" t="s">
        <v>147</v>
      </c>
      <c r="K28" s="71">
        <v>2</v>
      </c>
      <c r="L28" s="73">
        <f>E28*H28*K28</f>
        <v>16</v>
      </c>
      <c r="M28" s="66"/>
      <c r="N28" s="65"/>
      <c r="O28" s="75"/>
      <c r="P28" s="66"/>
      <c r="Q28" s="69"/>
      <c r="R28" s="69"/>
      <c r="S28" s="71"/>
      <c r="T28" s="73">
        <f t="shared" si="1"/>
        <v>0</v>
      </c>
      <c r="U28" s="67"/>
    </row>
    <row r="29" spans="2:21" ht="25.5" outlineLevel="1" x14ac:dyDescent="0.25">
      <c r="B29" s="111"/>
      <c r="C29" s="77" t="s">
        <v>81</v>
      </c>
      <c r="D29" s="77" t="s">
        <v>85</v>
      </c>
      <c r="E29" s="79">
        <v>8</v>
      </c>
      <c r="F29" s="84"/>
      <c r="G29" s="63" t="s">
        <v>148</v>
      </c>
      <c r="H29" s="69">
        <v>1</v>
      </c>
      <c r="I29" s="64" t="s">
        <v>140</v>
      </c>
      <c r="J29" s="64" t="s">
        <v>152</v>
      </c>
      <c r="K29" s="71">
        <v>2</v>
      </c>
      <c r="L29" s="73">
        <f>E29*H29*K29</f>
        <v>16</v>
      </c>
      <c r="M29" s="66"/>
      <c r="N29" s="65"/>
      <c r="O29" s="75"/>
      <c r="P29" s="66"/>
      <c r="Q29" s="69"/>
      <c r="R29" s="69"/>
      <c r="S29" s="71"/>
      <c r="T29" s="73">
        <f t="shared" si="1"/>
        <v>0</v>
      </c>
      <c r="U29" s="67"/>
    </row>
    <row r="30" spans="2:21" outlineLevel="1" x14ac:dyDescent="0.25">
      <c r="B30" s="111"/>
      <c r="C30" s="115" t="s">
        <v>87</v>
      </c>
      <c r="D30" s="115" t="s">
        <v>88</v>
      </c>
      <c r="E30" s="116">
        <v>5</v>
      </c>
      <c r="F30" s="117"/>
      <c r="G30" s="100" t="s">
        <v>150</v>
      </c>
      <c r="H30" s="106">
        <v>8</v>
      </c>
      <c r="I30" s="101" t="s">
        <v>142</v>
      </c>
      <c r="J30" s="101" t="s">
        <v>151</v>
      </c>
      <c r="K30" s="107">
        <v>2</v>
      </c>
      <c r="L30" s="99">
        <f>E30*H30*K30</f>
        <v>80</v>
      </c>
      <c r="M30" s="104"/>
      <c r="N30" s="103"/>
      <c r="O30" s="102"/>
      <c r="P30" s="104"/>
      <c r="Q30" s="106"/>
      <c r="R30" s="106"/>
      <c r="S30" s="107"/>
      <c r="T30" s="99">
        <f t="shared" si="1"/>
        <v>0</v>
      </c>
      <c r="U30" s="105"/>
    </row>
    <row r="31" spans="2:21" outlineLevel="1" x14ac:dyDescent="0.25">
      <c r="B31" s="111"/>
      <c r="C31" s="115"/>
      <c r="D31" s="115"/>
      <c r="E31" s="116"/>
      <c r="F31" s="117"/>
      <c r="G31" s="88" t="s">
        <v>149</v>
      </c>
      <c r="H31" s="94">
        <v>8</v>
      </c>
      <c r="I31" s="89" t="s">
        <v>142</v>
      </c>
      <c r="J31" s="89" t="s">
        <v>151</v>
      </c>
      <c r="K31" s="96">
        <v>3</v>
      </c>
      <c r="L31" s="73">
        <f>E30*H31*K31</f>
        <v>120</v>
      </c>
      <c r="M31" s="91"/>
      <c r="N31" s="90"/>
      <c r="O31" s="98"/>
      <c r="P31" s="91"/>
      <c r="Q31" s="94"/>
      <c r="R31" s="94"/>
      <c r="S31" s="96"/>
      <c r="T31" s="73">
        <f t="shared" si="1"/>
        <v>0</v>
      </c>
      <c r="U31" s="92"/>
    </row>
    <row r="32" spans="2:21" outlineLevel="1" x14ac:dyDescent="0.25">
      <c r="B32" s="111"/>
      <c r="C32" s="64"/>
      <c r="D32" s="64"/>
      <c r="E32" s="71"/>
      <c r="F32" s="65"/>
      <c r="G32" s="63"/>
      <c r="H32" s="69"/>
      <c r="I32" s="64"/>
      <c r="J32" s="64"/>
      <c r="K32" s="71"/>
      <c r="L32" s="73">
        <f>E32*H32*K32</f>
        <v>0</v>
      </c>
      <c r="M32" s="66"/>
      <c r="N32" s="65"/>
      <c r="O32" s="75"/>
      <c r="P32" s="66"/>
      <c r="Q32" s="69"/>
      <c r="R32" s="69"/>
      <c r="S32" s="71"/>
      <c r="T32" s="73">
        <f t="shared" si="1"/>
        <v>0</v>
      </c>
      <c r="U32" s="67"/>
    </row>
    <row r="33" spans="2:21" ht="15.75" thickBot="1" x14ac:dyDescent="0.3">
      <c r="B33" s="111"/>
      <c r="C33" s="112"/>
      <c r="D33" s="113"/>
      <c r="E33" s="113"/>
      <c r="F33" s="113"/>
      <c r="G33" s="113"/>
      <c r="H33" s="113"/>
      <c r="I33" s="113"/>
      <c r="J33" s="113"/>
      <c r="K33" s="113"/>
      <c r="L33" s="113"/>
      <c r="M33" s="113"/>
      <c r="N33" s="113"/>
      <c r="O33" s="113"/>
      <c r="P33" s="113"/>
      <c r="Q33" s="113"/>
      <c r="R33" s="113"/>
      <c r="S33" s="113"/>
      <c r="T33" s="113"/>
      <c r="U33" s="114"/>
    </row>
    <row r="34" spans="2:21" ht="25.5" outlineLevel="1" x14ac:dyDescent="0.25">
      <c r="B34" s="110" t="s">
        <v>70</v>
      </c>
      <c r="C34" s="76" t="s">
        <v>90</v>
      </c>
      <c r="D34" s="76" t="s">
        <v>84</v>
      </c>
      <c r="E34" s="78">
        <v>5</v>
      </c>
      <c r="F34" s="83"/>
      <c r="G34" s="58" t="s">
        <v>153</v>
      </c>
      <c r="H34" s="68">
        <v>1</v>
      </c>
      <c r="I34" s="59" t="s">
        <v>142</v>
      </c>
      <c r="J34" s="59" t="s">
        <v>151</v>
      </c>
      <c r="K34" s="70">
        <v>1</v>
      </c>
      <c r="L34" s="72">
        <f>E34*H34*K34</f>
        <v>5</v>
      </c>
      <c r="M34" s="61"/>
      <c r="N34" s="60"/>
      <c r="O34" s="74"/>
      <c r="P34" s="61"/>
      <c r="Q34" s="68"/>
      <c r="R34" s="68"/>
      <c r="S34" s="70"/>
      <c r="T34" s="72">
        <f>Q34*R34*S34</f>
        <v>0</v>
      </c>
      <c r="U34" s="62"/>
    </row>
    <row r="35" spans="2:21" ht="25.5" outlineLevel="1" x14ac:dyDescent="0.25">
      <c r="B35" s="111"/>
      <c r="C35" s="77" t="s">
        <v>89</v>
      </c>
      <c r="D35" s="77" t="s">
        <v>91</v>
      </c>
      <c r="E35" s="79">
        <v>5</v>
      </c>
      <c r="F35" s="84"/>
      <c r="G35" s="63" t="s">
        <v>153</v>
      </c>
      <c r="H35" s="69">
        <v>1</v>
      </c>
      <c r="I35" s="64" t="s">
        <v>142</v>
      </c>
      <c r="J35" s="64" t="s">
        <v>156</v>
      </c>
      <c r="K35" s="71">
        <v>7</v>
      </c>
      <c r="L35" s="73">
        <f>E35*H35*K35</f>
        <v>35</v>
      </c>
      <c r="M35" s="66"/>
      <c r="N35" s="65"/>
      <c r="O35" s="75"/>
      <c r="P35" s="66"/>
      <c r="Q35" s="69"/>
      <c r="R35" s="69"/>
      <c r="S35" s="71"/>
      <c r="T35" s="73">
        <f>Q35*R35*S35</f>
        <v>0</v>
      </c>
      <c r="U35" s="67"/>
    </row>
    <row r="36" spans="2:21" ht="25.5" outlineLevel="1" x14ac:dyDescent="0.25">
      <c r="B36" s="111"/>
      <c r="C36" s="77" t="s">
        <v>109</v>
      </c>
      <c r="D36" s="77" t="s">
        <v>84</v>
      </c>
      <c r="E36" s="79">
        <v>8</v>
      </c>
      <c r="F36" s="84"/>
      <c r="G36" s="63" t="s">
        <v>154</v>
      </c>
      <c r="H36" s="69">
        <v>2</v>
      </c>
      <c r="I36" s="64" t="s">
        <v>142</v>
      </c>
      <c r="J36" s="64" t="s">
        <v>156</v>
      </c>
      <c r="K36" s="71">
        <v>2</v>
      </c>
      <c r="L36" s="73">
        <f>E36*H36*K36</f>
        <v>32</v>
      </c>
      <c r="M36" s="66"/>
      <c r="N36" s="65"/>
      <c r="O36" s="75"/>
      <c r="P36" s="66"/>
      <c r="Q36" s="69"/>
      <c r="R36" s="69"/>
      <c r="S36" s="71"/>
      <c r="T36" s="73">
        <f>Q36*R36*S36</f>
        <v>0</v>
      </c>
      <c r="U36" s="67"/>
    </row>
    <row r="37" spans="2:21" outlineLevel="1" x14ac:dyDescent="0.25">
      <c r="B37" s="111"/>
      <c r="C37" s="64"/>
      <c r="D37" s="64"/>
      <c r="E37" s="71"/>
      <c r="F37" s="65"/>
      <c r="G37" s="63"/>
      <c r="H37" s="69"/>
      <c r="I37" s="64"/>
      <c r="J37" s="64"/>
      <c r="K37" s="71"/>
      <c r="L37" s="73">
        <f>E37*H37*K37</f>
        <v>0</v>
      </c>
      <c r="M37" s="66"/>
      <c r="N37" s="65"/>
      <c r="O37" s="75"/>
      <c r="P37" s="66"/>
      <c r="Q37" s="69"/>
      <c r="R37" s="69"/>
      <c r="S37" s="71"/>
      <c r="T37" s="73">
        <f>Q37*R37*S37</f>
        <v>0</v>
      </c>
      <c r="U37" s="67"/>
    </row>
    <row r="38" spans="2:21" ht="15.75" thickBot="1" x14ac:dyDescent="0.3">
      <c r="B38" s="111"/>
      <c r="C38" s="112"/>
      <c r="D38" s="113"/>
      <c r="E38" s="113"/>
      <c r="F38" s="113"/>
      <c r="G38" s="113"/>
      <c r="H38" s="113"/>
      <c r="I38" s="113"/>
      <c r="J38" s="113"/>
      <c r="K38" s="113"/>
      <c r="L38" s="113"/>
      <c r="M38" s="113"/>
      <c r="N38" s="113"/>
      <c r="O38" s="113"/>
      <c r="P38" s="113"/>
      <c r="Q38" s="113"/>
      <c r="R38" s="113"/>
      <c r="S38" s="113"/>
      <c r="T38" s="113"/>
      <c r="U38" s="114"/>
    </row>
    <row r="39" spans="2:21" ht="25.5" outlineLevel="1" x14ac:dyDescent="0.25">
      <c r="B39" s="110" t="s">
        <v>72</v>
      </c>
      <c r="C39" s="118" t="s">
        <v>92</v>
      </c>
      <c r="D39" s="118" t="s">
        <v>94</v>
      </c>
      <c r="E39" s="119">
        <v>8</v>
      </c>
      <c r="F39" s="120"/>
      <c r="G39" s="80" t="s">
        <v>160</v>
      </c>
      <c r="H39" s="93">
        <v>3</v>
      </c>
      <c r="I39" s="81" t="s">
        <v>157</v>
      </c>
      <c r="J39" s="81" t="s">
        <v>147</v>
      </c>
      <c r="K39" s="95">
        <v>1</v>
      </c>
      <c r="L39" s="97">
        <f>E39*H39*K39</f>
        <v>24</v>
      </c>
      <c r="M39" s="86"/>
      <c r="N39" s="85"/>
      <c r="O39" s="82"/>
      <c r="P39" s="86"/>
      <c r="Q39" s="93"/>
      <c r="R39" s="93"/>
      <c r="S39" s="95"/>
      <c r="T39" s="97">
        <f>Q39*R39*S39</f>
        <v>0</v>
      </c>
      <c r="U39" s="87"/>
    </row>
    <row r="40" spans="2:21" ht="25.5" outlineLevel="1" x14ac:dyDescent="0.25">
      <c r="B40" s="111"/>
      <c r="C40" s="115"/>
      <c r="D40" s="115"/>
      <c r="E40" s="116"/>
      <c r="F40" s="117"/>
      <c r="G40" s="88" t="s">
        <v>143</v>
      </c>
      <c r="H40" s="94">
        <v>5</v>
      </c>
      <c r="I40" s="89" t="s">
        <v>158</v>
      </c>
      <c r="J40" s="89" t="s">
        <v>147</v>
      </c>
      <c r="K40" s="96">
        <v>3</v>
      </c>
      <c r="L40" s="73">
        <f>E39*H40*K40</f>
        <v>120</v>
      </c>
      <c r="M40" s="91"/>
      <c r="N40" s="90"/>
      <c r="O40" s="98"/>
      <c r="P40" s="91"/>
      <c r="Q40" s="94"/>
      <c r="R40" s="94"/>
      <c r="S40" s="96"/>
      <c r="T40" s="73">
        <f>Q40*R40*S40</f>
        <v>0</v>
      </c>
      <c r="U40" s="92"/>
    </row>
    <row r="41" spans="2:21" ht="25.5" outlineLevel="1" x14ac:dyDescent="0.25">
      <c r="B41" s="111"/>
      <c r="C41" s="77" t="s">
        <v>109</v>
      </c>
      <c r="D41" s="77" t="s">
        <v>84</v>
      </c>
      <c r="E41" s="79">
        <v>8</v>
      </c>
      <c r="F41" s="84"/>
      <c r="G41" s="63" t="s">
        <v>154</v>
      </c>
      <c r="H41" s="69">
        <v>2</v>
      </c>
      <c r="I41" s="64" t="s">
        <v>142</v>
      </c>
      <c r="J41" s="64" t="s">
        <v>161</v>
      </c>
      <c r="K41" s="71">
        <v>2</v>
      </c>
      <c r="L41" s="73">
        <f>E41*H41*K41</f>
        <v>32</v>
      </c>
      <c r="M41" s="66"/>
      <c r="N41" s="65"/>
      <c r="O41" s="75"/>
      <c r="P41" s="66"/>
      <c r="Q41" s="69"/>
      <c r="R41" s="69"/>
      <c r="S41" s="71"/>
      <c r="T41" s="73">
        <f>Q41*R41*S41</f>
        <v>0</v>
      </c>
      <c r="U41" s="67"/>
    </row>
    <row r="42" spans="2:21" ht="25.5" outlineLevel="1" x14ac:dyDescent="0.25">
      <c r="B42" s="111"/>
      <c r="C42" s="77" t="s">
        <v>99</v>
      </c>
      <c r="D42" s="77" t="s">
        <v>84</v>
      </c>
      <c r="E42" s="79">
        <v>7</v>
      </c>
      <c r="F42" s="84"/>
      <c r="G42" s="63" t="s">
        <v>159</v>
      </c>
      <c r="H42" s="69">
        <v>1</v>
      </c>
      <c r="I42" s="64" t="s">
        <v>142</v>
      </c>
      <c r="J42" s="64" t="s">
        <v>161</v>
      </c>
      <c r="K42" s="71">
        <v>3</v>
      </c>
      <c r="L42" s="73">
        <f>E42*H42*K42</f>
        <v>21</v>
      </c>
      <c r="M42" s="66"/>
      <c r="N42" s="65"/>
      <c r="O42" s="75"/>
      <c r="P42" s="66"/>
      <c r="Q42" s="69"/>
      <c r="R42" s="69"/>
      <c r="S42" s="71"/>
      <c r="T42" s="73">
        <f>Q42*R42*S42</f>
        <v>0</v>
      </c>
      <c r="U42" s="67"/>
    </row>
    <row r="43" spans="2:21" outlineLevel="1" x14ac:dyDescent="0.25">
      <c r="B43" s="111"/>
      <c r="C43" s="64"/>
      <c r="D43" s="64"/>
      <c r="E43" s="71"/>
      <c r="F43" s="65"/>
      <c r="G43" s="63"/>
      <c r="H43" s="69"/>
      <c r="I43" s="64"/>
      <c r="J43" s="64"/>
      <c r="K43" s="71"/>
      <c r="L43" s="73">
        <f>E43*H43*K43</f>
        <v>0</v>
      </c>
      <c r="M43" s="66"/>
      <c r="N43" s="65"/>
      <c r="O43" s="75"/>
      <c r="P43" s="66"/>
      <c r="Q43" s="69"/>
      <c r="R43" s="69"/>
      <c r="S43" s="71"/>
      <c r="T43" s="73">
        <f>Q43*R43*S43</f>
        <v>0</v>
      </c>
      <c r="U43" s="67"/>
    </row>
    <row r="44" spans="2:21" ht="15.75" thickBot="1" x14ac:dyDescent="0.3">
      <c r="B44" s="111"/>
      <c r="C44" s="112"/>
      <c r="D44" s="113"/>
      <c r="E44" s="113"/>
      <c r="F44" s="113"/>
      <c r="G44" s="113"/>
      <c r="H44" s="113"/>
      <c r="I44" s="113"/>
      <c r="J44" s="113"/>
      <c r="K44" s="113"/>
      <c r="L44" s="113"/>
      <c r="M44" s="113"/>
      <c r="N44" s="113"/>
      <c r="O44" s="113"/>
      <c r="P44" s="113"/>
      <c r="Q44" s="113"/>
      <c r="R44" s="113"/>
      <c r="S44" s="113"/>
      <c r="T44" s="113"/>
      <c r="U44" s="114"/>
    </row>
    <row r="45" spans="2:21" ht="38.25" outlineLevel="1" x14ac:dyDescent="0.25">
      <c r="B45" s="110" t="s">
        <v>73</v>
      </c>
      <c r="C45" s="76" t="s">
        <v>97</v>
      </c>
      <c r="D45" s="76" t="s">
        <v>100</v>
      </c>
      <c r="E45" s="78">
        <v>9</v>
      </c>
      <c r="F45" s="83"/>
      <c r="G45" s="58" t="s">
        <v>162</v>
      </c>
      <c r="H45" s="68">
        <v>3</v>
      </c>
      <c r="I45" s="59" t="s">
        <v>163</v>
      </c>
      <c r="J45" s="59" t="s">
        <v>161</v>
      </c>
      <c r="K45" s="70">
        <v>2</v>
      </c>
      <c r="L45" s="72">
        <f>E45*H45*K45</f>
        <v>54</v>
      </c>
      <c r="M45" s="61"/>
      <c r="N45" s="60"/>
      <c r="O45" s="74"/>
      <c r="P45" s="61"/>
      <c r="Q45" s="68"/>
      <c r="R45" s="68"/>
      <c r="S45" s="70"/>
      <c r="T45" s="72">
        <f t="shared" ref="T45:T50" si="2">Q45*R45*S45</f>
        <v>0</v>
      </c>
      <c r="U45" s="62"/>
    </row>
    <row r="46" spans="2:21" ht="25.5" outlineLevel="1" x14ac:dyDescent="0.25">
      <c r="B46" s="111"/>
      <c r="C46" s="77" t="s">
        <v>132</v>
      </c>
      <c r="D46" s="77" t="s">
        <v>134</v>
      </c>
      <c r="E46" s="79">
        <v>10</v>
      </c>
      <c r="F46" s="84"/>
      <c r="G46" s="63" t="s">
        <v>133</v>
      </c>
      <c r="H46" s="69">
        <v>2</v>
      </c>
      <c r="I46" s="64" t="s">
        <v>164</v>
      </c>
      <c r="J46" s="64" t="s">
        <v>161</v>
      </c>
      <c r="K46" s="71">
        <v>2</v>
      </c>
      <c r="L46" s="73">
        <f>E46*H46*K46</f>
        <v>40</v>
      </c>
      <c r="M46" s="66"/>
      <c r="N46" s="65"/>
      <c r="O46" s="75"/>
      <c r="P46" s="66"/>
      <c r="Q46" s="69"/>
      <c r="R46" s="69"/>
      <c r="S46" s="71"/>
      <c r="T46" s="73">
        <f t="shared" si="2"/>
        <v>0</v>
      </c>
      <c r="U46" s="67"/>
    </row>
    <row r="47" spans="2:21" ht="25.5" customHeight="1" outlineLevel="1" x14ac:dyDescent="0.25">
      <c r="B47" s="111"/>
      <c r="C47" s="115" t="s">
        <v>98</v>
      </c>
      <c r="D47" s="115" t="s">
        <v>88</v>
      </c>
      <c r="E47" s="116">
        <v>8</v>
      </c>
      <c r="F47" s="117"/>
      <c r="G47" s="100" t="s">
        <v>165</v>
      </c>
      <c r="H47" s="106">
        <v>3</v>
      </c>
      <c r="I47" s="101" t="s">
        <v>168</v>
      </c>
      <c r="J47" s="101" t="s">
        <v>161</v>
      </c>
      <c r="K47" s="107">
        <v>3</v>
      </c>
      <c r="L47" s="99">
        <f>E47*H47*K47</f>
        <v>72</v>
      </c>
      <c r="M47" s="104"/>
      <c r="N47" s="103"/>
      <c r="O47" s="102"/>
      <c r="P47" s="104"/>
      <c r="Q47" s="106"/>
      <c r="R47" s="106"/>
      <c r="S47" s="107"/>
      <c r="T47" s="99">
        <f t="shared" si="2"/>
        <v>0</v>
      </c>
      <c r="U47" s="105"/>
    </row>
    <row r="48" spans="2:21" ht="38.25" outlineLevel="1" x14ac:dyDescent="0.25">
      <c r="B48" s="111"/>
      <c r="C48" s="115"/>
      <c r="D48" s="115"/>
      <c r="E48" s="116"/>
      <c r="F48" s="117"/>
      <c r="G48" s="88" t="s">
        <v>166</v>
      </c>
      <c r="H48" s="94">
        <v>1</v>
      </c>
      <c r="I48" s="89" t="s">
        <v>167</v>
      </c>
      <c r="J48" s="89" t="s">
        <v>161</v>
      </c>
      <c r="K48" s="96">
        <v>3</v>
      </c>
      <c r="L48" s="73">
        <f>E47*H48*K48</f>
        <v>24</v>
      </c>
      <c r="M48" s="91"/>
      <c r="N48" s="90"/>
      <c r="O48" s="98"/>
      <c r="P48" s="91"/>
      <c r="Q48" s="94"/>
      <c r="R48" s="94"/>
      <c r="S48" s="96"/>
      <c r="T48" s="73">
        <f t="shared" si="2"/>
        <v>0</v>
      </c>
      <c r="U48" s="92"/>
    </row>
    <row r="49" spans="2:21" outlineLevel="1" x14ac:dyDescent="0.25">
      <c r="B49" s="111"/>
      <c r="C49" s="77" t="s">
        <v>109</v>
      </c>
      <c r="D49" s="77" t="s">
        <v>134</v>
      </c>
      <c r="E49" s="79">
        <v>9</v>
      </c>
      <c r="F49" s="84"/>
      <c r="G49" s="63" t="s">
        <v>148</v>
      </c>
      <c r="H49" s="69">
        <v>2</v>
      </c>
      <c r="I49" s="64" t="s">
        <v>140</v>
      </c>
      <c r="J49" s="64" t="s">
        <v>152</v>
      </c>
      <c r="K49" s="71">
        <v>3</v>
      </c>
      <c r="L49" s="73">
        <f>E49*H49*K49</f>
        <v>54</v>
      </c>
      <c r="M49" s="66"/>
      <c r="N49" s="65"/>
      <c r="O49" s="75"/>
      <c r="P49" s="66"/>
      <c r="Q49" s="69"/>
      <c r="R49" s="69"/>
      <c r="S49" s="71"/>
      <c r="T49" s="73">
        <f t="shared" si="2"/>
        <v>0</v>
      </c>
      <c r="U49" s="67"/>
    </row>
    <row r="50" spans="2:21" outlineLevel="1" x14ac:dyDescent="0.25">
      <c r="B50" s="111"/>
      <c r="C50" s="64"/>
      <c r="D50" s="64"/>
      <c r="E50" s="71"/>
      <c r="F50" s="65"/>
      <c r="G50" s="63"/>
      <c r="H50" s="69"/>
      <c r="I50" s="64"/>
      <c r="J50" s="64"/>
      <c r="K50" s="71"/>
      <c r="L50" s="73">
        <f>E50*H50*K50</f>
        <v>0</v>
      </c>
      <c r="M50" s="66"/>
      <c r="N50" s="65"/>
      <c r="O50" s="75"/>
      <c r="P50" s="66"/>
      <c r="Q50" s="69"/>
      <c r="R50" s="69"/>
      <c r="S50" s="71"/>
      <c r="T50" s="73">
        <f t="shared" si="2"/>
        <v>0</v>
      </c>
      <c r="U50" s="67"/>
    </row>
    <row r="51" spans="2:21" ht="15" customHeight="1" thickBot="1" x14ac:dyDescent="0.3">
      <c r="B51" s="111"/>
      <c r="C51" s="112"/>
      <c r="D51" s="113"/>
      <c r="E51" s="113"/>
      <c r="F51" s="113"/>
      <c r="G51" s="113"/>
      <c r="H51" s="113"/>
      <c r="I51" s="113"/>
      <c r="J51" s="113"/>
      <c r="K51" s="113"/>
      <c r="L51" s="113"/>
      <c r="M51" s="113"/>
      <c r="N51" s="113"/>
      <c r="O51" s="113"/>
      <c r="P51" s="113"/>
      <c r="Q51" s="113"/>
      <c r="R51" s="113"/>
      <c r="S51" s="113"/>
      <c r="T51" s="113"/>
      <c r="U51" s="114"/>
    </row>
    <row r="52" spans="2:21" ht="25.5" outlineLevel="1" x14ac:dyDescent="0.25">
      <c r="B52" s="110" t="s">
        <v>74</v>
      </c>
      <c r="C52" s="118" t="s">
        <v>92</v>
      </c>
      <c r="D52" s="118" t="s">
        <v>104</v>
      </c>
      <c r="E52" s="119">
        <v>9</v>
      </c>
      <c r="F52" s="120"/>
      <c r="G52" s="80" t="s">
        <v>160</v>
      </c>
      <c r="H52" s="93">
        <v>3</v>
      </c>
      <c r="I52" s="81" t="s">
        <v>157</v>
      </c>
      <c r="J52" s="81" t="s">
        <v>147</v>
      </c>
      <c r="K52" s="95">
        <v>1</v>
      </c>
      <c r="L52" s="97">
        <f>E52*H52*K52</f>
        <v>27</v>
      </c>
      <c r="M52" s="86"/>
      <c r="N52" s="85"/>
      <c r="O52" s="82"/>
      <c r="P52" s="86"/>
      <c r="Q52" s="93"/>
      <c r="R52" s="93"/>
      <c r="S52" s="95"/>
      <c r="T52" s="97">
        <f t="shared" ref="T52:T59" si="3">Q52*R52*S52</f>
        <v>0</v>
      </c>
      <c r="U52" s="87"/>
    </row>
    <row r="53" spans="2:21" ht="25.5" outlineLevel="1" x14ac:dyDescent="0.25">
      <c r="B53" s="111"/>
      <c r="C53" s="115"/>
      <c r="D53" s="115"/>
      <c r="E53" s="116"/>
      <c r="F53" s="117"/>
      <c r="G53" s="88" t="s">
        <v>143</v>
      </c>
      <c r="H53" s="94">
        <v>5</v>
      </c>
      <c r="I53" s="89" t="s">
        <v>158</v>
      </c>
      <c r="J53" s="89" t="s">
        <v>147</v>
      </c>
      <c r="K53" s="96">
        <v>3</v>
      </c>
      <c r="L53" s="73">
        <f>E52*H53*K53</f>
        <v>135</v>
      </c>
      <c r="M53" s="91"/>
      <c r="N53" s="90"/>
      <c r="O53" s="98"/>
      <c r="P53" s="91"/>
      <c r="Q53" s="94"/>
      <c r="R53" s="94"/>
      <c r="S53" s="96"/>
      <c r="T53" s="73">
        <f t="shared" si="3"/>
        <v>0</v>
      </c>
      <c r="U53" s="92"/>
    </row>
    <row r="54" spans="2:21" ht="25.5" outlineLevel="1" x14ac:dyDescent="0.25">
      <c r="B54" s="111"/>
      <c r="C54" s="77" t="s">
        <v>109</v>
      </c>
      <c r="D54" s="77" t="s">
        <v>84</v>
      </c>
      <c r="E54" s="79">
        <v>9</v>
      </c>
      <c r="F54" s="84"/>
      <c r="G54" s="63" t="s">
        <v>154</v>
      </c>
      <c r="H54" s="69">
        <v>2</v>
      </c>
      <c r="I54" s="64" t="s">
        <v>142</v>
      </c>
      <c r="J54" s="64" t="s">
        <v>161</v>
      </c>
      <c r="K54" s="71">
        <v>2</v>
      </c>
      <c r="L54" s="73">
        <f>E54*H54*K54</f>
        <v>36</v>
      </c>
      <c r="M54" s="66"/>
      <c r="N54" s="65"/>
      <c r="O54" s="75"/>
      <c r="P54" s="66"/>
      <c r="Q54" s="69"/>
      <c r="R54" s="69"/>
      <c r="S54" s="71"/>
      <c r="T54" s="73">
        <f t="shared" si="3"/>
        <v>0</v>
      </c>
      <c r="U54" s="67"/>
    </row>
    <row r="55" spans="2:21" ht="25.5" outlineLevel="1" x14ac:dyDescent="0.25">
      <c r="B55" s="111"/>
      <c r="C55" s="77" t="s">
        <v>99</v>
      </c>
      <c r="D55" s="77" t="s">
        <v>84</v>
      </c>
      <c r="E55" s="79">
        <v>7</v>
      </c>
      <c r="F55" s="84"/>
      <c r="G55" s="63" t="s">
        <v>159</v>
      </c>
      <c r="H55" s="69">
        <v>1</v>
      </c>
      <c r="I55" s="64" t="s">
        <v>142</v>
      </c>
      <c r="J55" s="64" t="s">
        <v>161</v>
      </c>
      <c r="K55" s="71">
        <v>3</v>
      </c>
      <c r="L55" s="73">
        <f>E55*H55*K55</f>
        <v>21</v>
      </c>
      <c r="M55" s="66"/>
      <c r="N55" s="65"/>
      <c r="O55" s="75"/>
      <c r="P55" s="66"/>
      <c r="Q55" s="69"/>
      <c r="R55" s="69"/>
      <c r="S55" s="71"/>
      <c r="T55" s="73">
        <f t="shared" si="3"/>
        <v>0</v>
      </c>
      <c r="U55" s="67"/>
    </row>
    <row r="56" spans="2:21" ht="38.25" outlineLevel="1" x14ac:dyDescent="0.25">
      <c r="B56" s="111"/>
      <c r="C56" s="115" t="s">
        <v>170</v>
      </c>
      <c r="D56" s="115" t="s">
        <v>106</v>
      </c>
      <c r="E56" s="116">
        <v>9</v>
      </c>
      <c r="F56" s="117"/>
      <c r="G56" s="100" t="s">
        <v>171</v>
      </c>
      <c r="H56" s="106">
        <v>2</v>
      </c>
      <c r="I56" s="101" t="s">
        <v>174</v>
      </c>
      <c r="J56" s="101" t="s">
        <v>135</v>
      </c>
      <c r="K56" s="107">
        <v>1</v>
      </c>
      <c r="L56" s="99">
        <f>E56*H56*K56</f>
        <v>18</v>
      </c>
      <c r="M56" s="104"/>
      <c r="N56" s="103"/>
      <c r="O56" s="102"/>
      <c r="P56" s="104"/>
      <c r="Q56" s="106"/>
      <c r="R56" s="106"/>
      <c r="S56" s="107"/>
      <c r="T56" s="99">
        <f t="shared" si="3"/>
        <v>0</v>
      </c>
      <c r="U56" s="105"/>
    </row>
    <row r="57" spans="2:21" ht="51" outlineLevel="1" x14ac:dyDescent="0.25">
      <c r="B57" s="111"/>
      <c r="C57" s="115"/>
      <c r="D57" s="115"/>
      <c r="E57" s="116"/>
      <c r="F57" s="117"/>
      <c r="G57" s="88" t="s">
        <v>172</v>
      </c>
      <c r="H57" s="94">
        <v>2</v>
      </c>
      <c r="I57" s="109" t="s">
        <v>175</v>
      </c>
      <c r="J57" s="89" t="s">
        <v>135</v>
      </c>
      <c r="K57" s="96">
        <v>1</v>
      </c>
      <c r="L57" s="73">
        <f>E56*H57*K57</f>
        <v>18</v>
      </c>
      <c r="M57" s="91"/>
      <c r="N57" s="90"/>
      <c r="O57" s="98"/>
      <c r="P57" s="91"/>
      <c r="Q57" s="94"/>
      <c r="R57" s="94"/>
      <c r="S57" s="96"/>
      <c r="T57" s="73">
        <f t="shared" si="3"/>
        <v>0</v>
      </c>
      <c r="U57" s="92"/>
    </row>
    <row r="58" spans="2:21" ht="25.5" outlineLevel="1" x14ac:dyDescent="0.25">
      <c r="B58" s="111"/>
      <c r="C58" s="77" t="s">
        <v>176</v>
      </c>
      <c r="D58" s="77" t="s">
        <v>108</v>
      </c>
      <c r="E58" s="79">
        <v>8</v>
      </c>
      <c r="F58" s="84"/>
      <c r="G58" s="63" t="s">
        <v>172</v>
      </c>
      <c r="H58" s="69">
        <v>2</v>
      </c>
      <c r="I58" s="64" t="s">
        <v>173</v>
      </c>
      <c r="J58" s="64" t="s">
        <v>177</v>
      </c>
      <c r="K58" s="71">
        <v>1</v>
      </c>
      <c r="L58" s="73">
        <f>E58*H58*K58</f>
        <v>16</v>
      </c>
      <c r="M58" s="66"/>
      <c r="N58" s="65"/>
      <c r="O58" s="75"/>
      <c r="P58" s="66"/>
      <c r="Q58" s="69"/>
      <c r="R58" s="69"/>
      <c r="S58" s="71"/>
      <c r="T58" s="73">
        <f t="shared" si="3"/>
        <v>0</v>
      </c>
      <c r="U58" s="67"/>
    </row>
    <row r="59" spans="2:21" outlineLevel="1" x14ac:dyDescent="0.25">
      <c r="B59" s="111"/>
      <c r="C59" s="64"/>
      <c r="D59" s="64"/>
      <c r="E59" s="71"/>
      <c r="F59" s="65"/>
      <c r="G59" s="63"/>
      <c r="H59" s="69"/>
      <c r="I59" s="64"/>
      <c r="J59" s="64"/>
      <c r="K59" s="71"/>
      <c r="L59" s="73">
        <f>E59*H59*K59</f>
        <v>0</v>
      </c>
      <c r="M59" s="66"/>
      <c r="N59" s="65"/>
      <c r="O59" s="75"/>
      <c r="P59" s="66"/>
      <c r="Q59" s="69"/>
      <c r="R59" s="69"/>
      <c r="S59" s="71"/>
      <c r="T59" s="73">
        <f t="shared" si="3"/>
        <v>0</v>
      </c>
      <c r="U59" s="67"/>
    </row>
    <row r="60" spans="2:21" ht="15.75" thickBot="1" x14ac:dyDescent="0.3">
      <c r="B60" s="111"/>
      <c r="C60" s="112"/>
      <c r="D60" s="113"/>
      <c r="E60" s="113"/>
      <c r="F60" s="113"/>
      <c r="G60" s="113"/>
      <c r="H60" s="113"/>
      <c r="I60" s="113"/>
      <c r="J60" s="113"/>
      <c r="K60" s="113"/>
      <c r="L60" s="113"/>
      <c r="M60" s="113"/>
      <c r="N60" s="113"/>
      <c r="O60" s="113"/>
      <c r="P60" s="113"/>
      <c r="Q60" s="113"/>
      <c r="R60" s="113"/>
      <c r="S60" s="113"/>
      <c r="T60" s="113"/>
      <c r="U60" s="114"/>
    </row>
    <row r="61" spans="2:21" ht="38.25" outlineLevel="1" x14ac:dyDescent="0.25">
      <c r="B61" s="110" t="s">
        <v>101</v>
      </c>
      <c r="C61" s="76" t="s">
        <v>103</v>
      </c>
      <c r="D61" s="76" t="s">
        <v>107</v>
      </c>
      <c r="E61" s="78">
        <v>9</v>
      </c>
      <c r="F61" s="83"/>
      <c r="G61" s="58" t="s">
        <v>154</v>
      </c>
      <c r="H61" s="68">
        <v>2</v>
      </c>
      <c r="I61" s="59" t="s">
        <v>168</v>
      </c>
      <c r="J61" s="59" t="s">
        <v>177</v>
      </c>
      <c r="K61" s="70">
        <v>3</v>
      </c>
      <c r="L61" s="72">
        <f t="shared" ref="L61:L68" si="4">E61*H61*K61</f>
        <v>54</v>
      </c>
      <c r="M61" s="61" t="s">
        <v>127</v>
      </c>
      <c r="N61" s="60"/>
      <c r="O61" s="74"/>
      <c r="P61" s="61"/>
      <c r="Q61" s="68"/>
      <c r="R61" s="68"/>
      <c r="S61" s="70"/>
      <c r="T61" s="72">
        <f t="shared" ref="T61:T68" si="5">Q61*R61*S61</f>
        <v>0</v>
      </c>
      <c r="U61" s="62"/>
    </row>
    <row r="62" spans="2:21" outlineLevel="1" x14ac:dyDescent="0.25">
      <c r="B62" s="111"/>
      <c r="C62" s="77" t="s">
        <v>95</v>
      </c>
      <c r="D62" s="77" t="s">
        <v>100</v>
      </c>
      <c r="E62" s="79">
        <v>9</v>
      </c>
      <c r="F62" s="84"/>
      <c r="G62" s="63" t="s">
        <v>148</v>
      </c>
      <c r="H62" s="69">
        <v>2</v>
      </c>
      <c r="I62" s="64" t="s">
        <v>140</v>
      </c>
      <c r="J62" s="64" t="s">
        <v>152</v>
      </c>
      <c r="K62" s="71">
        <v>3</v>
      </c>
      <c r="L62" s="73">
        <f t="shared" si="4"/>
        <v>54</v>
      </c>
      <c r="M62" s="66"/>
      <c r="N62" s="65"/>
      <c r="O62" s="75"/>
      <c r="P62" s="66"/>
      <c r="Q62" s="69"/>
      <c r="R62" s="69"/>
      <c r="S62" s="71"/>
      <c r="T62" s="73">
        <f t="shared" si="5"/>
        <v>0</v>
      </c>
      <c r="U62" s="67"/>
    </row>
    <row r="63" spans="2:21" ht="38.25" outlineLevel="1" x14ac:dyDescent="0.25">
      <c r="B63" s="111"/>
      <c r="C63" s="77" t="s">
        <v>129</v>
      </c>
      <c r="D63" s="77" t="s">
        <v>100</v>
      </c>
      <c r="E63" s="79">
        <v>9</v>
      </c>
      <c r="F63" s="84"/>
      <c r="G63" s="63" t="s">
        <v>162</v>
      </c>
      <c r="H63" s="69">
        <v>3</v>
      </c>
      <c r="I63" s="64" t="s">
        <v>163</v>
      </c>
      <c r="J63" s="64" t="s">
        <v>161</v>
      </c>
      <c r="K63" s="71">
        <v>2</v>
      </c>
      <c r="L63" s="73">
        <f t="shared" si="4"/>
        <v>54</v>
      </c>
      <c r="M63" s="66"/>
      <c r="N63" s="65"/>
      <c r="O63" s="75"/>
      <c r="P63" s="66"/>
      <c r="Q63" s="69"/>
      <c r="R63" s="69"/>
      <c r="S63" s="71"/>
      <c r="T63" s="73">
        <f t="shared" si="5"/>
        <v>0</v>
      </c>
      <c r="U63" s="67"/>
    </row>
    <row r="64" spans="2:21" ht="38.25" outlineLevel="1" x14ac:dyDescent="0.25">
      <c r="B64" s="111"/>
      <c r="C64" s="77" t="s">
        <v>130</v>
      </c>
      <c r="D64" s="77" t="s">
        <v>126</v>
      </c>
      <c r="E64" s="79">
        <v>10</v>
      </c>
      <c r="F64" s="84"/>
      <c r="G64" s="63" t="s">
        <v>162</v>
      </c>
      <c r="H64" s="69">
        <v>3</v>
      </c>
      <c r="I64" s="64" t="s">
        <v>163</v>
      </c>
      <c r="J64" s="64" t="s">
        <v>161</v>
      </c>
      <c r="K64" s="71">
        <v>2</v>
      </c>
      <c r="L64" s="73">
        <f t="shared" si="4"/>
        <v>60</v>
      </c>
      <c r="M64" s="66" t="s">
        <v>131</v>
      </c>
      <c r="N64" s="65"/>
      <c r="O64" s="75"/>
      <c r="P64" s="66"/>
      <c r="Q64" s="69"/>
      <c r="R64" s="69"/>
      <c r="S64" s="71"/>
      <c r="T64" s="73">
        <f t="shared" si="5"/>
        <v>0</v>
      </c>
      <c r="U64" s="67"/>
    </row>
    <row r="65" spans="2:21" ht="38.25" outlineLevel="1" x14ac:dyDescent="0.25">
      <c r="B65" s="111"/>
      <c r="C65" s="77" t="s">
        <v>119</v>
      </c>
      <c r="D65" s="77" t="s">
        <v>126</v>
      </c>
      <c r="E65" s="79">
        <v>10</v>
      </c>
      <c r="F65" s="84"/>
      <c r="G65" s="63" t="s">
        <v>121</v>
      </c>
      <c r="H65" s="69">
        <v>2</v>
      </c>
      <c r="I65" s="64" t="s">
        <v>178</v>
      </c>
      <c r="J65" s="64" t="s">
        <v>179</v>
      </c>
      <c r="K65" s="71">
        <v>2</v>
      </c>
      <c r="L65" s="73">
        <f t="shared" si="4"/>
        <v>40</v>
      </c>
      <c r="M65" s="66"/>
      <c r="N65" s="65"/>
      <c r="O65" s="75"/>
      <c r="P65" s="66"/>
      <c r="Q65" s="69"/>
      <c r="R65" s="69"/>
      <c r="S65" s="71"/>
      <c r="T65" s="73">
        <f t="shared" si="5"/>
        <v>0</v>
      </c>
      <c r="U65" s="67"/>
    </row>
    <row r="66" spans="2:21" ht="25.5" outlineLevel="1" x14ac:dyDescent="0.25">
      <c r="B66" s="111"/>
      <c r="C66" s="77" t="s">
        <v>120</v>
      </c>
      <c r="D66" s="77" t="s">
        <v>122</v>
      </c>
      <c r="E66" s="79">
        <v>9</v>
      </c>
      <c r="F66" s="84"/>
      <c r="G66" s="63" t="s">
        <v>118</v>
      </c>
      <c r="H66" s="69">
        <v>2</v>
      </c>
      <c r="I66" s="64" t="s">
        <v>142</v>
      </c>
      <c r="J66" s="64" t="s">
        <v>180</v>
      </c>
      <c r="K66" s="71">
        <v>4</v>
      </c>
      <c r="L66" s="73">
        <f t="shared" si="4"/>
        <v>72</v>
      </c>
      <c r="M66" s="66"/>
      <c r="N66" s="65"/>
      <c r="O66" s="75"/>
      <c r="P66" s="66"/>
      <c r="Q66" s="69"/>
      <c r="R66" s="69"/>
      <c r="S66" s="71"/>
      <c r="T66" s="73">
        <f t="shared" si="5"/>
        <v>0</v>
      </c>
      <c r="U66" s="67"/>
    </row>
    <row r="67" spans="2:21" ht="25.5" outlineLevel="1" x14ac:dyDescent="0.25">
      <c r="B67" s="111"/>
      <c r="C67" s="77" t="s">
        <v>120</v>
      </c>
      <c r="D67" s="77" t="s">
        <v>123</v>
      </c>
      <c r="E67" s="79">
        <v>9</v>
      </c>
      <c r="F67" s="84"/>
      <c r="G67" s="63" t="s">
        <v>118</v>
      </c>
      <c r="H67" s="69">
        <v>2</v>
      </c>
      <c r="I67" s="64" t="s">
        <v>142</v>
      </c>
      <c r="J67" s="64" t="s">
        <v>180</v>
      </c>
      <c r="K67" s="71">
        <v>4</v>
      </c>
      <c r="L67" s="73">
        <f t="shared" si="4"/>
        <v>72</v>
      </c>
      <c r="M67" s="66"/>
      <c r="N67" s="65"/>
      <c r="O67" s="75"/>
      <c r="P67" s="66"/>
      <c r="Q67" s="69"/>
      <c r="R67" s="69"/>
      <c r="S67" s="71"/>
      <c r="T67" s="73">
        <f t="shared" si="5"/>
        <v>0</v>
      </c>
      <c r="U67" s="67"/>
    </row>
    <row r="68" spans="2:21" outlineLevel="1" x14ac:dyDescent="0.25">
      <c r="B68" s="111"/>
      <c r="C68" s="64"/>
      <c r="D68" s="64"/>
      <c r="E68" s="71"/>
      <c r="F68" s="65"/>
      <c r="G68" s="63"/>
      <c r="H68" s="69"/>
      <c r="I68" s="64"/>
      <c r="J68" s="64"/>
      <c r="K68" s="71"/>
      <c r="L68" s="73">
        <f t="shared" si="4"/>
        <v>0</v>
      </c>
      <c r="M68" s="66"/>
      <c r="N68" s="65"/>
      <c r="O68" s="75"/>
      <c r="P68" s="66"/>
      <c r="Q68" s="69"/>
      <c r="R68" s="69"/>
      <c r="S68" s="71"/>
      <c r="T68" s="73">
        <f t="shared" si="5"/>
        <v>0</v>
      </c>
      <c r="U68" s="67"/>
    </row>
    <row r="69" spans="2:21" ht="15" customHeight="1" thickBot="1" x14ac:dyDescent="0.3">
      <c r="B69" s="111"/>
      <c r="C69" s="112"/>
      <c r="D69" s="113"/>
      <c r="E69" s="113"/>
      <c r="F69" s="113"/>
      <c r="G69" s="113"/>
      <c r="H69" s="113"/>
      <c r="I69" s="113"/>
      <c r="J69" s="113"/>
      <c r="K69" s="113"/>
      <c r="L69" s="113"/>
      <c r="M69" s="113"/>
      <c r="N69" s="113"/>
      <c r="O69" s="113"/>
      <c r="P69" s="113"/>
      <c r="Q69" s="113"/>
      <c r="R69" s="113"/>
      <c r="S69" s="113"/>
      <c r="T69" s="113"/>
      <c r="U69" s="114"/>
    </row>
    <row r="70" spans="2:21" ht="38.25" outlineLevel="1" x14ac:dyDescent="0.25">
      <c r="B70" s="110" t="s">
        <v>75</v>
      </c>
      <c r="C70" s="76" t="s">
        <v>95</v>
      </c>
      <c r="D70" s="76" t="s">
        <v>181</v>
      </c>
      <c r="E70" s="78">
        <v>9</v>
      </c>
      <c r="F70" s="83"/>
      <c r="G70" s="58" t="s">
        <v>183</v>
      </c>
      <c r="H70" s="68">
        <v>3</v>
      </c>
      <c r="I70" s="59" t="s">
        <v>182</v>
      </c>
      <c r="J70" s="59" t="s">
        <v>184</v>
      </c>
      <c r="K70" s="70">
        <v>5</v>
      </c>
      <c r="L70" s="72">
        <f>E70*H70*K70</f>
        <v>135</v>
      </c>
      <c r="M70" s="61"/>
      <c r="N70" s="60"/>
      <c r="O70" s="74"/>
      <c r="P70" s="61"/>
      <c r="Q70" s="68"/>
      <c r="R70" s="68"/>
      <c r="S70" s="70"/>
      <c r="T70" s="72">
        <f>Q70*R70*S70</f>
        <v>0</v>
      </c>
      <c r="U70" s="62"/>
    </row>
    <row r="71" spans="2:21" ht="51" outlineLevel="1" x14ac:dyDescent="0.25">
      <c r="B71" s="111"/>
      <c r="C71" s="77" t="s">
        <v>110</v>
      </c>
      <c r="D71" s="77" t="s">
        <v>188</v>
      </c>
      <c r="E71" s="79">
        <v>9</v>
      </c>
      <c r="F71" s="84"/>
      <c r="G71" s="63" t="s">
        <v>186</v>
      </c>
      <c r="H71" s="69">
        <v>2</v>
      </c>
      <c r="I71" s="64" t="s">
        <v>185</v>
      </c>
      <c r="J71" s="64" t="s">
        <v>187</v>
      </c>
      <c r="K71" s="71">
        <v>4</v>
      </c>
      <c r="L71" s="73">
        <f>E71*H71*K71</f>
        <v>72</v>
      </c>
      <c r="M71" s="66"/>
      <c r="N71" s="65"/>
      <c r="O71" s="75"/>
      <c r="P71" s="66"/>
      <c r="Q71" s="69"/>
      <c r="R71" s="69"/>
      <c r="S71" s="71"/>
      <c r="T71" s="73">
        <f>Q71*R71*S71</f>
        <v>0</v>
      </c>
      <c r="U71" s="67"/>
    </row>
    <row r="72" spans="2:21" outlineLevel="1" x14ac:dyDescent="0.25">
      <c r="B72" s="111"/>
      <c r="C72" s="64"/>
      <c r="D72" s="64"/>
      <c r="E72" s="71"/>
      <c r="F72" s="65"/>
      <c r="G72" s="63"/>
      <c r="H72" s="69"/>
      <c r="I72" s="64"/>
      <c r="J72" s="64"/>
      <c r="K72" s="71"/>
      <c r="L72" s="73">
        <f>E72*H72*K72</f>
        <v>0</v>
      </c>
      <c r="M72" s="66"/>
      <c r="N72" s="65"/>
      <c r="O72" s="75"/>
      <c r="P72" s="66"/>
      <c r="Q72" s="69"/>
      <c r="R72" s="69"/>
      <c r="S72" s="71"/>
      <c r="T72" s="73">
        <f>Q72*R72*S72</f>
        <v>0</v>
      </c>
      <c r="U72" s="67"/>
    </row>
    <row r="73" spans="2:21" ht="15.75" thickBot="1" x14ac:dyDescent="0.3">
      <c r="B73" s="111"/>
      <c r="C73" s="112"/>
      <c r="D73" s="113"/>
      <c r="E73" s="113"/>
      <c r="F73" s="113"/>
      <c r="G73" s="113"/>
      <c r="H73" s="113"/>
      <c r="I73" s="113"/>
      <c r="J73" s="113"/>
      <c r="K73" s="113"/>
      <c r="L73" s="113"/>
      <c r="M73" s="113"/>
      <c r="N73" s="113"/>
      <c r="O73" s="113"/>
      <c r="P73" s="113"/>
      <c r="Q73" s="113"/>
      <c r="R73" s="113"/>
      <c r="S73" s="113"/>
      <c r="T73" s="113"/>
      <c r="U73" s="114"/>
    </row>
    <row r="74" spans="2:21" ht="38.25" outlineLevel="1" x14ac:dyDescent="0.25">
      <c r="B74" s="110" t="s">
        <v>76</v>
      </c>
      <c r="C74" s="76" t="s">
        <v>95</v>
      </c>
      <c r="D74" s="76" t="s">
        <v>117</v>
      </c>
      <c r="E74" s="78">
        <v>8</v>
      </c>
      <c r="F74" s="83"/>
      <c r="G74" s="58" t="s">
        <v>183</v>
      </c>
      <c r="H74" s="68">
        <v>3</v>
      </c>
      <c r="I74" s="59" t="s">
        <v>182</v>
      </c>
      <c r="J74" s="59" t="s">
        <v>184</v>
      </c>
      <c r="K74" s="70">
        <v>5</v>
      </c>
      <c r="L74" s="72">
        <f>E74*H74*K74</f>
        <v>120</v>
      </c>
      <c r="M74" s="61"/>
      <c r="N74" s="60"/>
      <c r="O74" s="74"/>
      <c r="P74" s="61"/>
      <c r="Q74" s="68"/>
      <c r="R74" s="68"/>
      <c r="S74" s="70"/>
      <c r="T74" s="72">
        <f>Q74*R74*S74</f>
        <v>0</v>
      </c>
      <c r="U74" s="62"/>
    </row>
    <row r="75" spans="2:21" ht="51" outlineLevel="1" x14ac:dyDescent="0.25">
      <c r="B75" s="111"/>
      <c r="C75" s="77" t="s">
        <v>110</v>
      </c>
      <c r="D75" s="77" t="s">
        <v>188</v>
      </c>
      <c r="E75" s="79">
        <v>8</v>
      </c>
      <c r="F75" s="84"/>
      <c r="G75" s="63" t="s">
        <v>186</v>
      </c>
      <c r="H75" s="69">
        <v>2</v>
      </c>
      <c r="I75" s="64" t="s">
        <v>185</v>
      </c>
      <c r="J75" s="64" t="s">
        <v>187</v>
      </c>
      <c r="K75" s="71">
        <v>4</v>
      </c>
      <c r="L75" s="73">
        <f>E75*H75*K75</f>
        <v>64</v>
      </c>
      <c r="M75" s="66"/>
      <c r="N75" s="65"/>
      <c r="O75" s="75"/>
      <c r="P75" s="66"/>
      <c r="Q75" s="69"/>
      <c r="R75" s="69"/>
      <c r="S75" s="71"/>
      <c r="T75" s="73">
        <f>Q75*R75*S75</f>
        <v>0</v>
      </c>
      <c r="U75" s="67"/>
    </row>
    <row r="76" spans="2:21" outlineLevel="1" x14ac:dyDescent="0.25">
      <c r="B76" s="111"/>
      <c r="C76" s="64"/>
      <c r="D76" s="64"/>
      <c r="E76" s="71"/>
      <c r="F76" s="65"/>
      <c r="G76" s="63"/>
      <c r="H76" s="69"/>
      <c r="I76" s="64"/>
      <c r="J76" s="64"/>
      <c r="K76" s="71"/>
      <c r="L76" s="73">
        <f>E76*H76*K76</f>
        <v>0</v>
      </c>
      <c r="M76" s="66"/>
      <c r="N76" s="65"/>
      <c r="O76" s="75"/>
      <c r="P76" s="66"/>
      <c r="Q76" s="69"/>
      <c r="R76" s="69"/>
      <c r="S76" s="71"/>
      <c r="T76" s="73">
        <f>Q76*R76*S76</f>
        <v>0</v>
      </c>
      <c r="U76" s="67"/>
    </row>
    <row r="77" spans="2:21" ht="15" customHeight="1" thickBot="1" x14ac:dyDescent="0.3">
      <c r="B77" s="111"/>
      <c r="C77" s="112"/>
      <c r="D77" s="113"/>
      <c r="E77" s="113"/>
      <c r="F77" s="113"/>
      <c r="G77" s="113"/>
      <c r="H77" s="113"/>
      <c r="I77" s="113"/>
      <c r="J77" s="113"/>
      <c r="K77" s="113"/>
      <c r="L77" s="113"/>
      <c r="M77" s="113"/>
      <c r="N77" s="113"/>
      <c r="O77" s="113"/>
      <c r="P77" s="113"/>
      <c r="Q77" s="113"/>
      <c r="R77" s="113"/>
      <c r="S77" s="113"/>
      <c r="T77" s="113"/>
      <c r="U77" s="114"/>
    </row>
    <row r="78" spans="2:21" ht="25.5" outlineLevel="1" x14ac:dyDescent="0.25">
      <c r="B78" s="110" t="s">
        <v>102</v>
      </c>
      <c r="C78" s="76" t="s">
        <v>103</v>
      </c>
      <c r="D78" s="76" t="s">
        <v>105</v>
      </c>
      <c r="E78" s="78">
        <v>8</v>
      </c>
      <c r="F78" s="83"/>
      <c r="G78" s="58" t="s">
        <v>154</v>
      </c>
      <c r="H78" s="68">
        <v>2</v>
      </c>
      <c r="I78" s="59" t="s">
        <v>168</v>
      </c>
      <c r="J78" s="59" t="s">
        <v>177</v>
      </c>
      <c r="K78" s="70">
        <v>3</v>
      </c>
      <c r="L78" s="72">
        <f>E78*H78*K78</f>
        <v>48</v>
      </c>
      <c r="M78" s="61"/>
      <c r="N78" s="60"/>
      <c r="O78" s="74"/>
      <c r="P78" s="61"/>
      <c r="Q78" s="68"/>
      <c r="R78" s="68"/>
      <c r="S78" s="70"/>
      <c r="T78" s="72">
        <f>Q78*R78*S78</f>
        <v>0</v>
      </c>
      <c r="U78" s="62"/>
    </row>
    <row r="79" spans="2:21" ht="38.25" outlineLevel="1" x14ac:dyDescent="0.25">
      <c r="B79" s="111"/>
      <c r="C79" s="77" t="s">
        <v>95</v>
      </c>
      <c r="D79" s="77" t="s">
        <v>96</v>
      </c>
      <c r="E79" s="79">
        <v>8</v>
      </c>
      <c r="F79" s="84"/>
      <c r="G79" s="63" t="s">
        <v>148</v>
      </c>
      <c r="H79" s="69">
        <v>2</v>
      </c>
      <c r="I79" s="64" t="s">
        <v>140</v>
      </c>
      <c r="J79" s="64" t="s">
        <v>152</v>
      </c>
      <c r="K79" s="71">
        <v>3</v>
      </c>
      <c r="L79" s="73">
        <f>E79*H79*K79</f>
        <v>48</v>
      </c>
      <c r="M79" s="66"/>
      <c r="N79" s="65"/>
      <c r="O79" s="75"/>
      <c r="P79" s="66"/>
      <c r="Q79" s="69"/>
      <c r="R79" s="69"/>
      <c r="S79" s="71"/>
      <c r="T79" s="73">
        <f>Q79*R79*S79</f>
        <v>0</v>
      </c>
      <c r="U79" s="67"/>
    </row>
    <row r="80" spans="2:21" ht="38.25" outlineLevel="1" x14ac:dyDescent="0.25">
      <c r="B80" s="111"/>
      <c r="C80" s="77" t="s">
        <v>119</v>
      </c>
      <c r="D80" s="77" t="s">
        <v>125</v>
      </c>
      <c r="E80" s="79">
        <v>6</v>
      </c>
      <c r="F80" s="84"/>
      <c r="G80" s="63" t="s">
        <v>121</v>
      </c>
      <c r="H80" s="69">
        <v>2</v>
      </c>
      <c r="I80" s="64" t="s">
        <v>178</v>
      </c>
      <c r="J80" s="64" t="s">
        <v>179</v>
      </c>
      <c r="K80" s="71">
        <v>2</v>
      </c>
      <c r="L80" s="73">
        <f>E80*H80*K80</f>
        <v>24</v>
      </c>
      <c r="M80" s="66"/>
      <c r="N80" s="65"/>
      <c r="O80" s="75"/>
      <c r="P80" s="66"/>
      <c r="Q80" s="69"/>
      <c r="R80" s="69"/>
      <c r="S80" s="71"/>
      <c r="T80" s="73">
        <f>Q80*R80*S80</f>
        <v>0</v>
      </c>
      <c r="U80" s="67"/>
    </row>
    <row r="81" spans="2:21" ht="25.5" outlineLevel="1" x14ac:dyDescent="0.25">
      <c r="B81" s="111"/>
      <c r="C81" s="77" t="s">
        <v>124</v>
      </c>
      <c r="D81" s="77" t="s">
        <v>128</v>
      </c>
      <c r="E81" s="79">
        <v>4</v>
      </c>
      <c r="F81" s="84"/>
      <c r="G81" s="63" t="s">
        <v>118</v>
      </c>
      <c r="H81" s="69">
        <v>2</v>
      </c>
      <c r="I81" s="64" t="s">
        <v>142</v>
      </c>
      <c r="J81" s="64" t="s">
        <v>180</v>
      </c>
      <c r="K81" s="71">
        <v>4</v>
      </c>
      <c r="L81" s="73">
        <f>E81*H81*K81</f>
        <v>32</v>
      </c>
      <c r="M81" s="66"/>
      <c r="N81" s="65"/>
      <c r="O81" s="75"/>
      <c r="P81" s="66"/>
      <c r="Q81" s="69"/>
      <c r="R81" s="69"/>
      <c r="S81" s="71"/>
      <c r="T81" s="73">
        <f>Q81*R81*S81</f>
        <v>0</v>
      </c>
      <c r="U81" s="67"/>
    </row>
    <row r="82" spans="2:21" outlineLevel="1" x14ac:dyDescent="0.25">
      <c r="B82" s="111"/>
      <c r="C82" s="64"/>
      <c r="D82" s="64"/>
      <c r="E82" s="71"/>
      <c r="F82" s="65"/>
      <c r="G82" s="63"/>
      <c r="H82" s="69"/>
      <c r="I82" s="64"/>
      <c r="J82" s="64"/>
      <c r="K82" s="71"/>
      <c r="L82" s="73">
        <f>E82*H82*K82</f>
        <v>0</v>
      </c>
      <c r="M82" s="66"/>
      <c r="N82" s="65"/>
      <c r="O82" s="75"/>
      <c r="P82" s="66"/>
      <c r="Q82" s="69"/>
      <c r="R82" s="69"/>
      <c r="S82" s="71"/>
      <c r="T82" s="73">
        <f>Q82*R82*S82</f>
        <v>0</v>
      </c>
      <c r="U82" s="67"/>
    </row>
    <row r="83" spans="2:21" ht="15" customHeight="1" thickBot="1" x14ac:dyDescent="0.3">
      <c r="B83" s="111"/>
      <c r="C83" s="112"/>
      <c r="D83" s="113"/>
      <c r="E83" s="113"/>
      <c r="F83" s="113"/>
      <c r="G83" s="113"/>
      <c r="H83" s="113"/>
      <c r="I83" s="113"/>
      <c r="J83" s="113"/>
      <c r="K83" s="113"/>
      <c r="L83" s="113"/>
      <c r="M83" s="113"/>
      <c r="N83" s="113"/>
      <c r="O83" s="113"/>
      <c r="P83" s="113"/>
      <c r="Q83" s="113"/>
      <c r="R83" s="113"/>
      <c r="S83" s="113"/>
      <c r="T83" s="113"/>
      <c r="U83" s="114"/>
    </row>
    <row r="84" spans="2:21" ht="25.5" customHeight="1" outlineLevel="1" x14ac:dyDescent="0.25">
      <c r="B84" s="110" t="s">
        <v>77</v>
      </c>
      <c r="C84" s="118" t="s">
        <v>115</v>
      </c>
      <c r="D84" s="118" t="s">
        <v>189</v>
      </c>
      <c r="E84" s="119">
        <v>9</v>
      </c>
      <c r="F84" s="120"/>
      <c r="G84" s="80" t="s">
        <v>116</v>
      </c>
      <c r="H84" s="93">
        <v>2</v>
      </c>
      <c r="I84" s="81" t="s">
        <v>142</v>
      </c>
      <c r="J84" s="81" t="s">
        <v>191</v>
      </c>
      <c r="K84" s="95">
        <v>4</v>
      </c>
      <c r="L84" s="97">
        <f>E84*H84*K84</f>
        <v>72</v>
      </c>
      <c r="M84" s="86"/>
      <c r="N84" s="85"/>
      <c r="O84" s="82"/>
      <c r="P84" s="86"/>
      <c r="Q84" s="93"/>
      <c r="R84" s="93"/>
      <c r="S84" s="95"/>
      <c r="T84" s="97">
        <f>Q84*R84*S84</f>
        <v>0</v>
      </c>
      <c r="U84" s="87"/>
    </row>
    <row r="85" spans="2:21" ht="25.5" outlineLevel="1" x14ac:dyDescent="0.25">
      <c r="B85" s="111"/>
      <c r="C85" s="115"/>
      <c r="D85" s="115"/>
      <c r="E85" s="116"/>
      <c r="F85" s="117"/>
      <c r="G85" s="88" t="s">
        <v>190</v>
      </c>
      <c r="H85" s="94">
        <v>2</v>
      </c>
      <c r="I85" s="89" t="s">
        <v>142</v>
      </c>
      <c r="J85" s="89" t="s">
        <v>191</v>
      </c>
      <c r="K85" s="96">
        <v>4</v>
      </c>
      <c r="L85" s="73">
        <f>E84*H85*K85</f>
        <v>72</v>
      </c>
      <c r="M85" s="91"/>
      <c r="N85" s="90"/>
      <c r="O85" s="98"/>
      <c r="P85" s="91"/>
      <c r="Q85" s="94"/>
      <c r="R85" s="94"/>
      <c r="S85" s="96"/>
      <c r="T85" s="73">
        <f>Q85*R85*S85</f>
        <v>0</v>
      </c>
      <c r="U85" s="92"/>
    </row>
    <row r="86" spans="2:21" outlineLevel="1" x14ac:dyDescent="0.25">
      <c r="B86" s="111"/>
      <c r="C86" s="64"/>
      <c r="D86" s="64"/>
      <c r="E86" s="71"/>
      <c r="F86" s="65"/>
      <c r="G86" s="63"/>
      <c r="H86" s="69"/>
      <c r="I86" s="64"/>
      <c r="J86" s="64"/>
      <c r="K86" s="71"/>
      <c r="L86" s="73">
        <f>E86*H86*K86</f>
        <v>0</v>
      </c>
      <c r="M86" s="66"/>
      <c r="N86" s="65"/>
      <c r="O86" s="75"/>
      <c r="P86" s="66"/>
      <c r="Q86" s="69"/>
      <c r="R86" s="69"/>
      <c r="S86" s="71"/>
      <c r="T86" s="73">
        <f>Q86*R86*S86</f>
        <v>0</v>
      </c>
      <c r="U86" s="67"/>
    </row>
    <row r="87" spans="2:21" ht="15.75" thickBot="1" x14ac:dyDescent="0.3">
      <c r="B87" s="111"/>
      <c r="C87" s="112"/>
      <c r="D87" s="113"/>
      <c r="E87" s="113"/>
      <c r="F87" s="113"/>
      <c r="G87" s="113"/>
      <c r="H87" s="113"/>
      <c r="I87" s="113"/>
      <c r="J87" s="113"/>
      <c r="K87" s="113"/>
      <c r="L87" s="113"/>
      <c r="M87" s="113"/>
      <c r="N87" s="113"/>
      <c r="O87" s="113"/>
      <c r="P87" s="113"/>
      <c r="Q87" s="113"/>
      <c r="R87" s="113"/>
      <c r="S87" s="113"/>
      <c r="T87" s="113"/>
      <c r="U87" s="114"/>
    </row>
    <row r="88" spans="2:21" ht="15" customHeight="1" outlineLevel="1" x14ac:dyDescent="0.25">
      <c r="B88" s="110" t="s">
        <v>111</v>
      </c>
      <c r="C88" s="118" t="s">
        <v>112</v>
      </c>
      <c r="D88" s="118" t="s">
        <v>84</v>
      </c>
      <c r="E88" s="119">
        <v>9</v>
      </c>
      <c r="F88" s="120"/>
      <c r="G88" s="80" t="s">
        <v>136</v>
      </c>
      <c r="H88" s="93">
        <v>2</v>
      </c>
      <c r="I88" s="81" t="s">
        <v>142</v>
      </c>
      <c r="J88" s="81" t="s">
        <v>142</v>
      </c>
      <c r="K88" s="95">
        <v>10</v>
      </c>
      <c r="L88" s="97">
        <f>E88*H88*K88</f>
        <v>180</v>
      </c>
      <c r="M88" s="86"/>
      <c r="N88" s="85"/>
      <c r="O88" s="82"/>
      <c r="P88" s="86"/>
      <c r="Q88" s="93"/>
      <c r="R88" s="93"/>
      <c r="S88" s="95"/>
      <c r="T88" s="97">
        <f>Q88*R88*S88</f>
        <v>0</v>
      </c>
      <c r="U88" s="87"/>
    </row>
    <row r="89" spans="2:21" ht="51" outlineLevel="1" x14ac:dyDescent="0.25">
      <c r="B89" s="111"/>
      <c r="C89" s="115"/>
      <c r="D89" s="115"/>
      <c r="E89" s="116"/>
      <c r="F89" s="117"/>
      <c r="G89" s="88" t="s">
        <v>137</v>
      </c>
      <c r="H89" s="94">
        <v>2</v>
      </c>
      <c r="I89" s="89" t="s">
        <v>142</v>
      </c>
      <c r="J89" s="89" t="s">
        <v>196</v>
      </c>
      <c r="K89" s="96">
        <v>2</v>
      </c>
      <c r="L89" s="73">
        <f>E88*H89*K89</f>
        <v>36</v>
      </c>
      <c r="M89" s="91"/>
      <c r="N89" s="90"/>
      <c r="O89" s="98"/>
      <c r="P89" s="91"/>
      <c r="Q89" s="94"/>
      <c r="R89" s="94"/>
      <c r="S89" s="96"/>
      <c r="T89" s="73">
        <f>Q89*R89*S89</f>
        <v>0</v>
      </c>
      <c r="U89" s="92"/>
    </row>
    <row r="90" spans="2:21" ht="51" outlineLevel="1" x14ac:dyDescent="0.25">
      <c r="B90" s="111"/>
      <c r="C90" s="77" t="s">
        <v>113</v>
      </c>
      <c r="D90" s="77" t="s">
        <v>88</v>
      </c>
      <c r="E90" s="79">
        <v>8</v>
      </c>
      <c r="F90" s="84"/>
      <c r="G90" s="63" t="s">
        <v>114</v>
      </c>
      <c r="H90" s="69">
        <v>2</v>
      </c>
      <c r="I90" s="64" t="s">
        <v>142</v>
      </c>
      <c r="J90" s="64" t="s">
        <v>197</v>
      </c>
      <c r="K90" s="71">
        <v>2</v>
      </c>
      <c r="L90" s="73">
        <f>E90*H90*K90</f>
        <v>32</v>
      </c>
      <c r="M90" s="66"/>
      <c r="N90" s="65"/>
      <c r="O90" s="75"/>
      <c r="P90" s="66"/>
      <c r="Q90" s="69"/>
      <c r="R90" s="69"/>
      <c r="S90" s="71"/>
      <c r="T90" s="73">
        <f>Q90*R90*S90</f>
        <v>0</v>
      </c>
      <c r="U90" s="67"/>
    </row>
    <row r="91" spans="2:21" ht="51" outlineLevel="1" x14ac:dyDescent="0.25">
      <c r="B91" s="111"/>
      <c r="C91" s="77" t="s">
        <v>192</v>
      </c>
      <c r="D91" s="77" t="s">
        <v>84</v>
      </c>
      <c r="E91" s="79">
        <v>10</v>
      </c>
      <c r="F91" s="84"/>
      <c r="G91" s="63" t="s">
        <v>194</v>
      </c>
      <c r="H91" s="69">
        <v>4</v>
      </c>
      <c r="I91" s="108" t="s">
        <v>195</v>
      </c>
      <c r="J91" s="64" t="s">
        <v>193</v>
      </c>
      <c r="K91" s="71">
        <v>8</v>
      </c>
      <c r="L91" s="73">
        <f>E91*H91*K91</f>
        <v>320</v>
      </c>
      <c r="M91" s="66"/>
      <c r="N91" s="65"/>
      <c r="O91" s="75"/>
      <c r="P91" s="66"/>
      <c r="Q91" s="69"/>
      <c r="R91" s="69"/>
      <c r="S91" s="71"/>
      <c r="T91" s="73">
        <f>Q91*R91*S91</f>
        <v>0</v>
      </c>
      <c r="U91" s="67"/>
    </row>
    <row r="92" spans="2:21" outlineLevel="1" x14ac:dyDescent="0.25">
      <c r="B92" s="111"/>
      <c r="C92" s="64"/>
      <c r="D92" s="64"/>
      <c r="E92" s="71"/>
      <c r="F92" s="65"/>
      <c r="G92" s="63"/>
      <c r="H92" s="69"/>
      <c r="I92" s="64"/>
      <c r="J92" s="64"/>
      <c r="K92" s="71"/>
      <c r="L92" s="73">
        <f>E92*H92*K92</f>
        <v>0</v>
      </c>
      <c r="M92" s="66"/>
      <c r="N92" s="65"/>
      <c r="O92" s="75"/>
      <c r="P92" s="66"/>
      <c r="Q92" s="69"/>
      <c r="R92" s="69"/>
      <c r="S92" s="71"/>
      <c r="T92" s="73">
        <f>Q92*R92*S92</f>
        <v>0</v>
      </c>
      <c r="U92" s="67"/>
    </row>
    <row r="93" spans="2:21" ht="15.75" thickBot="1" x14ac:dyDescent="0.3">
      <c r="B93" s="111"/>
      <c r="C93" s="112"/>
      <c r="D93" s="113"/>
      <c r="E93" s="113"/>
      <c r="F93" s="113"/>
      <c r="G93" s="113"/>
      <c r="H93" s="113"/>
      <c r="I93" s="113"/>
      <c r="J93" s="113"/>
      <c r="K93" s="113"/>
      <c r="L93" s="113"/>
      <c r="M93" s="113"/>
      <c r="N93" s="113"/>
      <c r="O93" s="113"/>
      <c r="P93" s="113"/>
      <c r="Q93" s="113"/>
      <c r="R93" s="113"/>
      <c r="S93" s="113"/>
      <c r="T93" s="113"/>
      <c r="U93" s="114"/>
    </row>
    <row r="94" spans="2:21" outlineLevel="1" x14ac:dyDescent="0.25">
      <c r="B94" s="110"/>
      <c r="C94" s="76"/>
      <c r="D94" s="76"/>
      <c r="E94" s="78"/>
      <c r="F94" s="83"/>
      <c r="G94" s="58"/>
      <c r="H94" s="68"/>
      <c r="I94" s="59"/>
      <c r="J94" s="59"/>
      <c r="K94" s="70"/>
      <c r="L94" s="72">
        <f>E94*H94*K94</f>
        <v>0</v>
      </c>
      <c r="M94" s="61"/>
      <c r="N94" s="60"/>
      <c r="O94" s="74"/>
      <c r="P94" s="61"/>
      <c r="Q94" s="68"/>
      <c r="R94" s="68"/>
      <c r="S94" s="70"/>
      <c r="T94" s="72">
        <f>Q94*R94*S94</f>
        <v>0</v>
      </c>
      <c r="U94" s="62"/>
    </row>
    <row r="95" spans="2:21" outlineLevel="1" x14ac:dyDescent="0.25">
      <c r="B95" s="111"/>
      <c r="C95" s="77"/>
      <c r="D95" s="77"/>
      <c r="E95" s="79"/>
      <c r="F95" s="84"/>
      <c r="G95" s="63"/>
      <c r="H95" s="69"/>
      <c r="I95" s="64"/>
      <c r="J95" s="64"/>
      <c r="K95" s="71"/>
      <c r="L95" s="73">
        <f>E95*H95*K95</f>
        <v>0</v>
      </c>
      <c r="M95" s="66"/>
      <c r="N95" s="65"/>
      <c r="O95" s="75"/>
      <c r="P95" s="66"/>
      <c r="Q95" s="69"/>
      <c r="R95" s="69"/>
      <c r="S95" s="71"/>
      <c r="T95" s="73">
        <f>Q95*R95*S95</f>
        <v>0</v>
      </c>
      <c r="U95" s="67"/>
    </row>
    <row r="96" spans="2:21" outlineLevel="1" x14ac:dyDescent="0.25">
      <c r="B96" s="111"/>
      <c r="C96" s="77"/>
      <c r="D96" s="77"/>
      <c r="E96" s="79"/>
      <c r="F96" s="84"/>
      <c r="G96" s="63"/>
      <c r="H96" s="69"/>
      <c r="I96" s="64"/>
      <c r="J96" s="64"/>
      <c r="K96" s="71"/>
      <c r="L96" s="73">
        <f>E96*H96*K96</f>
        <v>0</v>
      </c>
      <c r="M96" s="66"/>
      <c r="N96" s="65"/>
      <c r="O96" s="75"/>
      <c r="P96" s="66"/>
      <c r="Q96" s="69"/>
      <c r="R96" s="69"/>
      <c r="S96" s="71"/>
      <c r="T96" s="73">
        <f>Q96*R96*S96</f>
        <v>0</v>
      </c>
      <c r="U96" s="67"/>
    </row>
    <row r="97" spans="2:21" outlineLevel="1" x14ac:dyDescent="0.25">
      <c r="B97" s="111"/>
      <c r="C97" s="77"/>
      <c r="D97" s="77"/>
      <c r="E97" s="79"/>
      <c r="F97" s="84"/>
      <c r="G97" s="63"/>
      <c r="H97" s="69"/>
      <c r="I97" s="64"/>
      <c r="J97" s="64"/>
      <c r="K97" s="71"/>
      <c r="L97" s="73">
        <f>E97*H97*K97</f>
        <v>0</v>
      </c>
      <c r="M97" s="66"/>
      <c r="N97" s="65"/>
      <c r="O97" s="75"/>
      <c r="P97" s="66"/>
      <c r="Q97" s="69"/>
      <c r="R97" s="69"/>
      <c r="S97" s="71"/>
      <c r="T97" s="73">
        <f>Q97*R97*S97</f>
        <v>0</v>
      </c>
      <c r="U97" s="67"/>
    </row>
    <row r="98" spans="2:21" outlineLevel="1" x14ac:dyDescent="0.25">
      <c r="B98" s="111"/>
      <c r="C98" s="64"/>
      <c r="D98" s="64"/>
      <c r="E98" s="71"/>
      <c r="F98" s="65"/>
      <c r="G98" s="63"/>
      <c r="H98" s="69"/>
      <c r="I98" s="64"/>
      <c r="J98" s="64"/>
      <c r="K98" s="71"/>
      <c r="L98" s="73">
        <f>E98*H98*K98</f>
        <v>0</v>
      </c>
      <c r="M98" s="66"/>
      <c r="N98" s="65"/>
      <c r="O98" s="75"/>
      <c r="P98" s="66"/>
      <c r="Q98" s="69"/>
      <c r="R98" s="69"/>
      <c r="S98" s="71"/>
      <c r="T98" s="73">
        <f>Q98*R98*S98</f>
        <v>0</v>
      </c>
      <c r="U98" s="67"/>
    </row>
    <row r="99" spans="2:21" ht="15.75" thickBot="1" x14ac:dyDescent="0.3">
      <c r="B99" s="111"/>
      <c r="C99" s="112"/>
      <c r="D99" s="113"/>
      <c r="E99" s="113"/>
      <c r="F99" s="113"/>
      <c r="G99" s="113"/>
      <c r="H99" s="113"/>
      <c r="I99" s="113"/>
      <c r="J99" s="113"/>
      <c r="K99" s="113"/>
      <c r="L99" s="113"/>
      <c r="M99" s="113"/>
      <c r="N99" s="113"/>
      <c r="O99" s="113"/>
      <c r="P99" s="113"/>
      <c r="Q99" s="113"/>
      <c r="R99" s="113"/>
      <c r="S99" s="113"/>
      <c r="T99" s="113"/>
      <c r="U99" s="114"/>
    </row>
    <row r="100" spans="2:21" outlineLevel="1" x14ac:dyDescent="0.25">
      <c r="B100" s="110"/>
      <c r="C100" s="76"/>
      <c r="D100" s="76"/>
      <c r="E100" s="78"/>
      <c r="F100" s="83"/>
      <c r="G100" s="58"/>
      <c r="H100" s="68"/>
      <c r="I100" s="59"/>
      <c r="J100" s="59"/>
      <c r="K100" s="70"/>
      <c r="L100" s="72">
        <f>E100*H100*K100</f>
        <v>0</v>
      </c>
      <c r="M100" s="61"/>
      <c r="N100" s="60"/>
      <c r="O100" s="74"/>
      <c r="P100" s="61"/>
      <c r="Q100" s="68"/>
      <c r="R100" s="68"/>
      <c r="S100" s="70"/>
      <c r="T100" s="72">
        <f>Q100*R100*S100</f>
        <v>0</v>
      </c>
      <c r="U100" s="62"/>
    </row>
    <row r="101" spans="2:21" outlineLevel="1" x14ac:dyDescent="0.25">
      <c r="B101" s="111"/>
      <c r="C101" s="77"/>
      <c r="D101" s="77"/>
      <c r="E101" s="79"/>
      <c r="F101" s="84"/>
      <c r="G101" s="63"/>
      <c r="H101" s="69"/>
      <c r="I101" s="64"/>
      <c r="J101" s="64"/>
      <c r="K101" s="71"/>
      <c r="L101" s="73">
        <f>E101*H101*K101</f>
        <v>0</v>
      </c>
      <c r="M101" s="66"/>
      <c r="N101" s="65"/>
      <c r="O101" s="75"/>
      <c r="P101" s="66"/>
      <c r="Q101" s="69"/>
      <c r="R101" s="69"/>
      <c r="S101" s="71"/>
      <c r="T101" s="73">
        <f>Q101*R101*S101</f>
        <v>0</v>
      </c>
      <c r="U101" s="67"/>
    </row>
    <row r="102" spans="2:21" outlineLevel="1" x14ac:dyDescent="0.25">
      <c r="B102" s="111"/>
      <c r="C102" s="77"/>
      <c r="D102" s="77"/>
      <c r="E102" s="79"/>
      <c r="F102" s="84"/>
      <c r="G102" s="63"/>
      <c r="H102" s="69"/>
      <c r="I102" s="64"/>
      <c r="J102" s="64"/>
      <c r="K102" s="71"/>
      <c r="L102" s="73">
        <f>E102*H102*K102</f>
        <v>0</v>
      </c>
      <c r="M102" s="66"/>
      <c r="N102" s="65"/>
      <c r="O102" s="75"/>
      <c r="P102" s="66"/>
      <c r="Q102" s="69"/>
      <c r="R102" s="69"/>
      <c r="S102" s="71"/>
      <c r="T102" s="73">
        <f>Q102*R102*S102</f>
        <v>0</v>
      </c>
      <c r="U102" s="67"/>
    </row>
    <row r="103" spans="2:21" outlineLevel="1" x14ac:dyDescent="0.25">
      <c r="B103" s="111"/>
      <c r="C103" s="77"/>
      <c r="D103" s="77"/>
      <c r="E103" s="79"/>
      <c r="F103" s="84"/>
      <c r="G103" s="63"/>
      <c r="H103" s="69"/>
      <c r="I103" s="64"/>
      <c r="J103" s="64"/>
      <c r="K103" s="71"/>
      <c r="L103" s="73">
        <f>E103*H103*K103</f>
        <v>0</v>
      </c>
      <c r="M103" s="66"/>
      <c r="N103" s="65"/>
      <c r="O103" s="75"/>
      <c r="P103" s="66"/>
      <c r="Q103" s="69"/>
      <c r="R103" s="69"/>
      <c r="S103" s="71"/>
      <c r="T103" s="73">
        <f>Q103*R103*S103</f>
        <v>0</v>
      </c>
      <c r="U103" s="67"/>
    </row>
    <row r="104" spans="2:21" outlineLevel="1" x14ac:dyDescent="0.25">
      <c r="B104" s="111"/>
      <c r="C104" s="64"/>
      <c r="D104" s="64"/>
      <c r="E104" s="71"/>
      <c r="F104" s="65"/>
      <c r="G104" s="63"/>
      <c r="H104" s="69"/>
      <c r="I104" s="64"/>
      <c r="J104" s="64"/>
      <c r="K104" s="71"/>
      <c r="L104" s="73">
        <f>E104*H104*K104</f>
        <v>0</v>
      </c>
      <c r="M104" s="66"/>
      <c r="N104" s="65"/>
      <c r="O104" s="75"/>
      <c r="P104" s="66"/>
      <c r="Q104" s="69"/>
      <c r="R104" s="69"/>
      <c r="S104" s="71"/>
      <c r="T104" s="73">
        <f>Q104*R104*S104</f>
        <v>0</v>
      </c>
      <c r="U104" s="67"/>
    </row>
    <row r="105" spans="2:21" ht="15.75" thickBot="1" x14ac:dyDescent="0.3">
      <c r="B105" s="111"/>
      <c r="C105" s="112"/>
      <c r="D105" s="113"/>
      <c r="E105" s="113"/>
      <c r="F105" s="113"/>
      <c r="G105" s="113"/>
      <c r="H105" s="113"/>
      <c r="I105" s="113"/>
      <c r="J105" s="113"/>
      <c r="K105" s="113"/>
      <c r="L105" s="113"/>
      <c r="M105" s="113"/>
      <c r="N105" s="113"/>
      <c r="O105" s="113"/>
      <c r="P105" s="113"/>
      <c r="Q105" s="113"/>
      <c r="R105" s="113"/>
      <c r="S105" s="113"/>
      <c r="T105" s="113"/>
      <c r="U105" s="114"/>
    </row>
    <row r="106" spans="2:21" outlineLevel="1" x14ac:dyDescent="0.25">
      <c r="B106" s="110"/>
      <c r="C106" s="76"/>
      <c r="D106" s="76"/>
      <c r="E106" s="78"/>
      <c r="F106" s="83"/>
      <c r="G106" s="58"/>
      <c r="H106" s="68"/>
      <c r="I106" s="59"/>
      <c r="J106" s="59"/>
      <c r="K106" s="70"/>
      <c r="L106" s="72">
        <f>E106*H106*K106</f>
        <v>0</v>
      </c>
      <c r="M106" s="61"/>
      <c r="N106" s="60"/>
      <c r="O106" s="74"/>
      <c r="P106" s="61"/>
      <c r="Q106" s="68"/>
      <c r="R106" s="68"/>
      <c r="S106" s="70"/>
      <c r="T106" s="72">
        <f>Q106*R106*S106</f>
        <v>0</v>
      </c>
      <c r="U106" s="62"/>
    </row>
    <row r="107" spans="2:21" outlineLevel="1" x14ac:dyDescent="0.25">
      <c r="B107" s="111"/>
      <c r="C107" s="77"/>
      <c r="D107" s="77"/>
      <c r="E107" s="79"/>
      <c r="F107" s="84"/>
      <c r="G107" s="63"/>
      <c r="H107" s="69"/>
      <c r="I107" s="64"/>
      <c r="J107" s="64"/>
      <c r="K107" s="71"/>
      <c r="L107" s="73">
        <f>E107*H107*K107</f>
        <v>0</v>
      </c>
      <c r="M107" s="66"/>
      <c r="N107" s="65"/>
      <c r="O107" s="75"/>
      <c r="P107" s="66"/>
      <c r="Q107" s="69"/>
      <c r="R107" s="69"/>
      <c r="S107" s="71"/>
      <c r="T107" s="73">
        <f>Q107*R107*S107</f>
        <v>0</v>
      </c>
      <c r="U107" s="67"/>
    </row>
    <row r="108" spans="2:21" outlineLevel="1" x14ac:dyDescent="0.25">
      <c r="B108" s="111"/>
      <c r="C108" s="77"/>
      <c r="D108" s="77"/>
      <c r="E108" s="79"/>
      <c r="F108" s="84"/>
      <c r="G108" s="63"/>
      <c r="H108" s="69"/>
      <c r="I108" s="64"/>
      <c r="J108" s="64"/>
      <c r="K108" s="71"/>
      <c r="L108" s="73">
        <f>E108*H108*K108</f>
        <v>0</v>
      </c>
      <c r="M108" s="66"/>
      <c r="N108" s="65"/>
      <c r="O108" s="75"/>
      <c r="P108" s="66"/>
      <c r="Q108" s="69"/>
      <c r="R108" s="69"/>
      <c r="S108" s="71"/>
      <c r="T108" s="73">
        <f>Q108*R108*S108</f>
        <v>0</v>
      </c>
      <c r="U108" s="67"/>
    </row>
    <row r="109" spans="2:21" outlineLevel="1" x14ac:dyDescent="0.25">
      <c r="B109" s="111"/>
      <c r="C109" s="77"/>
      <c r="D109" s="77"/>
      <c r="E109" s="79"/>
      <c r="F109" s="84"/>
      <c r="G109" s="63"/>
      <c r="H109" s="69"/>
      <c r="I109" s="64"/>
      <c r="J109" s="64"/>
      <c r="K109" s="71"/>
      <c r="L109" s="73">
        <f>E109*H109*K109</f>
        <v>0</v>
      </c>
      <c r="M109" s="66"/>
      <c r="N109" s="65"/>
      <c r="O109" s="75"/>
      <c r="P109" s="66"/>
      <c r="Q109" s="69"/>
      <c r="R109" s="69"/>
      <c r="S109" s="71"/>
      <c r="T109" s="73">
        <f>Q109*R109*S109</f>
        <v>0</v>
      </c>
      <c r="U109" s="67"/>
    </row>
    <row r="110" spans="2:21" outlineLevel="1" x14ac:dyDescent="0.25">
      <c r="B110" s="111"/>
      <c r="C110" s="64"/>
      <c r="D110" s="64"/>
      <c r="E110" s="71"/>
      <c r="F110" s="65"/>
      <c r="G110" s="63"/>
      <c r="H110" s="69"/>
      <c r="I110" s="64"/>
      <c r="J110" s="64"/>
      <c r="K110" s="71"/>
      <c r="L110" s="73">
        <f>E110*H110*K110</f>
        <v>0</v>
      </c>
      <c r="M110" s="66"/>
      <c r="N110" s="65"/>
      <c r="O110" s="75"/>
      <c r="P110" s="66"/>
      <c r="Q110" s="69"/>
      <c r="R110" s="69"/>
      <c r="S110" s="71"/>
      <c r="T110" s="73">
        <f>Q110*R110*S110</f>
        <v>0</v>
      </c>
      <c r="U110" s="67"/>
    </row>
    <row r="111" spans="2:21" ht="15.75" thickBot="1" x14ac:dyDescent="0.3">
      <c r="B111" s="111"/>
      <c r="C111" s="112"/>
      <c r="D111" s="113"/>
      <c r="E111" s="113"/>
      <c r="F111" s="113"/>
      <c r="G111" s="113"/>
      <c r="H111" s="113"/>
      <c r="I111" s="113"/>
      <c r="J111" s="113"/>
      <c r="K111" s="113"/>
      <c r="L111" s="113"/>
      <c r="M111" s="113"/>
      <c r="N111" s="113"/>
      <c r="O111" s="113"/>
      <c r="P111" s="113"/>
      <c r="Q111" s="113"/>
      <c r="R111" s="113"/>
      <c r="S111" s="113"/>
      <c r="T111" s="113"/>
      <c r="U111" s="114"/>
    </row>
    <row r="112" spans="2:21" outlineLevel="1" x14ac:dyDescent="0.25">
      <c r="B112" s="110"/>
      <c r="C112" s="76"/>
      <c r="D112" s="76"/>
      <c r="E112" s="78"/>
      <c r="F112" s="83"/>
      <c r="G112" s="58"/>
      <c r="H112" s="68"/>
      <c r="I112" s="59"/>
      <c r="J112" s="59"/>
      <c r="K112" s="70"/>
      <c r="L112" s="72">
        <f>E112*H112*K112</f>
        <v>0</v>
      </c>
      <c r="M112" s="61"/>
      <c r="N112" s="60"/>
      <c r="O112" s="74"/>
      <c r="P112" s="61"/>
      <c r="Q112" s="68"/>
      <c r="R112" s="68"/>
      <c r="S112" s="70"/>
      <c r="T112" s="72">
        <f>Q112*R112*S112</f>
        <v>0</v>
      </c>
      <c r="U112" s="62"/>
    </row>
    <row r="113" spans="2:21" outlineLevel="1" x14ac:dyDescent="0.25">
      <c r="B113" s="111"/>
      <c r="C113" s="77"/>
      <c r="D113" s="77"/>
      <c r="E113" s="79"/>
      <c r="F113" s="84"/>
      <c r="G113" s="63"/>
      <c r="H113" s="69"/>
      <c r="I113" s="64"/>
      <c r="J113" s="64"/>
      <c r="K113" s="71"/>
      <c r="L113" s="73">
        <f>E113*H113*K113</f>
        <v>0</v>
      </c>
      <c r="M113" s="66"/>
      <c r="N113" s="65"/>
      <c r="O113" s="75"/>
      <c r="P113" s="66"/>
      <c r="Q113" s="69"/>
      <c r="R113" s="69"/>
      <c r="S113" s="71"/>
      <c r="T113" s="73">
        <f>Q113*R113*S113</f>
        <v>0</v>
      </c>
      <c r="U113" s="67"/>
    </row>
    <row r="114" spans="2:21" outlineLevel="1" x14ac:dyDescent="0.25">
      <c r="B114" s="111"/>
      <c r="C114" s="77"/>
      <c r="D114" s="77"/>
      <c r="E114" s="79"/>
      <c r="F114" s="84"/>
      <c r="G114" s="63"/>
      <c r="H114" s="69"/>
      <c r="I114" s="64"/>
      <c r="J114" s="64"/>
      <c r="K114" s="71"/>
      <c r="L114" s="73">
        <f>E114*H114*K114</f>
        <v>0</v>
      </c>
      <c r="M114" s="66"/>
      <c r="N114" s="65"/>
      <c r="O114" s="75"/>
      <c r="P114" s="66"/>
      <c r="Q114" s="69"/>
      <c r="R114" s="69"/>
      <c r="S114" s="71"/>
      <c r="T114" s="73">
        <f>Q114*R114*S114</f>
        <v>0</v>
      </c>
      <c r="U114" s="67"/>
    </row>
    <row r="115" spans="2:21" outlineLevel="1" x14ac:dyDescent="0.25">
      <c r="B115" s="111"/>
      <c r="C115" s="77"/>
      <c r="D115" s="77"/>
      <c r="E115" s="79"/>
      <c r="F115" s="84"/>
      <c r="G115" s="63"/>
      <c r="H115" s="69"/>
      <c r="I115" s="64"/>
      <c r="J115" s="64"/>
      <c r="K115" s="71"/>
      <c r="L115" s="73">
        <f>E115*H115*K115</f>
        <v>0</v>
      </c>
      <c r="M115" s="66"/>
      <c r="N115" s="65"/>
      <c r="O115" s="75"/>
      <c r="P115" s="66"/>
      <c r="Q115" s="69"/>
      <c r="R115" s="69"/>
      <c r="S115" s="71"/>
      <c r="T115" s="73">
        <f>Q115*R115*S115</f>
        <v>0</v>
      </c>
      <c r="U115" s="67"/>
    </row>
    <row r="116" spans="2:21" outlineLevel="1" x14ac:dyDescent="0.25">
      <c r="B116" s="111"/>
      <c r="C116" s="64"/>
      <c r="D116" s="64"/>
      <c r="E116" s="71"/>
      <c r="F116" s="65"/>
      <c r="G116" s="63"/>
      <c r="H116" s="69"/>
      <c r="I116" s="64"/>
      <c r="J116" s="64"/>
      <c r="K116" s="71"/>
      <c r="L116" s="73">
        <f>E116*H116*K116</f>
        <v>0</v>
      </c>
      <c r="M116" s="66"/>
      <c r="N116" s="65"/>
      <c r="O116" s="75"/>
      <c r="P116" s="66"/>
      <c r="Q116" s="69"/>
      <c r="R116" s="69"/>
      <c r="S116" s="71"/>
      <c r="T116" s="73">
        <f>Q116*R116*S116</f>
        <v>0</v>
      </c>
      <c r="U116" s="67"/>
    </row>
    <row r="117" spans="2:21" ht="15.75" thickBot="1" x14ac:dyDescent="0.3">
      <c r="B117" s="141"/>
      <c r="C117" s="138"/>
      <c r="D117" s="139"/>
      <c r="E117" s="139"/>
      <c r="F117" s="139"/>
      <c r="G117" s="139"/>
      <c r="H117" s="139"/>
      <c r="I117" s="139"/>
      <c r="J117" s="139"/>
      <c r="K117" s="139"/>
      <c r="L117" s="139"/>
      <c r="M117" s="139"/>
      <c r="N117" s="139"/>
      <c r="O117" s="139"/>
      <c r="P117" s="139"/>
      <c r="Q117" s="139"/>
      <c r="R117" s="139"/>
      <c r="S117" s="139"/>
      <c r="T117" s="139"/>
      <c r="U117" s="140"/>
    </row>
  </sheetData>
  <mergeCells count="83">
    <mergeCell ref="C117:U117"/>
    <mergeCell ref="B112:B117"/>
    <mergeCell ref="B106:B111"/>
    <mergeCell ref="B100:B105"/>
    <mergeCell ref="B94:B99"/>
    <mergeCell ref="C99:U99"/>
    <mergeCell ref="C105:U105"/>
    <mergeCell ref="C111:U111"/>
    <mergeCell ref="D30:D31"/>
    <mergeCell ref="E30:E31"/>
    <mergeCell ref="F30:F31"/>
    <mergeCell ref="C44:U44"/>
    <mergeCell ref="C52:C53"/>
    <mergeCell ref="D52:D53"/>
    <mergeCell ref="E52:E53"/>
    <mergeCell ref="F52:F53"/>
    <mergeCell ref="D47:D48"/>
    <mergeCell ref="E47:E48"/>
    <mergeCell ref="F47:F48"/>
    <mergeCell ref="C51:U51"/>
    <mergeCell ref="E2:F2"/>
    <mergeCell ref="E3:F3"/>
    <mergeCell ref="C4:F4"/>
    <mergeCell ref="E7:E8"/>
    <mergeCell ref="F7:F8"/>
    <mergeCell ref="G7:L7"/>
    <mergeCell ref="M7:O7"/>
    <mergeCell ref="P7:U7"/>
    <mergeCell ref="B7:B8"/>
    <mergeCell ref="C7:C8"/>
    <mergeCell ref="D7:D8"/>
    <mergeCell ref="C93:U93"/>
    <mergeCell ref="B88:B93"/>
    <mergeCell ref="B16:B20"/>
    <mergeCell ref="C20:U20"/>
    <mergeCell ref="C39:C40"/>
    <mergeCell ref="D39:D40"/>
    <mergeCell ref="E39:E40"/>
    <mergeCell ref="F39:F40"/>
    <mergeCell ref="B34:B38"/>
    <mergeCell ref="C38:U38"/>
    <mergeCell ref="B39:B44"/>
    <mergeCell ref="B45:B51"/>
    <mergeCell ref="C47:C48"/>
    <mergeCell ref="C33:U33"/>
    <mergeCell ref="B27:B33"/>
    <mergeCell ref="C30:C31"/>
    <mergeCell ref="B78:B83"/>
    <mergeCell ref="C87:U87"/>
    <mergeCell ref="B84:B87"/>
    <mergeCell ref="C88:C89"/>
    <mergeCell ref="D88:D89"/>
    <mergeCell ref="E88:E89"/>
    <mergeCell ref="F88:F89"/>
    <mergeCell ref="C84:C85"/>
    <mergeCell ref="D84:D85"/>
    <mergeCell ref="E84:E85"/>
    <mergeCell ref="F84:F85"/>
    <mergeCell ref="C83:U83"/>
    <mergeCell ref="C12:C13"/>
    <mergeCell ref="D12:D13"/>
    <mergeCell ref="E12:E13"/>
    <mergeCell ref="F12:F13"/>
    <mergeCell ref="B9:B15"/>
    <mergeCell ref="C15:U15"/>
    <mergeCell ref="B21:B26"/>
    <mergeCell ref="C21:C22"/>
    <mergeCell ref="D21:D22"/>
    <mergeCell ref="E21:E22"/>
    <mergeCell ref="F21:F22"/>
    <mergeCell ref="C26:U26"/>
    <mergeCell ref="B70:B73"/>
    <mergeCell ref="C73:U73"/>
    <mergeCell ref="B74:B77"/>
    <mergeCell ref="C77:U77"/>
    <mergeCell ref="B52:B60"/>
    <mergeCell ref="C56:C57"/>
    <mergeCell ref="D56:D57"/>
    <mergeCell ref="E56:E57"/>
    <mergeCell ref="F56:F57"/>
    <mergeCell ref="C60:U60"/>
    <mergeCell ref="B61:B69"/>
    <mergeCell ref="C69:U69"/>
  </mergeCells>
  <dataValidations disablePrompts="1" count="1">
    <dataValidation allowBlank="1" showInputMessage="1" showErrorMessage="1" promptTitle="Do not Modify!" prompt="Cell contains formula." sqref="L9:L14 T112:T116 L112:L116 T106:T110 L106:L110 T100:T104 L100:L104 T94:T98 L94:L98 T88:T92 L88:L92 T84:T86 L84:L86 T78:T82 L78:L82 T74:T76 L74:L76 T70:T72 L70:L72 T61:T68 L61:L68 T52:T59 L52:L59 T45:T50 L45:L50 T39:T43 L39:L43 T34:T37 L34:L37 T27:T32 L27:L32 T21:T25 L21:L25 T16:T19 L16:L19 T9:T14" xr:uid="{428EF8BA-AC12-4E63-901E-D51934E1A34E}"/>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14B4-BFAC-4B0A-921C-1C919ABDE63F}">
  <dimension ref="B1:AD46"/>
  <sheetViews>
    <sheetView showGridLines="0" workbookViewId="0">
      <selection activeCell="Y21" sqref="Y21"/>
    </sheetView>
  </sheetViews>
  <sheetFormatPr defaultColWidth="5.7109375" defaultRowHeight="24.95" customHeight="1" x14ac:dyDescent="0.2"/>
  <cols>
    <col min="1" max="16384" width="5.7109375" style="7"/>
  </cols>
  <sheetData>
    <row r="1" spans="2:30" ht="12.75" customHeight="1" x14ac:dyDescent="0.2"/>
    <row r="2" spans="2:30" ht="12.75" customHeight="1" x14ac:dyDescent="0.2"/>
    <row r="3" spans="2:30" ht="12.75" customHeight="1" x14ac:dyDescent="0.2"/>
    <row r="4" spans="2:30" ht="12.75" customHeight="1" x14ac:dyDescent="0.2">
      <c r="B4" s="165" t="s">
        <v>21</v>
      </c>
      <c r="C4" s="165"/>
      <c r="D4" s="165"/>
      <c r="E4" s="165"/>
      <c r="F4" s="165"/>
      <c r="G4" s="167" t="s">
        <v>22</v>
      </c>
      <c r="H4" s="168"/>
      <c r="I4" s="168"/>
      <c r="J4" s="168"/>
      <c r="K4" s="168"/>
      <c r="L4" s="168"/>
      <c r="M4" s="168"/>
      <c r="N4" s="168"/>
      <c r="O4" s="168"/>
      <c r="P4" s="168"/>
      <c r="Q4" s="168"/>
      <c r="R4" s="168"/>
      <c r="S4" s="168"/>
      <c r="T4" s="168"/>
      <c r="U4" s="168"/>
      <c r="V4" s="168"/>
      <c r="W4" s="168"/>
      <c r="X4" s="168"/>
      <c r="Y4" s="168"/>
      <c r="Z4" s="168"/>
      <c r="AA4" s="168"/>
      <c r="AB4" s="168"/>
      <c r="AC4" s="168"/>
      <c r="AD4" s="168"/>
    </row>
    <row r="5" spans="2:30" ht="12.75" customHeight="1" thickBot="1" x14ac:dyDescent="0.25">
      <c r="B5" s="166"/>
      <c r="C5" s="166"/>
      <c r="D5" s="166"/>
      <c r="E5" s="166"/>
      <c r="F5" s="166"/>
      <c r="G5" s="169"/>
      <c r="H5" s="169"/>
      <c r="I5" s="169"/>
      <c r="J5" s="169"/>
      <c r="K5" s="169"/>
      <c r="L5" s="169"/>
      <c r="M5" s="169"/>
      <c r="N5" s="169"/>
      <c r="O5" s="169"/>
      <c r="P5" s="169"/>
      <c r="Q5" s="169"/>
      <c r="R5" s="169"/>
      <c r="S5" s="169"/>
      <c r="T5" s="169"/>
      <c r="U5" s="169"/>
      <c r="V5" s="169"/>
      <c r="W5" s="169"/>
      <c r="X5" s="169"/>
      <c r="Y5" s="169"/>
      <c r="Z5" s="169"/>
      <c r="AA5" s="169"/>
      <c r="AB5" s="169"/>
      <c r="AC5" s="169"/>
      <c r="AD5" s="169"/>
    </row>
    <row r="6" spans="2:30" ht="24.95" customHeight="1" thickTop="1" x14ac:dyDescent="0.2"/>
    <row r="8" spans="2:30" ht="24.95" customHeight="1" thickBot="1" x14ac:dyDescent="0.3">
      <c r="B8" s="176" t="s">
        <v>25</v>
      </c>
      <c r="C8" s="177"/>
      <c r="D8" s="177"/>
      <c r="E8" s="177"/>
      <c r="F8" s="177"/>
      <c r="G8" s="177"/>
      <c r="H8" s="177"/>
      <c r="I8" s="177"/>
      <c r="J8" s="177"/>
      <c r="K8" s="177"/>
      <c r="L8" s="178"/>
      <c r="S8" s="176" t="s">
        <v>38</v>
      </c>
      <c r="T8" s="177"/>
      <c r="U8" s="177"/>
      <c r="V8" s="177"/>
      <c r="W8" s="177"/>
      <c r="X8" s="177"/>
      <c r="Y8" s="177"/>
      <c r="Z8" s="177"/>
      <c r="AA8" s="177"/>
      <c r="AB8" s="177"/>
      <c r="AC8" s="178"/>
    </row>
    <row r="9" spans="2:30" ht="24.95" customHeight="1" x14ac:dyDescent="0.2">
      <c r="B9" s="14">
        <v>10</v>
      </c>
      <c r="C9" s="147" t="s">
        <v>26</v>
      </c>
      <c r="D9" s="147"/>
      <c r="E9" s="147"/>
      <c r="F9" s="147"/>
      <c r="G9" s="147"/>
      <c r="H9" s="147"/>
      <c r="I9" s="147"/>
      <c r="J9" s="147"/>
      <c r="K9" s="147"/>
      <c r="L9" s="148"/>
      <c r="M9" s="153" t="s">
        <v>36</v>
      </c>
      <c r="N9" s="145"/>
      <c r="O9" s="145"/>
      <c r="P9" s="145"/>
      <c r="S9" s="21">
        <v>10</v>
      </c>
      <c r="T9" s="179" t="s">
        <v>39</v>
      </c>
      <c r="U9" s="179"/>
      <c r="V9" s="179"/>
      <c r="W9" s="179"/>
      <c r="X9" s="179"/>
      <c r="Y9" s="179"/>
      <c r="Z9" s="179"/>
      <c r="AA9" s="179"/>
      <c r="AB9" s="179"/>
      <c r="AC9" s="180"/>
    </row>
    <row r="10" spans="2:30" ht="24.95" customHeight="1" x14ac:dyDescent="0.2">
      <c r="B10" s="15">
        <v>9</v>
      </c>
      <c r="C10" s="149" t="s">
        <v>27</v>
      </c>
      <c r="D10" s="149"/>
      <c r="E10" s="149"/>
      <c r="F10" s="149"/>
      <c r="G10" s="149"/>
      <c r="H10" s="149"/>
      <c r="I10" s="149"/>
      <c r="J10" s="149"/>
      <c r="K10" s="149"/>
      <c r="L10" s="150"/>
      <c r="M10" s="154"/>
      <c r="N10" s="145"/>
      <c r="O10" s="145"/>
      <c r="P10" s="145"/>
      <c r="S10" s="19">
        <v>9</v>
      </c>
      <c r="T10" s="174" t="s">
        <v>40</v>
      </c>
      <c r="U10" s="174"/>
      <c r="V10" s="174"/>
      <c r="W10" s="174"/>
      <c r="X10" s="174"/>
      <c r="Y10" s="174"/>
      <c r="Z10" s="174"/>
      <c r="AA10" s="174"/>
      <c r="AB10" s="174"/>
      <c r="AC10" s="175"/>
    </row>
    <row r="11" spans="2:30" ht="24.95" customHeight="1" x14ac:dyDescent="0.2">
      <c r="B11" s="16">
        <v>8</v>
      </c>
      <c r="C11" s="151" t="s">
        <v>28</v>
      </c>
      <c r="D11" s="151"/>
      <c r="E11" s="151"/>
      <c r="F11" s="151"/>
      <c r="G11" s="151"/>
      <c r="H11" s="151"/>
      <c r="I11" s="151"/>
      <c r="J11" s="151"/>
      <c r="K11" s="151"/>
      <c r="L11" s="152"/>
      <c r="M11" s="155" t="s">
        <v>37</v>
      </c>
      <c r="N11" s="145"/>
      <c r="O11" s="145"/>
      <c r="P11" s="145"/>
      <c r="S11" s="19">
        <v>8</v>
      </c>
      <c r="T11" s="174" t="s">
        <v>41</v>
      </c>
      <c r="U11" s="174"/>
      <c r="V11" s="174"/>
      <c r="W11" s="174"/>
      <c r="X11" s="174"/>
      <c r="Y11" s="174"/>
      <c r="Z11" s="174"/>
      <c r="AA11" s="174"/>
      <c r="AB11" s="174"/>
      <c r="AC11" s="175"/>
    </row>
    <row r="12" spans="2:30" ht="24.95" customHeight="1" x14ac:dyDescent="0.2">
      <c r="B12" s="16">
        <v>7</v>
      </c>
      <c r="C12" s="151" t="s">
        <v>29</v>
      </c>
      <c r="D12" s="151"/>
      <c r="E12" s="151"/>
      <c r="F12" s="151"/>
      <c r="G12" s="151"/>
      <c r="H12" s="151"/>
      <c r="I12" s="151"/>
      <c r="J12" s="151"/>
      <c r="K12" s="151"/>
      <c r="L12" s="152"/>
      <c r="M12" s="156"/>
      <c r="N12" s="145"/>
      <c r="O12" s="145"/>
      <c r="P12" s="145"/>
      <c r="S12" s="19">
        <v>7</v>
      </c>
      <c r="T12" s="174" t="s">
        <v>42</v>
      </c>
      <c r="U12" s="174"/>
      <c r="V12" s="174"/>
      <c r="W12" s="174"/>
      <c r="X12" s="174"/>
      <c r="Y12" s="174"/>
      <c r="Z12" s="174"/>
      <c r="AA12" s="174"/>
      <c r="AB12" s="174"/>
      <c r="AC12" s="175"/>
    </row>
    <row r="13" spans="2:30" ht="24.95" customHeight="1" x14ac:dyDescent="0.2">
      <c r="B13" s="16">
        <v>6</v>
      </c>
      <c r="C13" s="151" t="s">
        <v>30</v>
      </c>
      <c r="D13" s="151"/>
      <c r="E13" s="151"/>
      <c r="F13" s="151"/>
      <c r="G13" s="151"/>
      <c r="H13" s="151"/>
      <c r="I13" s="151"/>
      <c r="J13" s="151"/>
      <c r="K13" s="151"/>
      <c r="L13" s="152"/>
      <c r="M13" s="156"/>
      <c r="N13" s="145"/>
      <c r="O13" s="145"/>
      <c r="P13" s="145"/>
      <c r="S13" s="19">
        <v>6</v>
      </c>
      <c r="T13" s="174" t="s">
        <v>43</v>
      </c>
      <c r="U13" s="174"/>
      <c r="V13" s="174"/>
      <c r="W13" s="174"/>
      <c r="X13" s="174"/>
      <c r="Y13" s="174"/>
      <c r="Z13" s="174"/>
      <c r="AA13" s="174"/>
      <c r="AB13" s="174"/>
      <c r="AC13" s="175"/>
    </row>
    <row r="14" spans="2:30" ht="24.95" customHeight="1" x14ac:dyDescent="0.2">
      <c r="B14" s="16">
        <v>5</v>
      </c>
      <c r="C14" s="151" t="s">
        <v>31</v>
      </c>
      <c r="D14" s="151"/>
      <c r="E14" s="151"/>
      <c r="F14" s="151"/>
      <c r="G14" s="151"/>
      <c r="H14" s="151"/>
      <c r="I14" s="151"/>
      <c r="J14" s="151"/>
      <c r="K14" s="151"/>
      <c r="L14" s="152"/>
      <c r="M14" s="156"/>
      <c r="N14" s="145"/>
      <c r="O14" s="145"/>
      <c r="P14" s="145"/>
      <c r="S14" s="19">
        <v>5</v>
      </c>
      <c r="T14" s="174" t="s">
        <v>44</v>
      </c>
      <c r="U14" s="174"/>
      <c r="V14" s="174"/>
      <c r="W14" s="174"/>
      <c r="X14" s="174"/>
      <c r="Y14" s="174"/>
      <c r="Z14" s="174"/>
      <c r="AA14" s="174"/>
      <c r="AB14" s="174"/>
      <c r="AC14" s="175"/>
    </row>
    <row r="15" spans="2:30" ht="24.95" customHeight="1" x14ac:dyDescent="0.2">
      <c r="B15" s="17">
        <v>4</v>
      </c>
      <c r="C15" s="170" t="s">
        <v>32</v>
      </c>
      <c r="D15" s="170"/>
      <c r="E15" s="170"/>
      <c r="F15" s="170"/>
      <c r="G15" s="170"/>
      <c r="H15" s="170"/>
      <c r="I15" s="170"/>
      <c r="J15" s="170"/>
      <c r="K15" s="170"/>
      <c r="L15" s="171"/>
      <c r="M15" s="156"/>
      <c r="N15" s="145"/>
      <c r="O15" s="145"/>
      <c r="P15" s="145"/>
      <c r="S15" s="19">
        <v>4</v>
      </c>
      <c r="T15" s="174" t="s">
        <v>45</v>
      </c>
      <c r="U15" s="174"/>
      <c r="V15" s="174"/>
      <c r="W15" s="174"/>
      <c r="X15" s="174"/>
      <c r="Y15" s="174"/>
      <c r="Z15" s="174"/>
      <c r="AA15" s="174"/>
      <c r="AB15" s="174"/>
      <c r="AC15" s="175"/>
    </row>
    <row r="16" spans="2:30" ht="24.95" customHeight="1" x14ac:dyDescent="0.2">
      <c r="B16" s="18">
        <v>3</v>
      </c>
      <c r="C16" s="172" t="s">
        <v>33</v>
      </c>
      <c r="D16" s="172"/>
      <c r="E16" s="172"/>
      <c r="F16" s="172"/>
      <c r="G16" s="172"/>
      <c r="H16" s="172"/>
      <c r="I16" s="172"/>
      <c r="J16" s="172"/>
      <c r="K16" s="172"/>
      <c r="L16" s="173"/>
      <c r="M16" s="157"/>
      <c r="N16" s="157"/>
      <c r="O16" s="157"/>
      <c r="P16" s="157"/>
      <c r="S16" s="19">
        <v>3</v>
      </c>
      <c r="T16" s="174" t="s">
        <v>46</v>
      </c>
      <c r="U16" s="174"/>
      <c r="V16" s="174"/>
      <c r="W16" s="174"/>
      <c r="X16" s="174"/>
      <c r="Y16" s="174"/>
      <c r="Z16" s="174"/>
      <c r="AA16" s="174"/>
      <c r="AB16" s="174"/>
      <c r="AC16" s="175"/>
    </row>
    <row r="17" spans="2:30" ht="24.95" customHeight="1" x14ac:dyDescent="0.2">
      <c r="B17" s="19">
        <v>2</v>
      </c>
      <c r="C17" s="174" t="s">
        <v>34</v>
      </c>
      <c r="D17" s="174"/>
      <c r="E17" s="174"/>
      <c r="F17" s="174"/>
      <c r="G17" s="174"/>
      <c r="H17" s="174"/>
      <c r="I17" s="174"/>
      <c r="J17" s="174"/>
      <c r="K17" s="174"/>
      <c r="L17" s="175"/>
      <c r="M17" s="157"/>
      <c r="N17" s="157"/>
      <c r="O17" s="157"/>
      <c r="P17" s="157"/>
      <c r="S17" s="19">
        <v>2</v>
      </c>
      <c r="T17" s="174" t="s">
        <v>47</v>
      </c>
      <c r="U17" s="174"/>
      <c r="V17" s="174"/>
      <c r="W17" s="174"/>
      <c r="X17" s="174"/>
      <c r="Y17" s="174"/>
      <c r="Z17" s="174"/>
      <c r="AA17" s="174"/>
      <c r="AB17" s="174"/>
      <c r="AC17" s="175"/>
    </row>
    <row r="18" spans="2:30" ht="24.95" customHeight="1" thickBot="1" x14ac:dyDescent="0.25">
      <c r="B18" s="20">
        <v>1</v>
      </c>
      <c r="C18" s="158" t="s">
        <v>35</v>
      </c>
      <c r="D18" s="158"/>
      <c r="E18" s="158"/>
      <c r="F18" s="158"/>
      <c r="G18" s="158"/>
      <c r="H18" s="158"/>
      <c r="I18" s="158"/>
      <c r="J18" s="158"/>
      <c r="K18" s="158"/>
      <c r="L18" s="159"/>
      <c r="M18" s="157"/>
      <c r="N18" s="157"/>
      <c r="O18" s="157"/>
      <c r="P18" s="157"/>
      <c r="S18" s="20">
        <v>1</v>
      </c>
      <c r="T18" s="158" t="s">
        <v>48</v>
      </c>
      <c r="U18" s="158"/>
      <c r="V18" s="158"/>
      <c r="W18" s="158"/>
      <c r="X18" s="158"/>
      <c r="Y18" s="158"/>
      <c r="Z18" s="158"/>
      <c r="AA18" s="158"/>
      <c r="AB18" s="158"/>
      <c r="AC18" s="159"/>
    </row>
    <row r="19" spans="2:30" ht="24.95" customHeight="1" thickBot="1" x14ac:dyDescent="0.25">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row>
    <row r="20" spans="2:30" ht="24.95" customHeight="1" thickTop="1" x14ac:dyDescent="0.2"/>
    <row r="21" spans="2:30" ht="24.95" customHeight="1" x14ac:dyDescent="0.2">
      <c r="S21" s="160" t="s">
        <v>60</v>
      </c>
      <c r="T21" s="160"/>
      <c r="U21" s="160"/>
      <c r="V21" s="160"/>
      <c r="W21" s="160"/>
      <c r="X21" s="160"/>
      <c r="Y21" s="22" t="s">
        <v>61</v>
      </c>
      <c r="Z21" s="23" t="s">
        <v>62</v>
      </c>
    </row>
    <row r="22" spans="2:30" ht="24.95" customHeight="1" x14ac:dyDescent="0.2">
      <c r="S22" s="160"/>
      <c r="T22" s="160"/>
      <c r="U22" s="160"/>
      <c r="V22" s="160"/>
      <c r="W22" s="160"/>
      <c r="X22" s="160"/>
      <c r="Y22" s="24" t="s">
        <v>63</v>
      </c>
      <c r="Z22" s="23" t="s">
        <v>64</v>
      </c>
    </row>
    <row r="24" spans="2:30" ht="24.95" customHeight="1" thickBot="1" x14ac:dyDescent="0.3">
      <c r="B24" s="176" t="s">
        <v>49</v>
      </c>
      <c r="C24" s="177"/>
      <c r="D24" s="177"/>
      <c r="E24" s="177"/>
      <c r="F24" s="177"/>
      <c r="G24" s="177"/>
      <c r="H24" s="177"/>
      <c r="I24" s="177"/>
      <c r="J24" s="177"/>
      <c r="K24" s="177"/>
      <c r="L24" s="178"/>
      <c r="R24" s="161" t="s">
        <v>65</v>
      </c>
      <c r="S24" s="51">
        <v>10</v>
      </c>
      <c r="T24" s="49"/>
      <c r="U24" s="33" t="s">
        <v>61</v>
      </c>
      <c r="V24" s="34" t="s">
        <v>61</v>
      </c>
      <c r="W24" s="34" t="s">
        <v>61</v>
      </c>
      <c r="X24" s="34" t="s">
        <v>61</v>
      </c>
      <c r="Y24" s="34" t="s">
        <v>61</v>
      </c>
      <c r="Z24" s="34" t="s">
        <v>61</v>
      </c>
      <c r="AA24" s="34" t="s">
        <v>61</v>
      </c>
      <c r="AB24" s="34" t="s">
        <v>61</v>
      </c>
      <c r="AC24" s="35" t="s">
        <v>61</v>
      </c>
    </row>
    <row r="25" spans="2:30" ht="24.95" customHeight="1" x14ac:dyDescent="0.2">
      <c r="B25" s="21">
        <v>10</v>
      </c>
      <c r="C25" s="181" t="s">
        <v>50</v>
      </c>
      <c r="D25" s="181"/>
      <c r="E25" s="181"/>
      <c r="F25" s="181"/>
      <c r="G25" s="181"/>
      <c r="H25" s="181"/>
      <c r="I25" s="181"/>
      <c r="J25" s="181"/>
      <c r="K25" s="181"/>
      <c r="L25" s="182"/>
      <c r="R25" s="161"/>
      <c r="S25" s="52">
        <v>9</v>
      </c>
      <c r="T25" s="50"/>
      <c r="U25" s="36" t="s">
        <v>61</v>
      </c>
      <c r="V25" s="37" t="s">
        <v>61</v>
      </c>
      <c r="W25" s="38" t="s">
        <v>61</v>
      </c>
      <c r="X25" s="38" t="s">
        <v>61</v>
      </c>
      <c r="Y25" s="38" t="s">
        <v>61</v>
      </c>
      <c r="Z25" s="38" t="s">
        <v>61</v>
      </c>
      <c r="AA25" s="38" t="s">
        <v>61</v>
      </c>
      <c r="AB25" s="38" t="s">
        <v>61</v>
      </c>
      <c r="AC25" s="39" t="s">
        <v>61</v>
      </c>
    </row>
    <row r="26" spans="2:30" ht="24.95" customHeight="1" x14ac:dyDescent="0.2">
      <c r="B26" s="19">
        <v>9</v>
      </c>
      <c r="C26" s="163" t="s">
        <v>51</v>
      </c>
      <c r="D26" s="163"/>
      <c r="E26" s="163"/>
      <c r="F26" s="163"/>
      <c r="G26" s="163"/>
      <c r="H26" s="163"/>
      <c r="I26" s="163"/>
      <c r="J26" s="163"/>
      <c r="K26" s="163"/>
      <c r="L26" s="164"/>
      <c r="R26" s="161"/>
      <c r="S26" s="52">
        <v>8</v>
      </c>
      <c r="T26" s="27"/>
      <c r="U26" s="25"/>
      <c r="V26" s="26"/>
      <c r="W26" s="40" t="s">
        <v>63</v>
      </c>
      <c r="X26" s="41" t="s">
        <v>63</v>
      </c>
      <c r="Y26" s="41" t="s">
        <v>63</v>
      </c>
      <c r="Z26" s="41" t="s">
        <v>63</v>
      </c>
      <c r="AA26" s="41" t="s">
        <v>63</v>
      </c>
      <c r="AB26" s="41" t="s">
        <v>63</v>
      </c>
      <c r="AC26" s="42" t="s">
        <v>63</v>
      </c>
    </row>
    <row r="27" spans="2:30" ht="24.95" customHeight="1" x14ac:dyDescent="0.2">
      <c r="B27" s="19">
        <v>8</v>
      </c>
      <c r="C27" s="163" t="s">
        <v>52</v>
      </c>
      <c r="D27" s="163"/>
      <c r="E27" s="163"/>
      <c r="F27" s="163"/>
      <c r="G27" s="163"/>
      <c r="H27" s="163"/>
      <c r="I27" s="163"/>
      <c r="J27" s="163"/>
      <c r="K27" s="163"/>
      <c r="L27" s="164"/>
      <c r="R27" s="161"/>
      <c r="S27" s="52">
        <v>7</v>
      </c>
      <c r="T27" s="27"/>
      <c r="U27" s="28"/>
      <c r="V27" s="29"/>
      <c r="W27" s="43" t="s">
        <v>63</v>
      </c>
      <c r="X27" s="44" t="s">
        <v>63</v>
      </c>
      <c r="Y27" s="44" t="s">
        <v>63</v>
      </c>
      <c r="Z27" s="44" t="s">
        <v>63</v>
      </c>
      <c r="AA27" s="44" t="s">
        <v>63</v>
      </c>
      <c r="AB27" s="44" t="s">
        <v>63</v>
      </c>
      <c r="AC27" s="45" t="s">
        <v>63</v>
      </c>
    </row>
    <row r="28" spans="2:30" ht="24.95" customHeight="1" x14ac:dyDescent="0.2">
      <c r="B28" s="19">
        <v>7</v>
      </c>
      <c r="C28" s="163" t="s">
        <v>53</v>
      </c>
      <c r="D28" s="163"/>
      <c r="E28" s="163"/>
      <c r="F28" s="163"/>
      <c r="G28" s="163"/>
      <c r="H28" s="163"/>
      <c r="I28" s="163"/>
      <c r="J28" s="163"/>
      <c r="K28" s="163"/>
      <c r="L28" s="164"/>
      <c r="R28" s="161"/>
      <c r="S28" s="52">
        <v>6</v>
      </c>
      <c r="T28" s="27"/>
      <c r="U28" s="28"/>
      <c r="V28" s="29"/>
      <c r="W28" s="43" t="s">
        <v>63</v>
      </c>
      <c r="X28" s="44" t="s">
        <v>63</v>
      </c>
      <c r="Y28" s="44" t="s">
        <v>63</v>
      </c>
      <c r="Z28" s="44" t="s">
        <v>63</v>
      </c>
      <c r="AA28" s="44" t="s">
        <v>63</v>
      </c>
      <c r="AB28" s="44" t="s">
        <v>63</v>
      </c>
      <c r="AC28" s="45" t="s">
        <v>63</v>
      </c>
    </row>
    <row r="29" spans="2:30" ht="24.95" customHeight="1" x14ac:dyDescent="0.2">
      <c r="B29" s="19">
        <v>6</v>
      </c>
      <c r="C29" s="163" t="s">
        <v>54</v>
      </c>
      <c r="D29" s="163"/>
      <c r="E29" s="163"/>
      <c r="F29" s="163"/>
      <c r="G29" s="163"/>
      <c r="H29" s="163"/>
      <c r="I29" s="163"/>
      <c r="J29" s="163"/>
      <c r="K29" s="163"/>
      <c r="L29" s="164"/>
      <c r="R29" s="161"/>
      <c r="S29" s="52">
        <v>5</v>
      </c>
      <c r="T29" s="27"/>
      <c r="U29" s="28"/>
      <c r="V29" s="29"/>
      <c r="W29" s="43" t="s">
        <v>63</v>
      </c>
      <c r="X29" s="44" t="s">
        <v>63</v>
      </c>
      <c r="Y29" s="44" t="s">
        <v>63</v>
      </c>
      <c r="Z29" s="44" t="s">
        <v>63</v>
      </c>
      <c r="AA29" s="44" t="s">
        <v>63</v>
      </c>
      <c r="AB29" s="44" t="s">
        <v>63</v>
      </c>
      <c r="AC29" s="45" t="s">
        <v>63</v>
      </c>
    </row>
    <row r="30" spans="2:30" ht="24.95" customHeight="1" x14ac:dyDescent="0.2">
      <c r="B30" s="19">
        <v>5</v>
      </c>
      <c r="C30" s="163" t="s">
        <v>55</v>
      </c>
      <c r="D30" s="163"/>
      <c r="E30" s="163"/>
      <c r="F30" s="163"/>
      <c r="G30" s="163"/>
      <c r="H30" s="163"/>
      <c r="I30" s="163"/>
      <c r="J30" s="163"/>
      <c r="K30" s="163"/>
      <c r="L30" s="164"/>
      <c r="R30" s="161"/>
      <c r="S30" s="52">
        <v>4</v>
      </c>
      <c r="T30" s="27"/>
      <c r="U30" s="28"/>
      <c r="V30" s="29"/>
      <c r="W30" s="46" t="s">
        <v>63</v>
      </c>
      <c r="X30" s="47" t="s">
        <v>63</v>
      </c>
      <c r="Y30" s="47" t="s">
        <v>63</v>
      </c>
      <c r="Z30" s="47" t="s">
        <v>63</v>
      </c>
      <c r="AA30" s="47" t="s">
        <v>63</v>
      </c>
      <c r="AB30" s="47" t="s">
        <v>63</v>
      </c>
      <c r="AC30" s="48" t="s">
        <v>63</v>
      </c>
    </row>
    <row r="31" spans="2:30" ht="24.95" customHeight="1" x14ac:dyDescent="0.2">
      <c r="B31" s="19">
        <v>4</v>
      </c>
      <c r="C31" s="163" t="s">
        <v>56</v>
      </c>
      <c r="D31" s="163"/>
      <c r="E31" s="163"/>
      <c r="F31" s="163"/>
      <c r="G31" s="163"/>
      <c r="H31" s="163"/>
      <c r="I31" s="163"/>
      <c r="J31" s="163"/>
      <c r="K31" s="163"/>
      <c r="L31" s="164"/>
      <c r="R31" s="161"/>
      <c r="S31" s="52">
        <v>3</v>
      </c>
      <c r="T31" s="27"/>
      <c r="U31" s="28"/>
      <c r="V31" s="28"/>
      <c r="W31" s="25"/>
      <c r="X31" s="25"/>
      <c r="Y31" s="25"/>
      <c r="Z31" s="25"/>
      <c r="AA31" s="25"/>
      <c r="AB31" s="25"/>
      <c r="AC31" s="26"/>
    </row>
    <row r="32" spans="2:30" ht="24.95" customHeight="1" x14ac:dyDescent="0.2">
      <c r="B32" s="19">
        <v>3</v>
      </c>
      <c r="C32" s="163" t="s">
        <v>57</v>
      </c>
      <c r="D32" s="163"/>
      <c r="E32" s="163"/>
      <c r="F32" s="163"/>
      <c r="G32" s="163"/>
      <c r="H32" s="163"/>
      <c r="I32" s="163"/>
      <c r="J32" s="163"/>
      <c r="K32" s="163"/>
      <c r="L32" s="164"/>
      <c r="R32" s="161"/>
      <c r="S32" s="52">
        <v>2</v>
      </c>
      <c r="T32" s="27"/>
      <c r="U32" s="28"/>
      <c r="V32" s="28"/>
      <c r="W32" s="28"/>
      <c r="X32" s="28"/>
      <c r="Y32" s="28"/>
      <c r="Z32" s="28"/>
      <c r="AA32" s="28"/>
      <c r="AB32" s="28"/>
      <c r="AC32" s="29"/>
    </row>
    <row r="33" spans="2:30" ht="24.95" customHeight="1" x14ac:dyDescent="0.2">
      <c r="B33" s="19">
        <v>2</v>
      </c>
      <c r="C33" s="163" t="s">
        <v>58</v>
      </c>
      <c r="D33" s="163"/>
      <c r="E33" s="163"/>
      <c r="F33" s="163"/>
      <c r="G33" s="163"/>
      <c r="H33" s="163"/>
      <c r="I33" s="163"/>
      <c r="J33" s="163"/>
      <c r="K33" s="163"/>
      <c r="L33" s="164"/>
      <c r="R33" s="161"/>
      <c r="S33" s="53">
        <v>1</v>
      </c>
      <c r="T33" s="30"/>
      <c r="U33" s="31"/>
      <c r="V33" s="31"/>
      <c r="W33" s="31"/>
      <c r="X33" s="31"/>
      <c r="Y33" s="31"/>
      <c r="Z33" s="31"/>
      <c r="AA33" s="31"/>
      <c r="AB33" s="31"/>
      <c r="AC33" s="32"/>
    </row>
    <row r="34" spans="2:30" ht="24.95" customHeight="1" thickBot="1" x14ac:dyDescent="0.25">
      <c r="B34" s="20">
        <v>1</v>
      </c>
      <c r="C34" s="185" t="s">
        <v>59</v>
      </c>
      <c r="D34" s="185"/>
      <c r="E34" s="185"/>
      <c r="F34" s="185"/>
      <c r="G34" s="185"/>
      <c r="H34" s="185"/>
      <c r="I34" s="185"/>
      <c r="J34" s="185"/>
      <c r="K34" s="185"/>
      <c r="L34" s="186"/>
      <c r="R34" s="162"/>
      <c r="S34" s="56"/>
      <c r="T34" s="54">
        <v>1</v>
      </c>
      <c r="U34" s="54">
        <v>2</v>
      </c>
      <c r="V34" s="54">
        <v>3</v>
      </c>
      <c r="W34" s="54">
        <v>4</v>
      </c>
      <c r="X34" s="54">
        <v>5</v>
      </c>
      <c r="Y34" s="54">
        <v>6</v>
      </c>
      <c r="Z34" s="54">
        <v>7</v>
      </c>
      <c r="AA34" s="54">
        <v>8</v>
      </c>
      <c r="AB34" s="54">
        <v>9</v>
      </c>
      <c r="AC34" s="55">
        <v>10</v>
      </c>
    </row>
    <row r="35" spans="2:30" ht="24.95" customHeight="1" x14ac:dyDescent="0.2">
      <c r="R35" s="57"/>
      <c r="S35" s="183" t="s">
        <v>66</v>
      </c>
      <c r="T35" s="184"/>
      <c r="U35" s="184"/>
      <c r="V35" s="184"/>
      <c r="W35" s="184"/>
      <c r="X35" s="184"/>
      <c r="Y35" s="184"/>
      <c r="Z35" s="184"/>
      <c r="AA35" s="184"/>
      <c r="AB35" s="184"/>
      <c r="AC35" s="184"/>
    </row>
    <row r="37" spans="2:30" ht="24.95" customHeight="1" thickBot="1" x14ac:dyDescent="0.25"/>
    <row r="38" spans="2:30" ht="12.75" customHeight="1" thickTop="1" x14ac:dyDescent="0.2">
      <c r="B38" s="142" t="s">
        <v>23</v>
      </c>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43"/>
      <c r="AB38" s="143"/>
      <c r="AC38" s="143"/>
      <c r="AD38" s="143"/>
    </row>
    <row r="39" spans="2:30" ht="12.75" customHeight="1" x14ac:dyDescent="0.2">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row>
    <row r="40" spans="2:30" ht="12.75" customHeight="1" x14ac:dyDescent="0.2">
      <c r="B40" s="144"/>
      <c r="C40" s="144"/>
      <c r="D40" s="144"/>
      <c r="E40" s="144"/>
      <c r="F40" s="144"/>
      <c r="G40" s="144"/>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row>
    <row r="41" spans="2:30" ht="12.75" customHeight="1" x14ac:dyDescent="0.2">
      <c r="B41" s="145" t="s">
        <v>24</v>
      </c>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row>
    <row r="42" spans="2:30" ht="12.75" customHeight="1" x14ac:dyDescent="0.2">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row>
    <row r="43" spans="2:30" ht="12.75" customHeight="1" x14ac:dyDescent="0.2">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c r="AA43" s="146"/>
      <c r="AB43" s="146"/>
      <c r="AC43" s="146"/>
      <c r="AD43" s="146"/>
    </row>
    <row r="44" spans="2:30" ht="12.75" customHeight="1" x14ac:dyDescent="0.2">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c r="AA44" s="146"/>
      <c r="AB44" s="146"/>
      <c r="AC44" s="146"/>
      <c r="AD44" s="146"/>
    </row>
    <row r="45" spans="2:30" ht="12.75" customHeight="1" x14ac:dyDescent="0.2">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row>
    <row r="46" spans="2:30" ht="12.75" customHeight="1" x14ac:dyDescent="0.2"/>
  </sheetData>
  <mergeCells count="43">
    <mergeCell ref="B24:L24"/>
    <mergeCell ref="C25:L25"/>
    <mergeCell ref="S35:AC35"/>
    <mergeCell ref="C32:L32"/>
    <mergeCell ref="C33:L33"/>
    <mergeCell ref="C34:L34"/>
    <mergeCell ref="C27:L27"/>
    <mergeCell ref="C28:L28"/>
    <mergeCell ref="C29:L29"/>
    <mergeCell ref="C30:L30"/>
    <mergeCell ref="C31:L31"/>
    <mergeCell ref="B4:F5"/>
    <mergeCell ref="G4:AD5"/>
    <mergeCell ref="C15:L15"/>
    <mergeCell ref="C16:L16"/>
    <mergeCell ref="C17:L17"/>
    <mergeCell ref="B8:L8"/>
    <mergeCell ref="T15:AC15"/>
    <mergeCell ref="T16:AC16"/>
    <mergeCell ref="T17:AC17"/>
    <mergeCell ref="S8:AC8"/>
    <mergeCell ref="T9:AC9"/>
    <mergeCell ref="T10:AC10"/>
    <mergeCell ref="T11:AC11"/>
    <mergeCell ref="T12:AC12"/>
    <mergeCell ref="T13:AC13"/>
    <mergeCell ref="T14:AC14"/>
    <mergeCell ref="B38:AD40"/>
    <mergeCell ref="B41:AD45"/>
    <mergeCell ref="C9:L9"/>
    <mergeCell ref="C10:L10"/>
    <mergeCell ref="C11:L11"/>
    <mergeCell ref="C12:L12"/>
    <mergeCell ref="C13:L13"/>
    <mergeCell ref="C14:L14"/>
    <mergeCell ref="M9:P10"/>
    <mergeCell ref="M11:P15"/>
    <mergeCell ref="M16:P18"/>
    <mergeCell ref="C18:L18"/>
    <mergeCell ref="T18:AC18"/>
    <mergeCell ref="S21:X22"/>
    <mergeCell ref="R24:R34"/>
    <mergeCell ref="C26:L2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24584C6993F24AAEAD7C701A38681F" ma:contentTypeVersion="6" ma:contentTypeDescription="Create a new document." ma:contentTypeScope="" ma:versionID="061317fdb8469921a4630d1a48821ee5">
  <xsd:schema xmlns:xsd="http://www.w3.org/2001/XMLSchema" xmlns:xs="http://www.w3.org/2001/XMLSchema" xmlns:p="http://schemas.microsoft.com/office/2006/metadata/properties" xmlns:ns2="5cd31a1d-fa40-4c33-b8a8-ec35556bc564" targetNamespace="http://schemas.microsoft.com/office/2006/metadata/properties" ma:root="true" ma:fieldsID="15968515b82c71323d0610189aa8f1e8" ns2:_="">
    <xsd:import namespace="5cd31a1d-fa40-4c33-b8a8-ec35556bc56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d31a1d-fa40-4c33-b8a8-ec35556bc5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302384-F878-445F-9AEE-FCDDEAF2C672}">
  <ds:schemaRefs>
    <ds:schemaRef ds:uri="http://schemas.microsoft.com/sharepoint/v3/contenttype/forms"/>
  </ds:schemaRefs>
</ds:datastoreItem>
</file>

<file path=customXml/itemProps2.xml><?xml version="1.0" encoding="utf-8"?>
<ds:datastoreItem xmlns:ds="http://schemas.openxmlformats.org/officeDocument/2006/customXml" ds:itemID="{89C11A45-6573-4296-A5A3-DE1570AFAAF5}">
  <ds:schemaRefs>
    <ds:schemaRef ds:uri="5cd31a1d-fa40-4c33-b8a8-ec35556bc564"/>
    <ds:schemaRef ds:uri="http://purl.org/dc/dcmitype/"/>
    <ds:schemaRef ds:uri="http://www.w3.org/XML/1998/namespace"/>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3E10F5C8-75DD-4B04-ABC4-C69552EBA1D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2</vt:i4>
      </vt:variant>
      <vt:variant>
        <vt:lpstr>Named Ranges</vt:lpstr>
      </vt:variant>
      <vt:variant>
        <vt:i4>6</vt:i4>
      </vt:variant>
    </vt:vector>
  </HeadingPairs>
  <TitlesOfParts>
    <vt:vector size="13" baseType="lpstr">
      <vt:lpstr>Sheet1</vt:lpstr>
      <vt:lpstr>Sheet2</vt:lpstr>
      <vt:lpstr>Sheet3</vt:lpstr>
      <vt:lpstr>FMEA</vt:lpstr>
      <vt:lpstr>FMEA Ratings</vt:lpstr>
      <vt:lpstr>FMEA Top 10 Functions Pareto</vt:lpstr>
      <vt:lpstr>FMEA Top 10 Modes Pareto</vt:lpstr>
      <vt:lpstr>Sheet1!qfdDataSheetLabels</vt:lpstr>
      <vt:lpstr>Sheet2!qfdDataSheetLabels</vt:lpstr>
      <vt:lpstr>Sheet3!qfdDataSheetLabels</vt:lpstr>
      <vt:lpstr>Sheet1!qfdDataSheetValues</vt:lpstr>
      <vt:lpstr>Sheet2!qfdDataSheetValues</vt:lpstr>
      <vt:lpstr>Sheet3!qfdDataSheetValues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Schreven</dc:creator>
  <cp:lastModifiedBy>Jonathan Schreven</cp:lastModifiedBy>
  <dcterms:created xsi:type="dcterms:W3CDTF">2020-05-08T17:36:25Z</dcterms:created>
  <dcterms:modified xsi:type="dcterms:W3CDTF">2020-05-11T23:46:26Z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0x0101002724584C6993F24AAEAD7C701A38681F</vt:lpwstr>
  </property>
</Properties>
</file>