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3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1" i="1" l="1"/>
  <c r="F20" i="1"/>
  <c r="F19" i="1"/>
  <c r="F4" i="1"/>
  <c r="F5" i="1"/>
  <c r="F6" i="1"/>
  <c r="F7" i="1"/>
  <c r="F3" i="1"/>
  <c r="E4" i="1"/>
  <c r="E5" i="1"/>
  <c r="E6" i="1"/>
  <c r="E7" i="1"/>
  <c r="E3" i="1"/>
  <c r="B20" i="1" l="1"/>
  <c r="B19" i="1"/>
  <c r="B18" i="1"/>
  <c r="B21" i="1"/>
  <c r="C19" i="1"/>
  <c r="C18" i="1"/>
  <c r="C20" i="1"/>
  <c r="C21" i="1"/>
  <c r="D18" i="1"/>
  <c r="D20" i="1" l="1"/>
  <c r="D19" i="1"/>
  <c r="D21" i="1" s="1"/>
  <c r="E19" i="1" l="1"/>
  <c r="E18" i="1"/>
  <c r="E20" i="1"/>
  <c r="E21" i="1" l="1"/>
</calcChain>
</file>

<file path=xl/sharedStrings.xml><?xml version="1.0" encoding="utf-8"?>
<sst xmlns="http://schemas.openxmlformats.org/spreadsheetml/2006/main" count="18" uniqueCount="18">
  <si>
    <t>Nombre</t>
  </si>
  <si>
    <t>Ana</t>
  </si>
  <si>
    <t>Miguel</t>
  </si>
  <si>
    <t>Teo</t>
  </si>
  <si>
    <t>Inmaculada</t>
  </si>
  <si>
    <t>Jacobo</t>
  </si>
  <si>
    <t>Totales</t>
  </si>
  <si>
    <t>Mínimo</t>
  </si>
  <si>
    <t>Máximo</t>
  </si>
  <si>
    <t>Promedio</t>
  </si>
  <si>
    <t>Base</t>
  </si>
  <si>
    <t>Ventas</t>
  </si>
  <si>
    <t xml:space="preserve">    </t>
  </si>
  <si>
    <t>NÓMINAS</t>
  </si>
  <si>
    <t>EMPRESA COMERCIAL</t>
  </si>
  <si>
    <t>Comisión (%)</t>
  </si>
  <si>
    <t>Comisión (€)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</si>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</sst>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3" borderId="1" xfId="0" applyFill="1" applyBorder="1"/>
    <xf numFmtId="0" fontId="2" fillId="3" borderId="1" xfId="0" applyFont="1" applyFill="1" applyBorder="1"/>
    <xf numFmtId="0" fontId="4" fillId="3" borderId="1" xfId="0" applyFont="1" applyFill="1" applyBorder="1"/>
    <xf numFmtId="0" fontId="1" fillId="4" borderId="1" xfId="0" applyFont="1" applyFill="1" applyBorder="1"/>
    <xf numFmtId="2" fontId="0" fillId="0" borderId="1" xfId="0" applyNumberFormat="1" applyBorder="1" applyAlignment="1">
      <alignment horizontal="right"/>
    </xf>
    <xf numFmtId="0" fontId="0" fillId="3" borderId="2" xfId="0" applyFill="1" applyBorder="1"/>
    <xf numFmtId="0" fontId="1" fillId="4" borderId="2" xfId="0" applyFont="1" applyFill="1" applyBorder="1"/>
    <xf numFmtId="0" fontId="0" fillId="0" borderId="2" xfId="0" applyBorder="1" applyAlignment="1">
      <alignment horizontal="right"/>
    </xf>
    <xf numFmtId="0" fontId="0" fillId="4" borderId="0" xfId="0" applyFill="1"/>
    <xf numFmtId="9" fontId="0" fillId="0" borderId="2" xfId="0" applyNumberFormat="1" applyBorder="1" applyAlignment="1">
      <alignment horizontal="right"/>
    </xf>
    <xf numFmtId="166" fontId="0" fillId="0" borderId="1" xfId="1" applyNumberFormat="1" applyFont="1" applyBorder="1" applyAlignment="1">
      <alignment horizontal="right" vertical="center"/>
    </xf>
    <xf numFmtId="166" fontId="0" fillId="0" borderId="1" xfId="1" applyNumberFormat="1" applyFont="1" applyBorder="1" applyAlignment="1">
      <alignment horizontal="right"/>
    </xf>
    <xf numFmtId="0" fontId="1" fillId="4" borderId="3" xfId="0" applyFont="1" applyFill="1" applyBorder="1"/>
    <xf numFmtId="166" fontId="0" fillId="0" borderId="0" xfId="0" applyNumberFormat="1" applyBorder="1" applyAlignment="1">
      <alignment horizontal="right"/>
    </xf>
    <xf numFmtId="0" fontId="0" fillId="3" borderId="0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E28" sqref="E28"/>
    </sheetView>
  </sheetViews>
  <sheetFormatPr baseColWidth="10" defaultRowHeight="15" x14ac:dyDescent="0.25"/>
  <cols>
    <col min="1" max="1" width="18.7109375" customWidth="1"/>
    <col min="2" max="2" width="13.7109375" customWidth="1"/>
    <col min="3" max="3" width="14.7109375" customWidth="1"/>
    <col min="4" max="4" width="14.140625" customWidth="1"/>
    <col min="5" max="5" width="13.140625" customWidth="1"/>
    <col min="6" max="6" width="14" customWidth="1"/>
    <col min="7" max="7" width="15.42578125" customWidth="1"/>
    <col min="8" max="8" width="17.28515625" customWidth="1"/>
  </cols>
  <sheetData>
    <row r="1" spans="1:10" ht="43.5" customHeight="1" x14ac:dyDescent="0.9">
      <c r="A1" s="10"/>
      <c r="B1" s="11"/>
      <c r="C1" s="12" t="s">
        <v>13</v>
      </c>
      <c r="D1" s="11"/>
      <c r="E1" s="15"/>
      <c r="F1" s="24"/>
      <c r="G1" s="18" t="s">
        <v>14</v>
      </c>
      <c r="H1" s="18"/>
    </row>
    <row r="2" spans="1:10" x14ac:dyDescent="0.25">
      <c r="A2" s="13" t="s">
        <v>0</v>
      </c>
      <c r="B2" s="13" t="s">
        <v>10</v>
      </c>
      <c r="C2" s="13" t="s">
        <v>11</v>
      </c>
      <c r="D2" s="13" t="s">
        <v>15</v>
      </c>
      <c r="E2" s="16" t="s">
        <v>16</v>
      </c>
      <c r="F2" s="22" t="s">
        <v>17</v>
      </c>
    </row>
    <row r="3" spans="1:10" x14ac:dyDescent="0.25">
      <c r="A3" s="2" t="s">
        <v>1</v>
      </c>
      <c r="B3" s="20">
        <v>150000</v>
      </c>
      <c r="C3" s="21">
        <v>550000</v>
      </c>
      <c r="D3" s="19">
        <v>0.04</v>
      </c>
      <c r="E3" s="21">
        <f>SUM(C3*D3)</f>
        <v>22000</v>
      </c>
      <c r="F3" s="23">
        <f>SUM(C3+E3)</f>
        <v>572000</v>
      </c>
      <c r="G3" s="3"/>
      <c r="H3" s="3"/>
    </row>
    <row r="4" spans="1:10" x14ac:dyDescent="0.25">
      <c r="A4" s="2" t="s">
        <v>2</v>
      </c>
      <c r="B4" s="20">
        <v>145000</v>
      </c>
      <c r="C4" s="21">
        <v>1025036</v>
      </c>
      <c r="D4" s="19">
        <v>7.0000000000000007E-2</v>
      </c>
      <c r="E4" s="21">
        <f t="shared" ref="E4:E7" si="0">SUM(C4*D4)</f>
        <v>71752.52</v>
      </c>
      <c r="F4" s="23">
        <f t="shared" ref="F4:F7" si="1">SUM(C4+E4)</f>
        <v>1096788.52</v>
      </c>
      <c r="G4" s="3"/>
      <c r="H4" s="3"/>
    </row>
    <row r="5" spans="1:10" x14ac:dyDescent="0.25">
      <c r="A5" s="2" t="s">
        <v>3</v>
      </c>
      <c r="B5" s="21">
        <v>200000</v>
      </c>
      <c r="C5" s="21">
        <v>854000</v>
      </c>
      <c r="D5" s="19">
        <v>0.06</v>
      </c>
      <c r="E5" s="21">
        <f t="shared" si="0"/>
        <v>51240</v>
      </c>
      <c r="F5" s="23">
        <f t="shared" si="1"/>
        <v>905240</v>
      </c>
      <c r="G5" s="3"/>
      <c r="H5" s="3"/>
    </row>
    <row r="6" spans="1:10" x14ac:dyDescent="0.25">
      <c r="A6" s="2" t="s">
        <v>4</v>
      </c>
      <c r="B6" s="21">
        <v>215000</v>
      </c>
      <c r="C6" s="21">
        <v>1254733</v>
      </c>
      <c r="D6" s="19">
        <v>0.09</v>
      </c>
      <c r="E6" s="21">
        <f t="shared" si="0"/>
        <v>112925.97</v>
      </c>
      <c r="F6" s="23">
        <f t="shared" si="1"/>
        <v>1367658.97</v>
      </c>
      <c r="G6" s="3"/>
      <c r="H6" s="3"/>
    </row>
    <row r="7" spans="1:10" x14ac:dyDescent="0.25">
      <c r="A7" s="2" t="s">
        <v>5</v>
      </c>
      <c r="B7" s="21">
        <v>125000</v>
      </c>
      <c r="C7" s="21">
        <v>122221</v>
      </c>
      <c r="D7" s="19">
        <v>0.03</v>
      </c>
      <c r="E7" s="21">
        <f t="shared" si="0"/>
        <v>3666.6299999999997</v>
      </c>
      <c r="F7" s="23">
        <f t="shared" si="1"/>
        <v>125887.63</v>
      </c>
      <c r="G7" s="3"/>
      <c r="H7" s="3"/>
      <c r="J7" s="1"/>
    </row>
    <row r="8" spans="1:10" ht="3" customHeight="1" x14ac:dyDescent="0.25">
      <c r="A8" s="6"/>
      <c r="B8" s="7"/>
      <c r="C8" s="7"/>
      <c r="D8" s="9"/>
      <c r="E8" s="4"/>
      <c r="F8" s="3"/>
      <c r="G8" s="8"/>
      <c r="H8" s="8"/>
    </row>
    <row r="9" spans="1:10" hidden="1" x14ac:dyDescent="0.25">
      <c r="A9" s="6"/>
      <c r="B9" s="7"/>
      <c r="C9" s="7"/>
      <c r="D9" s="9"/>
      <c r="E9" s="4"/>
      <c r="F9" s="3"/>
      <c r="G9" s="6"/>
      <c r="H9" s="6"/>
    </row>
    <row r="10" spans="1:10" hidden="1" x14ac:dyDescent="0.25">
      <c r="A10" s="6"/>
      <c r="B10" s="7"/>
      <c r="C10" s="7"/>
      <c r="D10" s="9"/>
      <c r="E10" s="4"/>
      <c r="F10" s="3"/>
      <c r="G10" s="6"/>
      <c r="H10" s="6"/>
    </row>
    <row r="11" spans="1:10" hidden="1" x14ac:dyDescent="0.25">
      <c r="A11" s="6"/>
      <c r="B11" s="7"/>
      <c r="C11" s="7"/>
      <c r="D11" s="9"/>
      <c r="E11" s="4"/>
      <c r="F11" s="3"/>
      <c r="G11" s="6"/>
      <c r="H11" s="6"/>
    </row>
    <row r="12" spans="1:10" hidden="1" x14ac:dyDescent="0.25">
      <c r="A12" s="6"/>
      <c r="B12" s="7"/>
      <c r="C12" s="7"/>
      <c r="D12" s="6"/>
      <c r="E12" s="4"/>
      <c r="F12" s="3"/>
      <c r="G12" s="6"/>
      <c r="H12" s="6"/>
    </row>
    <row r="13" spans="1:10" hidden="1" x14ac:dyDescent="0.25">
      <c r="A13" s="6"/>
      <c r="B13" s="7"/>
      <c r="C13" s="7"/>
      <c r="D13" s="9"/>
      <c r="E13" s="4"/>
      <c r="F13" s="3"/>
      <c r="G13" s="6"/>
      <c r="H13" s="6"/>
    </row>
    <row r="14" spans="1:10" hidden="1" x14ac:dyDescent="0.25">
      <c r="A14" s="6"/>
      <c r="B14" s="7"/>
      <c r="C14" s="7"/>
      <c r="D14" s="9"/>
      <c r="E14" s="4"/>
      <c r="F14" s="3"/>
      <c r="G14" s="6"/>
      <c r="H14" s="6"/>
    </row>
    <row r="15" spans="1:10" hidden="1" x14ac:dyDescent="0.25">
      <c r="A15" s="6"/>
      <c r="B15" s="7"/>
      <c r="C15" s="7"/>
      <c r="D15" s="9"/>
      <c r="E15" s="4"/>
      <c r="F15" s="3"/>
      <c r="G15" s="6"/>
      <c r="H15" s="6"/>
    </row>
    <row r="16" spans="1:10" hidden="1" x14ac:dyDescent="0.25">
      <c r="A16" s="6"/>
      <c r="B16" s="7"/>
      <c r="C16" s="7"/>
      <c r="D16" s="6"/>
      <c r="E16" s="4"/>
      <c r="F16" s="3"/>
      <c r="G16" s="6"/>
      <c r="H16" s="6"/>
    </row>
    <row r="17" spans="1:14" hidden="1" x14ac:dyDescent="0.25">
      <c r="A17" s="6"/>
      <c r="B17" s="7"/>
      <c r="C17" s="7"/>
      <c r="D17" s="9"/>
      <c r="E17" s="4"/>
      <c r="F17" s="3"/>
      <c r="G17" s="6"/>
      <c r="H17" s="7"/>
    </row>
    <row r="18" spans="1:14" hidden="1" x14ac:dyDescent="0.25">
      <c r="A18" s="5" t="s">
        <v>6</v>
      </c>
      <c r="B18" s="4">
        <f>SUM(B3:B17)</f>
        <v>835000</v>
      </c>
      <c r="C18" s="4">
        <f>SUM(C3:C17)</f>
        <v>3805990</v>
      </c>
      <c r="D18" s="17">
        <f>SUM(D3:D17)</f>
        <v>0.29000000000000004</v>
      </c>
      <c r="E18" s="4">
        <f>SUM(E3:E17)</f>
        <v>261585.12000000002</v>
      </c>
      <c r="F18" s="3"/>
      <c r="G18" s="6"/>
      <c r="H18" s="6"/>
    </row>
    <row r="19" spans="1:14" x14ac:dyDescent="0.25">
      <c r="A19" s="5" t="s">
        <v>7</v>
      </c>
      <c r="B19" s="4">
        <f>MIN(B3:B17)</f>
        <v>125000</v>
      </c>
      <c r="C19" s="4">
        <f>MIN(C3:C17)</f>
        <v>122221</v>
      </c>
      <c r="D19" s="17">
        <f>MIN(D3:D17)</f>
        <v>0.03</v>
      </c>
      <c r="E19" s="4">
        <f>MIN(E3:E17)</f>
        <v>3666.6299999999997</v>
      </c>
      <c r="F19" s="4">
        <f>MIN(F3:F17)</f>
        <v>125887.63</v>
      </c>
      <c r="G19" s="6"/>
      <c r="H19" s="6"/>
    </row>
    <row r="20" spans="1:14" x14ac:dyDescent="0.25">
      <c r="A20" s="5" t="s">
        <v>8</v>
      </c>
      <c r="B20" s="4">
        <f>MAX(B3:B17)</f>
        <v>215000</v>
      </c>
      <c r="C20" s="4">
        <f>MAX(C3:C17)</f>
        <v>1254733</v>
      </c>
      <c r="D20" s="2">
        <f>MAX(D3:D17)</f>
        <v>0.09</v>
      </c>
      <c r="E20" s="4">
        <f>MAX(E3:E17)</f>
        <v>112925.97</v>
      </c>
      <c r="F20" s="4">
        <f>MAX(F3:F17)</f>
        <v>1367658.97</v>
      </c>
      <c r="G20" s="3"/>
      <c r="H20" s="3"/>
    </row>
    <row r="21" spans="1:14" x14ac:dyDescent="0.25">
      <c r="A21" s="5" t="s">
        <v>9</v>
      </c>
      <c r="B21" s="4">
        <f>AVERAGE(B3:B17)</f>
        <v>167000</v>
      </c>
      <c r="C21" s="4">
        <f>AVERAGE(C3:C17)</f>
        <v>761198</v>
      </c>
      <c r="D21" s="14">
        <f>AVERAGE(D3:D19)</f>
        <v>8.7142857142857161E-2</v>
      </c>
      <c r="E21" s="4">
        <f>AVERAGE(E3:E19)</f>
        <v>75262.41</v>
      </c>
      <c r="F21" s="4">
        <f>AVERAGE(F3:F19)</f>
        <v>698910.45833333337</v>
      </c>
      <c r="G21" s="3"/>
      <c r="H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</row>
    <row r="30" spans="1:14" x14ac:dyDescent="0.25">
      <c r="N30" t="s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2019-02-19T07:36:35Z</dcterms:created>
  <dcterms:modified xsi:type="dcterms:W3CDTF">2019-04-09T10:41:03Z</dcterms:modified>
</cp:coreProperties>
</file>