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8" i="2" l="1"/>
  <c r="F17" i="2"/>
  <c r="F16" i="2"/>
  <c r="F15" i="2"/>
  <c r="F19" i="2" l="1"/>
  <c r="F20" i="2"/>
  <c r="F21" i="2" s="1"/>
</calcChain>
</file>

<file path=xl/sharedStrings.xml><?xml version="1.0" encoding="utf-8"?>
<sst xmlns="http://schemas.openxmlformats.org/spreadsheetml/2006/main" count="23" uniqueCount="22">
  <si>
    <t xml:space="preserve"> </t>
  </si>
  <si>
    <t>Avd.Francia 69</t>
  </si>
  <si>
    <t>478577 Toledo</t>
  </si>
  <si>
    <t>nº</t>
  </si>
  <si>
    <t>fecha:</t>
  </si>
  <si>
    <t>FACTURA:</t>
  </si>
  <si>
    <t>Cliente</t>
  </si>
  <si>
    <t>Restaurante BUENCOMER</t>
  </si>
  <si>
    <t>Avda.Comilón 3</t>
  </si>
  <si>
    <t>28050 Madrid</t>
  </si>
  <si>
    <t>CONCEPTO</t>
  </si>
  <si>
    <t>NETO</t>
  </si>
  <si>
    <t>DTO.</t>
  </si>
  <si>
    <t>TOTAL</t>
  </si>
  <si>
    <t>Chuletas cerdo</t>
  </si>
  <si>
    <t>UD./KG</t>
  </si>
  <si>
    <t>Referencia</t>
  </si>
  <si>
    <t>IMPORTE</t>
  </si>
  <si>
    <t>Queso Provolone</t>
  </si>
  <si>
    <t>Especias de Italia</t>
  </si>
  <si>
    <t>Harina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</si>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</sst>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6" fontId="0" fillId="3" borderId="1" xfId="0" applyNumberFormat="1" applyFill="1" applyBorder="1"/>
    <xf numFmtId="9" fontId="0" fillId="3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4" borderId="1" xfId="0" applyFill="1" applyBorder="1"/>
    <xf numFmtId="8" fontId="0" fillId="4" borderId="1" xfId="0" applyNumberFormat="1" applyFill="1" applyBorder="1"/>
    <xf numFmtId="9" fontId="0" fillId="4" borderId="1" xfId="1" applyFont="1" applyFill="1" applyBorder="1"/>
    <xf numFmtId="6" fontId="0" fillId="4" borderId="1" xfId="0" applyNumberFormat="1" applyFill="1" applyBorder="1"/>
    <xf numFmtId="9" fontId="0" fillId="4" borderId="1" xfId="0" applyNumberFormat="1" applyFill="1" applyBorder="1"/>
    <xf numFmtId="0" fontId="2" fillId="2" borderId="2" xfId="0" applyFont="1" applyFill="1" applyBorder="1"/>
    <xf numFmtId="0" fontId="0" fillId="4" borderId="2" xfId="0" applyFill="1" applyBorder="1"/>
    <xf numFmtId="0" fontId="0" fillId="5" borderId="1" xfId="0" applyFill="1" applyBorder="1" applyAlignment="1">
      <alignment horizontal="center"/>
    </xf>
    <xf numFmtId="6" fontId="0" fillId="5" borderId="1" xfId="0" applyNumberFormat="1" applyFont="1" applyFill="1" applyBorder="1"/>
    <xf numFmtId="0" fontId="0" fillId="6" borderId="1" xfId="0" applyFill="1" applyBorder="1" applyAlignment="1">
      <alignment horizontal="center" vertical="center"/>
    </xf>
    <xf numFmtId="6" fontId="0" fillId="6" borderId="1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808080"/>
      <color rgb="FFFFFF99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66675</xdr:rowOff>
    </xdr:from>
    <xdr:to>
      <xdr:col>2</xdr:col>
      <xdr:colOff>180975</xdr:colOff>
      <xdr:row>5</xdr:row>
      <xdr:rowOff>180975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447800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8" sqref="F8"/>
    </sheetView>
  </sheetViews>
  <sheetFormatPr baseColWidth="10" defaultRowHeight="15" x14ac:dyDescent="0.25"/>
  <cols>
    <col min="2" max="2" width="3.140625" customWidth="1"/>
  </cols>
  <sheetData>
    <row r="1" spans="1:9" x14ac:dyDescent="0.25">
      <c r="A1" t="s">
        <v>0</v>
      </c>
    </row>
    <row r="2" spans="1:9" x14ac:dyDescent="0.25">
      <c r="B2">
        <v>1</v>
      </c>
    </row>
    <row r="3" spans="1:9" x14ac:dyDescent="0.25">
      <c r="B3">
        <v>2</v>
      </c>
    </row>
    <row r="4" spans="1:9" x14ac:dyDescent="0.25">
      <c r="B4">
        <v>3</v>
      </c>
    </row>
    <row r="5" spans="1:9" x14ac:dyDescent="0.25">
      <c r="B5">
        <v>4</v>
      </c>
    </row>
    <row r="6" spans="1:9" x14ac:dyDescent="0.25">
      <c r="B6">
        <v>5</v>
      </c>
    </row>
    <row r="7" spans="1:9" x14ac:dyDescent="0.25">
      <c r="B7">
        <v>6</v>
      </c>
      <c r="I7" s="1"/>
    </row>
    <row r="8" spans="1:9" x14ac:dyDescent="0.25">
      <c r="B8">
        <v>7</v>
      </c>
    </row>
    <row r="9" spans="1:9" x14ac:dyDescent="0.25">
      <c r="B9">
        <v>8</v>
      </c>
    </row>
    <row r="10" spans="1:9" x14ac:dyDescent="0.25">
      <c r="B10">
        <v>9</v>
      </c>
    </row>
    <row r="11" spans="1:9" x14ac:dyDescent="0.25">
      <c r="B11">
        <v>10</v>
      </c>
    </row>
    <row r="12" spans="1:9" x14ac:dyDescent="0.25">
      <c r="B12">
        <v>11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tabSelected="1" workbookViewId="0">
      <selection activeCell="I10" sqref="I10"/>
    </sheetView>
  </sheetViews>
  <sheetFormatPr baseColWidth="10" defaultRowHeight="15" x14ac:dyDescent="0.25"/>
  <cols>
    <col min="2" max="2" width="19" bestFit="1" customWidth="1"/>
    <col min="5" max="5" width="13" customWidth="1"/>
    <col min="6" max="6" width="11.85546875" bestFit="1" customWidth="1"/>
  </cols>
  <sheetData>
    <row r="3" spans="1:6" x14ac:dyDescent="0.25">
      <c r="E3" s="3" t="s">
        <v>5</v>
      </c>
    </row>
    <row r="4" spans="1:6" x14ac:dyDescent="0.25">
      <c r="D4" t="s">
        <v>3</v>
      </c>
      <c r="E4" s="11">
        <v>12</v>
      </c>
    </row>
    <row r="5" spans="1:6" x14ac:dyDescent="0.25">
      <c r="D5" t="s">
        <v>4</v>
      </c>
      <c r="E5" s="4">
        <v>43530</v>
      </c>
    </row>
    <row r="6" spans="1:6" x14ac:dyDescent="0.25">
      <c r="E6" s="3"/>
    </row>
    <row r="7" spans="1:6" ht="18.75" x14ac:dyDescent="0.4">
      <c r="B7" s="2" t="s">
        <v>1</v>
      </c>
    </row>
    <row r="8" spans="1:6" ht="18.75" x14ac:dyDescent="0.4">
      <c r="B8" s="2" t="s">
        <v>2</v>
      </c>
      <c r="D8" t="s">
        <v>6</v>
      </c>
      <c r="E8" s="5" t="s">
        <v>7</v>
      </c>
      <c r="F8" s="5"/>
    </row>
    <row r="9" spans="1:6" ht="18.75" x14ac:dyDescent="0.4">
      <c r="B9" s="2">
        <v>666666</v>
      </c>
      <c r="E9" t="s">
        <v>8</v>
      </c>
    </row>
    <row r="10" spans="1:6" x14ac:dyDescent="0.25">
      <c r="E10" t="s">
        <v>9</v>
      </c>
    </row>
    <row r="14" spans="1:6" x14ac:dyDescent="0.25">
      <c r="A14" s="6" t="s">
        <v>16</v>
      </c>
      <c r="B14" s="6" t="s">
        <v>10</v>
      </c>
      <c r="C14" s="17" t="s">
        <v>15</v>
      </c>
      <c r="D14" s="6" t="s">
        <v>11</v>
      </c>
      <c r="E14" s="6" t="s">
        <v>12</v>
      </c>
      <c r="F14" s="6" t="s">
        <v>17</v>
      </c>
    </row>
    <row r="15" spans="1:6" x14ac:dyDescent="0.25">
      <c r="A15" s="12">
        <v>2156366</v>
      </c>
      <c r="B15" s="12" t="s">
        <v>14</v>
      </c>
      <c r="C15" s="18">
        <v>22</v>
      </c>
      <c r="D15" s="13">
        <v>13.1</v>
      </c>
      <c r="E15" s="14">
        <v>0.05</v>
      </c>
      <c r="F15" s="13">
        <f>-(E15*D15)+D15*C15</f>
        <v>287.54500000000002</v>
      </c>
    </row>
    <row r="16" spans="1:6" x14ac:dyDescent="0.25">
      <c r="A16" s="12">
        <v>7665487</v>
      </c>
      <c r="B16" s="12" t="s">
        <v>18</v>
      </c>
      <c r="C16" s="18">
        <v>16</v>
      </c>
      <c r="D16" s="15">
        <v>76</v>
      </c>
      <c r="E16" s="16">
        <v>0.1</v>
      </c>
      <c r="F16" s="15">
        <f>-(E16*D16)+D16*C16</f>
        <v>1208.4000000000001</v>
      </c>
    </row>
    <row r="17" spans="1:6" x14ac:dyDescent="0.25">
      <c r="A17" s="12">
        <v>6728300</v>
      </c>
      <c r="B17" s="12" t="s">
        <v>19</v>
      </c>
      <c r="C17" s="18">
        <v>2</v>
      </c>
      <c r="D17" s="15">
        <v>39</v>
      </c>
      <c r="E17" s="16"/>
      <c r="F17" s="15">
        <f>-(E17*D17)+D17*C17</f>
        <v>78</v>
      </c>
    </row>
    <row r="18" spans="1:6" x14ac:dyDescent="0.25">
      <c r="A18" s="12">
        <v>9084675</v>
      </c>
      <c r="B18" s="12" t="s">
        <v>20</v>
      </c>
      <c r="C18" s="18">
        <v>40</v>
      </c>
      <c r="D18" s="15">
        <v>35</v>
      </c>
      <c r="E18" s="16">
        <v>0.25</v>
      </c>
      <c r="F18" s="15">
        <f>-(E18*D18)+D18*C18</f>
        <v>1391.25</v>
      </c>
    </row>
    <row r="19" spans="1:6" x14ac:dyDescent="0.25">
      <c r="B19" s="7"/>
      <c r="C19" s="8"/>
      <c r="D19" s="19" t="s">
        <v>11</v>
      </c>
      <c r="E19" s="19"/>
      <c r="F19" s="20">
        <f>F15+F16+F17+F18</f>
        <v>2965.1950000000002</v>
      </c>
    </row>
    <row r="20" spans="1:6" x14ac:dyDescent="0.25">
      <c r="B20" s="7"/>
      <c r="C20" s="8"/>
      <c r="D20" s="10" t="s">
        <v>21</v>
      </c>
      <c r="E20" s="10">
        <v>0.21</v>
      </c>
      <c r="F20" s="9">
        <f>F19*E20</f>
        <v>622.69095000000004</v>
      </c>
    </row>
    <row r="21" spans="1:6" x14ac:dyDescent="0.25">
      <c r="D21" s="21" t="s">
        <v>13</v>
      </c>
      <c r="E21" s="21"/>
      <c r="F21" s="22">
        <f>F19+F20</f>
        <v>3587.8859500000003</v>
      </c>
    </row>
  </sheetData>
  <mergeCells count="3">
    <mergeCell ref="E8:F8"/>
    <mergeCell ref="D19:E19"/>
    <mergeCell ref="D21:E2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Alumno02</cp:lastModifiedBy>
  <dcterms:created xsi:type="dcterms:W3CDTF">2019-03-06T08:16:45Z</dcterms:created>
  <dcterms:modified xsi:type="dcterms:W3CDTF">2019-03-12T12:06:52Z</dcterms:modified>
</cp:coreProperties>
</file>