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23715" windowHeight="10050"/>
  </bookViews>
  <sheets>
    <sheet name="Hoja1" sheetId="1" r:id="rId1"/>
    <sheet name="Hoja2" sheetId="2" r:id="rId2"/>
    <sheet name="Hoja3" sheetId="3" r:id="rId3"/>
  </sheets>
  <calcPr calcId="145621"/>
</workbook>
</file>

<file path=xl/calcChain.xml><?xml version="1.0" encoding="utf-8"?>
<calcChain xmlns="http://schemas.openxmlformats.org/spreadsheetml/2006/main">
  <c r="B8" i="1" l="1"/>
  <c r="B7" i="1"/>
  <c r="C5" i="1" l="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alcChain>
</file>

<file path=xl/sharedStrings.xml><?xml version="1.0" encoding="utf-8"?>
<sst xmlns="http://schemas.openxmlformats.org/spreadsheetml/2006/main" count="129" uniqueCount="20">
  <si>
    <t>Número Cuota</t>
  </si>
  <si>
    <t>enero</t>
  </si>
  <si>
    <t>febrero</t>
  </si>
  <si>
    <t>marzo</t>
  </si>
  <si>
    <t>abril</t>
  </si>
  <si>
    <t>mayo</t>
  </si>
  <si>
    <t>junio</t>
  </si>
  <si>
    <t>julio</t>
  </si>
  <si>
    <t>agosto</t>
  </si>
  <si>
    <t>septiembre</t>
  </si>
  <si>
    <t>octubre</t>
  </si>
  <si>
    <t>noviembre</t>
  </si>
  <si>
    <t>diciembre</t>
  </si>
  <si>
    <t>TAE:</t>
  </si>
  <si>
    <t>AÑOS:</t>
  </si>
  <si>
    <t>Mes</t>
  </si>
  <si>
    <t>Restante</t>
  </si>
  <si>
    <t>Mensualidad</t>
  </si>
  <si>
    <t>Credito</t>
  </si>
  <si>
    <t>CRÉDITO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</si>
</sst>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Red]\-#,##0.00\ &quot;€&quot;"/>
  </numFmts>
  <fonts count="1" x14ac:knownFonts="1">
    <font>
      <sz val="11"/>
      <color theme="1"/>
      <name val="Calibri"/>
      <family val="2"/>
      <scheme val="minor"/>
    </font>
  </fonts>
  <fills count="6">
    <fill>
      <patternFill patternType="none"/>
    </fill>
    <fill>
      <patternFill patternType="gray125"/>
    </fill>
    <fill>
      <patternFill patternType="solid">
        <fgColor theme="4" tint="0.39994506668294322"/>
        <bgColor indexed="64"/>
      </patternFill>
    </fill>
    <fill>
      <patternFill patternType="solid">
        <fgColor theme="3" tint="0.39994506668294322"/>
        <bgColor indexed="64"/>
      </patternFill>
    </fill>
    <fill>
      <patternFill patternType="solid">
        <fgColor theme="8" tint="0.79998168889431442"/>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2" borderId="0" xfId="0" applyFill="1" applyBorder="1"/>
    <xf numFmtId="0" fontId="0" fillId="3" borderId="1" xfId="0" applyFill="1" applyBorder="1"/>
    <xf numFmtId="2" fontId="0" fillId="4" borderId="1" xfId="0" applyNumberFormat="1" applyFill="1" applyBorder="1"/>
    <xf numFmtId="8" fontId="0" fillId="4" borderId="1" xfId="0" applyNumberFormat="1" applyFill="1" applyBorder="1"/>
    <xf numFmtId="0" fontId="0" fillId="4" borderId="1" xfId="0" applyFill="1" applyBorder="1"/>
    <xf numFmtId="3" fontId="0" fillId="4" borderId="1" xfId="0" applyNumberFormat="1" applyFill="1" applyBorder="1"/>
    <xf numFmtId="0" fontId="0" fillId="5" borderId="0" xfId="0" applyFill="1" applyBorder="1"/>
    <xf numFmtId="9" fontId="0" fillId="5" borderId="0"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314325</xdr:colOff>
      <xdr:row>4</xdr:row>
      <xdr:rowOff>38100</xdr:rowOff>
    </xdr:from>
    <xdr:to>
      <xdr:col>13</xdr:col>
      <xdr:colOff>142875</xdr:colOff>
      <xdr:row>19</xdr:row>
      <xdr:rowOff>9525</xdr:rowOff>
    </xdr:to>
    <xdr:sp macro="" textlink="">
      <xdr:nvSpPr>
        <xdr:cNvPr id="3" name="2 CuadroTexto"/>
        <xdr:cNvSpPr txBox="1"/>
      </xdr:nvSpPr>
      <xdr:spPr>
        <a:xfrm>
          <a:off x="8096250" y="800100"/>
          <a:ext cx="4400550" cy="2828925"/>
        </a:xfrm>
        <a:prstGeom prst="rect">
          <a:avLst/>
        </a:prstGeom>
        <a:solidFill>
          <a:schemeClr val="tx2">
            <a:lumMod val="40000"/>
            <a:lumOff val="60000"/>
            <a:alpha val="31000"/>
          </a:schemeClr>
        </a:solid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s-ES" sz="1100">
              <a:solidFill>
                <a:schemeClr val="dk1"/>
              </a:solidFill>
              <a:effectLst/>
              <a:latin typeface="+mn-lt"/>
              <a:ea typeface="+mn-ea"/>
              <a:cs typeface="+mn-cs"/>
            </a:rPr>
            <a:t>El TIN es el tipo que los bancos utilizan y nos comunican en los contratos de depósitos, imposiciones, préstamos, créditos e hipotecas, y que refleja el pago de intereses por el cambio del valor del dinero en un periodo de tiempo. El Tipo de Interés Nominal (TIN) es el porcentaje fijo que se pacta como concepto de pago por el dinero prestado. Indica el tanto por ciento que recibe el banco por ceder el dinero.</a:t>
          </a: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s-ES" sz="1100">
              <a:solidFill>
                <a:schemeClr val="dk1"/>
              </a:solidFill>
              <a:effectLst/>
              <a:latin typeface="+mn-lt"/>
              <a:ea typeface="+mn-ea"/>
              <a:cs typeface="+mn-cs"/>
            </a:rPr>
            <a:t>La TAE se calcula de acuerdo con una fórmula matemática normalizada que tiene en cuenta el tipo de interés nominal de la operación, la frecuencia de los pagos (mensuales, trimestrales, semestrales, etc.), las comisiones bancarias por cancelación o amortización, y los gastos de la operación. Además, habrá que tener en cuenta si hay otros gastos como, por ejemplo, la comisión de apertura.</a:t>
          </a: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s-ES" sz="1100" b="0" i="0">
              <a:solidFill>
                <a:schemeClr val="dk1"/>
              </a:solidFill>
              <a:effectLst/>
              <a:latin typeface="+mn-lt"/>
              <a:ea typeface="+mn-ea"/>
              <a:cs typeface="+mn-cs"/>
            </a:rPr>
            <a:t>El </a:t>
          </a:r>
          <a:r>
            <a:rPr lang="es-ES" sz="1100" b="1" i="0">
              <a:solidFill>
                <a:schemeClr val="dk1"/>
              </a:solidFill>
              <a:effectLst/>
              <a:latin typeface="+mn-lt"/>
              <a:ea typeface="+mn-ea"/>
              <a:cs typeface="+mn-cs"/>
            </a:rPr>
            <a:t>CREDITO</a:t>
          </a:r>
          <a:r>
            <a:rPr lang="es-ES" sz="1100" b="0" i="0">
              <a:solidFill>
                <a:schemeClr val="dk1"/>
              </a:solidFill>
              <a:effectLst/>
              <a:latin typeface="+mn-lt"/>
              <a:ea typeface="+mn-ea"/>
              <a:cs typeface="+mn-cs"/>
            </a:rPr>
            <a:t> o contrato de crédito es una operación financiera en la que una persona (el acreedor) realiza un préstamo por una cantidad determinada de dinero a otra persona (el deudor) y en la que este último, se compromete a devolver la cantidad solicitada </a:t>
          </a:r>
          <a:endParaRPr lang="es-ES" sz="1100">
            <a:solidFill>
              <a:schemeClr val="dk1"/>
            </a:solidFill>
            <a:effectLst/>
            <a:latin typeface="+mn-lt"/>
            <a:ea typeface="+mn-ea"/>
            <a:cs typeface="+mn-cs"/>
          </a:endParaRPr>
        </a:p>
        <a:p>
          <a:endParaRPr lang="es-ES" sz="1100">
            <a:solidFill>
              <a:schemeClr val="dk1"/>
            </a:solidFill>
            <a:effectLst/>
            <a:latin typeface="+mn-lt"/>
            <a:ea typeface="+mn-ea"/>
            <a:cs typeface="+mn-cs"/>
          </a:endParaRPr>
        </a:p>
        <a:p>
          <a:endParaRPr lang="es-ES" sz="1100"/>
        </a:p>
      </xdr:txBody>
    </xdr:sp>
    <xdr:clientData/>
  </xdr:twoCellAnchor>
  <xdr:twoCellAnchor editAs="oneCell">
    <xdr:from>
      <xdr:col>9</xdr:col>
      <xdr:colOff>19050</xdr:colOff>
      <xdr:row>19</xdr:row>
      <xdr:rowOff>161925</xdr:rowOff>
    </xdr:from>
    <xdr:to>
      <xdr:col>11</xdr:col>
      <xdr:colOff>123825</xdr:colOff>
      <xdr:row>24</xdr:row>
      <xdr:rowOff>104775</xdr:rowOff>
    </xdr:to>
    <xdr:pic>
      <xdr:nvPicPr>
        <xdr:cNvPr id="4" name="3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24975" y="3781425"/>
          <a:ext cx="1628775" cy="895350"/>
        </a:xfrm>
        <a:prstGeom prst="rect">
          <a:avLst/>
        </a:prstGeom>
        <a:ln>
          <a:solidFill>
            <a:schemeClr val="tx1">
              <a:lumMod val="75000"/>
              <a:lumOff val="25000"/>
            </a:schemeClr>
          </a:solid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5"/>
  <sheetViews>
    <sheetView tabSelected="1" zoomScaleNormal="100" workbookViewId="0">
      <selection activeCell="C5" sqref="C5"/>
    </sheetView>
  </sheetViews>
  <sheetFormatPr baseColWidth="10" defaultRowHeight="15" x14ac:dyDescent="0.25"/>
  <cols>
    <col min="2" max="2" width="19.28515625" customWidth="1"/>
    <col min="3" max="3" width="21.42578125" customWidth="1"/>
    <col min="4" max="4" width="18" customWidth="1"/>
    <col min="5" max="5" width="15.28515625" customWidth="1"/>
    <col min="6" max="6" width="19.85546875" customWidth="1"/>
    <col min="8" max="8" width="11.42578125" customWidth="1"/>
  </cols>
  <sheetData>
    <row r="1" spans="2:6" x14ac:dyDescent="0.25">
      <c r="B1" s="1" t="s">
        <v>19</v>
      </c>
      <c r="C1" s="1"/>
      <c r="D1" s="1"/>
      <c r="E1" s="1"/>
      <c r="F1" s="1"/>
    </row>
    <row r="2" spans="2:6" x14ac:dyDescent="0.25">
      <c r="B2" s="1"/>
      <c r="C2" s="7" t="s">
        <v>13</v>
      </c>
      <c r="D2" s="8">
        <v>0.03</v>
      </c>
      <c r="E2" s="1"/>
      <c r="F2" s="1"/>
    </row>
    <row r="3" spans="2:6" x14ac:dyDescent="0.25">
      <c r="C3" s="7" t="s">
        <v>14</v>
      </c>
      <c r="D3" s="7">
        <v>10</v>
      </c>
    </row>
    <row r="4" spans="2:6" x14ac:dyDescent="0.25">
      <c r="B4" s="2" t="s">
        <v>18</v>
      </c>
      <c r="C4" s="2" t="s">
        <v>17</v>
      </c>
      <c r="D4" s="2" t="s">
        <v>16</v>
      </c>
      <c r="E4" s="2" t="s">
        <v>15</v>
      </c>
      <c r="F4" s="2" t="s">
        <v>0</v>
      </c>
    </row>
    <row r="5" spans="2:6" x14ac:dyDescent="0.25">
      <c r="B5" s="3">
        <v>100000</v>
      </c>
      <c r="C5" s="4">
        <f>PMT(D2/12,D3*12,B5)</f>
        <v>-965.60744698389522</v>
      </c>
      <c r="D5" s="4">
        <f>C5*D3</f>
        <v>-9656.0744698389517</v>
      </c>
      <c r="E5" s="5" t="s">
        <v>1</v>
      </c>
      <c r="F5" s="6">
        <v>1</v>
      </c>
    </row>
    <row r="6" spans="2:6" x14ac:dyDescent="0.25">
      <c r="B6" s="5"/>
      <c r="C6" s="5"/>
      <c r="D6" s="4">
        <f>D5-$C$5</f>
        <v>-8690.4670228550567</v>
      </c>
      <c r="E6" s="5" t="s">
        <v>2</v>
      </c>
      <c r="F6" s="5">
        <v>2</v>
      </c>
    </row>
    <row r="7" spans="2:6" x14ac:dyDescent="0.25">
      <c r="B7" s="4">
        <f>-1*C5*D3*12</f>
        <v>115872.89363806741</v>
      </c>
      <c r="C7" s="5"/>
      <c r="D7" s="4">
        <f t="shared" ref="D7:D70" si="0">D6-$C$5</f>
        <v>-7724.8595758711617</v>
      </c>
      <c r="E7" s="5" t="s">
        <v>3</v>
      </c>
      <c r="F7" s="5">
        <v>3</v>
      </c>
    </row>
    <row r="8" spans="2:6" x14ac:dyDescent="0.25">
      <c r="B8" s="4">
        <f>B7-B5</f>
        <v>15872.893638067413</v>
      </c>
      <c r="C8" s="5"/>
      <c r="D8" s="4">
        <f t="shared" si="0"/>
        <v>-6759.2521288872667</v>
      </c>
      <c r="E8" s="5" t="s">
        <v>4</v>
      </c>
      <c r="F8" s="6">
        <v>4</v>
      </c>
    </row>
    <row r="9" spans="2:6" x14ac:dyDescent="0.25">
      <c r="B9" s="5"/>
      <c r="C9" s="5"/>
      <c r="D9" s="4">
        <f t="shared" si="0"/>
        <v>-5793.6446819033717</v>
      </c>
      <c r="E9" s="5" t="s">
        <v>5</v>
      </c>
      <c r="F9" s="5">
        <v>5</v>
      </c>
    </row>
    <row r="10" spans="2:6" x14ac:dyDescent="0.25">
      <c r="B10" s="5"/>
      <c r="C10" s="5"/>
      <c r="D10" s="4">
        <f t="shared" si="0"/>
        <v>-4828.0372349194768</v>
      </c>
      <c r="E10" s="5" t="s">
        <v>6</v>
      </c>
      <c r="F10" s="5">
        <v>6</v>
      </c>
    </row>
    <row r="11" spans="2:6" x14ac:dyDescent="0.25">
      <c r="B11" s="5"/>
      <c r="C11" s="5"/>
      <c r="D11" s="4">
        <f t="shared" si="0"/>
        <v>-3862.4297879355818</v>
      </c>
      <c r="E11" s="5" t="s">
        <v>7</v>
      </c>
      <c r="F11" s="6">
        <v>7</v>
      </c>
    </row>
    <row r="12" spans="2:6" x14ac:dyDescent="0.25">
      <c r="B12" s="5"/>
      <c r="C12" s="5"/>
      <c r="D12" s="4">
        <f t="shared" si="0"/>
        <v>-2896.8223409516868</v>
      </c>
      <c r="E12" s="5" t="s">
        <v>8</v>
      </c>
      <c r="F12" s="5">
        <v>8</v>
      </c>
    </row>
    <row r="13" spans="2:6" x14ac:dyDescent="0.25">
      <c r="B13" s="5"/>
      <c r="C13" s="5"/>
      <c r="D13" s="4">
        <f t="shared" si="0"/>
        <v>-1931.2148939677916</v>
      </c>
      <c r="E13" s="5" t="s">
        <v>9</v>
      </c>
      <c r="F13" s="5">
        <v>9</v>
      </c>
    </row>
    <row r="14" spans="2:6" x14ac:dyDescent="0.25">
      <c r="B14" s="5"/>
      <c r="C14" s="5"/>
      <c r="D14" s="4">
        <f t="shared" si="0"/>
        <v>-965.60744698389635</v>
      </c>
      <c r="E14" s="5" t="s">
        <v>10</v>
      </c>
      <c r="F14" s="6">
        <v>10</v>
      </c>
    </row>
    <row r="15" spans="2:6" x14ac:dyDescent="0.25">
      <c r="B15" s="5"/>
      <c r="C15" s="5"/>
      <c r="D15" s="4">
        <f t="shared" si="0"/>
        <v>-1.1368683772161603E-12</v>
      </c>
      <c r="E15" s="5" t="s">
        <v>11</v>
      </c>
      <c r="F15" s="5">
        <v>11</v>
      </c>
    </row>
    <row r="16" spans="2:6" x14ac:dyDescent="0.25">
      <c r="B16" s="5"/>
      <c r="C16" s="5"/>
      <c r="D16" s="4">
        <f t="shared" si="0"/>
        <v>965.60744698389408</v>
      </c>
      <c r="E16" s="5" t="s">
        <v>12</v>
      </c>
      <c r="F16" s="5">
        <v>12</v>
      </c>
    </row>
    <row r="17" spans="2:6" x14ac:dyDescent="0.25">
      <c r="B17" s="5"/>
      <c r="C17" s="5"/>
      <c r="D17" s="4">
        <f t="shared" si="0"/>
        <v>1931.2148939677893</v>
      </c>
      <c r="E17" s="5" t="s">
        <v>1</v>
      </c>
      <c r="F17" s="6">
        <v>13</v>
      </c>
    </row>
    <row r="18" spans="2:6" x14ac:dyDescent="0.25">
      <c r="B18" s="5"/>
      <c r="C18" s="5"/>
      <c r="D18" s="4">
        <f t="shared" si="0"/>
        <v>2896.8223409516845</v>
      </c>
      <c r="E18" s="5" t="s">
        <v>2</v>
      </c>
      <c r="F18" s="5">
        <v>14</v>
      </c>
    </row>
    <row r="19" spans="2:6" x14ac:dyDescent="0.25">
      <c r="B19" s="5"/>
      <c r="C19" s="5"/>
      <c r="D19" s="4">
        <f t="shared" si="0"/>
        <v>3862.42978793558</v>
      </c>
      <c r="E19" s="5" t="s">
        <v>3</v>
      </c>
      <c r="F19" s="5">
        <v>15</v>
      </c>
    </row>
    <row r="20" spans="2:6" x14ac:dyDescent="0.25">
      <c r="B20" s="5"/>
      <c r="C20" s="5"/>
      <c r="D20" s="4">
        <f t="shared" si="0"/>
        <v>4828.0372349194749</v>
      </c>
      <c r="E20" s="5" t="s">
        <v>4</v>
      </c>
      <c r="F20" s="6">
        <v>16</v>
      </c>
    </row>
    <row r="21" spans="2:6" x14ac:dyDescent="0.25">
      <c r="B21" s="5"/>
      <c r="C21" s="5"/>
      <c r="D21" s="4">
        <f t="shared" si="0"/>
        <v>5793.6446819033699</v>
      </c>
      <c r="E21" s="5" t="s">
        <v>5</v>
      </c>
      <c r="F21" s="5">
        <v>17</v>
      </c>
    </row>
    <row r="22" spans="2:6" x14ac:dyDescent="0.25">
      <c r="B22" s="5"/>
      <c r="C22" s="5"/>
      <c r="D22" s="4">
        <f t="shared" si="0"/>
        <v>6759.2521288872649</v>
      </c>
      <c r="E22" s="5" t="s">
        <v>6</v>
      </c>
      <c r="F22" s="5">
        <v>18</v>
      </c>
    </row>
    <row r="23" spans="2:6" x14ac:dyDescent="0.25">
      <c r="B23" s="5"/>
      <c r="C23" s="5"/>
      <c r="D23" s="4">
        <f t="shared" si="0"/>
        <v>7724.8595758711599</v>
      </c>
      <c r="E23" s="5" t="s">
        <v>7</v>
      </c>
      <c r="F23" s="6">
        <v>19</v>
      </c>
    </row>
    <row r="24" spans="2:6" x14ac:dyDescent="0.25">
      <c r="B24" s="5"/>
      <c r="C24" s="5"/>
      <c r="D24" s="4">
        <f t="shared" si="0"/>
        <v>8690.4670228550549</v>
      </c>
      <c r="E24" s="5" t="s">
        <v>8</v>
      </c>
      <c r="F24" s="5">
        <v>20</v>
      </c>
    </row>
    <row r="25" spans="2:6" x14ac:dyDescent="0.25">
      <c r="B25" s="5"/>
      <c r="C25" s="5"/>
      <c r="D25" s="4">
        <f t="shared" si="0"/>
        <v>9656.0744698389499</v>
      </c>
      <c r="E25" s="5" t="s">
        <v>9</v>
      </c>
      <c r="F25" s="5">
        <v>21</v>
      </c>
    </row>
    <row r="26" spans="2:6" x14ac:dyDescent="0.25">
      <c r="B26" s="5"/>
      <c r="C26" s="5"/>
      <c r="D26" s="4">
        <f t="shared" si="0"/>
        <v>10621.681916822845</v>
      </c>
      <c r="E26" s="5" t="s">
        <v>10</v>
      </c>
      <c r="F26" s="6">
        <v>22</v>
      </c>
    </row>
    <row r="27" spans="2:6" x14ac:dyDescent="0.25">
      <c r="B27" s="5"/>
      <c r="C27" s="5"/>
      <c r="D27" s="4">
        <f t="shared" si="0"/>
        <v>11587.28936380674</v>
      </c>
      <c r="E27" s="5" t="s">
        <v>11</v>
      </c>
      <c r="F27" s="5">
        <v>23</v>
      </c>
    </row>
    <row r="28" spans="2:6" x14ac:dyDescent="0.25">
      <c r="B28" s="5"/>
      <c r="C28" s="5"/>
      <c r="D28" s="4">
        <f t="shared" si="0"/>
        <v>12552.896810790635</v>
      </c>
      <c r="E28" s="5" t="s">
        <v>12</v>
      </c>
      <c r="F28" s="5">
        <v>24</v>
      </c>
    </row>
    <row r="29" spans="2:6" x14ac:dyDescent="0.25">
      <c r="B29" s="5"/>
      <c r="C29" s="5"/>
      <c r="D29" s="4">
        <f t="shared" si="0"/>
        <v>13518.50425777453</v>
      </c>
      <c r="E29" s="5" t="s">
        <v>1</v>
      </c>
      <c r="F29" s="6">
        <v>25</v>
      </c>
    </row>
    <row r="30" spans="2:6" x14ac:dyDescent="0.25">
      <c r="B30" s="5"/>
      <c r="C30" s="5"/>
      <c r="D30" s="4">
        <f t="shared" si="0"/>
        <v>14484.111704758425</v>
      </c>
      <c r="E30" s="5" t="s">
        <v>2</v>
      </c>
      <c r="F30" s="5">
        <v>26</v>
      </c>
    </row>
    <row r="31" spans="2:6" x14ac:dyDescent="0.25">
      <c r="B31" s="5"/>
      <c r="C31" s="5"/>
      <c r="D31" s="4">
        <f t="shared" si="0"/>
        <v>15449.71915174232</v>
      </c>
      <c r="E31" s="5" t="s">
        <v>3</v>
      </c>
      <c r="F31" s="5">
        <v>27</v>
      </c>
    </row>
    <row r="32" spans="2:6" x14ac:dyDescent="0.25">
      <c r="B32" s="5"/>
      <c r="C32" s="5"/>
      <c r="D32" s="4">
        <f t="shared" si="0"/>
        <v>16415.326598726217</v>
      </c>
      <c r="E32" s="5" t="s">
        <v>4</v>
      </c>
      <c r="F32" s="6">
        <v>28</v>
      </c>
    </row>
    <row r="33" spans="2:6" x14ac:dyDescent="0.25">
      <c r="B33" s="5"/>
      <c r="C33" s="5"/>
      <c r="D33" s="4">
        <f t="shared" si="0"/>
        <v>17380.934045710113</v>
      </c>
      <c r="E33" s="5" t="s">
        <v>5</v>
      </c>
      <c r="F33" s="5">
        <v>29</v>
      </c>
    </row>
    <row r="34" spans="2:6" x14ac:dyDescent="0.25">
      <c r="B34" s="5"/>
      <c r="C34" s="5"/>
      <c r="D34" s="4">
        <f t="shared" si="0"/>
        <v>18346.54149269401</v>
      </c>
      <c r="E34" s="5" t="s">
        <v>6</v>
      </c>
      <c r="F34" s="5">
        <v>30</v>
      </c>
    </row>
    <row r="35" spans="2:6" x14ac:dyDescent="0.25">
      <c r="B35" s="5"/>
      <c r="C35" s="5"/>
      <c r="D35" s="4">
        <f t="shared" si="0"/>
        <v>19312.148939677907</v>
      </c>
      <c r="E35" s="5" t="s">
        <v>7</v>
      </c>
      <c r="F35" s="6">
        <v>31</v>
      </c>
    </row>
    <row r="36" spans="2:6" x14ac:dyDescent="0.25">
      <c r="B36" s="5"/>
      <c r="C36" s="5"/>
      <c r="D36" s="4">
        <f t="shared" si="0"/>
        <v>20277.756386661804</v>
      </c>
      <c r="E36" s="5" t="s">
        <v>8</v>
      </c>
      <c r="F36" s="5">
        <v>32</v>
      </c>
    </row>
    <row r="37" spans="2:6" x14ac:dyDescent="0.25">
      <c r="B37" s="5"/>
      <c r="C37" s="5"/>
      <c r="D37" s="4">
        <f t="shared" si="0"/>
        <v>21243.363833645701</v>
      </c>
      <c r="E37" s="5" t="s">
        <v>9</v>
      </c>
      <c r="F37" s="5">
        <v>33</v>
      </c>
    </row>
    <row r="38" spans="2:6" x14ac:dyDescent="0.25">
      <c r="B38" s="5"/>
      <c r="C38" s="5"/>
      <c r="D38" s="4">
        <f t="shared" si="0"/>
        <v>22208.971280629597</v>
      </c>
      <c r="E38" s="5" t="s">
        <v>10</v>
      </c>
      <c r="F38" s="6">
        <v>34</v>
      </c>
    </row>
    <row r="39" spans="2:6" x14ac:dyDescent="0.25">
      <c r="B39" s="5"/>
      <c r="C39" s="5"/>
      <c r="D39" s="4">
        <f t="shared" si="0"/>
        <v>23174.578727613494</v>
      </c>
      <c r="E39" s="5" t="s">
        <v>11</v>
      </c>
      <c r="F39" s="5">
        <v>35</v>
      </c>
    </row>
    <row r="40" spans="2:6" x14ac:dyDescent="0.25">
      <c r="B40" s="5"/>
      <c r="C40" s="5"/>
      <c r="D40" s="4">
        <f t="shared" si="0"/>
        <v>24140.186174597391</v>
      </c>
      <c r="E40" s="5" t="s">
        <v>12</v>
      </c>
      <c r="F40" s="5">
        <v>36</v>
      </c>
    </row>
    <row r="41" spans="2:6" x14ac:dyDescent="0.25">
      <c r="B41" s="5"/>
      <c r="C41" s="5"/>
      <c r="D41" s="4">
        <f t="shared" si="0"/>
        <v>25105.793621581288</v>
      </c>
      <c r="E41" s="5" t="s">
        <v>1</v>
      </c>
      <c r="F41" s="6">
        <v>37</v>
      </c>
    </row>
    <row r="42" spans="2:6" x14ac:dyDescent="0.25">
      <c r="B42" s="5"/>
      <c r="C42" s="5"/>
      <c r="D42" s="4">
        <f t="shared" si="0"/>
        <v>26071.401068565185</v>
      </c>
      <c r="E42" s="5" t="s">
        <v>2</v>
      </c>
      <c r="F42" s="5">
        <v>38</v>
      </c>
    </row>
    <row r="43" spans="2:6" x14ac:dyDescent="0.25">
      <c r="B43" s="5"/>
      <c r="C43" s="5"/>
      <c r="D43" s="4">
        <f t="shared" si="0"/>
        <v>27037.008515549081</v>
      </c>
      <c r="E43" s="5" t="s">
        <v>3</v>
      </c>
      <c r="F43" s="5">
        <v>39</v>
      </c>
    </row>
    <row r="44" spans="2:6" x14ac:dyDescent="0.25">
      <c r="B44" s="5"/>
      <c r="C44" s="5"/>
      <c r="D44" s="4">
        <f t="shared" si="0"/>
        <v>28002.615962532978</v>
      </c>
      <c r="E44" s="5" t="s">
        <v>4</v>
      </c>
      <c r="F44" s="6">
        <v>40</v>
      </c>
    </row>
    <row r="45" spans="2:6" x14ac:dyDescent="0.25">
      <c r="B45" s="5"/>
      <c r="C45" s="5"/>
      <c r="D45" s="4">
        <f t="shared" si="0"/>
        <v>28968.223409516875</v>
      </c>
      <c r="E45" s="5" t="s">
        <v>5</v>
      </c>
      <c r="F45" s="5">
        <v>41</v>
      </c>
    </row>
    <row r="46" spans="2:6" x14ac:dyDescent="0.25">
      <c r="B46" s="5"/>
      <c r="C46" s="5"/>
      <c r="D46" s="4">
        <f t="shared" si="0"/>
        <v>29933.830856500772</v>
      </c>
      <c r="E46" s="5" t="s">
        <v>6</v>
      </c>
      <c r="F46" s="5">
        <v>42</v>
      </c>
    </row>
    <row r="47" spans="2:6" x14ac:dyDescent="0.25">
      <c r="B47" s="5"/>
      <c r="C47" s="5"/>
      <c r="D47" s="4">
        <f t="shared" si="0"/>
        <v>30899.438303484669</v>
      </c>
      <c r="E47" s="5" t="s">
        <v>7</v>
      </c>
      <c r="F47" s="6">
        <v>43</v>
      </c>
    </row>
    <row r="48" spans="2:6" x14ac:dyDescent="0.25">
      <c r="B48" s="5"/>
      <c r="C48" s="5"/>
      <c r="D48" s="4">
        <f t="shared" si="0"/>
        <v>31865.045750468566</v>
      </c>
      <c r="E48" s="5" t="s">
        <v>8</v>
      </c>
      <c r="F48" s="5">
        <v>44</v>
      </c>
    </row>
    <row r="49" spans="2:6" x14ac:dyDescent="0.25">
      <c r="B49" s="5"/>
      <c r="C49" s="5"/>
      <c r="D49" s="4">
        <f t="shared" si="0"/>
        <v>32830.653197452462</v>
      </c>
      <c r="E49" s="5" t="s">
        <v>9</v>
      </c>
      <c r="F49" s="5">
        <v>45</v>
      </c>
    </row>
    <row r="50" spans="2:6" x14ac:dyDescent="0.25">
      <c r="B50" s="5"/>
      <c r="C50" s="5"/>
      <c r="D50" s="4">
        <f t="shared" si="0"/>
        <v>33796.260644436356</v>
      </c>
      <c r="E50" s="5" t="s">
        <v>10</v>
      </c>
      <c r="F50" s="6">
        <v>46</v>
      </c>
    </row>
    <row r="51" spans="2:6" x14ac:dyDescent="0.25">
      <c r="B51" s="5"/>
      <c r="C51" s="5"/>
      <c r="D51" s="4">
        <f t="shared" si="0"/>
        <v>34761.868091420249</v>
      </c>
      <c r="E51" s="5" t="s">
        <v>11</v>
      </c>
      <c r="F51" s="5">
        <v>47</v>
      </c>
    </row>
    <row r="52" spans="2:6" x14ac:dyDescent="0.25">
      <c r="B52" s="5"/>
      <c r="C52" s="5"/>
      <c r="D52" s="4">
        <f t="shared" si="0"/>
        <v>35727.475538404142</v>
      </c>
      <c r="E52" s="5" t="s">
        <v>12</v>
      </c>
      <c r="F52" s="5">
        <v>48</v>
      </c>
    </row>
    <row r="53" spans="2:6" x14ac:dyDescent="0.25">
      <c r="B53" s="5"/>
      <c r="C53" s="5"/>
      <c r="D53" s="4">
        <f t="shared" si="0"/>
        <v>36693.082985388035</v>
      </c>
      <c r="E53" s="5" t="s">
        <v>1</v>
      </c>
      <c r="F53" s="6">
        <v>49</v>
      </c>
    </row>
    <row r="54" spans="2:6" x14ac:dyDescent="0.25">
      <c r="B54" s="5"/>
      <c r="C54" s="5"/>
      <c r="D54" s="4">
        <f t="shared" si="0"/>
        <v>37658.690432371928</v>
      </c>
      <c r="E54" s="5" t="s">
        <v>2</v>
      </c>
      <c r="F54" s="5">
        <v>50</v>
      </c>
    </row>
    <row r="55" spans="2:6" x14ac:dyDescent="0.25">
      <c r="B55" s="5"/>
      <c r="C55" s="5"/>
      <c r="D55" s="4">
        <f t="shared" si="0"/>
        <v>38624.297879355821</v>
      </c>
      <c r="E55" s="5" t="s">
        <v>3</v>
      </c>
      <c r="F55" s="5">
        <v>51</v>
      </c>
    </row>
    <row r="56" spans="2:6" x14ac:dyDescent="0.25">
      <c r="B56" s="5"/>
      <c r="C56" s="5"/>
      <c r="D56" s="4">
        <f t="shared" si="0"/>
        <v>39589.905326339715</v>
      </c>
      <c r="E56" s="5" t="s">
        <v>4</v>
      </c>
      <c r="F56" s="6">
        <v>52</v>
      </c>
    </row>
    <row r="57" spans="2:6" x14ac:dyDescent="0.25">
      <c r="B57" s="5"/>
      <c r="C57" s="5"/>
      <c r="D57" s="4">
        <f t="shared" si="0"/>
        <v>40555.512773323608</v>
      </c>
      <c r="E57" s="5" t="s">
        <v>5</v>
      </c>
      <c r="F57" s="5">
        <v>53</v>
      </c>
    </row>
    <row r="58" spans="2:6" x14ac:dyDescent="0.25">
      <c r="B58" s="5"/>
      <c r="C58" s="5"/>
      <c r="D58" s="4">
        <f t="shared" si="0"/>
        <v>41521.120220307501</v>
      </c>
      <c r="E58" s="5" t="s">
        <v>6</v>
      </c>
      <c r="F58" s="5">
        <v>54</v>
      </c>
    </row>
    <row r="59" spans="2:6" x14ac:dyDescent="0.25">
      <c r="B59" s="5"/>
      <c r="C59" s="5"/>
      <c r="D59" s="4">
        <f t="shared" si="0"/>
        <v>42486.727667291394</v>
      </c>
      <c r="E59" s="5" t="s">
        <v>7</v>
      </c>
      <c r="F59" s="6">
        <v>55</v>
      </c>
    </row>
    <row r="60" spans="2:6" x14ac:dyDescent="0.25">
      <c r="B60" s="5"/>
      <c r="C60" s="5"/>
      <c r="D60" s="4">
        <f t="shared" si="0"/>
        <v>43452.335114275287</v>
      </c>
      <c r="E60" s="5" t="s">
        <v>8</v>
      </c>
      <c r="F60" s="5">
        <v>56</v>
      </c>
    </row>
    <row r="61" spans="2:6" x14ac:dyDescent="0.25">
      <c r="B61" s="5"/>
      <c r="C61" s="5"/>
      <c r="D61" s="4">
        <f t="shared" si="0"/>
        <v>44417.94256125918</v>
      </c>
      <c r="E61" s="5" t="s">
        <v>9</v>
      </c>
      <c r="F61" s="5">
        <v>57</v>
      </c>
    </row>
    <row r="62" spans="2:6" x14ac:dyDescent="0.25">
      <c r="B62" s="5"/>
      <c r="C62" s="5"/>
      <c r="D62" s="4">
        <f t="shared" si="0"/>
        <v>45383.550008243074</v>
      </c>
      <c r="E62" s="5" t="s">
        <v>10</v>
      </c>
      <c r="F62" s="6">
        <v>58</v>
      </c>
    </row>
    <row r="63" spans="2:6" x14ac:dyDescent="0.25">
      <c r="B63" s="5"/>
      <c r="C63" s="5"/>
      <c r="D63" s="4">
        <f t="shared" si="0"/>
        <v>46349.157455226967</v>
      </c>
      <c r="E63" s="5" t="s">
        <v>11</v>
      </c>
      <c r="F63" s="5">
        <v>59</v>
      </c>
    </row>
    <row r="64" spans="2:6" x14ac:dyDescent="0.25">
      <c r="B64" s="5"/>
      <c r="C64" s="5"/>
      <c r="D64" s="4">
        <f t="shared" si="0"/>
        <v>47314.76490221086</v>
      </c>
      <c r="E64" s="5" t="s">
        <v>12</v>
      </c>
      <c r="F64" s="5">
        <v>60</v>
      </c>
    </row>
    <row r="65" spans="2:6" x14ac:dyDescent="0.25">
      <c r="B65" s="5"/>
      <c r="C65" s="5"/>
      <c r="D65" s="4">
        <f t="shared" si="0"/>
        <v>48280.372349194753</v>
      </c>
      <c r="E65" s="5" t="s">
        <v>1</v>
      </c>
      <c r="F65" s="6">
        <v>61</v>
      </c>
    </row>
    <row r="66" spans="2:6" x14ac:dyDescent="0.25">
      <c r="B66" s="5"/>
      <c r="C66" s="5"/>
      <c r="D66" s="4">
        <f t="shared" si="0"/>
        <v>49245.979796178646</v>
      </c>
      <c r="E66" s="5" t="s">
        <v>2</v>
      </c>
      <c r="F66" s="5">
        <v>62</v>
      </c>
    </row>
    <row r="67" spans="2:6" x14ac:dyDescent="0.25">
      <c r="B67" s="5"/>
      <c r="C67" s="5"/>
      <c r="D67" s="4">
        <f t="shared" si="0"/>
        <v>50211.587243162539</v>
      </c>
      <c r="E67" s="5" t="s">
        <v>3</v>
      </c>
      <c r="F67" s="5">
        <v>63</v>
      </c>
    </row>
    <row r="68" spans="2:6" x14ac:dyDescent="0.25">
      <c r="B68" s="5"/>
      <c r="C68" s="5"/>
      <c r="D68" s="4">
        <f t="shared" si="0"/>
        <v>51177.194690146433</v>
      </c>
      <c r="E68" s="5" t="s">
        <v>4</v>
      </c>
      <c r="F68" s="6">
        <v>64</v>
      </c>
    </row>
    <row r="69" spans="2:6" x14ac:dyDescent="0.25">
      <c r="B69" s="5"/>
      <c r="C69" s="5"/>
      <c r="D69" s="4">
        <f t="shared" si="0"/>
        <v>52142.802137130326</v>
      </c>
      <c r="E69" s="5" t="s">
        <v>5</v>
      </c>
      <c r="F69" s="5">
        <v>65</v>
      </c>
    </row>
    <row r="70" spans="2:6" x14ac:dyDescent="0.25">
      <c r="B70" s="5"/>
      <c r="C70" s="5"/>
      <c r="D70" s="4">
        <f t="shared" si="0"/>
        <v>53108.409584114219</v>
      </c>
      <c r="E70" s="5" t="s">
        <v>6</v>
      </c>
      <c r="F70" s="5">
        <v>66</v>
      </c>
    </row>
    <row r="71" spans="2:6" x14ac:dyDescent="0.25">
      <c r="B71" s="5"/>
      <c r="C71" s="5"/>
      <c r="D71" s="4">
        <f t="shared" ref="D71:D125" si="1">D70-$C$5</f>
        <v>54074.017031098112</v>
      </c>
      <c r="E71" s="5" t="s">
        <v>7</v>
      </c>
      <c r="F71" s="6">
        <v>67</v>
      </c>
    </row>
    <row r="72" spans="2:6" x14ac:dyDescent="0.25">
      <c r="B72" s="5"/>
      <c r="C72" s="5"/>
      <c r="D72" s="4">
        <f t="shared" si="1"/>
        <v>55039.624478082005</v>
      </c>
      <c r="E72" s="5" t="s">
        <v>8</v>
      </c>
      <c r="F72" s="5">
        <v>68</v>
      </c>
    </row>
    <row r="73" spans="2:6" x14ac:dyDescent="0.25">
      <c r="B73" s="5"/>
      <c r="C73" s="5"/>
      <c r="D73" s="4">
        <f t="shared" si="1"/>
        <v>56005.231925065898</v>
      </c>
      <c r="E73" s="5" t="s">
        <v>9</v>
      </c>
      <c r="F73" s="5">
        <v>69</v>
      </c>
    </row>
    <row r="74" spans="2:6" x14ac:dyDescent="0.25">
      <c r="B74" s="5"/>
      <c r="C74" s="5"/>
      <c r="D74" s="4">
        <f t="shared" si="1"/>
        <v>56970.839372049792</v>
      </c>
      <c r="E74" s="5" t="s">
        <v>10</v>
      </c>
      <c r="F74" s="6">
        <v>70</v>
      </c>
    </row>
    <row r="75" spans="2:6" x14ac:dyDescent="0.25">
      <c r="B75" s="5"/>
      <c r="C75" s="5"/>
      <c r="D75" s="4">
        <f t="shared" si="1"/>
        <v>57936.446819033685</v>
      </c>
      <c r="E75" s="5" t="s">
        <v>11</v>
      </c>
      <c r="F75" s="5">
        <v>71</v>
      </c>
    </row>
    <row r="76" spans="2:6" x14ac:dyDescent="0.25">
      <c r="B76" s="5"/>
      <c r="C76" s="5"/>
      <c r="D76" s="4">
        <f t="shared" si="1"/>
        <v>58902.054266017578</v>
      </c>
      <c r="E76" s="5" t="s">
        <v>12</v>
      </c>
      <c r="F76" s="5">
        <v>72</v>
      </c>
    </row>
    <row r="77" spans="2:6" x14ac:dyDescent="0.25">
      <c r="B77" s="5"/>
      <c r="C77" s="5"/>
      <c r="D77" s="4">
        <f t="shared" si="1"/>
        <v>59867.661713001471</v>
      </c>
      <c r="E77" s="5" t="s">
        <v>1</v>
      </c>
      <c r="F77" s="6">
        <v>73</v>
      </c>
    </row>
    <row r="78" spans="2:6" x14ac:dyDescent="0.25">
      <c r="B78" s="5"/>
      <c r="C78" s="5"/>
      <c r="D78" s="4">
        <f t="shared" si="1"/>
        <v>60833.269159985364</v>
      </c>
      <c r="E78" s="5" t="s">
        <v>2</v>
      </c>
      <c r="F78" s="5">
        <v>74</v>
      </c>
    </row>
    <row r="79" spans="2:6" x14ac:dyDescent="0.25">
      <c r="B79" s="5"/>
      <c r="C79" s="5"/>
      <c r="D79" s="4">
        <f t="shared" si="1"/>
        <v>61798.876606969257</v>
      </c>
      <c r="E79" s="5" t="s">
        <v>3</v>
      </c>
      <c r="F79" s="5">
        <v>75</v>
      </c>
    </row>
    <row r="80" spans="2:6" x14ac:dyDescent="0.25">
      <c r="B80" s="5"/>
      <c r="C80" s="5"/>
      <c r="D80" s="4">
        <f t="shared" si="1"/>
        <v>62764.484053953151</v>
      </c>
      <c r="E80" s="5" t="s">
        <v>4</v>
      </c>
      <c r="F80" s="6">
        <v>76</v>
      </c>
    </row>
    <row r="81" spans="2:6" x14ac:dyDescent="0.25">
      <c r="B81" s="5"/>
      <c r="C81" s="5"/>
      <c r="D81" s="4">
        <f t="shared" si="1"/>
        <v>63730.091500937044</v>
      </c>
      <c r="E81" s="5" t="s">
        <v>5</v>
      </c>
      <c r="F81" s="5">
        <v>77</v>
      </c>
    </row>
    <row r="82" spans="2:6" x14ac:dyDescent="0.25">
      <c r="B82" s="5"/>
      <c r="C82" s="5"/>
      <c r="D82" s="4">
        <f t="shared" si="1"/>
        <v>64695.698947920937</v>
      </c>
      <c r="E82" s="5" t="s">
        <v>6</v>
      </c>
      <c r="F82" s="5">
        <v>78</v>
      </c>
    </row>
    <row r="83" spans="2:6" x14ac:dyDescent="0.25">
      <c r="B83" s="5"/>
      <c r="C83" s="5"/>
      <c r="D83" s="4">
        <f t="shared" si="1"/>
        <v>65661.306394904837</v>
      </c>
      <c r="E83" s="5" t="s">
        <v>7</v>
      </c>
      <c r="F83" s="6">
        <v>79</v>
      </c>
    </row>
    <row r="84" spans="2:6" x14ac:dyDescent="0.25">
      <c r="B84" s="5"/>
      <c r="C84" s="5"/>
      <c r="D84" s="4">
        <f t="shared" si="1"/>
        <v>66626.913841888731</v>
      </c>
      <c r="E84" s="5" t="s">
        <v>8</v>
      </c>
      <c r="F84" s="5">
        <v>80</v>
      </c>
    </row>
    <row r="85" spans="2:6" x14ac:dyDescent="0.25">
      <c r="B85" s="5"/>
      <c r="C85" s="5"/>
      <c r="D85" s="4">
        <f t="shared" si="1"/>
        <v>67592.521288872624</v>
      </c>
      <c r="E85" s="5" t="s">
        <v>9</v>
      </c>
      <c r="F85" s="5">
        <v>81</v>
      </c>
    </row>
    <row r="86" spans="2:6" x14ac:dyDescent="0.25">
      <c r="B86" s="5"/>
      <c r="C86" s="5"/>
      <c r="D86" s="4">
        <f t="shared" si="1"/>
        <v>68558.128735856517</v>
      </c>
      <c r="E86" s="5" t="s">
        <v>10</v>
      </c>
      <c r="F86" s="6">
        <v>82</v>
      </c>
    </row>
    <row r="87" spans="2:6" x14ac:dyDescent="0.25">
      <c r="B87" s="5"/>
      <c r="C87" s="5"/>
      <c r="D87" s="4">
        <f t="shared" si="1"/>
        <v>69523.73618284041</v>
      </c>
      <c r="E87" s="5" t="s">
        <v>11</v>
      </c>
      <c r="F87" s="5">
        <v>83</v>
      </c>
    </row>
    <row r="88" spans="2:6" x14ac:dyDescent="0.25">
      <c r="B88" s="5"/>
      <c r="C88" s="5"/>
      <c r="D88" s="4">
        <f t="shared" si="1"/>
        <v>70489.343629824303</v>
      </c>
      <c r="E88" s="5" t="s">
        <v>12</v>
      </c>
      <c r="F88" s="5">
        <v>84</v>
      </c>
    </row>
    <row r="89" spans="2:6" x14ac:dyDescent="0.25">
      <c r="B89" s="5"/>
      <c r="C89" s="5"/>
      <c r="D89" s="4">
        <f t="shared" si="1"/>
        <v>71454.951076808196</v>
      </c>
      <c r="E89" s="5" t="s">
        <v>1</v>
      </c>
      <c r="F89" s="6">
        <v>85</v>
      </c>
    </row>
    <row r="90" spans="2:6" x14ac:dyDescent="0.25">
      <c r="B90" s="5"/>
      <c r="C90" s="5"/>
      <c r="D90" s="4">
        <f t="shared" si="1"/>
        <v>72420.55852379209</v>
      </c>
      <c r="E90" s="5" t="s">
        <v>2</v>
      </c>
      <c r="F90" s="5">
        <v>86</v>
      </c>
    </row>
    <row r="91" spans="2:6" x14ac:dyDescent="0.25">
      <c r="B91" s="5"/>
      <c r="C91" s="5"/>
      <c r="D91" s="4">
        <f t="shared" si="1"/>
        <v>73386.165970775983</v>
      </c>
      <c r="E91" s="5" t="s">
        <v>3</v>
      </c>
      <c r="F91" s="5">
        <v>87</v>
      </c>
    </row>
    <row r="92" spans="2:6" x14ac:dyDescent="0.25">
      <c r="B92" s="5"/>
      <c r="C92" s="5"/>
      <c r="D92" s="4">
        <f t="shared" si="1"/>
        <v>74351.773417759876</v>
      </c>
      <c r="E92" s="5" t="s">
        <v>4</v>
      </c>
      <c r="F92" s="6">
        <v>88</v>
      </c>
    </row>
    <row r="93" spans="2:6" x14ac:dyDescent="0.25">
      <c r="B93" s="5"/>
      <c r="C93" s="5"/>
      <c r="D93" s="4">
        <f t="shared" si="1"/>
        <v>75317.380864743769</v>
      </c>
      <c r="E93" s="5" t="s">
        <v>5</v>
      </c>
      <c r="F93" s="5">
        <v>89</v>
      </c>
    </row>
    <row r="94" spans="2:6" x14ac:dyDescent="0.25">
      <c r="B94" s="5"/>
      <c r="C94" s="5"/>
      <c r="D94" s="4">
        <f t="shared" si="1"/>
        <v>76282.988311727662</v>
      </c>
      <c r="E94" s="5" t="s">
        <v>6</v>
      </c>
      <c r="F94" s="5">
        <v>90</v>
      </c>
    </row>
    <row r="95" spans="2:6" x14ac:dyDescent="0.25">
      <c r="B95" s="5"/>
      <c r="C95" s="5"/>
      <c r="D95" s="4">
        <f t="shared" si="1"/>
        <v>77248.595758711555</v>
      </c>
      <c r="E95" s="5" t="s">
        <v>7</v>
      </c>
      <c r="F95" s="6">
        <v>91</v>
      </c>
    </row>
    <row r="96" spans="2:6" x14ac:dyDescent="0.25">
      <c r="B96" s="5"/>
      <c r="C96" s="5"/>
      <c r="D96" s="4">
        <f t="shared" si="1"/>
        <v>78214.203205695449</v>
      </c>
      <c r="E96" s="5" t="s">
        <v>8</v>
      </c>
      <c r="F96" s="5">
        <v>92</v>
      </c>
    </row>
    <row r="97" spans="2:6" x14ac:dyDescent="0.25">
      <c r="B97" s="5"/>
      <c r="C97" s="5"/>
      <c r="D97" s="4">
        <f t="shared" si="1"/>
        <v>79179.810652679342</v>
      </c>
      <c r="E97" s="5" t="s">
        <v>9</v>
      </c>
      <c r="F97" s="5">
        <v>93</v>
      </c>
    </row>
    <row r="98" spans="2:6" x14ac:dyDescent="0.25">
      <c r="B98" s="5"/>
      <c r="C98" s="5"/>
      <c r="D98" s="4">
        <f t="shared" si="1"/>
        <v>80145.418099663235</v>
      </c>
      <c r="E98" s="5" t="s">
        <v>10</v>
      </c>
      <c r="F98" s="6">
        <v>94</v>
      </c>
    </row>
    <row r="99" spans="2:6" x14ac:dyDescent="0.25">
      <c r="B99" s="5"/>
      <c r="C99" s="5"/>
      <c r="D99" s="4">
        <f t="shared" si="1"/>
        <v>81111.025546647128</v>
      </c>
      <c r="E99" s="5" t="s">
        <v>11</v>
      </c>
      <c r="F99" s="5">
        <v>95</v>
      </c>
    </row>
    <row r="100" spans="2:6" x14ac:dyDescent="0.25">
      <c r="B100" s="5"/>
      <c r="C100" s="5"/>
      <c r="D100" s="4">
        <f t="shared" si="1"/>
        <v>82076.632993631021</v>
      </c>
      <c r="E100" s="5" t="s">
        <v>12</v>
      </c>
      <c r="F100" s="5">
        <v>96</v>
      </c>
    </row>
    <row r="101" spans="2:6" x14ac:dyDescent="0.25">
      <c r="B101" s="5"/>
      <c r="C101" s="5"/>
      <c r="D101" s="4">
        <f t="shared" si="1"/>
        <v>83042.240440614914</v>
      </c>
      <c r="E101" s="5" t="s">
        <v>1</v>
      </c>
      <c r="F101" s="6">
        <v>97</v>
      </c>
    </row>
    <row r="102" spans="2:6" x14ac:dyDescent="0.25">
      <c r="B102" s="5"/>
      <c r="C102" s="5"/>
      <c r="D102" s="4">
        <f t="shared" si="1"/>
        <v>84007.847887598808</v>
      </c>
      <c r="E102" s="5" t="s">
        <v>2</v>
      </c>
      <c r="F102" s="5">
        <v>98</v>
      </c>
    </row>
    <row r="103" spans="2:6" x14ac:dyDescent="0.25">
      <c r="B103" s="5"/>
      <c r="C103" s="5"/>
      <c r="D103" s="4">
        <f t="shared" si="1"/>
        <v>84973.455334582701</v>
      </c>
      <c r="E103" s="5" t="s">
        <v>3</v>
      </c>
      <c r="F103" s="5">
        <v>99</v>
      </c>
    </row>
    <row r="104" spans="2:6" x14ac:dyDescent="0.25">
      <c r="B104" s="5"/>
      <c r="C104" s="5"/>
      <c r="D104" s="4">
        <f t="shared" si="1"/>
        <v>85939.062781566594</v>
      </c>
      <c r="E104" s="5" t="s">
        <v>4</v>
      </c>
      <c r="F104" s="6">
        <v>100</v>
      </c>
    </row>
    <row r="105" spans="2:6" x14ac:dyDescent="0.25">
      <c r="B105" s="5"/>
      <c r="C105" s="5"/>
      <c r="D105" s="4">
        <f t="shared" si="1"/>
        <v>86904.670228550487</v>
      </c>
      <c r="E105" s="5" t="s">
        <v>5</v>
      </c>
      <c r="F105" s="5">
        <v>101</v>
      </c>
    </row>
    <row r="106" spans="2:6" x14ac:dyDescent="0.25">
      <c r="B106" s="5"/>
      <c r="C106" s="5"/>
      <c r="D106" s="4">
        <f t="shared" si="1"/>
        <v>87870.27767553438</v>
      </c>
      <c r="E106" s="5" t="s">
        <v>6</v>
      </c>
      <c r="F106" s="5">
        <v>102</v>
      </c>
    </row>
    <row r="107" spans="2:6" x14ac:dyDescent="0.25">
      <c r="B107" s="5"/>
      <c r="C107" s="5"/>
      <c r="D107" s="4">
        <f t="shared" si="1"/>
        <v>88835.885122518273</v>
      </c>
      <c r="E107" s="5" t="s">
        <v>7</v>
      </c>
      <c r="F107" s="6">
        <v>103</v>
      </c>
    </row>
    <row r="108" spans="2:6" x14ac:dyDescent="0.25">
      <c r="B108" s="5"/>
      <c r="C108" s="5"/>
      <c r="D108" s="4">
        <f t="shared" si="1"/>
        <v>89801.492569502167</v>
      </c>
      <c r="E108" s="5" t="s">
        <v>8</v>
      </c>
      <c r="F108" s="5">
        <v>104</v>
      </c>
    </row>
    <row r="109" spans="2:6" x14ac:dyDescent="0.25">
      <c r="B109" s="5"/>
      <c r="C109" s="5"/>
      <c r="D109" s="4">
        <f t="shared" si="1"/>
        <v>90767.10001648606</v>
      </c>
      <c r="E109" s="5" t="s">
        <v>9</v>
      </c>
      <c r="F109" s="5">
        <v>105</v>
      </c>
    </row>
    <row r="110" spans="2:6" x14ac:dyDescent="0.25">
      <c r="B110" s="5"/>
      <c r="C110" s="5"/>
      <c r="D110" s="4">
        <f t="shared" si="1"/>
        <v>91732.707463469953</v>
      </c>
      <c r="E110" s="5" t="s">
        <v>10</v>
      </c>
      <c r="F110" s="6">
        <v>106</v>
      </c>
    </row>
    <row r="111" spans="2:6" x14ac:dyDescent="0.25">
      <c r="B111" s="5"/>
      <c r="C111" s="5"/>
      <c r="D111" s="4">
        <f t="shared" si="1"/>
        <v>92698.314910453846</v>
      </c>
      <c r="E111" s="5" t="s">
        <v>11</v>
      </c>
      <c r="F111" s="5">
        <v>107</v>
      </c>
    </row>
    <row r="112" spans="2:6" x14ac:dyDescent="0.25">
      <c r="B112" s="5"/>
      <c r="C112" s="5"/>
      <c r="D112" s="4">
        <f t="shared" si="1"/>
        <v>93663.922357437739</v>
      </c>
      <c r="E112" s="5" t="s">
        <v>12</v>
      </c>
      <c r="F112" s="5">
        <v>108</v>
      </c>
    </row>
    <row r="113" spans="2:6" x14ac:dyDescent="0.25">
      <c r="B113" s="5"/>
      <c r="C113" s="5"/>
      <c r="D113" s="4">
        <f t="shared" si="1"/>
        <v>94629.529804421632</v>
      </c>
      <c r="E113" s="5" t="s">
        <v>1</v>
      </c>
      <c r="F113" s="6">
        <v>109</v>
      </c>
    </row>
    <row r="114" spans="2:6" x14ac:dyDescent="0.25">
      <c r="B114" s="5"/>
      <c r="C114" s="5"/>
      <c r="D114" s="4">
        <f t="shared" si="1"/>
        <v>95595.137251405526</v>
      </c>
      <c r="E114" s="5" t="s">
        <v>2</v>
      </c>
      <c r="F114" s="5">
        <v>110</v>
      </c>
    </row>
    <row r="115" spans="2:6" x14ac:dyDescent="0.25">
      <c r="B115" s="5"/>
      <c r="C115" s="5"/>
      <c r="D115" s="4">
        <f t="shared" si="1"/>
        <v>96560.744698389419</v>
      </c>
      <c r="E115" s="5" t="s">
        <v>3</v>
      </c>
      <c r="F115" s="5">
        <v>111</v>
      </c>
    </row>
    <row r="116" spans="2:6" x14ac:dyDescent="0.25">
      <c r="B116" s="5"/>
      <c r="C116" s="5"/>
      <c r="D116" s="4">
        <f t="shared" si="1"/>
        <v>97526.352145373312</v>
      </c>
      <c r="E116" s="5" t="s">
        <v>4</v>
      </c>
      <c r="F116" s="6">
        <v>112</v>
      </c>
    </row>
    <row r="117" spans="2:6" x14ac:dyDescent="0.25">
      <c r="B117" s="5"/>
      <c r="C117" s="5"/>
      <c r="D117" s="4">
        <f t="shared" si="1"/>
        <v>98491.959592357205</v>
      </c>
      <c r="E117" s="5" t="s">
        <v>5</v>
      </c>
      <c r="F117" s="5">
        <v>113</v>
      </c>
    </row>
    <row r="118" spans="2:6" x14ac:dyDescent="0.25">
      <c r="B118" s="5"/>
      <c r="C118" s="5"/>
      <c r="D118" s="4">
        <f t="shared" si="1"/>
        <v>99457.567039341098</v>
      </c>
      <c r="E118" s="5" t="s">
        <v>6</v>
      </c>
      <c r="F118" s="5">
        <v>114</v>
      </c>
    </row>
    <row r="119" spans="2:6" x14ac:dyDescent="0.25">
      <c r="B119" s="5"/>
      <c r="C119" s="5"/>
      <c r="D119" s="4">
        <f t="shared" si="1"/>
        <v>100423.17448632499</v>
      </c>
      <c r="E119" s="5" t="s">
        <v>7</v>
      </c>
      <c r="F119" s="6">
        <v>115</v>
      </c>
    </row>
    <row r="120" spans="2:6" x14ac:dyDescent="0.25">
      <c r="B120" s="5"/>
      <c r="C120" s="5"/>
      <c r="D120" s="4">
        <f t="shared" si="1"/>
        <v>101388.78193330888</v>
      </c>
      <c r="E120" s="5" t="s">
        <v>8</v>
      </c>
      <c r="F120" s="5">
        <v>116</v>
      </c>
    </row>
    <row r="121" spans="2:6" x14ac:dyDescent="0.25">
      <c r="B121" s="5"/>
      <c r="C121" s="5"/>
      <c r="D121" s="4">
        <f t="shared" si="1"/>
        <v>102354.38938029278</v>
      </c>
      <c r="E121" s="5" t="s">
        <v>9</v>
      </c>
      <c r="F121" s="5">
        <v>117</v>
      </c>
    </row>
    <row r="122" spans="2:6" x14ac:dyDescent="0.25">
      <c r="B122" s="5"/>
      <c r="C122" s="5"/>
      <c r="D122" s="4">
        <f t="shared" si="1"/>
        <v>103319.99682727667</v>
      </c>
      <c r="E122" s="5" t="s">
        <v>10</v>
      </c>
      <c r="F122" s="6">
        <v>118</v>
      </c>
    </row>
    <row r="123" spans="2:6" x14ac:dyDescent="0.25">
      <c r="B123" s="5"/>
      <c r="C123" s="5"/>
      <c r="D123" s="4">
        <f t="shared" si="1"/>
        <v>104285.60427426056</v>
      </c>
      <c r="E123" s="5" t="s">
        <v>11</v>
      </c>
      <c r="F123" s="5">
        <v>119</v>
      </c>
    </row>
    <row r="124" spans="2:6" x14ac:dyDescent="0.25">
      <c r="B124" s="5"/>
      <c r="C124" s="5"/>
      <c r="D124" s="4">
        <f t="shared" si="1"/>
        <v>105251.21172124446</v>
      </c>
      <c r="E124" s="5" t="s">
        <v>12</v>
      </c>
      <c r="F124" s="5">
        <v>120</v>
      </c>
    </row>
    <row r="125" spans="2:6" x14ac:dyDescent="0.25">
      <c r="B125" s="5"/>
      <c r="C125" s="5"/>
      <c r="D125" s="4">
        <f t="shared" si="1"/>
        <v>106216.81916822835</v>
      </c>
      <c r="E125" s="5" t="s">
        <v>1</v>
      </c>
      <c r="F125" s="6">
        <v>121</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Alumno08</dc:creator>
  <cp:lastModifiedBy>Alumno08</cp:lastModifiedBy>
  <dcterms:created xsi:type="dcterms:W3CDTF">2019-03-13T08:33:04Z</dcterms:created>
  <dcterms:modified xsi:type="dcterms:W3CDTF">2019-03-20T08:52:03Z</dcterms:modified>
</cp:coreProperties>
</file>