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4" i="1" l="1"/>
  <c r="F25" i="1" s="1"/>
  <c r="F22" i="1"/>
  <c r="F21" i="1"/>
  <c r="F20" i="1"/>
  <c r="F19" i="1"/>
  <c r="F23" i="1" l="1"/>
</calcChain>
</file>

<file path=xl/sharedStrings.xml><?xml version="1.0" encoding="utf-8"?>
<sst xmlns="http://schemas.openxmlformats.org/spreadsheetml/2006/main" count="24" uniqueCount="24">
  <si>
    <t>Avda. Francia</t>
  </si>
  <si>
    <t xml:space="preserve">45005 Toledo </t>
  </si>
  <si>
    <t>n*</t>
  </si>
  <si>
    <t>feha:</t>
  </si>
  <si>
    <t>FACTURA:</t>
  </si>
  <si>
    <t xml:space="preserve">Cliente </t>
  </si>
  <si>
    <t>Restaurante</t>
  </si>
  <si>
    <t>BUENCOMER</t>
  </si>
  <si>
    <t>Avda.Comilón</t>
  </si>
  <si>
    <t>28050 Madrid</t>
  </si>
  <si>
    <t>CONCEPTO</t>
  </si>
  <si>
    <t>UD.</t>
  </si>
  <si>
    <t>NETO</t>
  </si>
  <si>
    <t>TOTAL</t>
  </si>
  <si>
    <t>DTO.</t>
  </si>
  <si>
    <t>Chuletas de cerdo</t>
  </si>
  <si>
    <t>Referencia</t>
  </si>
  <si>
    <t xml:space="preserve">Bebida agua </t>
  </si>
  <si>
    <t>Solomillo</t>
  </si>
  <si>
    <t>Coca cola</t>
  </si>
  <si>
    <t>IVA</t>
  </si>
  <si>
    <t>IMPORTE</t>
  </si>
  <si>
    <t>TOTAL IMPORTE</t>
  </si>
  <si>
    <t xml:space="preserve">IVA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</si>
</sst>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9" fontId="0" fillId="0" borderId="0" xfId="1" applyFont="1"/>
    <xf numFmtId="164" fontId="0" fillId="0" borderId="9" xfId="0" applyNumberFormat="1" applyBorder="1"/>
    <xf numFmtId="9" fontId="0" fillId="0" borderId="9" xfId="1" applyFont="1" applyBorder="1"/>
    <xf numFmtId="9" fontId="0" fillId="0" borderId="8" xfId="1" applyFont="1" applyBorder="1"/>
    <xf numFmtId="9" fontId="0" fillId="0" borderId="10" xfId="1" applyFont="1" applyBorder="1"/>
    <xf numFmtId="0" fontId="0" fillId="0" borderId="7" xfId="0" applyBorder="1"/>
    <xf numFmtId="164" fontId="0" fillId="0" borderId="7" xfId="0" applyNumberFormat="1" applyBorder="1"/>
    <xf numFmtId="9" fontId="0" fillId="0" borderId="7" xfId="1" applyFont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9" fontId="0" fillId="0" borderId="10" xfId="1" applyNumberFormat="1" applyFont="1" applyBorder="1"/>
    <xf numFmtId="0" fontId="0" fillId="0" borderId="11" xfId="0" applyBorder="1"/>
    <xf numFmtId="17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3" fillId="0" borderId="3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3</xdr:row>
      <xdr:rowOff>0</xdr:rowOff>
    </xdr:from>
    <xdr:to>
      <xdr:col>2</xdr:col>
      <xdr:colOff>285750</xdr:colOff>
      <xdr:row>9</xdr:row>
      <xdr:rowOff>190499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571500"/>
          <a:ext cx="1400174" cy="1333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1"/>
  <sheetViews>
    <sheetView tabSelected="1" workbookViewId="0">
      <selection activeCell="F28" sqref="F28"/>
    </sheetView>
  </sheetViews>
  <sheetFormatPr baseColWidth="10" defaultRowHeight="15" x14ac:dyDescent="0.25"/>
  <cols>
    <col min="2" max="2" width="16.5703125" customWidth="1"/>
    <col min="3" max="3" width="14.85546875" customWidth="1"/>
    <col min="4" max="4" width="15.5703125" customWidth="1"/>
    <col min="5" max="5" width="14.7109375" customWidth="1"/>
    <col min="6" max="6" width="13" customWidth="1"/>
  </cols>
  <sheetData>
    <row r="8" spans="2:6" x14ac:dyDescent="0.25">
      <c r="D8" s="1"/>
      <c r="E8" s="20" t="s">
        <v>4</v>
      </c>
      <c r="F8" s="2"/>
    </row>
    <row r="9" spans="2:6" x14ac:dyDescent="0.25">
      <c r="D9" s="3" t="s">
        <v>2</v>
      </c>
      <c r="E9" s="21">
        <v>43466</v>
      </c>
      <c r="F9" s="4"/>
    </row>
    <row r="10" spans="2:6" x14ac:dyDescent="0.25">
      <c r="D10" s="3" t="s">
        <v>3</v>
      </c>
      <c r="E10" s="22">
        <v>43530</v>
      </c>
      <c r="F10" s="4"/>
    </row>
    <row r="11" spans="2:6" x14ac:dyDescent="0.25">
      <c r="B11" s="25" t="s">
        <v>0</v>
      </c>
      <c r="D11" s="3"/>
      <c r="E11" s="23"/>
      <c r="F11" s="4"/>
    </row>
    <row r="12" spans="2:6" x14ac:dyDescent="0.25">
      <c r="B12" s="26" t="s">
        <v>1</v>
      </c>
      <c r="D12" s="3" t="s">
        <v>5</v>
      </c>
      <c r="E12" s="23"/>
      <c r="F12" s="4"/>
    </row>
    <row r="13" spans="2:6" ht="15.75" x14ac:dyDescent="0.25">
      <c r="B13" s="27">
        <v>925222222</v>
      </c>
      <c r="D13" s="24">
        <v>123</v>
      </c>
      <c r="E13" s="1" t="s">
        <v>6</v>
      </c>
      <c r="F13" s="2" t="s">
        <v>7</v>
      </c>
    </row>
    <row r="14" spans="2:6" x14ac:dyDescent="0.25">
      <c r="D14" s="3"/>
      <c r="E14" s="3" t="s">
        <v>8</v>
      </c>
      <c r="F14" s="4">
        <v>3</v>
      </c>
    </row>
    <row r="15" spans="2:6" x14ac:dyDescent="0.25">
      <c r="D15" s="5"/>
      <c r="E15" s="5" t="s">
        <v>9</v>
      </c>
      <c r="F15" s="6"/>
    </row>
    <row r="18" spans="1:6" x14ac:dyDescent="0.25">
      <c r="A18" s="13" t="s">
        <v>16</v>
      </c>
      <c r="B18" s="13" t="s">
        <v>10</v>
      </c>
      <c r="C18" s="13" t="s">
        <v>11</v>
      </c>
      <c r="D18" s="13" t="s">
        <v>12</v>
      </c>
      <c r="E18" s="13" t="s">
        <v>14</v>
      </c>
      <c r="F18" s="13" t="s">
        <v>21</v>
      </c>
    </row>
    <row r="19" spans="1:6" x14ac:dyDescent="0.25">
      <c r="A19" s="13">
        <v>2156366</v>
      </c>
      <c r="B19" s="13" t="s">
        <v>15</v>
      </c>
      <c r="C19" s="13">
        <v>25.3</v>
      </c>
      <c r="D19" s="14">
        <v>13.1</v>
      </c>
      <c r="E19" s="15">
        <v>0.05</v>
      </c>
      <c r="F19" s="13">
        <f>C19*D19*(1-E19)</f>
        <v>314.85849999999999</v>
      </c>
    </row>
    <row r="20" spans="1:6" x14ac:dyDescent="0.25">
      <c r="A20" s="13">
        <v>2374748</v>
      </c>
      <c r="B20" s="13" t="s">
        <v>17</v>
      </c>
      <c r="C20" s="13">
        <v>20</v>
      </c>
      <c r="D20" s="14">
        <v>2</v>
      </c>
      <c r="E20" s="15">
        <v>0.02</v>
      </c>
      <c r="F20" s="13">
        <f>C20*D20*(1-E20)</f>
        <v>39.200000000000003</v>
      </c>
    </row>
    <row r="21" spans="1:6" x14ac:dyDescent="0.25">
      <c r="A21" s="13">
        <v>734657</v>
      </c>
      <c r="B21" s="13" t="s">
        <v>18</v>
      </c>
      <c r="C21" s="13">
        <v>25.7</v>
      </c>
      <c r="D21" s="14">
        <v>15.8</v>
      </c>
      <c r="E21" s="15">
        <v>0.08</v>
      </c>
      <c r="F21" s="13">
        <f>C21*D21*(1-E21)</f>
        <v>373.5752</v>
      </c>
    </row>
    <row r="22" spans="1:6" x14ac:dyDescent="0.25">
      <c r="A22" s="13">
        <v>2737485</v>
      </c>
      <c r="B22" s="13" t="s">
        <v>19</v>
      </c>
      <c r="C22" s="13">
        <v>21</v>
      </c>
      <c r="D22" s="14">
        <v>3.5</v>
      </c>
      <c r="E22" s="15">
        <v>0.04</v>
      </c>
      <c r="F22" s="13">
        <f>C22*D22*(1-E22)</f>
        <v>70.56</v>
      </c>
    </row>
    <row r="23" spans="1:6" x14ac:dyDescent="0.25">
      <c r="C23" s="16"/>
      <c r="D23" s="11"/>
      <c r="E23" s="11" t="s">
        <v>22</v>
      </c>
      <c r="F23" s="16">
        <f>SUM(F19:F22)</f>
        <v>798.19370000000004</v>
      </c>
    </row>
    <row r="24" spans="1:6" x14ac:dyDescent="0.25">
      <c r="C24" s="17" t="s">
        <v>20</v>
      </c>
      <c r="D24" s="19">
        <v>0.21</v>
      </c>
      <c r="E24" s="12" t="s">
        <v>23</v>
      </c>
      <c r="F24" s="17">
        <f>F23*(1-D24)</f>
        <v>630.57302300000003</v>
      </c>
    </row>
    <row r="25" spans="1:6" x14ac:dyDescent="0.25">
      <c r="C25" s="18"/>
      <c r="D25" s="9"/>
      <c r="E25" s="10" t="s">
        <v>13</v>
      </c>
      <c r="F25" s="18">
        <f>SUM(F23+F24)</f>
        <v>1428.7667230000002</v>
      </c>
    </row>
    <row r="26" spans="1:6" x14ac:dyDescent="0.25">
      <c r="D26" s="7"/>
      <c r="E26" s="8"/>
    </row>
    <row r="27" spans="1:6" x14ac:dyDescent="0.25">
      <c r="D27" s="7"/>
      <c r="E27" s="8"/>
    </row>
    <row r="28" spans="1:6" x14ac:dyDescent="0.25">
      <c r="D28" s="7"/>
      <c r="E28" s="8"/>
    </row>
    <row r="29" spans="1:6" x14ac:dyDescent="0.25">
      <c r="D29" s="7"/>
      <c r="E29" s="8"/>
    </row>
    <row r="30" spans="1:6" x14ac:dyDescent="0.25">
      <c r="D30" s="7"/>
      <c r="E30" s="8"/>
    </row>
    <row r="31" spans="1:6" x14ac:dyDescent="0.25">
      <c r="E31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2019-03-06T08:19:13Z</dcterms:created>
  <dcterms:modified xsi:type="dcterms:W3CDTF">2019-03-12T12:00:35Z</dcterms:modified>
</cp:coreProperties>
</file>