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20730" windowHeight="10050"/>
  </bookViews>
  <sheets>
    <sheet name="FACTURA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22" i="1"/>
  <c r="H16"/>
  <c r="H15" l="1"/>
  <c r="H17"/>
  <c r="H19"/>
  <c r="H14"/>
  <c r="H18"/>
</calcChain>
</file>

<file path=xl/sharedStrings.xml><?xml version="1.0" encoding="utf-8"?>
<sst xmlns="http://schemas.openxmlformats.org/spreadsheetml/2006/main" count="21" uniqueCount="20">
  <si>
    <t xml:space="preserve">Av. Del Olmo Nº3 </t>
  </si>
  <si>
    <t>635496157 / 965783120</t>
  </si>
  <si>
    <t>fashionropa@gmail.com</t>
  </si>
  <si>
    <t>Nº factura: 01/19</t>
  </si>
  <si>
    <t>Antonio José Fernández</t>
  </si>
  <si>
    <t xml:space="preserve"> </t>
  </si>
  <si>
    <t xml:space="preserve"> Cliente:</t>
  </si>
  <si>
    <t>Camiseta negra básica</t>
  </si>
  <si>
    <t>Pantalón vaquero</t>
  </si>
  <si>
    <t>Chaqueta con flecos</t>
  </si>
  <si>
    <t xml:space="preserve">Sudadera con capucha </t>
  </si>
  <si>
    <t>Calcetines tobillero</t>
  </si>
  <si>
    <t>Zapatos Vans</t>
  </si>
  <si>
    <t>IVA</t>
  </si>
  <si>
    <t>TOTAL</t>
  </si>
  <si>
    <t>REFERENCIA</t>
  </si>
  <si>
    <t>CONCEPTO</t>
  </si>
  <si>
    <t>CANTIDAD</t>
  </si>
  <si>
    <t>NETO</t>
  </si>
  <si>
    <t>DESCUENTO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</si>
</sst>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theme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0" applyNumberFormat="1"/>
    <xf numFmtId="0" fontId="3" fillId="0" borderId="0" xfId="0" applyFont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9" fontId="3" fillId="4" borderId="1" xfId="3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4" fontId="3" fillId="0" borderId="12" xfId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3" fillId="0" borderId="3" xfId="0" applyNumberFormat="1" applyFont="1" applyBorder="1" applyAlignment="1">
      <alignment horizontal="center" vertical="center"/>
    </xf>
    <xf numFmtId="44" fontId="3" fillId="3" borderId="2" xfId="0" applyNumberFormat="1" applyFont="1" applyFill="1" applyBorder="1" applyAlignment="1">
      <alignment vertical="center"/>
    </xf>
    <xf numFmtId="44" fontId="3" fillId="2" borderId="8" xfId="0" applyNumberFormat="1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44" fontId="3" fillId="2" borderId="12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4" fontId="3" fillId="7" borderId="0" xfId="0" applyNumberFormat="1" applyFont="1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Porcentual" xfId="3" builtinId="5"/>
  </cellStyles>
  <dxfs count="15">
    <dxf>
      <font>
        <strike val="0"/>
        <outline val="0"/>
        <shadow val="0"/>
        <vertAlign val="baseline"/>
        <sz val="11"/>
        <name val="Century Gothic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00FF00"/>
        </patternFill>
      </fill>
      <alignment vertical="center" textRotation="0" wrapText="0" indent="0" relativeIndent="255" justifyLastLine="0" shrinkToFit="0" mergeCell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strike val="0"/>
        <outline val="0"/>
        <shadow val="0"/>
        <vertAlign val="baseline"/>
        <sz val="11"/>
        <name val="Century Gothic"/>
        <scheme val="none"/>
      </font>
      <numFmt numFmtId="13" formatCode="0%"/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vertical="center" textRotation="0" wrapText="0" indent="0" relativeIndent="255" justifyLastLine="0" shrinkToFit="0" mergeCell="0" readingOrder="0"/>
    </dxf>
    <dxf>
      <font>
        <strike val="0"/>
        <outline val="0"/>
        <shadow val="0"/>
        <vertAlign val="baseline"/>
        <sz val="11"/>
        <name val="Century Gothic"/>
        <scheme val="none"/>
      </font>
    </dxf>
    <dxf>
      <font>
        <strike val="0"/>
        <outline val="0"/>
        <shadow val="0"/>
        <vertAlign val="baseline"/>
        <sz val="11"/>
        <name val="Century Gothic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66FF66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/>
        <right/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FF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0</xdr:rowOff>
    </xdr:from>
    <xdr:to>
      <xdr:col>2</xdr:col>
      <xdr:colOff>930359</xdr:colOff>
      <xdr:row>6</xdr:row>
      <xdr:rowOff>9524</xdr:rowOff>
    </xdr:to>
    <xdr:pic>
      <xdr:nvPicPr>
        <xdr:cNvPr id="3" name="2 Imagen" descr="Resultado de imagen de logos tiendas de rop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0411" t="22223" r="19329" b="14529"/>
        <a:stretch/>
      </xdr:blipFill>
      <xdr:spPr bwMode="auto">
        <a:xfrm>
          <a:off x="666750" y="190500"/>
          <a:ext cx="1787609" cy="10667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13:H19" totalsRowShown="0" headerRowDxfId="14" dataDxfId="12" headerRowBorderDxfId="13" tableBorderDxfId="11">
  <autoFilter ref="C13:H19"/>
  <sortState ref="C14:H19">
    <sortCondition ref="C13:C19"/>
  </sortState>
  <tableColumns count="6">
    <tableColumn id="1" name="REFERENCIA" dataDxfId="10"/>
    <tableColumn id="2" name="CONCEPTO" dataDxfId="9"/>
    <tableColumn id="3" name="CANTIDAD" dataDxfId="8"/>
    <tableColumn id="4" name="NETO" dataDxfId="7" dataCellStyle="Moneda"/>
    <tableColumn id="5" name="DESCUENTO" dataDxfId="6"/>
    <tableColumn id="6" name="TOTAL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G21:H22" totalsRowShown="0" headerRowDxfId="4" dataDxfId="3" tableBorderDxfId="2">
  <autoFilter ref="G21:H22"/>
  <tableColumns count="2">
    <tableColumn id="1" name="IVA" dataDxfId="1"/>
    <tableColumn id="2" name="TOTAL" dataDxfId="0">
      <calculatedColumnFormula>(H14+H15+H16+H17+H18+H19)*(1-[IVA])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shionropa@gmail.com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topLeftCell="A3" zoomScale="85" zoomScaleNormal="85" workbookViewId="0">
      <selection activeCell="H23" sqref="H23"/>
    </sheetView>
  </sheetViews>
  <sheetFormatPr baseColWidth="10" defaultRowHeight="15"/>
  <cols>
    <col min="1" max="2" width="11.42578125" customWidth="1"/>
    <col min="3" max="3" width="18" bestFit="1" customWidth="1"/>
    <col min="4" max="4" width="22.85546875" customWidth="1"/>
    <col min="5" max="5" width="16.5703125" bestFit="1" customWidth="1"/>
    <col min="6" max="6" width="11" bestFit="1" customWidth="1"/>
    <col min="7" max="7" width="18" bestFit="1" customWidth="1"/>
    <col min="8" max="8" width="12.7109375" customWidth="1"/>
  </cols>
  <sheetData>
    <row r="1" spans="1:9" ht="16.5">
      <c r="A1" s="2"/>
      <c r="B1" s="2"/>
      <c r="C1" s="2"/>
      <c r="D1" s="2"/>
      <c r="E1" s="2"/>
      <c r="F1" s="2"/>
      <c r="G1" s="2"/>
      <c r="H1" s="2"/>
      <c r="I1" s="2"/>
    </row>
    <row r="2" spans="1:9" ht="16.5">
      <c r="A2" s="2"/>
      <c r="B2" s="2"/>
      <c r="C2" s="2"/>
      <c r="D2" s="2"/>
      <c r="E2" s="2"/>
      <c r="F2" s="2"/>
      <c r="G2" s="2"/>
      <c r="H2" s="2"/>
      <c r="I2" s="2"/>
    </row>
    <row r="3" spans="1:9" ht="16.5">
      <c r="A3" s="2"/>
      <c r="B3" s="2"/>
      <c r="C3" s="2"/>
      <c r="D3" s="2"/>
      <c r="E3" s="2"/>
      <c r="F3" s="2"/>
      <c r="G3" s="2"/>
      <c r="H3" s="2"/>
      <c r="I3" s="2"/>
    </row>
    <row r="4" spans="1:9" ht="16.5">
      <c r="A4" s="2"/>
      <c r="B4" s="2"/>
      <c r="C4" s="2"/>
      <c r="D4" s="2"/>
      <c r="E4" s="2"/>
      <c r="F4" s="2"/>
      <c r="G4" s="2"/>
      <c r="H4" s="26" t="s">
        <v>3</v>
      </c>
      <c r="I4" s="26"/>
    </row>
    <row r="5" spans="1:9" ht="16.5">
      <c r="A5" s="2"/>
      <c r="B5" s="2"/>
      <c r="C5" s="2"/>
      <c r="D5" s="2"/>
      <c r="E5" s="2"/>
      <c r="F5" s="2"/>
      <c r="G5" s="2"/>
      <c r="H5" s="27">
        <v>43531</v>
      </c>
      <c r="I5" s="27"/>
    </row>
    <row r="6" spans="1:9" ht="17.25" thickBot="1">
      <c r="A6" s="2"/>
      <c r="B6" s="2"/>
      <c r="C6" s="2"/>
      <c r="D6" s="2"/>
      <c r="E6" s="2"/>
      <c r="F6" s="2"/>
      <c r="G6" s="2"/>
      <c r="H6" s="2"/>
      <c r="I6" s="2"/>
    </row>
    <row r="7" spans="1:9" ht="16.5">
      <c r="A7" s="2"/>
      <c r="B7" s="2"/>
      <c r="C7" s="2"/>
      <c r="D7" s="2"/>
      <c r="E7" s="2"/>
      <c r="F7" s="2"/>
      <c r="G7" s="2"/>
      <c r="H7" s="28" t="s">
        <v>6</v>
      </c>
      <c r="I7" s="29"/>
    </row>
    <row r="8" spans="1:9" ht="16.5">
      <c r="A8" s="2"/>
      <c r="B8" s="24" t="s">
        <v>0</v>
      </c>
      <c r="C8" s="24"/>
      <c r="D8" s="2"/>
      <c r="E8" s="2"/>
      <c r="F8" s="2"/>
      <c r="G8" s="2"/>
      <c r="H8" s="3" t="s">
        <v>4</v>
      </c>
      <c r="I8" s="4"/>
    </row>
    <row r="9" spans="1:9" ht="17.25" thickBot="1">
      <c r="A9" s="2"/>
      <c r="B9" s="24" t="s">
        <v>1</v>
      </c>
      <c r="C9" s="24"/>
      <c r="D9" s="2"/>
      <c r="E9" s="2"/>
      <c r="F9" s="2"/>
      <c r="G9" s="2"/>
      <c r="H9" s="5"/>
      <c r="I9" s="6"/>
    </row>
    <row r="10" spans="1:9" ht="16.5">
      <c r="A10" s="2"/>
      <c r="B10" s="25" t="s">
        <v>2</v>
      </c>
      <c r="C10" s="25"/>
      <c r="D10" s="2"/>
      <c r="E10" s="2"/>
      <c r="F10" s="2"/>
      <c r="G10" s="2"/>
      <c r="H10" s="2"/>
      <c r="I10" s="2"/>
    </row>
    <row r="11" spans="1:9" ht="16.5">
      <c r="A11" s="2"/>
      <c r="B11" s="2"/>
      <c r="C11" s="2"/>
      <c r="D11" s="2"/>
      <c r="E11" s="2"/>
      <c r="F11" s="2"/>
      <c r="G11" s="2"/>
      <c r="H11" s="2"/>
      <c r="I11" s="2"/>
    </row>
    <row r="12" spans="1:9" ht="16.5">
      <c r="A12" s="2"/>
      <c r="B12" s="2"/>
      <c r="C12" s="2"/>
      <c r="D12" s="2"/>
      <c r="E12" s="2"/>
      <c r="F12" s="2"/>
      <c r="G12" s="2"/>
      <c r="H12" s="2"/>
      <c r="I12" s="2"/>
    </row>
    <row r="13" spans="1:9" ht="17.25" thickBot="1">
      <c r="A13" s="2"/>
      <c r="B13" s="2"/>
      <c r="C13" s="7" t="s">
        <v>15</v>
      </c>
      <c r="D13" s="8" t="s">
        <v>16</v>
      </c>
      <c r="E13" s="8" t="s">
        <v>17</v>
      </c>
      <c r="F13" s="8" t="s">
        <v>18</v>
      </c>
      <c r="G13" s="8" t="s">
        <v>19</v>
      </c>
      <c r="H13" s="9" t="s">
        <v>14</v>
      </c>
      <c r="I13" s="2"/>
    </row>
    <row r="14" spans="1:9" ht="30.75" customHeight="1">
      <c r="A14" s="2"/>
      <c r="B14" s="2"/>
      <c r="C14" s="10">
        <v>7</v>
      </c>
      <c r="D14" s="10" t="s">
        <v>8</v>
      </c>
      <c r="E14" s="10">
        <v>1</v>
      </c>
      <c r="F14" s="11">
        <v>19.989999999999998</v>
      </c>
      <c r="G14" s="10"/>
      <c r="H14" s="21">
        <f>E14*F14</f>
        <v>19.989999999999998</v>
      </c>
      <c r="I14" s="2"/>
    </row>
    <row r="15" spans="1:9" ht="30" customHeight="1">
      <c r="A15" s="2"/>
      <c r="B15" s="2"/>
      <c r="C15" s="12">
        <v>9</v>
      </c>
      <c r="D15" s="12" t="s">
        <v>11</v>
      </c>
      <c r="E15" s="12">
        <v>4</v>
      </c>
      <c r="F15" s="13">
        <v>2.5</v>
      </c>
      <c r="G15" s="12"/>
      <c r="H15" s="22">
        <f>E15*F15</f>
        <v>10</v>
      </c>
      <c r="I15" s="2"/>
    </row>
    <row r="16" spans="1:9" ht="29.25" customHeight="1">
      <c r="A16" s="2"/>
      <c r="B16" s="2"/>
      <c r="C16" s="12">
        <v>12</v>
      </c>
      <c r="D16" s="12" t="s">
        <v>12</v>
      </c>
      <c r="E16" s="12">
        <v>2</v>
      </c>
      <c r="F16" s="13">
        <v>64.989999999999995</v>
      </c>
      <c r="G16" s="14">
        <v>0.25</v>
      </c>
      <c r="H16" s="22">
        <f>E16*F16*(1-G16)</f>
        <v>97.484999999999985</v>
      </c>
      <c r="I16" s="2"/>
    </row>
    <row r="17" spans="1:13" ht="29.25" customHeight="1">
      <c r="A17" s="2"/>
      <c r="B17" s="2"/>
      <c r="C17" s="12">
        <v>14</v>
      </c>
      <c r="D17" s="12" t="s">
        <v>10</v>
      </c>
      <c r="E17" s="12">
        <v>1</v>
      </c>
      <c r="F17" s="13">
        <v>10</v>
      </c>
      <c r="G17" s="12"/>
      <c r="H17" s="22">
        <f>F17*E17</f>
        <v>10</v>
      </c>
      <c r="I17" s="2"/>
    </row>
    <row r="18" spans="1:13" ht="29.25" customHeight="1">
      <c r="A18" s="2"/>
      <c r="B18" s="2"/>
      <c r="C18" s="12">
        <v>18</v>
      </c>
      <c r="D18" s="12" t="s">
        <v>7</v>
      </c>
      <c r="E18" s="12">
        <v>3</v>
      </c>
      <c r="F18" s="13">
        <v>5</v>
      </c>
      <c r="G18" s="12"/>
      <c r="H18" s="22">
        <f>E18*F18</f>
        <v>15</v>
      </c>
      <c r="I18" s="2"/>
    </row>
    <row r="19" spans="1:13" ht="29.25" customHeight="1">
      <c r="A19" s="2"/>
      <c r="B19" s="2"/>
      <c r="C19" s="15">
        <v>25</v>
      </c>
      <c r="D19" s="15" t="s">
        <v>9</v>
      </c>
      <c r="E19" s="15">
        <v>2</v>
      </c>
      <c r="F19" s="16">
        <v>25</v>
      </c>
      <c r="G19" s="15"/>
      <c r="H19" s="23">
        <f>E19*F19</f>
        <v>50</v>
      </c>
      <c r="I19" s="2"/>
    </row>
    <row r="20" spans="1:13" ht="16.5">
      <c r="A20" s="2"/>
      <c r="B20" s="2"/>
      <c r="C20" s="2"/>
      <c r="D20" s="2"/>
      <c r="E20" s="2"/>
      <c r="F20" s="2"/>
      <c r="G20" s="2"/>
      <c r="H20" s="2"/>
      <c r="I20" s="2"/>
    </row>
    <row r="21" spans="1:13" ht="17.25" thickBot="1">
      <c r="A21" s="2"/>
      <c r="B21" s="2"/>
      <c r="C21" s="2"/>
      <c r="D21" s="2"/>
      <c r="E21" s="2"/>
      <c r="F21" s="2"/>
      <c r="G21" s="17" t="s">
        <v>13</v>
      </c>
      <c r="H21" s="18" t="s">
        <v>14</v>
      </c>
      <c r="I21" s="2"/>
      <c r="M21" s="1"/>
    </row>
    <row r="22" spans="1:13" ht="30.75" customHeight="1">
      <c r="A22" s="2"/>
      <c r="B22" s="2"/>
      <c r="C22" s="2"/>
      <c r="D22" s="2"/>
      <c r="E22" s="2"/>
      <c r="F22" s="2"/>
      <c r="G22" s="19">
        <v>0.21</v>
      </c>
      <c r="H22" s="20">
        <f>(H14+H15+H16+H17+H18+H19)*(1-[IVA])</f>
        <v>159.95524999999998</v>
      </c>
      <c r="I22" s="2"/>
    </row>
    <row r="23" spans="1:13" ht="16.5">
      <c r="A23" s="2"/>
      <c r="B23" s="2"/>
      <c r="C23" s="2"/>
      <c r="D23" s="2"/>
      <c r="E23" s="2"/>
      <c r="F23" s="2"/>
      <c r="G23" s="2"/>
      <c r="H23" s="2"/>
      <c r="I23" s="2"/>
    </row>
    <row r="24" spans="1:13" ht="16.5">
      <c r="A24" s="2"/>
      <c r="B24" s="2"/>
      <c r="C24" s="2"/>
      <c r="D24" s="2"/>
      <c r="E24" s="2"/>
      <c r="F24" s="2"/>
      <c r="G24" s="2"/>
      <c r="H24" s="2"/>
      <c r="I24" s="2"/>
    </row>
    <row r="25" spans="1:13" ht="12" customHeight="1"/>
    <row r="27" spans="1:13">
      <c r="L27" t="s">
        <v>5</v>
      </c>
    </row>
  </sheetData>
  <mergeCells count="6">
    <mergeCell ref="B8:C8"/>
    <mergeCell ref="B9:C9"/>
    <mergeCell ref="B10:C10"/>
    <mergeCell ref="H4:I4"/>
    <mergeCell ref="H5:I5"/>
    <mergeCell ref="H7:I7"/>
  </mergeCells>
  <hyperlinks>
    <hyperlink ref="B10" r:id="rId1"/>
  </hyperlinks>
  <pageMargins left="0.7" right="0.7" top="0.75" bottom="0.75" header="0.3" footer="0.3"/>
  <pageSetup paperSize="9" orientation="portrait" horizontalDpi="4294967293" verticalDpi="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Jesús</cp:lastModifiedBy>
  <dcterms:created xsi:type="dcterms:W3CDTF">2019-03-07T10:36:27Z</dcterms:created>
  <dcterms:modified xsi:type="dcterms:W3CDTF">2019-03-07T18:11:26Z</dcterms:modified>
</cp:coreProperties>
</file>