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Usuario\Desktop\"/>
    </mc:Choice>
  </mc:AlternateContent>
  <bookViews>
    <workbookView xWindow="0" yWindow="0" windowWidth="28800" windowHeight="12300"/>
  </bookViews>
  <sheets>
    <sheet name="Factura" sheetId="3" r:id="rId1"/>
  </sheets>
  <calcPr calcId="162913"/>
</workbook>
</file>

<file path=xl/calcChain.xml><?xml version="1.0" encoding="utf-8"?>
<calcChain xmlns="http://schemas.openxmlformats.org/spreadsheetml/2006/main">
  <c r="E17" i="3" l="1"/>
  <c r="F17" i="3" s="1"/>
  <c r="G14" i="3"/>
  <c r="G13" i="3"/>
  <c r="G12" i="3"/>
  <c r="G11" i="3"/>
  <c r="G10" i="3"/>
  <c r="G9" i="3"/>
  <c r="G8" i="3"/>
  <c r="G7" i="3"/>
  <c r="G6" i="3"/>
</calcChain>
</file>

<file path=xl/sharedStrings.xml><?xml version="1.0" encoding="utf-8"?>
<sst xmlns="http://schemas.openxmlformats.org/spreadsheetml/2006/main" count="33" uniqueCount="31">
  <si>
    <t>Nº Factura</t>
  </si>
  <si>
    <t>Fecha</t>
  </si>
  <si>
    <t>Código Cliente</t>
  </si>
  <si>
    <t>Marca</t>
  </si>
  <si>
    <t>Concepto</t>
  </si>
  <si>
    <t>Cantidad</t>
  </si>
  <si>
    <t>Precio</t>
  </si>
  <si>
    <t>Importe</t>
  </si>
  <si>
    <t>Importe Bruto</t>
  </si>
  <si>
    <t>I.V.A. (%)</t>
  </si>
  <si>
    <t>I.V.A. Importe</t>
  </si>
  <si>
    <t>Total Factura</t>
  </si>
  <si>
    <t>Forma de pago: EFECTIVO</t>
  </si>
  <si>
    <t>2551-35</t>
  </si>
  <si>
    <t>PlACA BASE ASUS PRIME B360M-A</t>
  </si>
  <si>
    <t>ASUS</t>
  </si>
  <si>
    <t xml:space="preserve">PROCESADOR Intel Core i5-8400 2.8GHz </t>
  </si>
  <si>
    <t>INTEL</t>
  </si>
  <si>
    <t>DISCO CURO Kingston A400 SSD 240GB</t>
  </si>
  <si>
    <t>KINGSTON</t>
  </si>
  <si>
    <t>GYGABYTE</t>
  </si>
  <si>
    <t xml:space="preserve"> TARJETA GRÁFICA GEFORCE RTX 2060</t>
  </si>
  <si>
    <t>RAM Kingston HyperX Fury Black DDR4</t>
  </si>
  <si>
    <t>Nfortec</t>
  </si>
  <si>
    <t>CAJA Nfortec Draco V2 Cristal Templado</t>
  </si>
  <si>
    <t>FUENTE DE ALIMENTACION Zeus 750W 80</t>
  </si>
  <si>
    <t>MARS</t>
  </si>
  <si>
    <t>OEM</t>
  </si>
  <si>
    <t>DISQUETERA USB Floppy Drive  Disquetes</t>
  </si>
  <si>
    <t>REFRIGERACIÓN Nfortec Hydrus 240 Kit</t>
  </si>
  <si>
    <t>!LE AGRADECEMOS SU CONFIANZA!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</si>
</sst>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8"/>
      <color theme="0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6" fillId="2" borderId="8" applyNumberFormat="0" applyAlignment="0" applyProtection="0"/>
    <xf numFmtId="0" fontId="4" fillId="3" borderId="9" applyNumberFormat="0" applyFont="0" applyAlignment="0" applyProtection="0"/>
    <xf numFmtId="0" fontId="7" fillId="4" borderId="0" applyNumberFormat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3" fillId="0" borderId="2" xfId="0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5" fillId="3" borderId="9" xfId="2" applyFont="1"/>
    <xf numFmtId="0" fontId="2" fillId="3" borderId="9" xfId="2" applyFont="1"/>
    <xf numFmtId="0" fontId="6" fillId="2" borderId="8" xfId="1"/>
    <xf numFmtId="0" fontId="7" fillId="4" borderId="8" xfId="3" applyBorder="1"/>
    <xf numFmtId="0" fontId="7" fillId="4" borderId="8" xfId="3" applyBorder="1" applyAlignment="1">
      <alignment horizontal="center" vertical="center"/>
    </xf>
    <xf numFmtId="0" fontId="7" fillId="4" borderId="9" xfId="3" applyBorder="1" applyAlignment="1">
      <alignment vertical="center"/>
    </xf>
    <xf numFmtId="0" fontId="7" fillId="4" borderId="5" xfId="3" applyBorder="1" applyAlignment="1">
      <alignment horizontal="center" vertical="center"/>
    </xf>
    <xf numFmtId="0" fontId="7" fillId="4" borderId="6" xfId="3" applyBorder="1" applyAlignment="1">
      <alignment vertical="center"/>
    </xf>
    <xf numFmtId="0" fontId="7" fillId="4" borderId="7" xfId="3" applyBorder="1" applyAlignment="1">
      <alignment vertical="center"/>
    </xf>
    <xf numFmtId="0" fontId="7" fillId="4" borderId="1" xfId="3" applyBorder="1" applyAlignment="1">
      <alignment vertical="center"/>
    </xf>
    <xf numFmtId="0" fontId="7" fillId="4" borderId="0" xfId="3" applyBorder="1" applyAlignment="1">
      <alignment horizontal="center" vertical="center"/>
    </xf>
    <xf numFmtId="0" fontId="7" fillId="4" borderId="3" xfId="3" applyBorder="1" applyAlignment="1">
      <alignment vertical="center"/>
    </xf>
    <xf numFmtId="0" fontId="7" fillId="4" borderId="2" xfId="3" applyBorder="1" applyAlignment="1">
      <alignment vertical="center"/>
    </xf>
    <xf numFmtId="0" fontId="7" fillId="4" borderId="1" xfId="3" applyBorder="1" applyAlignment="1">
      <alignment horizontal="left" vertical="center"/>
    </xf>
    <xf numFmtId="0" fontId="7" fillId="4" borderId="2" xfId="3" applyBorder="1" applyAlignment="1">
      <alignment horizontal="left" vertical="center"/>
    </xf>
    <xf numFmtId="0" fontId="7" fillId="4" borderId="8" xfId="3" applyBorder="1" applyAlignment="1">
      <alignment horizontal="center" vertical="center"/>
    </xf>
    <xf numFmtId="0" fontId="7" fillId="4" borderId="4" xfId="3" applyBorder="1" applyAlignment="1">
      <alignment horizontal="left" vertical="center"/>
    </xf>
    <xf numFmtId="0" fontId="7" fillId="4" borderId="7" xfId="3" applyBorder="1" applyAlignment="1">
      <alignment horizontal="left" vertical="center"/>
    </xf>
  </cellXfs>
  <cellStyles count="4">
    <cellStyle name="Cálculo" xfId="1" builtinId="22"/>
    <cellStyle name="Neutral" xfId="3" builtinId="28"/>
    <cellStyle name="Normal" xfId="0" builtinId="0"/>
    <cellStyle name="Notas" xfId="2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9523</xdr:colOff>
      <xdr:row>0</xdr:row>
      <xdr:rowOff>702470</xdr:rowOff>
    </xdr:from>
    <xdr:to>
      <xdr:col>2</xdr:col>
      <xdr:colOff>1154906</xdr:colOff>
      <xdr:row>0</xdr:row>
      <xdr:rowOff>1273970</xdr:rowOff>
    </xdr:to>
    <xdr:sp macro="" textlink="">
      <xdr:nvSpPr>
        <xdr:cNvPr id="3" name="2 CuadroTexto"/>
        <xdr:cNvSpPr txBox="1"/>
      </xdr:nvSpPr>
      <xdr:spPr>
        <a:xfrm>
          <a:off x="771523" y="702470"/>
          <a:ext cx="1859758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s-ES" sz="1400">
              <a:latin typeface="Arial" pitchFamily="34" charset="0"/>
              <a:cs typeface="Arial" pitchFamily="34" charset="0"/>
            </a:rPr>
            <a:t>TUS</a:t>
          </a:r>
          <a:r>
            <a:rPr lang="es-ES" sz="1400" baseline="0">
              <a:latin typeface="Arial" pitchFamily="34" charset="0"/>
              <a:cs typeface="Arial" pitchFamily="34" charset="0"/>
            </a:rPr>
            <a:t> EXPERTOS DE CONFIANZA</a:t>
          </a:r>
          <a:endParaRPr lang="es-ES" sz="14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</xdr:col>
      <xdr:colOff>285751</xdr:colOff>
      <xdr:row>0</xdr:row>
      <xdr:rowOff>114300</xdr:rowOff>
    </xdr:from>
    <xdr:to>
      <xdr:col>6</xdr:col>
      <xdr:colOff>400050</xdr:colOff>
      <xdr:row>0</xdr:row>
      <xdr:rowOff>962026</xdr:rowOff>
    </xdr:to>
    <xdr:sp macro="" textlink="">
      <xdr:nvSpPr>
        <xdr:cNvPr id="4" name="3 CuadroTexto"/>
        <xdr:cNvSpPr txBox="1"/>
      </xdr:nvSpPr>
      <xdr:spPr>
        <a:xfrm>
          <a:off x="3876676" y="114300"/>
          <a:ext cx="1638299" cy="847726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ES" sz="1100" b="1" baseline="0">
              <a:solidFill>
                <a:schemeClr val="tx2"/>
              </a:solidFill>
              <a:latin typeface="Arial" pitchFamily="34" charset="0"/>
              <a:cs typeface="Arial" pitchFamily="34" charset="0"/>
            </a:rPr>
            <a:t>FALCON, SPAIN</a:t>
          </a:r>
        </a:p>
        <a:p>
          <a:r>
            <a:rPr lang="es-ES" sz="1100" b="1" baseline="0">
              <a:solidFill>
                <a:schemeClr val="tx2"/>
              </a:solidFill>
              <a:latin typeface="Arial" pitchFamily="34" charset="0"/>
              <a:cs typeface="Arial" pitchFamily="34" charset="0"/>
            </a:rPr>
            <a:t>Av. Reconquista, 43</a:t>
          </a:r>
        </a:p>
        <a:p>
          <a:r>
            <a:rPr lang="es-ES" sz="1100" b="1" baseline="0">
              <a:solidFill>
                <a:schemeClr val="tx2"/>
              </a:solidFill>
              <a:latin typeface="Arial" pitchFamily="34" charset="0"/>
              <a:cs typeface="Arial" pitchFamily="34" charset="0"/>
            </a:rPr>
            <a:t>CIF-35485695</a:t>
          </a:r>
        </a:p>
        <a:p>
          <a:r>
            <a:rPr lang="es-ES" sz="1100" b="1" baseline="0">
              <a:solidFill>
                <a:schemeClr val="tx2"/>
              </a:solidFill>
              <a:latin typeface="Arial" pitchFamily="34" charset="0"/>
              <a:cs typeface="Arial" pitchFamily="34" charset="0"/>
            </a:rPr>
            <a:t>Tlf: 925 256485</a:t>
          </a:r>
          <a:endParaRPr lang="es-ES" sz="1100" b="1">
            <a:solidFill>
              <a:schemeClr val="tx2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</xdr:col>
      <xdr:colOff>114299</xdr:colOff>
      <xdr:row>0</xdr:row>
      <xdr:rowOff>1028700</xdr:rowOff>
    </xdr:from>
    <xdr:to>
      <xdr:col>6</xdr:col>
      <xdr:colOff>485774</xdr:colOff>
      <xdr:row>3</xdr:row>
      <xdr:rowOff>1</xdr:rowOff>
    </xdr:to>
    <xdr:sp macro="" textlink="">
      <xdr:nvSpPr>
        <xdr:cNvPr id="5" name="4 Rectángulo redondeado"/>
        <xdr:cNvSpPr/>
      </xdr:nvSpPr>
      <xdr:spPr>
        <a:xfrm>
          <a:off x="3705224" y="1028700"/>
          <a:ext cx="1895475" cy="800101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4</xdr:col>
      <xdr:colOff>238126</xdr:colOff>
      <xdr:row>0</xdr:row>
      <xdr:rowOff>1047750</xdr:rowOff>
    </xdr:from>
    <xdr:to>
      <xdr:col>6</xdr:col>
      <xdr:colOff>352425</xdr:colOff>
      <xdr:row>2</xdr:row>
      <xdr:rowOff>257175</xdr:rowOff>
    </xdr:to>
    <xdr:sp macro="" textlink="">
      <xdr:nvSpPr>
        <xdr:cNvPr id="6" name="5 CuadroTexto"/>
        <xdr:cNvSpPr txBox="1"/>
      </xdr:nvSpPr>
      <xdr:spPr>
        <a:xfrm>
          <a:off x="4019551" y="1047750"/>
          <a:ext cx="1638299" cy="723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ES" sz="1100" b="1">
              <a:solidFill>
                <a:schemeClr val="tx2"/>
              </a:solidFill>
              <a:latin typeface="Arial" pitchFamily="34" charset="0"/>
              <a:cs typeface="Arial" pitchFamily="34" charset="0"/>
            </a:rPr>
            <a:t>D./Dª</a:t>
          </a:r>
          <a:r>
            <a:rPr lang="es-ES" sz="1100" b="1" baseline="0">
              <a:solidFill>
                <a:schemeClr val="tx2"/>
              </a:solidFill>
              <a:latin typeface="Arial" pitchFamily="34" charset="0"/>
              <a:cs typeface="Arial" pitchFamily="34" charset="0"/>
            </a:rPr>
            <a:t> Jose Luis Martín </a:t>
          </a:r>
        </a:p>
        <a:p>
          <a:r>
            <a:rPr lang="es-ES" sz="1100" b="1" baseline="0">
              <a:solidFill>
                <a:schemeClr val="tx2"/>
              </a:solidFill>
              <a:latin typeface="Arial" pitchFamily="34" charset="0"/>
              <a:cs typeface="Arial" pitchFamily="34" charset="0"/>
            </a:rPr>
            <a:t>C/ Azacanez nº19</a:t>
          </a:r>
        </a:p>
        <a:p>
          <a:r>
            <a:rPr lang="es-ES" sz="1100" b="1" baseline="0">
              <a:solidFill>
                <a:schemeClr val="tx2"/>
              </a:solidFill>
              <a:latin typeface="Arial" pitchFamily="34" charset="0"/>
              <a:cs typeface="Arial" pitchFamily="34" charset="0"/>
            </a:rPr>
            <a:t>45006 - Toledo</a:t>
          </a:r>
        </a:p>
        <a:p>
          <a:r>
            <a:rPr lang="es-ES" sz="1100" b="1" baseline="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NIF: 25635528-L</a:t>
          </a:r>
          <a:endParaRPr lang="es-ES" sz="1100" b="1">
            <a:solidFill>
              <a:schemeClr val="tx2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oneCellAnchor>
    <xdr:from>
      <xdr:col>0</xdr:col>
      <xdr:colOff>95247</xdr:colOff>
      <xdr:row>0</xdr:row>
      <xdr:rowOff>59531</xdr:rowOff>
    </xdr:from>
    <xdr:ext cx="3262315" cy="821531"/>
    <xdr:sp macro="" textlink="">
      <xdr:nvSpPr>
        <xdr:cNvPr id="8" name="Rectángulo 7"/>
        <xdr:cNvSpPr/>
      </xdr:nvSpPr>
      <xdr:spPr>
        <a:xfrm>
          <a:off x="95247" y="59531"/>
          <a:ext cx="3262315" cy="82153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3200" b="0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FALCON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zoomScale="80" zoomScaleNormal="80" workbookViewId="0">
      <selection activeCell="C19" sqref="C19"/>
    </sheetView>
  </sheetViews>
  <sheetFormatPr baseColWidth="10" defaultRowHeight="15" x14ac:dyDescent="0.25"/>
  <cols>
    <col min="1" max="1" width="11.42578125" customWidth="1"/>
    <col min="2" max="2" width="10.7109375" bestFit="1" customWidth="1"/>
    <col min="3" max="3" width="17.7109375" customWidth="1"/>
    <col min="4" max="4" width="22.140625" customWidth="1"/>
    <col min="5" max="5" width="13.42578125" bestFit="1" customWidth="1"/>
    <col min="6" max="6" width="12.28515625" bestFit="1" customWidth="1"/>
  </cols>
  <sheetData>
    <row r="1" spans="1:7" ht="104.25" customHeight="1" x14ac:dyDescent="0.25">
      <c r="A1" s="1"/>
    </row>
    <row r="2" spans="1:7" ht="15" customHeight="1" x14ac:dyDescent="0.25">
      <c r="B2" s="8" t="s">
        <v>0</v>
      </c>
      <c r="C2" s="7" t="s">
        <v>1</v>
      </c>
      <c r="D2" s="8" t="s">
        <v>2</v>
      </c>
    </row>
    <row r="3" spans="1:7" ht="30" customHeight="1" x14ac:dyDescent="0.25">
      <c r="B3" s="3">
        <v>5425</v>
      </c>
      <c r="C3" s="4">
        <v>43545</v>
      </c>
      <c r="D3" s="2" t="s">
        <v>13</v>
      </c>
    </row>
    <row r="5" spans="1:7" x14ac:dyDescent="0.25">
      <c r="B5" s="10" t="s">
        <v>3</v>
      </c>
      <c r="C5" s="22" t="s">
        <v>4</v>
      </c>
      <c r="D5" s="22"/>
      <c r="E5" s="11" t="s">
        <v>5</v>
      </c>
      <c r="F5" s="11" t="s">
        <v>6</v>
      </c>
      <c r="G5" s="11" t="s">
        <v>7</v>
      </c>
    </row>
    <row r="6" spans="1:7" ht="21" customHeight="1" x14ac:dyDescent="0.25">
      <c r="B6" s="12" t="s">
        <v>15</v>
      </c>
      <c r="C6" s="23" t="s">
        <v>14</v>
      </c>
      <c r="D6" s="24"/>
      <c r="E6" s="13">
        <v>1</v>
      </c>
      <c r="F6" s="14">
        <v>79.989999999999995</v>
      </c>
      <c r="G6" s="15">
        <f t="shared" ref="G6:G14" si="0">PRODUCT(E6:F6)</f>
        <v>79.989999999999995</v>
      </c>
    </row>
    <row r="7" spans="1:7" ht="21" customHeight="1" x14ac:dyDescent="0.25">
      <c r="B7" s="16" t="s">
        <v>17</v>
      </c>
      <c r="C7" s="20" t="s">
        <v>16</v>
      </c>
      <c r="D7" s="21"/>
      <c r="E7" s="17">
        <v>1</v>
      </c>
      <c r="F7" s="18">
        <v>193.99</v>
      </c>
      <c r="G7" s="19">
        <f t="shared" si="0"/>
        <v>193.99</v>
      </c>
    </row>
    <row r="8" spans="1:7" ht="21" customHeight="1" x14ac:dyDescent="0.25">
      <c r="B8" s="16" t="s">
        <v>19</v>
      </c>
      <c r="C8" s="20" t="s">
        <v>18</v>
      </c>
      <c r="D8" s="21"/>
      <c r="E8" s="17">
        <v>1</v>
      </c>
      <c r="F8" s="18">
        <v>32.99</v>
      </c>
      <c r="G8" s="19">
        <f t="shared" si="0"/>
        <v>32.99</v>
      </c>
    </row>
    <row r="9" spans="1:7" ht="21" customHeight="1" x14ac:dyDescent="0.25">
      <c r="B9" s="16" t="s">
        <v>20</v>
      </c>
      <c r="C9" s="20" t="s">
        <v>21</v>
      </c>
      <c r="D9" s="21"/>
      <c r="E9" s="17">
        <v>1</v>
      </c>
      <c r="F9" s="18">
        <v>389.99</v>
      </c>
      <c r="G9" s="19">
        <f t="shared" si="0"/>
        <v>389.99</v>
      </c>
    </row>
    <row r="10" spans="1:7" ht="21" customHeight="1" x14ac:dyDescent="0.25">
      <c r="B10" s="16" t="s">
        <v>19</v>
      </c>
      <c r="C10" s="20" t="s">
        <v>22</v>
      </c>
      <c r="D10" s="21"/>
      <c r="E10" s="17">
        <v>1</v>
      </c>
      <c r="F10" s="18">
        <v>49</v>
      </c>
      <c r="G10" s="19">
        <f t="shared" si="0"/>
        <v>49</v>
      </c>
    </row>
    <row r="11" spans="1:7" ht="21" customHeight="1" x14ac:dyDescent="0.25">
      <c r="B11" s="16" t="s">
        <v>23</v>
      </c>
      <c r="C11" s="20" t="s">
        <v>24</v>
      </c>
      <c r="D11" s="21"/>
      <c r="E11" s="17">
        <v>1</v>
      </c>
      <c r="F11" s="18">
        <v>69.989999999999995</v>
      </c>
      <c r="G11" s="19">
        <f t="shared" si="0"/>
        <v>69.989999999999995</v>
      </c>
    </row>
    <row r="12" spans="1:7" ht="21" customHeight="1" x14ac:dyDescent="0.25">
      <c r="B12" s="16" t="s">
        <v>26</v>
      </c>
      <c r="C12" s="20" t="s">
        <v>25</v>
      </c>
      <c r="D12" s="21"/>
      <c r="E12" s="17">
        <v>1</v>
      </c>
      <c r="F12" s="18">
        <v>67.489999999999995</v>
      </c>
      <c r="G12" s="19">
        <f t="shared" si="0"/>
        <v>67.489999999999995</v>
      </c>
    </row>
    <row r="13" spans="1:7" ht="21" customHeight="1" x14ac:dyDescent="0.25">
      <c r="B13" s="16" t="s">
        <v>27</v>
      </c>
      <c r="C13" s="20" t="s">
        <v>28</v>
      </c>
      <c r="D13" s="21"/>
      <c r="E13" s="17">
        <v>1</v>
      </c>
      <c r="F13" s="18">
        <v>34</v>
      </c>
      <c r="G13" s="19">
        <f t="shared" si="0"/>
        <v>34</v>
      </c>
    </row>
    <row r="14" spans="1:7" ht="21" customHeight="1" x14ac:dyDescent="0.25">
      <c r="B14" s="16" t="s">
        <v>23</v>
      </c>
      <c r="C14" s="20" t="s">
        <v>29</v>
      </c>
      <c r="D14" s="21"/>
      <c r="E14" s="17">
        <v>1</v>
      </c>
      <c r="F14" s="18">
        <v>69.989999999999995</v>
      </c>
      <c r="G14" s="19">
        <f t="shared" si="0"/>
        <v>69.989999999999995</v>
      </c>
    </row>
    <row r="16" spans="1:7" ht="21" customHeight="1" x14ac:dyDescent="0.25">
      <c r="C16" s="9" t="s">
        <v>8</v>
      </c>
      <c r="D16" s="9" t="s">
        <v>9</v>
      </c>
      <c r="E16" s="9" t="s">
        <v>10</v>
      </c>
      <c r="F16" s="9" t="s">
        <v>11</v>
      </c>
    </row>
    <row r="17" spans="3:6" ht="21.75" customHeight="1" x14ac:dyDescent="0.25">
      <c r="C17">
        <v>987.43</v>
      </c>
      <c r="D17">
        <v>0.16</v>
      </c>
      <c r="E17">
        <f>PRODUCT(C17:D17)</f>
        <v>157.9888</v>
      </c>
      <c r="F17">
        <f>SUM(C17,E17)</f>
        <v>1145.4187999999999</v>
      </c>
    </row>
    <row r="19" spans="3:6" x14ac:dyDescent="0.25">
      <c r="C19" s="1" t="s">
        <v>12</v>
      </c>
      <c r="D19" s="1"/>
    </row>
    <row r="20" spans="3:6" ht="15.75" x14ac:dyDescent="0.25">
      <c r="D20" s="5" t="s">
        <v>30</v>
      </c>
      <c r="E20" s="6"/>
    </row>
  </sheetData>
  <mergeCells count="10">
    <mergeCell ref="C14:D14"/>
    <mergeCell ref="C5:D5"/>
    <mergeCell ref="C6:D6"/>
    <mergeCell ref="C7:D7"/>
    <mergeCell ref="C8:D8"/>
    <mergeCell ref="C9:D9"/>
    <mergeCell ref="C10:D10"/>
    <mergeCell ref="C11:D11"/>
    <mergeCell ref="C12:D12"/>
    <mergeCell ref="C13:D13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Factura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puesto1</dc:creator>
  <cp:lastModifiedBy>Usuario</cp:lastModifiedBy>
  <dcterms:created xsi:type="dcterms:W3CDTF">2017-12-18T07:32:57Z</dcterms:created>
  <dcterms:modified xsi:type="dcterms:W3CDTF">2019-04-26T07:47:08Z</dcterms:modified>
</cp:coreProperties>
</file>