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I16" i="1" l="1"/>
  <c r="I11" i="1"/>
  <c r="I18" i="1" s="1"/>
  <c r="I12" i="1"/>
  <c r="I13" i="1"/>
  <c r="I14" i="1"/>
  <c r="I15" i="1"/>
  <c r="I10" i="1"/>
  <c r="I19" i="1" l="1"/>
  <c r="I20" i="1" s="1"/>
</calcChain>
</file>

<file path=xl/sharedStrings.xml><?xml version="1.0" encoding="utf-8"?>
<sst xmlns="http://schemas.openxmlformats.org/spreadsheetml/2006/main" count="34" uniqueCount="29">
  <si>
    <t>Dirección</t>
  </si>
  <si>
    <t>Telefono</t>
  </si>
  <si>
    <t>Email</t>
  </si>
  <si>
    <t>Nº factura</t>
  </si>
  <si>
    <t>Referencia</t>
  </si>
  <si>
    <t>Neto</t>
  </si>
  <si>
    <t xml:space="preserve">c/Amapola, 26 </t>
  </si>
  <si>
    <t>luckyonestattoo@gmail.com</t>
  </si>
  <si>
    <t>Cliente</t>
  </si>
  <si>
    <t>Fecha</t>
  </si>
  <si>
    <t>1/19</t>
  </si>
  <si>
    <t>Concepto</t>
  </si>
  <si>
    <t>Unidad</t>
  </si>
  <si>
    <t>Descuento</t>
  </si>
  <si>
    <t>Total</t>
  </si>
  <si>
    <t>Sesión 1</t>
  </si>
  <si>
    <t>Sesión 2</t>
  </si>
  <si>
    <t>Sesión 3</t>
  </si>
  <si>
    <t>Sesión 4</t>
  </si>
  <si>
    <t>Sesión 5</t>
  </si>
  <si>
    <t>Sesión 6</t>
  </si>
  <si>
    <t>Sesión 7</t>
  </si>
  <si>
    <t>Negro</t>
  </si>
  <si>
    <t xml:space="preserve">Color </t>
  </si>
  <si>
    <t>Precio unitario</t>
  </si>
  <si>
    <t>IVA 21%</t>
  </si>
  <si>
    <t>Total neto</t>
  </si>
  <si>
    <t xml:space="preserve">Total </t>
  </si>
  <si>
    <t>Sesiones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</si>
</sst>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2" applyNumberFormat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3" fillId="3" borderId="1" xfId="4" applyFont="1" applyBorder="1" applyAlignment="1">
      <alignment horizontal="center" vertical="center"/>
    </xf>
    <xf numFmtId="44" fontId="2" fillId="2" borderId="2" xfId="1" applyFont="1" applyFill="1" applyBorder="1" applyAlignment="1">
      <alignment horizontal="center" vertical="center"/>
    </xf>
    <xf numFmtId="44" fontId="4" fillId="2" borderId="2" xfId="1" applyFont="1" applyFill="1" applyBorder="1" applyAlignment="1">
      <alignment horizontal="center" vertical="center"/>
    </xf>
    <xf numFmtId="0" fontId="4" fillId="2" borderId="2" xfId="3" applyFont="1" applyAlignment="1">
      <alignment horizontal="center" vertical="center"/>
    </xf>
    <xf numFmtId="9" fontId="4" fillId="2" borderId="2" xfId="2" applyFont="1" applyFill="1" applyBorder="1" applyAlignment="1">
      <alignment horizontal="center" vertical="center"/>
    </xf>
    <xf numFmtId="44" fontId="4" fillId="2" borderId="2" xfId="3" applyNumberFormat="1" applyFont="1" applyAlignment="1">
      <alignment horizontal="center" vertical="center"/>
    </xf>
  </cellXfs>
  <cellStyles count="5">
    <cellStyle name="40% - Énfasis5" xfId="4" builtinId="47"/>
    <cellStyle name="Moneda" xfId="1" builtinId="4"/>
    <cellStyle name="Normal" xfId="0" builtinId="0"/>
    <cellStyle name="Porcentaje" xfId="2" builtinId="5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1</xdr:row>
      <xdr:rowOff>0</xdr:rowOff>
    </xdr:from>
    <xdr:to>
      <xdr:col>2</xdr:col>
      <xdr:colOff>428625</xdr:colOff>
      <xdr:row>6</xdr:row>
      <xdr:rowOff>75380</xdr:rowOff>
    </xdr:to>
    <xdr:pic>
      <xdr:nvPicPr>
        <xdr:cNvPr id="4" name="3 Imagen" descr="Imagen relacionad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887" t="26976" r="26580" b="24250"/>
        <a:stretch/>
      </xdr:blipFill>
      <xdr:spPr bwMode="auto">
        <a:xfrm>
          <a:off x="742950" y="190500"/>
          <a:ext cx="1200150" cy="102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kyonestatt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D22" sqref="D22"/>
    </sheetView>
  </sheetViews>
  <sheetFormatPr baseColWidth="10" defaultRowHeight="15" x14ac:dyDescent="0.25"/>
  <cols>
    <col min="1" max="1" width="11.28515625" customWidth="1"/>
    <col min="4" max="4" width="9.28515625" bestFit="1" customWidth="1"/>
    <col min="5" max="5" width="26.7109375" bestFit="1" customWidth="1"/>
    <col min="6" max="6" width="14" bestFit="1" customWidth="1"/>
    <col min="7" max="7" width="10.7109375" bestFit="1" customWidth="1"/>
  </cols>
  <sheetData>
    <row r="2" spans="2:9" x14ac:dyDescent="0.25">
      <c r="D2" s="1" t="s">
        <v>0</v>
      </c>
      <c r="E2" s="4" t="s">
        <v>6</v>
      </c>
      <c r="H2" s="1" t="s">
        <v>3</v>
      </c>
      <c r="I2" s="4" t="s">
        <v>10</v>
      </c>
    </row>
    <row r="3" spans="2:9" x14ac:dyDescent="0.25">
      <c r="D3" s="1" t="s">
        <v>1</v>
      </c>
      <c r="E3" s="4">
        <v>653776660</v>
      </c>
      <c r="H3" s="1" t="s">
        <v>9</v>
      </c>
      <c r="I3" s="4">
        <v>43536</v>
      </c>
    </row>
    <row r="4" spans="2:9" x14ac:dyDescent="0.25">
      <c r="D4" s="1" t="s">
        <v>2</v>
      </c>
      <c r="E4" s="4" t="s">
        <v>7</v>
      </c>
      <c r="H4" s="1" t="s">
        <v>8</v>
      </c>
      <c r="I4" s="4">
        <v>269</v>
      </c>
    </row>
    <row r="9" spans="2:9" x14ac:dyDescent="0.25">
      <c r="B9" s="1" t="s">
        <v>4</v>
      </c>
      <c r="C9" s="1" t="s">
        <v>28</v>
      </c>
      <c r="D9" s="1" t="s">
        <v>11</v>
      </c>
      <c r="E9" s="1" t="s">
        <v>12</v>
      </c>
      <c r="F9" s="1" t="s">
        <v>24</v>
      </c>
      <c r="G9" s="1" t="s">
        <v>5</v>
      </c>
      <c r="H9" s="1" t="s">
        <v>13</v>
      </c>
      <c r="I9" s="1" t="s">
        <v>14</v>
      </c>
    </row>
    <row r="10" spans="2:9" x14ac:dyDescent="0.25">
      <c r="B10" s="4">
        <v>22364</v>
      </c>
      <c r="C10" s="4" t="s">
        <v>15</v>
      </c>
      <c r="D10" s="4" t="s">
        <v>22</v>
      </c>
      <c r="E10" s="4">
        <v>2</v>
      </c>
      <c r="F10" s="3">
        <v>25</v>
      </c>
      <c r="G10" s="3">
        <v>50</v>
      </c>
      <c r="H10" s="5">
        <v>0.12</v>
      </c>
      <c r="I10" s="6">
        <f>G10-(H10*G10)</f>
        <v>44</v>
      </c>
    </row>
    <row r="11" spans="2:9" x14ac:dyDescent="0.25">
      <c r="B11" s="4">
        <v>26658</v>
      </c>
      <c r="C11" s="4" t="s">
        <v>16</v>
      </c>
      <c r="D11" s="4" t="s">
        <v>23</v>
      </c>
      <c r="E11" s="4">
        <v>1</v>
      </c>
      <c r="F11" s="3">
        <v>30</v>
      </c>
      <c r="G11" s="3">
        <v>30</v>
      </c>
      <c r="H11" s="5">
        <v>0</v>
      </c>
      <c r="I11" s="6">
        <f t="shared" ref="I11:I16" si="0">G11-(H11*G11)</f>
        <v>30</v>
      </c>
    </row>
    <row r="12" spans="2:9" x14ac:dyDescent="0.25">
      <c r="B12" s="4">
        <v>26658</v>
      </c>
      <c r="C12" s="4" t="s">
        <v>17</v>
      </c>
      <c r="D12" s="4" t="s">
        <v>23</v>
      </c>
      <c r="E12" s="4">
        <v>1</v>
      </c>
      <c r="F12" s="3">
        <v>30</v>
      </c>
      <c r="G12" s="3">
        <v>30</v>
      </c>
      <c r="H12" s="5">
        <v>0</v>
      </c>
      <c r="I12" s="6">
        <f t="shared" si="0"/>
        <v>30</v>
      </c>
    </row>
    <row r="13" spans="2:9" x14ac:dyDescent="0.25">
      <c r="B13" s="4">
        <v>22364</v>
      </c>
      <c r="C13" s="4" t="s">
        <v>18</v>
      </c>
      <c r="D13" s="4" t="s">
        <v>22</v>
      </c>
      <c r="E13" s="4">
        <v>1</v>
      </c>
      <c r="F13" s="3">
        <v>25</v>
      </c>
      <c r="G13" s="3">
        <v>25</v>
      </c>
      <c r="H13" s="5">
        <v>0</v>
      </c>
      <c r="I13" s="6">
        <f t="shared" si="0"/>
        <v>25</v>
      </c>
    </row>
    <row r="14" spans="2:9" x14ac:dyDescent="0.25">
      <c r="B14" s="4">
        <v>26658</v>
      </c>
      <c r="C14" s="4" t="s">
        <v>19</v>
      </c>
      <c r="D14" s="4" t="s">
        <v>23</v>
      </c>
      <c r="E14" s="4">
        <v>1</v>
      </c>
      <c r="F14" s="3">
        <v>30</v>
      </c>
      <c r="G14" s="3">
        <v>30</v>
      </c>
      <c r="H14" s="5">
        <v>0</v>
      </c>
      <c r="I14" s="6">
        <f t="shared" si="0"/>
        <v>30</v>
      </c>
    </row>
    <row r="15" spans="2:9" x14ac:dyDescent="0.25">
      <c r="B15" s="4">
        <v>22364</v>
      </c>
      <c r="C15" s="4" t="s">
        <v>20</v>
      </c>
      <c r="D15" s="4" t="s">
        <v>22</v>
      </c>
      <c r="E15" s="4">
        <v>2</v>
      </c>
      <c r="F15" s="3">
        <v>25</v>
      </c>
      <c r="G15" s="3">
        <v>50</v>
      </c>
      <c r="H15" s="5">
        <v>0.12</v>
      </c>
      <c r="I15" s="6">
        <f t="shared" si="0"/>
        <v>44</v>
      </c>
    </row>
    <row r="16" spans="2:9" x14ac:dyDescent="0.25">
      <c r="B16" s="4">
        <v>26658</v>
      </c>
      <c r="C16" s="4" t="s">
        <v>21</v>
      </c>
      <c r="D16" s="4" t="s">
        <v>23</v>
      </c>
      <c r="E16" s="4">
        <v>2</v>
      </c>
      <c r="F16" s="3">
        <v>30</v>
      </c>
      <c r="G16" s="3">
        <v>60</v>
      </c>
      <c r="H16" s="5">
        <v>0.12</v>
      </c>
      <c r="I16" s="6">
        <f>G16-(H16*G16)</f>
        <v>52.8</v>
      </c>
    </row>
    <row r="18" spans="8:9" x14ac:dyDescent="0.25">
      <c r="H18" s="1" t="s">
        <v>26</v>
      </c>
      <c r="I18" s="3">
        <f>SUM(I10:I16)</f>
        <v>255.8</v>
      </c>
    </row>
    <row r="19" spans="8:9" x14ac:dyDescent="0.25">
      <c r="H19" s="1" t="s">
        <v>25</v>
      </c>
      <c r="I19" s="3">
        <f>0.21*I18</f>
        <v>53.718000000000004</v>
      </c>
    </row>
    <row r="20" spans="8:9" x14ac:dyDescent="0.25">
      <c r="H20" s="1" t="s">
        <v>27</v>
      </c>
      <c r="I20" s="2">
        <f>SUM(I18:I19)</f>
        <v>309.51800000000003</v>
      </c>
    </row>
  </sheetData>
  <hyperlinks>
    <hyperlink ref="E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Alumno06</dc:creator>
  <cp:lastModifiedBy>Alumno06</cp:lastModifiedBy>
  <dcterms:created xsi:type="dcterms:W3CDTF">2019-03-12T10:35:56Z</dcterms:created>
  <dcterms:modified xsi:type="dcterms:W3CDTF">2019-03-12T11:19:15Z</dcterms:modified>
</cp:coreProperties>
</file>