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32" i="1" l="1"/>
  <c r="C31" i="1"/>
  <c r="B31" i="1"/>
  <c r="B32" i="1"/>
  <c r="B4" i="1"/>
  <c r="B15" i="1" l="1"/>
  <c r="B16" i="1" s="1"/>
  <c r="B17" i="1" s="1"/>
  <c r="B18" i="1" s="1"/>
  <c r="B19" i="1" s="1"/>
  <c r="B20" i="1" s="1"/>
  <c r="B21" i="1" s="1"/>
  <c r="B22" i="1" s="1"/>
  <c r="B23" i="1" s="1"/>
  <c r="C15" i="1"/>
  <c r="B24" i="1" l="1"/>
  <c r="C23" i="1"/>
  <c r="C16" i="1"/>
  <c r="C18" i="1"/>
  <c r="C17" i="1"/>
  <c r="B25" i="1" l="1"/>
  <c r="C25" i="1" s="1"/>
  <c r="C24" i="1"/>
  <c r="C19" i="1"/>
  <c r="C20" i="1" l="1"/>
  <c r="C21" i="1" l="1"/>
  <c r="C22" i="1" l="1"/>
</calcChain>
</file>

<file path=xl/sharedStrings.xml><?xml version="1.0" encoding="utf-8"?>
<sst xmlns="http://schemas.openxmlformats.org/spreadsheetml/2006/main" count="11" uniqueCount="11">
  <si>
    <r>
      <t xml:space="preserve">b       </t>
    </r>
    <r>
      <rPr>
        <sz val="11"/>
        <color theme="1"/>
        <rFont val="Times New Roman"/>
        <family val="1"/>
      </rPr>
      <t>→</t>
    </r>
  </si>
  <si>
    <r>
      <t xml:space="preserve">c        </t>
    </r>
    <r>
      <rPr>
        <sz val="11"/>
        <color theme="1"/>
        <rFont val="Times New Roman"/>
        <family val="1"/>
      </rPr>
      <t>→</t>
    </r>
  </si>
  <si>
    <r>
      <t xml:space="preserve">a        </t>
    </r>
    <r>
      <rPr>
        <sz val="11"/>
        <color theme="1"/>
        <rFont val="Times New Roman"/>
        <family val="1"/>
      </rPr>
      <t>→</t>
    </r>
  </si>
  <si>
    <t>Función</t>
  </si>
  <si>
    <t>x</t>
  </si>
  <si>
    <t>y</t>
  </si>
  <si>
    <r>
      <t>x</t>
    </r>
    <r>
      <rPr>
        <sz val="11"/>
        <color theme="1"/>
        <rFont val="Times New Roman"/>
        <family val="1"/>
      </rPr>
      <t>₁</t>
    </r>
  </si>
  <si>
    <r>
      <t>x</t>
    </r>
    <r>
      <rPr>
        <sz val="11"/>
        <color theme="1"/>
        <rFont val="Times New Roman"/>
        <family val="1"/>
      </rPr>
      <t>₂</t>
    </r>
  </si>
  <si>
    <t>Raíces reales</t>
  </si>
  <si>
    <t>0 =ax²+ bx+ c</t>
  </si>
  <si>
    <t>Raices complejas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</si>
</sst>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3" xfId="0" applyFill="1" applyBorder="1"/>
    <xf numFmtId="0" fontId="0" fillId="0" borderId="0" xfId="0" applyAlignment="1">
      <alignment textRotation="45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5" xfId="0" applyFill="1" applyBorder="1"/>
    <xf numFmtId="0" fontId="0" fillId="3" borderId="16" xfId="0" applyFill="1" applyBorder="1"/>
    <xf numFmtId="0" fontId="0" fillId="2" borderId="2" xfId="0" applyFill="1" applyBorder="1"/>
    <xf numFmtId="0" fontId="0" fillId="2" borderId="1" xfId="0" applyFill="1" applyBorder="1"/>
    <xf numFmtId="0" fontId="0" fillId="3" borderId="17" xfId="0" applyFill="1" applyBorder="1"/>
    <xf numFmtId="0" fontId="0" fillId="3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Hoja1!$B$15:$B$25</c:f>
              <c:numCache>
                <c:formatCode>General</c:formatCode>
                <c:ptCount val="11"/>
                <c:pt idx="0">
                  <c:v>-60</c:v>
                </c:pt>
                <c:pt idx="1">
                  <c:v>-48</c:v>
                </c:pt>
                <c:pt idx="2">
                  <c:v>-36</c:v>
                </c:pt>
                <c:pt idx="3">
                  <c:v>-24</c:v>
                </c:pt>
                <c:pt idx="4">
                  <c:v>-12</c:v>
                </c:pt>
                <c:pt idx="5">
                  <c:v>0</c:v>
                </c:pt>
                <c:pt idx="6">
                  <c:v>12</c:v>
                </c:pt>
                <c:pt idx="7">
                  <c:v>24</c:v>
                </c:pt>
                <c:pt idx="8">
                  <c:v>36</c:v>
                </c:pt>
                <c:pt idx="9">
                  <c:v>48</c:v>
                </c:pt>
                <c:pt idx="10">
                  <c:v>60</c:v>
                </c:pt>
              </c:numCache>
            </c:numRef>
          </c:xVal>
          <c:yVal>
            <c:numRef>
              <c:f>Hoja1!$C$15:$C$25</c:f>
              <c:numCache>
                <c:formatCode>General</c:formatCode>
                <c:ptCount val="11"/>
                <c:pt idx="0">
                  <c:v>10679</c:v>
                </c:pt>
                <c:pt idx="1">
                  <c:v>6815</c:v>
                </c:pt>
                <c:pt idx="2">
                  <c:v>3815</c:v>
                </c:pt>
                <c:pt idx="3">
                  <c:v>1679</c:v>
                </c:pt>
                <c:pt idx="4">
                  <c:v>407</c:v>
                </c:pt>
                <c:pt idx="5">
                  <c:v>-1</c:v>
                </c:pt>
                <c:pt idx="6">
                  <c:v>455</c:v>
                </c:pt>
                <c:pt idx="7">
                  <c:v>1775</c:v>
                </c:pt>
                <c:pt idx="8">
                  <c:v>3959</c:v>
                </c:pt>
                <c:pt idx="9">
                  <c:v>7007</c:v>
                </c:pt>
                <c:pt idx="10">
                  <c:v>10919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4288"/>
        <c:axId val="195966080"/>
      </c:scatterChart>
      <c:valAx>
        <c:axId val="1959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966080"/>
        <c:crosses val="autoZero"/>
        <c:crossBetween val="midCat"/>
      </c:valAx>
      <c:valAx>
        <c:axId val="19596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6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6</xdr:row>
      <xdr:rowOff>95250</xdr:rowOff>
    </xdr:from>
    <xdr:to>
      <xdr:col>12</xdr:col>
      <xdr:colOff>714375</xdr:colOff>
      <xdr:row>26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"/>
  <sheetViews>
    <sheetView tabSelected="1" topLeftCell="A4" workbookViewId="0">
      <selection activeCell="D27" sqref="D27"/>
    </sheetView>
  </sheetViews>
  <sheetFormatPr baseColWidth="10" defaultRowHeight="15" x14ac:dyDescent="0.25"/>
  <cols>
    <col min="2" max="2" width="11.85546875" bestFit="1" customWidth="1"/>
    <col min="3" max="3" width="36" bestFit="1" customWidth="1"/>
  </cols>
  <sheetData>
    <row r="2" spans="1:3" ht="39" x14ac:dyDescent="0.25">
      <c r="B2" s="2" t="s">
        <v>3</v>
      </c>
    </row>
    <row r="3" spans="1:3" x14ac:dyDescent="0.25">
      <c r="B3" s="1" t="s">
        <v>9</v>
      </c>
    </row>
    <row r="4" spans="1:3" x14ac:dyDescent="0.25">
      <c r="B4" s="1" t="str">
        <f>B6&amp;"x²"&amp;+ B7&amp;"x+"&amp;+B8</f>
        <v>3x²2x+-1</v>
      </c>
    </row>
    <row r="5" spans="1:3" ht="15.75" thickBot="1" x14ac:dyDescent="0.3"/>
    <row r="6" spans="1:3" x14ac:dyDescent="0.25">
      <c r="A6" s="3" t="s">
        <v>2</v>
      </c>
      <c r="B6" s="6">
        <v>3</v>
      </c>
    </row>
    <row r="7" spans="1:3" x14ac:dyDescent="0.25">
      <c r="A7" s="4" t="s">
        <v>0</v>
      </c>
      <c r="B7" s="7">
        <v>2</v>
      </c>
    </row>
    <row r="8" spans="1:3" ht="15.75" thickBot="1" x14ac:dyDescent="0.3">
      <c r="A8" s="5" t="s">
        <v>1</v>
      </c>
      <c r="B8" s="8">
        <v>-1</v>
      </c>
    </row>
    <row r="10" spans="1:3" x14ac:dyDescent="0.25">
      <c r="B10" s="16" t="s">
        <v>6</v>
      </c>
      <c r="C10" s="17">
        <v>-60</v>
      </c>
    </row>
    <row r="11" spans="1:3" x14ac:dyDescent="0.25">
      <c r="B11" s="16" t="s">
        <v>7</v>
      </c>
      <c r="C11" s="17">
        <v>60</v>
      </c>
    </row>
    <row r="14" spans="1:3" ht="15.75" thickBot="1" x14ac:dyDescent="0.3">
      <c r="B14" s="9" t="s">
        <v>4</v>
      </c>
      <c r="C14" s="10" t="s">
        <v>5</v>
      </c>
    </row>
    <row r="15" spans="1:3" x14ac:dyDescent="0.25">
      <c r="B15" s="11">
        <f>C10</f>
        <v>-60</v>
      </c>
      <c r="C15" s="12">
        <f>$B$6*B15^2+$B$7*B15+$B$8</f>
        <v>10679</v>
      </c>
    </row>
    <row r="16" spans="1:3" x14ac:dyDescent="0.25">
      <c r="B16" s="13">
        <f>B15+((-$C$10+$C$11)/10)</f>
        <v>-48</v>
      </c>
      <c r="C16" s="14">
        <f>$B$6*B16^2+$B$7*B16+$B$8</f>
        <v>6815</v>
      </c>
    </row>
    <row r="17" spans="2:3" x14ac:dyDescent="0.25">
      <c r="B17" s="13">
        <f t="shared" ref="B17:B25" si="0">B16+((-$C$10+$C$11)/10)</f>
        <v>-36</v>
      </c>
      <c r="C17" s="15">
        <f>$B$6*B17^2+$B$7*B17+$B$8</f>
        <v>3815</v>
      </c>
    </row>
    <row r="18" spans="2:3" x14ac:dyDescent="0.25">
      <c r="B18" s="13">
        <f t="shared" si="0"/>
        <v>-24</v>
      </c>
      <c r="C18" s="15">
        <f>$B$6*B18^2+$B$7*B18+$B$8</f>
        <v>1679</v>
      </c>
    </row>
    <row r="19" spans="2:3" x14ac:dyDescent="0.25">
      <c r="B19" s="13">
        <f t="shared" si="0"/>
        <v>-12</v>
      </c>
      <c r="C19" s="15">
        <f>$B$6*B19^2+$B$7*B19+$B$8</f>
        <v>407</v>
      </c>
    </row>
    <row r="20" spans="2:3" x14ac:dyDescent="0.25">
      <c r="B20" s="13">
        <f t="shared" si="0"/>
        <v>0</v>
      </c>
      <c r="C20" s="15">
        <f>$B$6*B20^2+$B$7*B20+$B$8</f>
        <v>-1</v>
      </c>
    </row>
    <row r="21" spans="2:3" x14ac:dyDescent="0.25">
      <c r="B21" s="13">
        <f t="shared" si="0"/>
        <v>12</v>
      </c>
      <c r="C21" s="15">
        <f>$B$6*B21^2+$B$7*B21+$B$8</f>
        <v>455</v>
      </c>
    </row>
    <row r="22" spans="2:3" x14ac:dyDescent="0.25">
      <c r="B22" s="13">
        <f t="shared" si="0"/>
        <v>24</v>
      </c>
      <c r="C22" s="15">
        <f>$B$6*B22^2+$B$7*B22+$B$8</f>
        <v>1775</v>
      </c>
    </row>
    <row r="23" spans="2:3" x14ac:dyDescent="0.25">
      <c r="B23" s="13">
        <f t="shared" si="0"/>
        <v>36</v>
      </c>
      <c r="C23" s="15">
        <f>$B$6*B23^2+$B$7*B23+$B$8</f>
        <v>3959</v>
      </c>
    </row>
    <row r="24" spans="2:3" x14ac:dyDescent="0.25">
      <c r="B24" s="13">
        <f t="shared" si="0"/>
        <v>48</v>
      </c>
      <c r="C24" s="15">
        <f>$B$6*B24^2+$B$7*B24+$B$8</f>
        <v>7007</v>
      </c>
    </row>
    <row r="25" spans="2:3" x14ac:dyDescent="0.25">
      <c r="B25" s="13">
        <f t="shared" si="0"/>
        <v>60</v>
      </c>
      <c r="C25" s="15">
        <f>$B$6*B25^2+$B$7*B25+$B$8</f>
        <v>10919</v>
      </c>
    </row>
    <row r="30" spans="2:3" ht="15.75" thickBot="1" x14ac:dyDescent="0.3">
      <c r="B30" s="18" t="s">
        <v>8</v>
      </c>
      <c r="C30" s="19" t="s">
        <v>10</v>
      </c>
    </row>
    <row r="31" spans="2:3" x14ac:dyDescent="0.25">
      <c r="B31" s="20">
        <f>(-B7+SQRT(B7^2-4*B6*B8))/2*B6</f>
        <v>3</v>
      </c>
      <c r="C31" s="20" t="str">
        <f>COMPLEX(-B7/(2*B6),SQRT(ABS((B7^2-4*B6*B8)/(2*B6))),"i")</f>
        <v>-0,333333333333333+1,63299316185545i</v>
      </c>
    </row>
    <row r="32" spans="2:3" x14ac:dyDescent="0.25">
      <c r="B32" s="21">
        <f>(-B7-SQRT(B7^2-4*B6*B8))/2*B6</f>
        <v>-9</v>
      </c>
      <c r="C32" s="21" t="str">
        <f>COMPLEX(-B7/(2*B6),-SQRT(ABS((B7^2-4*B6*B8)/(2*B6))),"i")</f>
        <v>-0,333333333333333-1,63299316185545i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Alumno09</dc:creator>
  <cp:lastModifiedBy>Alumno09</cp:lastModifiedBy>
  <dcterms:created xsi:type="dcterms:W3CDTF">2019-04-01T07:15:43Z</dcterms:created>
  <dcterms:modified xsi:type="dcterms:W3CDTF">2019-04-02T10:07:28Z</dcterms:modified>
</cp:coreProperties>
</file>