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9425" windowHeight="10425" activeTab="1"/>
  </bookViews>
  <sheets>
    <sheet name="CRAMER" sheetId="3" r:id="rId1"/>
    <sheet name="Hoja1" sheetId="4" r:id="rId2"/>
  </sheets>
  <definedNames>
    <definedName name="SOLUCIÓN">CRAMER!#REF!</definedName>
    <definedName name="Y">CRAMER!$E$3:$E$5</definedName>
    <definedName name="Z">CRAMER!$F$3:$F$5</definedName>
  </definedNames>
  <calcPr calcId="145621"/>
</workbook>
</file>

<file path=xl/calcChain.xml><?xml version="1.0" encoding="utf-8"?>
<calcChain xmlns="http://schemas.openxmlformats.org/spreadsheetml/2006/main">
  <c r="G11" i="3" l="1"/>
  <c r="H11" i="3"/>
  <c r="I11" i="3"/>
  <c r="G12" i="3"/>
  <c r="H12" i="3"/>
  <c r="I12" i="3"/>
  <c r="H10" i="3"/>
  <c r="I10" i="3"/>
  <c r="G10" i="3"/>
  <c r="L27" i="3"/>
  <c r="M27" i="3"/>
  <c r="N27" i="3"/>
  <c r="L28" i="3"/>
  <c r="M28" i="3"/>
  <c r="N28" i="3"/>
  <c r="M26" i="3"/>
  <c r="N26" i="3"/>
  <c r="L26" i="3"/>
  <c r="N23" i="3"/>
  <c r="N24" i="3"/>
  <c r="N22" i="3"/>
  <c r="M23" i="3"/>
  <c r="M24" i="3"/>
  <c r="M22" i="3"/>
  <c r="L23" i="3"/>
  <c r="L24" i="3"/>
  <c r="L22" i="3"/>
  <c r="E29" i="3"/>
  <c r="E30" i="3"/>
  <c r="E28" i="3"/>
  <c r="D29" i="3"/>
  <c r="D30" i="3"/>
  <c r="D28" i="3"/>
  <c r="C29" i="3"/>
  <c r="C30" i="3"/>
  <c r="C28" i="3"/>
  <c r="G30" i="3" s="1"/>
  <c r="C21" i="3"/>
  <c r="C32" i="3" s="1"/>
  <c r="C23" i="3"/>
  <c r="C34" i="3" s="1"/>
  <c r="C22" i="3"/>
  <c r="C33" i="3" s="1"/>
  <c r="E22" i="3"/>
  <c r="E33" i="3" s="1"/>
  <c r="E23" i="3"/>
  <c r="E34" i="3" s="1"/>
  <c r="E21" i="3"/>
  <c r="E32" i="3" s="1"/>
  <c r="D22" i="3"/>
  <c r="D33" i="3" s="1"/>
  <c r="D23" i="3"/>
  <c r="D34" i="3" s="1"/>
  <c r="D21" i="3"/>
  <c r="D32" i="3" s="1"/>
  <c r="E18" i="3"/>
  <c r="E19" i="3"/>
  <c r="E17" i="3"/>
  <c r="D18" i="3"/>
  <c r="D19" i="3"/>
  <c r="G21" i="3" l="1"/>
  <c r="C19" i="3" l="1"/>
  <c r="C18" i="3"/>
  <c r="C17" i="3"/>
  <c r="P24" i="3"/>
  <c r="P26" i="3"/>
  <c r="G32" i="3"/>
  <c r="I31" i="3" s="1"/>
  <c r="O8" i="3" s="1"/>
  <c r="D11" i="3"/>
  <c r="D12" i="3"/>
  <c r="R25" i="3" l="1"/>
  <c r="O9" i="3" s="1"/>
  <c r="K11" i="3" l="1"/>
  <c r="J5" i="3"/>
  <c r="D10" i="3"/>
  <c r="D17" i="3"/>
  <c r="G19" i="3" s="1"/>
  <c r="I20" i="3" s="1"/>
  <c r="O7" i="3" s="1"/>
</calcChain>
</file>

<file path=xl/sharedStrings.xml><?xml version="1.0" encoding="utf-8"?>
<sst xmlns="http://schemas.openxmlformats.org/spreadsheetml/2006/main" count="25" uniqueCount="13">
  <si>
    <t>x</t>
  </si>
  <si>
    <t>y</t>
  </si>
  <si>
    <t>z</t>
  </si>
  <si>
    <t>=</t>
  </si>
  <si>
    <t>INVERSA</t>
  </si>
  <si>
    <t>Ecuaciones</t>
  </si>
  <si>
    <t>Z</t>
  </si>
  <si>
    <t>X</t>
  </si>
  <si>
    <t>Y</t>
  </si>
  <si>
    <t>Determinante</t>
  </si>
  <si>
    <t>Solución</t>
  </si>
  <si>
    <t>term. Indp.</t>
  </si>
  <si>
    <t>MÉTODO DE CRAMER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</si>
</sst>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quotePrefix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3" xfId="0" applyFont="1" applyFill="1" applyBorder="1"/>
    <xf numFmtId="2" fontId="0" fillId="0" borderId="7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19</xdr:row>
      <xdr:rowOff>95250</xdr:rowOff>
    </xdr:from>
    <xdr:to>
      <xdr:col>6</xdr:col>
      <xdr:colOff>704850</xdr:colOff>
      <xdr:row>19</xdr:row>
      <xdr:rowOff>95251</xdr:rowOff>
    </xdr:to>
    <xdr:cxnSp macro="">
      <xdr:nvCxnSpPr>
        <xdr:cNvPr id="15" name="14 Conector recto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CxnSpPr/>
      </xdr:nvCxnSpPr>
      <xdr:spPr>
        <a:xfrm flipV="1">
          <a:off x="1581150" y="3143250"/>
          <a:ext cx="6477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19</xdr:row>
      <xdr:rowOff>95250</xdr:rowOff>
    </xdr:from>
    <xdr:to>
      <xdr:col>4</xdr:col>
      <xdr:colOff>685800</xdr:colOff>
      <xdr:row>19</xdr:row>
      <xdr:rowOff>114300</xdr:rowOff>
    </xdr:to>
    <xdr:cxnSp macro="">
      <xdr:nvCxnSpPr>
        <xdr:cNvPr id="25" name="24 Conector recto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1457325" y="3594100"/>
          <a:ext cx="2276475" cy="190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30</xdr:row>
      <xdr:rowOff>95250</xdr:rowOff>
    </xdr:from>
    <xdr:to>
      <xdr:col>6</xdr:col>
      <xdr:colOff>704850</xdr:colOff>
      <xdr:row>30</xdr:row>
      <xdr:rowOff>95251</xdr:rowOff>
    </xdr:to>
    <xdr:cxnSp macro="">
      <xdr:nvCxnSpPr>
        <xdr:cNvPr id="30" name="29 Conector recto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CxnSpPr/>
      </xdr:nvCxnSpPr>
      <xdr:spPr>
        <a:xfrm flipV="1">
          <a:off x="4629150" y="3524250"/>
          <a:ext cx="6477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30</xdr:row>
      <xdr:rowOff>95250</xdr:rowOff>
    </xdr:from>
    <xdr:to>
      <xdr:col>4</xdr:col>
      <xdr:colOff>733425</xdr:colOff>
      <xdr:row>30</xdr:row>
      <xdr:rowOff>123825</xdr:rowOff>
    </xdr:to>
    <xdr:cxnSp macro="">
      <xdr:nvCxnSpPr>
        <xdr:cNvPr id="31" name="30 Conector recto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8315325" y="1428750"/>
          <a:ext cx="2324100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24</xdr:row>
      <xdr:rowOff>95250</xdr:rowOff>
    </xdr:from>
    <xdr:to>
      <xdr:col>15</xdr:col>
      <xdr:colOff>704850</xdr:colOff>
      <xdr:row>24</xdr:row>
      <xdr:rowOff>95251</xdr:rowOff>
    </xdr:to>
    <xdr:cxnSp macro="">
      <xdr:nvCxnSpPr>
        <xdr:cNvPr id="32" name="31 Conector recto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CxnSpPr/>
      </xdr:nvCxnSpPr>
      <xdr:spPr>
        <a:xfrm flipV="1">
          <a:off x="4629150" y="3524250"/>
          <a:ext cx="6477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695325</xdr:colOff>
      <xdr:row>24</xdr:row>
      <xdr:rowOff>95250</xdr:rowOff>
    </xdr:from>
    <xdr:to>
      <xdr:col>13</xdr:col>
      <xdr:colOff>742950</xdr:colOff>
      <xdr:row>24</xdr:row>
      <xdr:rowOff>123825</xdr:rowOff>
    </xdr:to>
    <xdr:cxnSp macro="">
      <xdr:nvCxnSpPr>
        <xdr:cNvPr id="33" name="32 Conector recto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8315325" y="3524250"/>
          <a:ext cx="2333625" cy="285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716281</xdr:colOff>
      <xdr:row>9</xdr:row>
      <xdr:rowOff>28575</xdr:rowOff>
    </xdr:from>
    <xdr:to>
      <xdr:col>3</xdr:col>
      <xdr:colOff>0</xdr:colOff>
      <xdr:row>11</xdr:row>
      <xdr:rowOff>161925</xdr:rowOff>
    </xdr:to>
    <xdr:sp macro="" textlink="">
      <xdr:nvSpPr>
        <xdr:cNvPr id="2" name="1 Abrir llave"/>
        <xdr:cNvSpPr/>
      </xdr:nvSpPr>
      <xdr:spPr>
        <a:xfrm>
          <a:off x="716281" y="1676400"/>
          <a:ext cx="45719" cy="495300"/>
        </a:xfrm>
        <a:prstGeom prst="leftBrac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showGridLines="0" topLeftCell="A10" workbookViewId="0">
      <selection activeCell="C41" sqref="C41"/>
    </sheetView>
  </sheetViews>
  <sheetFormatPr baseColWidth="10" defaultRowHeight="15" x14ac:dyDescent="0.25"/>
  <cols>
    <col min="2" max="2" width="13.42578125" customWidth="1"/>
    <col min="4" max="4" width="12.42578125" customWidth="1"/>
    <col min="5" max="5" width="11.42578125" customWidth="1"/>
    <col min="6" max="6" width="14" customWidth="1"/>
    <col min="7" max="7" width="13.42578125" customWidth="1"/>
    <col min="8" max="8" width="9" customWidth="1"/>
  </cols>
  <sheetData>
    <row r="1" spans="1:15" x14ac:dyDescent="0.25">
      <c r="A1" s="28" t="s">
        <v>12</v>
      </c>
      <c r="B1" s="28"/>
      <c r="C1" s="28"/>
      <c r="D1" s="2"/>
      <c r="E1" s="2"/>
      <c r="F1" s="2"/>
      <c r="G1" s="2"/>
      <c r="H1" s="2"/>
      <c r="I1" s="2"/>
      <c r="J1" s="2"/>
      <c r="K1" s="2"/>
      <c r="L1" s="2"/>
    </row>
    <row r="2" spans="1:15" x14ac:dyDescent="0.25">
      <c r="A2" s="28"/>
      <c r="B2" s="28"/>
      <c r="C2" s="28"/>
      <c r="D2" s="3"/>
      <c r="E2" s="3"/>
      <c r="F2" s="3"/>
      <c r="G2" s="3"/>
      <c r="H2" s="3"/>
      <c r="I2" s="3"/>
      <c r="J2" s="2"/>
      <c r="K2" s="2"/>
      <c r="L2" s="2"/>
    </row>
    <row r="3" spans="1:15" x14ac:dyDescent="0.25">
      <c r="A3" s="28"/>
      <c r="B3" s="28"/>
      <c r="C3" s="28"/>
      <c r="D3" s="10"/>
      <c r="E3" s="3"/>
      <c r="F3" s="3"/>
      <c r="G3" s="3"/>
      <c r="H3" s="3"/>
      <c r="I3" s="3"/>
      <c r="J3" s="2"/>
      <c r="K3" s="2"/>
      <c r="L3" s="2"/>
    </row>
    <row r="4" spans="1:15" x14ac:dyDescent="0.25">
      <c r="A4" s="28"/>
      <c r="B4" s="28"/>
      <c r="C4" s="28"/>
      <c r="D4" s="24" t="s">
        <v>0</v>
      </c>
      <c r="E4" s="17" t="s">
        <v>1</v>
      </c>
      <c r="F4" s="17" t="s">
        <v>2</v>
      </c>
      <c r="G4" s="17" t="s">
        <v>11</v>
      </c>
      <c r="H4" s="3"/>
      <c r="I4" s="3"/>
      <c r="J4" s="2"/>
      <c r="K4" s="2"/>
      <c r="L4" s="8"/>
      <c r="M4" s="8"/>
      <c r="N4" s="8"/>
    </row>
    <row r="5" spans="1:15" x14ac:dyDescent="0.25">
      <c r="A5" s="7"/>
      <c r="B5" s="1"/>
      <c r="D5" s="4">
        <v>1</v>
      </c>
      <c r="E5" s="4">
        <v>4</v>
      </c>
      <c r="F5" s="4">
        <v>-2</v>
      </c>
      <c r="G5" s="4">
        <v>0</v>
      </c>
      <c r="H5" s="3"/>
      <c r="I5" s="15" t="s">
        <v>4</v>
      </c>
      <c r="J5" s="16">
        <f>MINVERSE(D5:F7)</f>
        <v>1.857142857142857</v>
      </c>
      <c r="K5" s="7"/>
      <c r="L5" s="7"/>
      <c r="M5" s="7"/>
      <c r="N5" s="7"/>
    </row>
    <row r="6" spans="1:15" x14ac:dyDescent="0.25">
      <c r="A6" s="3"/>
      <c r="D6" s="4">
        <v>6</v>
      </c>
      <c r="E6" s="4">
        <v>10</v>
      </c>
      <c r="F6" s="4">
        <v>2</v>
      </c>
      <c r="G6" s="4">
        <v>1</v>
      </c>
      <c r="H6" s="3"/>
      <c r="I6" s="7"/>
      <c r="J6" s="7"/>
      <c r="K6" s="7"/>
      <c r="L6" s="7"/>
      <c r="M6" s="7"/>
      <c r="N6" s="18" t="s">
        <v>10</v>
      </c>
      <c r="O6" s="19"/>
    </row>
    <row r="7" spans="1:15" x14ac:dyDescent="0.25">
      <c r="A7" s="7"/>
      <c r="B7" s="1"/>
      <c r="D7" s="4">
        <v>-3</v>
      </c>
      <c r="E7" s="4">
        <v>-2</v>
      </c>
      <c r="F7" s="4">
        <v>-3</v>
      </c>
      <c r="G7" s="4">
        <v>3</v>
      </c>
      <c r="H7" s="3"/>
      <c r="I7" s="8"/>
      <c r="J7" s="8"/>
      <c r="K7" s="8"/>
      <c r="L7" s="7"/>
      <c r="M7" s="7"/>
      <c r="N7" s="22" t="s">
        <v>7</v>
      </c>
      <c r="O7" s="20">
        <f>I20</f>
        <v>-7.1428571428571423</v>
      </c>
    </row>
    <row r="8" spans="1:15" x14ac:dyDescent="0.25">
      <c r="A8" s="3"/>
      <c r="B8" s="3"/>
      <c r="C8" s="3"/>
      <c r="D8" s="3"/>
      <c r="E8" s="3"/>
      <c r="F8" s="3"/>
      <c r="G8" s="3"/>
      <c r="H8" s="3"/>
      <c r="I8" s="3"/>
      <c r="J8" s="2"/>
      <c r="K8" s="2"/>
      <c r="L8" s="2"/>
      <c r="N8" s="23" t="s">
        <v>8</v>
      </c>
      <c r="O8" s="21">
        <f>I31</f>
        <v>-3.6428571428571423</v>
      </c>
    </row>
    <row r="9" spans="1:15" x14ac:dyDescent="0.25">
      <c r="A9" s="3"/>
      <c r="B9" s="3"/>
      <c r="C9" s="3"/>
      <c r="D9" s="3"/>
      <c r="E9" s="3"/>
      <c r="F9" s="3"/>
      <c r="G9" s="2"/>
      <c r="J9" s="2"/>
      <c r="K9" s="2"/>
      <c r="L9" s="2"/>
      <c r="N9" s="22" t="s">
        <v>6</v>
      </c>
      <c r="O9" s="21">
        <f>R25</f>
        <v>3.714285714285714</v>
      </c>
    </row>
    <row r="10" spans="1:15" x14ac:dyDescent="0.25">
      <c r="C10" s="27" t="s">
        <v>5</v>
      </c>
      <c r="D10" s="7" t="str">
        <f>D5&amp;"x+"&amp;+E5&amp;"y+"&amp;F5&amp;"z="&amp;G5</f>
        <v>1x+4y+-2z=0</v>
      </c>
      <c r="G10" s="6">
        <f t="shared" ref="G10:I12" si="0">D5</f>
        <v>1</v>
      </c>
      <c r="H10" s="7">
        <f t="shared" si="0"/>
        <v>4</v>
      </c>
      <c r="I10" s="5">
        <f t="shared" si="0"/>
        <v>-2</v>
      </c>
      <c r="J10" s="7"/>
      <c r="K10" s="7"/>
      <c r="L10" s="2"/>
    </row>
    <row r="11" spans="1:15" x14ac:dyDescent="0.25">
      <c r="C11" s="27"/>
      <c r="D11" s="7" t="str">
        <f>D6&amp;"x+"&amp;+E6&amp;"y+"&amp;F6&amp;"z="&amp;G6</f>
        <v>6x+10y+2z=1</v>
      </c>
      <c r="F11" t="s">
        <v>9</v>
      </c>
      <c r="G11" s="6">
        <f t="shared" si="0"/>
        <v>6</v>
      </c>
      <c r="H11" s="7">
        <f t="shared" si="0"/>
        <v>10</v>
      </c>
      <c r="I11" s="5">
        <f t="shared" si="0"/>
        <v>2</v>
      </c>
      <c r="J11" s="7" t="s">
        <v>3</v>
      </c>
      <c r="K11" s="7">
        <f>MDETERM(G10:I12)</f>
        <v>-14.000000000000002</v>
      </c>
      <c r="L11" s="2"/>
    </row>
    <row r="12" spans="1:15" x14ac:dyDescent="0.25">
      <c r="C12" s="27"/>
      <c r="D12" s="7" t="str">
        <f>D7&amp;"x+"&amp;+E7&amp;"y+"&amp;F7&amp;"z="&amp;G7</f>
        <v>-3x+-2y+-3z=3</v>
      </c>
      <c r="G12" s="6">
        <f t="shared" si="0"/>
        <v>-3</v>
      </c>
      <c r="H12" s="7">
        <f t="shared" si="0"/>
        <v>-2</v>
      </c>
      <c r="I12" s="5">
        <f t="shared" si="0"/>
        <v>-3</v>
      </c>
      <c r="J12" s="7"/>
      <c r="K12" s="7"/>
      <c r="L12" s="2"/>
    </row>
    <row r="13" spans="1:15" x14ac:dyDescent="0.25">
      <c r="A13" s="3"/>
      <c r="B13" s="3"/>
      <c r="C13" s="3"/>
      <c r="D13" s="3"/>
      <c r="E13" s="2"/>
      <c r="F13" s="2"/>
      <c r="G13" s="2"/>
      <c r="K13" s="2"/>
      <c r="L13" s="2"/>
    </row>
    <row r="14" spans="1:15" ht="14.45" x14ac:dyDescent="0.35">
      <c r="A14" s="2"/>
      <c r="B14" s="2"/>
      <c r="C14" s="2"/>
      <c r="D14" s="2"/>
      <c r="E14" s="2"/>
      <c r="F14" s="2"/>
      <c r="G14" s="2"/>
      <c r="K14" s="2"/>
      <c r="L14" s="2"/>
    </row>
    <row r="15" spans="1:15" x14ac:dyDescent="0.25">
      <c r="A15" s="2"/>
      <c r="B15" s="2"/>
      <c r="C15" s="2"/>
      <c r="D15" s="8"/>
      <c r="E15" s="7"/>
      <c r="F15" s="7"/>
      <c r="G15" s="2"/>
      <c r="H15" s="2"/>
      <c r="I15" s="2"/>
      <c r="J15" s="2"/>
      <c r="K15" s="2"/>
      <c r="L15" s="2"/>
    </row>
    <row r="16" spans="1:15" x14ac:dyDescent="0.25">
      <c r="A16" s="2"/>
      <c r="B16" s="8"/>
      <c r="C16" s="8"/>
      <c r="D16" s="8"/>
      <c r="E16" s="8"/>
      <c r="F16" s="8"/>
      <c r="G16" s="8"/>
      <c r="H16" s="8"/>
      <c r="I16" s="8"/>
      <c r="J16" s="2"/>
      <c r="K16" s="2"/>
      <c r="L16" s="2"/>
    </row>
    <row r="17" spans="1:18" x14ac:dyDescent="0.25">
      <c r="A17" s="2"/>
      <c r="B17" s="8"/>
      <c r="C17" s="13">
        <f t="shared" ref="C17:E19" si="1">E5</f>
        <v>4</v>
      </c>
      <c r="D17" s="13">
        <f t="shared" si="1"/>
        <v>-2</v>
      </c>
      <c r="E17" s="13">
        <f t="shared" si="1"/>
        <v>0</v>
      </c>
      <c r="F17" s="8"/>
      <c r="G17" s="8"/>
      <c r="H17" s="8"/>
      <c r="I17" s="8"/>
      <c r="J17" s="2"/>
      <c r="K17" s="2"/>
      <c r="L17" s="2"/>
    </row>
    <row r="18" spans="1:18" x14ac:dyDescent="0.25">
      <c r="A18" s="2"/>
      <c r="B18" s="8"/>
      <c r="C18" s="13">
        <f t="shared" si="1"/>
        <v>10</v>
      </c>
      <c r="D18" s="13">
        <f t="shared" si="1"/>
        <v>2</v>
      </c>
      <c r="E18" s="13">
        <f t="shared" si="1"/>
        <v>1</v>
      </c>
      <c r="F18" s="8"/>
      <c r="G18" s="8"/>
      <c r="H18" s="8"/>
      <c r="I18" s="8"/>
      <c r="J18" s="2"/>
      <c r="K18" s="2"/>
      <c r="L18" s="2"/>
    </row>
    <row r="19" spans="1:18" x14ac:dyDescent="0.25">
      <c r="A19" s="2"/>
      <c r="B19" s="8"/>
      <c r="C19" s="13">
        <f t="shared" si="1"/>
        <v>-2</v>
      </c>
      <c r="D19" s="13">
        <f t="shared" si="1"/>
        <v>-3</v>
      </c>
      <c r="E19" s="13">
        <f t="shared" si="1"/>
        <v>3</v>
      </c>
      <c r="F19" s="8"/>
      <c r="G19" s="7">
        <f>MDETERM(C17:E19)</f>
        <v>100</v>
      </c>
      <c r="H19" s="8"/>
      <c r="I19" s="8"/>
      <c r="J19" s="2"/>
      <c r="K19" s="2"/>
      <c r="L19" s="2"/>
    </row>
    <row r="20" spans="1:18" x14ac:dyDescent="0.25">
      <c r="A20" s="26" t="s">
        <v>7</v>
      </c>
      <c r="B20" s="7" t="s">
        <v>3</v>
      </c>
      <c r="C20" s="14"/>
      <c r="D20" s="14"/>
      <c r="E20" s="14"/>
      <c r="F20" s="8" t="s">
        <v>3</v>
      </c>
      <c r="G20" s="9"/>
      <c r="H20" s="7" t="s">
        <v>3</v>
      </c>
      <c r="I20" s="11">
        <f>(G19/G21)</f>
        <v>-7.1428571428571423</v>
      </c>
      <c r="J20" s="2"/>
      <c r="K20" s="2"/>
      <c r="L20" s="2"/>
    </row>
    <row r="21" spans="1:18" x14ac:dyDescent="0.25">
      <c r="A21" s="2"/>
      <c r="B21" s="8"/>
      <c r="C21" s="13">
        <f t="shared" ref="C21:E23" si="2">D5</f>
        <v>1</v>
      </c>
      <c r="D21" s="13">
        <f t="shared" si="2"/>
        <v>4</v>
      </c>
      <c r="E21" s="13">
        <f t="shared" si="2"/>
        <v>-2</v>
      </c>
      <c r="F21" s="8"/>
      <c r="G21" s="7">
        <f>MDETERM(C21:E23)</f>
        <v>-14.000000000000002</v>
      </c>
      <c r="H21" s="8"/>
      <c r="I21" s="8"/>
      <c r="J21" s="2"/>
      <c r="K21" s="2"/>
      <c r="L21" s="2"/>
    </row>
    <row r="22" spans="1:18" x14ac:dyDescent="0.25">
      <c r="A22" s="2"/>
      <c r="B22" s="8"/>
      <c r="C22" s="13">
        <f t="shared" si="2"/>
        <v>6</v>
      </c>
      <c r="D22" s="13">
        <f t="shared" si="2"/>
        <v>10</v>
      </c>
      <c r="E22" s="13">
        <f t="shared" si="2"/>
        <v>2</v>
      </c>
      <c r="F22" s="8"/>
      <c r="G22" s="8"/>
      <c r="H22" s="8"/>
      <c r="I22" s="8"/>
      <c r="J22" s="2"/>
      <c r="K22" s="8"/>
      <c r="L22" s="13">
        <f t="shared" ref="L22:M24" si="3">D5</f>
        <v>1</v>
      </c>
      <c r="M22" s="13">
        <f t="shared" si="3"/>
        <v>4</v>
      </c>
      <c r="N22" s="13">
        <f>G5</f>
        <v>0</v>
      </c>
      <c r="O22" s="8"/>
      <c r="P22" s="8"/>
      <c r="Q22" s="8"/>
      <c r="R22" s="8"/>
    </row>
    <row r="23" spans="1:18" x14ac:dyDescent="0.25">
      <c r="A23" s="2"/>
      <c r="B23" s="8"/>
      <c r="C23" s="13">
        <f t="shared" si="2"/>
        <v>-3</v>
      </c>
      <c r="D23" s="13">
        <f t="shared" si="2"/>
        <v>-2</v>
      </c>
      <c r="E23" s="13">
        <f t="shared" si="2"/>
        <v>-3</v>
      </c>
      <c r="F23" s="8"/>
      <c r="G23" s="8"/>
      <c r="H23" s="8"/>
      <c r="I23" s="8"/>
      <c r="J23" s="2"/>
      <c r="K23" s="8"/>
      <c r="L23" s="13">
        <f t="shared" si="3"/>
        <v>6</v>
      </c>
      <c r="M23" s="13">
        <f t="shared" si="3"/>
        <v>10</v>
      </c>
      <c r="N23" s="13">
        <f>G6</f>
        <v>1</v>
      </c>
      <c r="O23" s="8"/>
      <c r="P23" s="8"/>
      <c r="Q23" s="8"/>
      <c r="R23" s="8"/>
    </row>
    <row r="24" spans="1:18" x14ac:dyDescent="0.25">
      <c r="A24" s="2"/>
      <c r="B24" s="8"/>
      <c r="C24" s="8"/>
      <c r="D24" s="8"/>
      <c r="E24" s="8"/>
      <c r="F24" s="8"/>
      <c r="G24" s="8"/>
      <c r="H24" s="8"/>
      <c r="I24" s="8"/>
      <c r="J24" s="2"/>
      <c r="K24" s="8"/>
      <c r="L24" s="13">
        <f t="shared" si="3"/>
        <v>-3</v>
      </c>
      <c r="M24" s="13">
        <f t="shared" si="3"/>
        <v>-2</v>
      </c>
      <c r="N24" s="13">
        <f>G7</f>
        <v>3</v>
      </c>
      <c r="O24" s="8"/>
      <c r="P24" s="7">
        <f>MDETERM(L22:N24)</f>
        <v>-52</v>
      </c>
      <c r="Q24" s="8"/>
      <c r="R24" s="8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5" t="s">
        <v>6</v>
      </c>
      <c r="K25" s="7" t="s">
        <v>3</v>
      </c>
      <c r="L25" s="14"/>
      <c r="M25" s="14"/>
      <c r="N25" s="14"/>
      <c r="O25" s="8" t="s">
        <v>3</v>
      </c>
      <c r="P25" s="9"/>
      <c r="Q25" s="7" t="s">
        <v>3</v>
      </c>
      <c r="R25" s="11">
        <f>(P24/P26)</f>
        <v>3.714285714285714</v>
      </c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8"/>
      <c r="L26" s="13">
        <f t="shared" ref="L26:N28" si="4">D5</f>
        <v>1</v>
      </c>
      <c r="M26" s="13">
        <f t="shared" si="4"/>
        <v>4</v>
      </c>
      <c r="N26" s="13">
        <f t="shared" si="4"/>
        <v>-2</v>
      </c>
      <c r="O26" s="8"/>
      <c r="P26" s="7">
        <f>MDETERM(L26:N28)</f>
        <v>-14.000000000000002</v>
      </c>
      <c r="Q26" s="8"/>
      <c r="R26" s="8"/>
    </row>
    <row r="27" spans="1:18" x14ac:dyDescent="0.25">
      <c r="A27" s="2"/>
      <c r="B27" s="8"/>
      <c r="C27" s="8"/>
      <c r="D27" s="8"/>
      <c r="E27" s="8"/>
      <c r="F27" s="8"/>
      <c r="G27" s="8"/>
      <c r="H27" s="8"/>
      <c r="I27" s="8"/>
      <c r="J27" s="2"/>
      <c r="K27" s="8"/>
      <c r="L27" s="13">
        <f t="shared" si="4"/>
        <v>6</v>
      </c>
      <c r="M27" s="13">
        <f t="shared" si="4"/>
        <v>10</v>
      </c>
      <c r="N27" s="13">
        <f t="shared" si="4"/>
        <v>2</v>
      </c>
      <c r="O27" s="8"/>
      <c r="P27" s="8"/>
      <c r="Q27" s="8"/>
      <c r="R27" s="8"/>
    </row>
    <row r="28" spans="1:18" x14ac:dyDescent="0.25">
      <c r="A28" s="2"/>
      <c r="B28" s="8"/>
      <c r="C28" s="13">
        <f>D5</f>
        <v>1</v>
      </c>
      <c r="D28" s="13">
        <f t="shared" ref="D28:E30" si="5">F5</f>
        <v>-2</v>
      </c>
      <c r="E28" s="13">
        <f t="shared" si="5"/>
        <v>0</v>
      </c>
      <c r="F28" s="8"/>
      <c r="G28" s="8"/>
      <c r="H28" s="8"/>
      <c r="I28" s="8"/>
      <c r="J28" s="2"/>
      <c r="K28" s="8"/>
      <c r="L28" s="13">
        <f t="shared" si="4"/>
        <v>-3</v>
      </c>
      <c r="M28" s="13">
        <f t="shared" si="4"/>
        <v>-2</v>
      </c>
      <c r="N28" s="13">
        <f t="shared" si="4"/>
        <v>-3</v>
      </c>
      <c r="O28" s="8"/>
      <c r="P28" s="8"/>
      <c r="Q28" s="8"/>
      <c r="R28" s="8"/>
    </row>
    <row r="29" spans="1:18" x14ac:dyDescent="0.25">
      <c r="A29" s="2"/>
      <c r="B29" s="8"/>
      <c r="C29" s="13">
        <f>D6</f>
        <v>6</v>
      </c>
      <c r="D29" s="13">
        <f t="shared" si="5"/>
        <v>2</v>
      </c>
      <c r="E29" s="13">
        <f t="shared" si="5"/>
        <v>1</v>
      </c>
      <c r="F29" s="8"/>
      <c r="G29" s="8"/>
      <c r="H29" s="8"/>
      <c r="I29" s="8"/>
      <c r="J29" s="2"/>
      <c r="K29" s="2"/>
      <c r="L29" s="2"/>
    </row>
    <row r="30" spans="1:18" x14ac:dyDescent="0.25">
      <c r="A30" s="2"/>
      <c r="B30" s="8"/>
      <c r="C30" s="13">
        <f>D7</f>
        <v>-3</v>
      </c>
      <c r="D30" s="13">
        <f t="shared" si="5"/>
        <v>-3</v>
      </c>
      <c r="E30" s="13">
        <f t="shared" si="5"/>
        <v>3</v>
      </c>
      <c r="F30" s="8"/>
      <c r="G30" s="7">
        <f>MDETERM(C28:E30)</f>
        <v>51</v>
      </c>
      <c r="H30" s="8"/>
      <c r="I30" s="8"/>
      <c r="J30" s="2"/>
      <c r="K30" s="2"/>
      <c r="L30" s="2"/>
    </row>
    <row r="31" spans="1:18" x14ac:dyDescent="0.25">
      <c r="A31" s="25" t="s">
        <v>8</v>
      </c>
      <c r="B31" s="7" t="s">
        <v>3</v>
      </c>
      <c r="C31" s="14"/>
      <c r="D31" s="14"/>
      <c r="E31" s="14"/>
      <c r="F31" s="8" t="s">
        <v>3</v>
      </c>
      <c r="G31" s="9"/>
      <c r="H31" s="7" t="s">
        <v>3</v>
      </c>
      <c r="I31" s="12">
        <f>(G30)/(G32)</f>
        <v>-3.6428571428571423</v>
      </c>
      <c r="J31" s="2"/>
      <c r="K31" s="2"/>
      <c r="L31" s="2"/>
    </row>
    <row r="32" spans="1:18" x14ac:dyDescent="0.25">
      <c r="A32" s="2"/>
      <c r="B32" s="8"/>
      <c r="C32" s="13">
        <f>C21</f>
        <v>1</v>
      </c>
      <c r="D32" s="13">
        <f t="shared" ref="D32:E32" si="6">D21</f>
        <v>4</v>
      </c>
      <c r="E32" s="13">
        <f t="shared" si="6"/>
        <v>-2</v>
      </c>
      <c r="F32" s="8"/>
      <c r="G32" s="7">
        <f>MDETERM(C32:E34)</f>
        <v>-14.000000000000002</v>
      </c>
      <c r="H32" s="8"/>
      <c r="I32" s="8"/>
      <c r="J32" s="2"/>
      <c r="K32" s="2"/>
      <c r="L32" s="2"/>
    </row>
    <row r="33" spans="1:12" x14ac:dyDescent="0.25">
      <c r="A33" s="2"/>
      <c r="B33" s="8"/>
      <c r="C33" s="13">
        <f t="shared" ref="C33:D33" si="7">C22</f>
        <v>6</v>
      </c>
      <c r="D33" s="13">
        <f t="shared" si="7"/>
        <v>10</v>
      </c>
      <c r="E33" s="13">
        <f>E22</f>
        <v>2</v>
      </c>
      <c r="F33" s="8"/>
      <c r="G33" s="8"/>
      <c r="H33" s="8"/>
      <c r="I33" s="8"/>
      <c r="J33" s="2"/>
      <c r="K33" s="2"/>
      <c r="L33" s="2"/>
    </row>
    <row r="34" spans="1:12" x14ac:dyDescent="0.25">
      <c r="A34" s="2"/>
      <c r="B34" s="8"/>
      <c r="C34" s="13">
        <f t="shared" ref="C34:E34" si="8">C23</f>
        <v>-3</v>
      </c>
      <c r="D34" s="13">
        <f t="shared" si="8"/>
        <v>-2</v>
      </c>
      <c r="E34" s="13">
        <f t="shared" si="8"/>
        <v>-3</v>
      </c>
      <c r="F34" s="8"/>
      <c r="G34" s="8"/>
      <c r="H34" s="8"/>
      <c r="I34" s="8"/>
      <c r="J34" s="2"/>
      <c r="K34" s="2"/>
      <c r="L34" s="2"/>
    </row>
    <row r="35" spans="1:12" x14ac:dyDescent="0.25">
      <c r="A35" s="2"/>
      <c r="B35" s="8"/>
      <c r="C35" s="8"/>
      <c r="D35" s="8"/>
      <c r="E35" s="8"/>
      <c r="F35" s="8"/>
      <c r="G35" s="8"/>
      <c r="H35" s="8"/>
      <c r="I35" s="8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8"/>
      <c r="L37" s="2"/>
    </row>
    <row r="38" spans="1:12" x14ac:dyDescent="0.25">
      <c r="A38" s="2"/>
      <c r="B38" s="8"/>
      <c r="C38" s="8"/>
      <c r="D38" s="8"/>
      <c r="E38" s="8"/>
      <c r="F38" s="8"/>
      <c r="G38" s="8"/>
      <c r="H38" s="8"/>
      <c r="I38" s="8"/>
      <c r="J38" s="2"/>
      <c r="K38" s="2"/>
      <c r="L38" s="2"/>
    </row>
    <row r="39" spans="1:12" x14ac:dyDescent="0.25">
      <c r="A39" s="2"/>
      <c r="J39" s="2"/>
      <c r="K39" s="2"/>
      <c r="L39" s="2"/>
    </row>
    <row r="40" spans="1:12" x14ac:dyDescent="0.25">
      <c r="A40" s="2"/>
      <c r="J40" s="2"/>
      <c r="K40" s="2"/>
      <c r="L40" s="2"/>
    </row>
    <row r="41" spans="1:12" x14ac:dyDescent="0.25">
      <c r="A41" s="2"/>
      <c r="J41" s="2"/>
      <c r="K41" s="2"/>
      <c r="L41" s="2"/>
    </row>
    <row r="42" spans="1:12" x14ac:dyDescent="0.25">
      <c r="A42" s="2"/>
      <c r="J42" s="2"/>
      <c r="K42" s="2"/>
      <c r="L42" s="2"/>
    </row>
    <row r="43" spans="1:12" x14ac:dyDescent="0.25">
      <c r="A43" s="2"/>
      <c r="J43" s="2"/>
      <c r="K43" s="2"/>
      <c r="L43" s="2"/>
    </row>
    <row r="44" spans="1:12" x14ac:dyDescent="0.25">
      <c r="A44" s="2"/>
      <c r="J44" s="2"/>
      <c r="K44" s="2"/>
      <c r="L44" s="2"/>
    </row>
    <row r="45" spans="1:12" x14ac:dyDescent="0.25">
      <c r="A45" s="2"/>
      <c r="J45" s="2"/>
      <c r="K45" s="2"/>
      <c r="L45" s="2"/>
    </row>
    <row r="46" spans="1:12" x14ac:dyDescent="0.25">
      <c r="A46" s="2"/>
      <c r="B46" s="8"/>
      <c r="C46" s="8"/>
      <c r="D46" s="8"/>
      <c r="E46" s="8"/>
      <c r="F46" s="8"/>
      <c r="G46" s="8"/>
      <c r="H46" s="8"/>
      <c r="I46" s="8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</sheetData>
  <mergeCells count="2">
    <mergeCell ref="C10:C12"/>
    <mergeCell ref="A1:C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CRAMER</vt:lpstr>
      <vt:lpstr>Hoja1</vt:lpstr>
      <vt:lpstr>Y</vt:lpstr>
      <vt:lpstr>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Alumno08</cp:lastModifiedBy>
  <dcterms:created xsi:type="dcterms:W3CDTF">2019-04-04T09:39:05Z</dcterms:created>
  <dcterms:modified xsi:type="dcterms:W3CDTF">2019-04-11T10:04:05Z</dcterms:modified>
</cp:coreProperties>
</file>