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92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6" i="1" l="1"/>
  <c r="G7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14" i="1" l="1"/>
  <c r="B15" i="1"/>
  <c r="B16" i="1"/>
  <c r="B17" i="1"/>
  <c r="B18" i="1"/>
  <c r="B19" i="1"/>
  <c r="B20" i="1"/>
  <c r="B21" i="1"/>
  <c r="B22" i="1"/>
  <c r="B23" i="1"/>
  <c r="B13" i="1"/>
  <c r="D7" i="1" l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<sst xmlns="http://schemas.openxmlformats.org/spreadsheetml/2006/main" count="9" uniqueCount="9">
  <si>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</si>
  <si>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</si>
  <si>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</si>
  <si>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x</t>
  </si>
  <si>
    <t>y</t>
  </si>
  <si>
    <t>Xinicial</t>
  </si>
  <si>
    <t>Xfinal</t>
  </si>
  <si>
    <t>RAIZ NEGATIVA</t>
  </si>
  <si>
    <t>RAIZ POSITIVA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</si>
</sst>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+mn-lt"/>
                <a:cs typeface="+mn-cs"/>
              </a:rPr>
              <a:t>x</a:t>
            </a:r>
            <a:r>
              <a:rPr lang="en-US">
                <a:latin typeface="Calibri"/>
                <a:cs typeface="Calibri"/>
              </a:rPr>
              <a:t>²-x-2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888888888888893E-2"/>
          <c:y val="0.15776647710702829"/>
          <c:w val="0.79390266841644797"/>
          <c:h val="0.753795931758530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Hoja1!$A$13:$A$23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Hoja1!$B$13:$B$23</c:f>
              <c:numCache>
                <c:formatCode>General</c:formatCode>
                <c:ptCount val="11"/>
                <c:pt idx="0">
                  <c:v>2548</c:v>
                </c:pt>
                <c:pt idx="1">
                  <c:v>1638</c:v>
                </c:pt>
                <c:pt idx="2">
                  <c:v>928</c:v>
                </c:pt>
                <c:pt idx="3">
                  <c:v>418</c:v>
                </c:pt>
                <c:pt idx="4">
                  <c:v>108</c:v>
                </c:pt>
                <c:pt idx="5">
                  <c:v>-2</c:v>
                </c:pt>
                <c:pt idx="6">
                  <c:v>88</c:v>
                </c:pt>
                <c:pt idx="7">
                  <c:v>378</c:v>
                </c:pt>
                <c:pt idx="8">
                  <c:v>868</c:v>
                </c:pt>
                <c:pt idx="9">
                  <c:v>1558</c:v>
                </c:pt>
                <c:pt idx="10">
                  <c:v>2448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42816"/>
        <c:axId val="159421952"/>
      </c:scatterChart>
      <c:valAx>
        <c:axId val="1446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21952"/>
        <c:crosses val="autoZero"/>
        <c:crossBetween val="midCat"/>
      </c:valAx>
      <c:valAx>
        <c:axId val="1594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42816"/>
        <c:crosses val="autoZero"/>
        <c:crossBetween val="midCat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9</xdr:row>
      <xdr:rowOff>9525</xdr:rowOff>
    </xdr:from>
    <xdr:to>
      <xdr:col>9</xdr:col>
      <xdr:colOff>133350</xdr:colOff>
      <xdr:row>23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tabSelected="1" workbookViewId="0">
      <selection activeCell="M6" sqref="M6"/>
    </sheetView>
  </sheetViews>
  <sheetFormatPr baseColWidth="10" defaultRowHeight="15" x14ac:dyDescent="0.25"/>
  <cols>
    <col min="6" max="6" width="14.5703125" bestFit="1" customWidth="1"/>
  </cols>
  <sheetData>
    <row r="1" spans="1:7" x14ac:dyDescent="0.25">
      <c r="A1" s="1"/>
    </row>
    <row r="5" spans="1:7" ht="15.75" thickBot="1" x14ac:dyDescent="0.3"/>
    <row r="6" spans="1:7" ht="15.75" thickBot="1" x14ac:dyDescent="0.3">
      <c r="A6" s="3" t="s">
        <v>0</v>
      </c>
      <c r="B6" s="6">
        <v>1</v>
      </c>
      <c r="F6" s="3" t="s">
        <v>7</v>
      </c>
      <c r="G6" s="6">
        <f>((-$B$7)-SQRT(($B$7^2)-4*$B$6*$B$8))/(2*$B$6)</f>
        <v>-1</v>
      </c>
    </row>
    <row r="7" spans="1:7" ht="15.75" thickBot="1" x14ac:dyDescent="0.3">
      <c r="A7" s="4" t="s">
        <v>1</v>
      </c>
      <c r="B7" s="7">
        <v>-1</v>
      </c>
      <c r="D7" s="2" t="str">
        <f>B6&amp;"x^2"&amp;+B7&amp;"x"&amp;B8</f>
        <v>1x^2-1x-2</v>
      </c>
      <c r="F7" s="5" t="s">
        <v>8</v>
      </c>
      <c r="G7" s="8">
        <f>((-$B$7)+SQRT(($B$7^2)-4*$B$6*$B$8))/(2*$B$6)</f>
        <v>2</v>
      </c>
    </row>
    <row r="8" spans="1:7" x14ac:dyDescent="0.25">
      <c r="A8" s="4" t="s">
        <v>2</v>
      </c>
      <c r="B8" s="7">
        <v>-2</v>
      </c>
    </row>
    <row r="9" spans="1:7" x14ac:dyDescent="0.25">
      <c r="A9" s="4" t="s">
        <v>5</v>
      </c>
      <c r="B9" s="7">
        <v>-50</v>
      </c>
    </row>
    <row r="10" spans="1:7" ht="15.75" thickBot="1" x14ac:dyDescent="0.3">
      <c r="A10" s="5" t="s">
        <v>6</v>
      </c>
      <c r="B10" s="8">
        <v>50</v>
      </c>
    </row>
    <row r="11" spans="1:7" ht="15.75" thickBot="1" x14ac:dyDescent="0.3"/>
    <row r="12" spans="1:7" x14ac:dyDescent="0.25">
      <c r="A12" s="3" t="s">
        <v>3</v>
      </c>
      <c r="B12" s="9" t="s">
        <v>4</v>
      </c>
    </row>
    <row r="13" spans="1:7" x14ac:dyDescent="0.25">
      <c r="A13" s="10">
        <f>B9</f>
        <v>-50</v>
      </c>
      <c r="B13" s="7">
        <f>$B$6*A13^2+$B$7*A13+$B$8</f>
        <v>2548</v>
      </c>
    </row>
    <row r="14" spans="1:7" x14ac:dyDescent="0.25">
      <c r="A14" s="10">
        <f>A13+($B$10-$B$9)/10</f>
        <v>-40</v>
      </c>
      <c r="B14" s="7">
        <f t="shared" ref="B14:B23" si="0">$B$6*A14^2+$B$7*A14+$B$8</f>
        <v>1638</v>
      </c>
    </row>
    <row r="15" spans="1:7" x14ac:dyDescent="0.25">
      <c r="A15" s="10">
        <f t="shared" ref="A15:A23" si="1">A14+($B$10-$B$9)/10</f>
        <v>-30</v>
      </c>
      <c r="B15" s="7">
        <f t="shared" si="0"/>
        <v>928</v>
      </c>
    </row>
    <row r="16" spans="1:7" x14ac:dyDescent="0.25">
      <c r="A16" s="10">
        <f t="shared" si="1"/>
        <v>-20</v>
      </c>
      <c r="B16" s="7">
        <f t="shared" si="0"/>
        <v>418</v>
      </c>
    </row>
    <row r="17" spans="1:2" x14ac:dyDescent="0.25">
      <c r="A17" s="10">
        <f t="shared" si="1"/>
        <v>-10</v>
      </c>
      <c r="B17" s="7">
        <f t="shared" si="0"/>
        <v>108</v>
      </c>
    </row>
    <row r="18" spans="1:2" x14ac:dyDescent="0.25">
      <c r="A18" s="10">
        <f t="shared" si="1"/>
        <v>0</v>
      </c>
      <c r="B18" s="7">
        <f t="shared" si="0"/>
        <v>-2</v>
      </c>
    </row>
    <row r="19" spans="1:2" x14ac:dyDescent="0.25">
      <c r="A19" s="10">
        <f t="shared" si="1"/>
        <v>10</v>
      </c>
      <c r="B19" s="7">
        <f t="shared" si="0"/>
        <v>88</v>
      </c>
    </row>
    <row r="20" spans="1:2" x14ac:dyDescent="0.25">
      <c r="A20" s="10">
        <f t="shared" si="1"/>
        <v>20</v>
      </c>
      <c r="B20" s="7">
        <f t="shared" si="0"/>
        <v>378</v>
      </c>
    </row>
    <row r="21" spans="1:2" x14ac:dyDescent="0.25">
      <c r="A21" s="10">
        <f t="shared" si="1"/>
        <v>30</v>
      </c>
      <c r="B21" s="7">
        <f t="shared" si="0"/>
        <v>868</v>
      </c>
    </row>
    <row r="22" spans="1:2" x14ac:dyDescent="0.25">
      <c r="A22" s="10">
        <f t="shared" si="1"/>
        <v>40</v>
      </c>
      <c r="B22" s="7">
        <f t="shared" si="0"/>
        <v>1558</v>
      </c>
    </row>
    <row r="23" spans="1:2" x14ac:dyDescent="0.25">
      <c r="A23" s="10">
        <f t="shared" si="1"/>
        <v>50</v>
      </c>
      <c r="B23" s="7">
        <f t="shared" si="0"/>
        <v>2448</v>
      </c>
    </row>
    <row r="312" spans="3:3" x14ac:dyDescent="0.25">
      <c r="C312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Alumno15</dc:creator>
  <cp:lastModifiedBy>Alumno15</cp:lastModifiedBy>
  <dcterms:created xsi:type="dcterms:W3CDTF">2019-04-01T07:16:29Z</dcterms:created>
  <dcterms:modified xsi:type="dcterms:W3CDTF">2019-04-02T10:17:05Z</dcterms:modified>
</cp:coreProperties>
</file>