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35"/>
  </bookViews>
  <sheets>
    <sheet name="Divisibilidad" sheetId="1" r:id="rId1"/>
    <sheet name="Credito" sheetId="2" r:id="rId2"/>
    <sheet name="Parabola" sheetId="3" r:id="rId3"/>
  </sheets>
  <calcPr calcId="145621"/>
</workbook>
</file>

<file path=xl/calcChain.xml><?xml version="1.0" encoding="utf-8"?>
<calcChain xmlns="http://schemas.openxmlformats.org/spreadsheetml/2006/main">
  <c r="M13" i="1" l="1"/>
  <c r="L13" i="1"/>
  <c r="K13" i="1"/>
  <c r="J13" i="1"/>
  <c r="I13" i="1"/>
  <c r="H13" i="1"/>
  <c r="G13" i="1"/>
  <c r="F13" i="1"/>
  <c r="E13" i="1"/>
  <c r="E12" i="1"/>
  <c r="F12" i="1"/>
  <c r="G12" i="1"/>
  <c r="H12" i="1"/>
  <c r="I12" i="1"/>
  <c r="J12" i="1"/>
  <c r="K12" i="1"/>
  <c r="L12" i="1"/>
  <c r="M12" i="1"/>
  <c r="E11" i="1"/>
  <c r="F11" i="1"/>
  <c r="G11" i="1"/>
  <c r="H11" i="1"/>
  <c r="I11" i="1"/>
  <c r="J11" i="1"/>
  <c r="K11" i="1"/>
  <c r="L11" i="1"/>
  <c r="M11" i="1"/>
  <c r="E10" i="1"/>
  <c r="F10" i="1"/>
  <c r="G10" i="1"/>
  <c r="H10" i="1"/>
  <c r="I10" i="1"/>
  <c r="J10" i="1"/>
  <c r="K10" i="1"/>
  <c r="L10" i="1"/>
  <c r="M10" i="1"/>
  <c r="E9" i="1"/>
  <c r="F9" i="1"/>
  <c r="G9" i="1"/>
  <c r="H9" i="1"/>
  <c r="I9" i="1"/>
  <c r="J9" i="1"/>
  <c r="K9" i="1"/>
  <c r="L9" i="1"/>
  <c r="M9" i="1"/>
  <c r="E8" i="1"/>
  <c r="F8" i="1"/>
  <c r="G8" i="1"/>
  <c r="H8" i="1"/>
  <c r="I8" i="1"/>
  <c r="J8" i="1"/>
  <c r="K8" i="1"/>
  <c r="L8" i="1"/>
  <c r="M8" i="1"/>
  <c r="E7" i="1"/>
  <c r="F7" i="1"/>
  <c r="G7" i="1"/>
  <c r="H7" i="1"/>
  <c r="I7" i="1"/>
  <c r="J7" i="1"/>
  <c r="K7" i="1"/>
  <c r="L7" i="1"/>
  <c r="M7" i="1"/>
  <c r="D11" i="1"/>
  <c r="D10" i="1"/>
  <c r="D9" i="1"/>
  <c r="D8" i="1"/>
  <c r="D7" i="1"/>
  <c r="D12" i="1"/>
  <c r="D13" i="1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8" i="2"/>
  <c r="F8" i="2"/>
  <c r="E10" i="2"/>
  <c r="D12" i="3"/>
  <c r="D13" i="3"/>
  <c r="D14" i="3"/>
  <c r="D15" i="3"/>
  <c r="D16" i="3"/>
  <c r="D17" i="3"/>
  <c r="D18" i="3"/>
  <c r="D19" i="3"/>
  <c r="D20" i="3"/>
  <c r="D11" i="3"/>
</calcChain>
</file>

<file path=xl/sharedStrings.xml><?xml version="1.0" encoding="utf-8"?>
<sst xmlns="http://schemas.openxmlformats.org/spreadsheetml/2006/main" count="370" uniqueCount="22">
  <si>
    <t>Divisibilidad</t>
  </si>
  <si>
    <t>X</t>
  </si>
  <si>
    <t>Y</t>
  </si>
  <si>
    <t>Mensualidad</t>
  </si>
  <si>
    <t>Mes</t>
  </si>
  <si>
    <t>NºCuota</t>
  </si>
  <si>
    <t>TAE</t>
  </si>
  <si>
    <t>Años</t>
  </si>
  <si>
    <t>Crédito(Euros)</t>
  </si>
  <si>
    <t>Restante(Euros)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</si>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</sst>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4" applyNumberFormat="0" applyAlignment="0" applyProtection="0"/>
  </cellStyleXfs>
  <cellXfs count="12">
    <xf numFmtId="0" fontId="0" fillId="0" borderId="0" xfId="0"/>
    <xf numFmtId="0" fontId="1" fillId="4" borderId="0" xfId="3"/>
    <xf numFmtId="0" fontId="1" fillId="3" borderId="0" xfId="2"/>
    <xf numFmtId="0" fontId="1" fillId="3" borderId="2" xfId="2" applyBorder="1"/>
    <xf numFmtId="0" fontId="2" fillId="2" borderId="1" xfId="1" applyBorder="1"/>
    <xf numFmtId="0" fontId="4" fillId="6" borderId="5" xfId="5" applyBorder="1"/>
    <xf numFmtId="0" fontId="0" fillId="0" borderId="2" xfId="0" applyBorder="1"/>
    <xf numFmtId="0" fontId="3" fillId="5" borderId="3" xfId="4" applyBorder="1"/>
    <xf numFmtId="9" fontId="3" fillId="5" borderId="3" xfId="4" applyNumberFormat="1" applyBorder="1"/>
    <xf numFmtId="3" fontId="0" fillId="0" borderId="2" xfId="0" applyNumberFormat="1" applyBorder="1"/>
    <xf numFmtId="9" fontId="0" fillId="0" borderId="2" xfId="0" applyNumberFormat="1" applyBorder="1"/>
    <xf numFmtId="0" fontId="0" fillId="0" borderId="0" xfId="0" applyBorder="1"/>
  </cellXfs>
  <cellStyles count="6">
    <cellStyle name="20% - Énfasis4" xfId="3" builtinId="42"/>
    <cellStyle name="40% - Énfasis1" xfId="2" builtinId="31"/>
    <cellStyle name="Celda de comprobación" xfId="5" builtinId="23"/>
    <cellStyle name="Énfasis1" xfId="1" builtinId="29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y=x^2+x+3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864965953329905E-2"/>
          <c:y val="0.163676890044642"/>
          <c:w val="0.79404852171256368"/>
          <c:h val="0.766608529206203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Parabola!$D$10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Parabola!$C$11:$C$20</c:f>
              <c:numCache>
                <c:formatCode>General</c:formatCod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numCache>
            </c:numRef>
          </c:xVal>
          <c:yVal>
            <c:numRef>
              <c:f>Parabola!$D$11:$D$20</c:f>
              <c:numCache>
                <c:formatCode>General</c:formatCode>
                <c:ptCount val="10"/>
                <c:pt idx="0">
                  <c:v>383</c:v>
                </c:pt>
                <c:pt idx="1">
                  <c:v>213</c:v>
                </c:pt>
                <c:pt idx="2">
                  <c:v>93</c:v>
                </c:pt>
                <c:pt idx="3">
                  <c:v>23</c:v>
                </c:pt>
                <c:pt idx="4">
                  <c:v>3</c:v>
                </c:pt>
                <c:pt idx="5">
                  <c:v>33</c:v>
                </c:pt>
                <c:pt idx="6">
                  <c:v>113</c:v>
                </c:pt>
                <c:pt idx="7">
                  <c:v>243</c:v>
                </c:pt>
                <c:pt idx="8">
                  <c:v>423</c:v>
                </c:pt>
                <c:pt idx="9">
                  <c:v>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1296"/>
        <c:axId val="81192832"/>
      </c:scatterChart>
      <c:valAx>
        <c:axId val="8119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192832"/>
        <c:crosses val="autoZero"/>
        <c:crossBetween val="midCat"/>
      </c:valAx>
      <c:valAx>
        <c:axId val="81192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9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666749</xdr:colOff>
      <xdr:row>4</xdr:row>
      <xdr:rowOff>95250</xdr:rowOff>
    </xdr:from>
    <xdr:to>
      <xdr:col>13</xdr:col>
      <xdr:colOff>733424</xdr:colOff>
      <xdr:row>23</xdr:row>
      <xdr:rowOff>128587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C6:M13" headerRowCount="0" totalsRowShown="0">
  <tableColumns count="11">
    <tableColumn id="1" name="Columna1"/>
    <tableColumn id="2" name="Columna2"/>
    <tableColumn id="3" name="Columna3"/>
    <tableColumn id="4" name="Columna4"/>
    <tableColumn id="5" name="Columna5"/>
    <tableColumn id="6" name="Columna6"/>
    <tableColumn id="7" name="Columna7"/>
    <tableColumn id="8" name="Columna8"/>
    <tableColumn id="9" name="Columna9"/>
    <tableColumn id="10" name="Columna10"/>
    <tableColumn id="11" name="Columna1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3"/>
  <sheetViews>
    <sheetView tabSelected="1" workbookViewId="0">
      <selection activeCell="A12" sqref="A12"/>
    </sheetView>
  </sheetViews>
  <sheetFormatPr baseColWidth="10" defaultRowHeight="15" x14ac:dyDescent="0.25"/>
  <cols>
    <col min="3" max="11" width="12" customWidth="1"/>
    <col min="12" max="13" width="13" customWidth="1"/>
  </cols>
  <sheetData>
    <row r="5" spans="3:13" ht="15.75" thickBot="1" x14ac:dyDescent="0.3"/>
    <row r="6" spans="3:13" x14ac:dyDescent="0.25">
      <c r="C6" s="4" t="s">
        <v>0</v>
      </c>
      <c r="D6" s="2">
        <v>25</v>
      </c>
      <c r="E6" s="2">
        <v>33</v>
      </c>
      <c r="F6" s="2">
        <v>49</v>
      </c>
      <c r="G6" s="2">
        <v>68</v>
      </c>
      <c r="H6" s="2">
        <v>125</v>
      </c>
      <c r="I6" s="2">
        <v>250</v>
      </c>
      <c r="J6" s="2">
        <v>333</v>
      </c>
      <c r="K6" s="2">
        <v>454</v>
      </c>
      <c r="L6" s="2">
        <v>697</v>
      </c>
      <c r="M6" s="2">
        <v>1021</v>
      </c>
    </row>
    <row r="7" spans="3:13" x14ac:dyDescent="0.25">
      <c r="C7" s="3">
        <v>2</v>
      </c>
      <c r="D7" s="1" t="str">
        <f>IF(MOD(D6,$C$7)=0,"Sí","NO")</f>
        <v>NO</v>
      </c>
      <c r="E7" s="1" t="str">
        <f t="shared" ref="E7:M7" si="0">IF(MOD(E6,$C$7)=0,"Sí","NO")</f>
        <v>NO</v>
      </c>
      <c r="F7" s="1" t="str">
        <f t="shared" si="0"/>
        <v>NO</v>
      </c>
      <c r="G7" s="1" t="str">
        <f t="shared" si="0"/>
        <v>Sí</v>
      </c>
      <c r="H7" s="1" t="str">
        <f t="shared" si="0"/>
        <v>NO</v>
      </c>
      <c r="I7" s="1" t="str">
        <f t="shared" si="0"/>
        <v>Sí</v>
      </c>
      <c r="J7" s="1" t="str">
        <f t="shared" si="0"/>
        <v>NO</v>
      </c>
      <c r="K7" s="1" t="str">
        <f t="shared" si="0"/>
        <v>Sí</v>
      </c>
      <c r="L7" s="1" t="str">
        <f t="shared" si="0"/>
        <v>NO</v>
      </c>
      <c r="M7" s="1" t="str">
        <f t="shared" si="0"/>
        <v>NO</v>
      </c>
    </row>
    <row r="8" spans="3:13" x14ac:dyDescent="0.25">
      <c r="C8" s="2">
        <v>3</v>
      </c>
      <c r="D8" s="1" t="str">
        <f>IF(MOD(D6,$C$8)=0,"Sí","NO")</f>
        <v>NO</v>
      </c>
      <c r="E8" s="1" t="str">
        <f t="shared" ref="E8:M8" si="1">IF(MOD(E6,$C$8)=0,"Sí","NO")</f>
        <v>Sí</v>
      </c>
      <c r="F8" s="1" t="str">
        <f t="shared" si="1"/>
        <v>NO</v>
      </c>
      <c r="G8" s="1" t="str">
        <f t="shared" si="1"/>
        <v>NO</v>
      </c>
      <c r="H8" s="1" t="str">
        <f t="shared" si="1"/>
        <v>NO</v>
      </c>
      <c r="I8" s="1" t="str">
        <f t="shared" si="1"/>
        <v>NO</v>
      </c>
      <c r="J8" s="1" t="str">
        <f t="shared" si="1"/>
        <v>Sí</v>
      </c>
      <c r="K8" s="1" t="str">
        <f t="shared" si="1"/>
        <v>NO</v>
      </c>
      <c r="L8" s="1" t="str">
        <f t="shared" si="1"/>
        <v>NO</v>
      </c>
      <c r="M8" s="1" t="str">
        <f t="shared" si="1"/>
        <v>NO</v>
      </c>
    </row>
    <row r="9" spans="3:13" x14ac:dyDescent="0.25">
      <c r="C9" s="2">
        <v>5</v>
      </c>
      <c r="D9" s="1" t="str">
        <f>IF(MOD(D6,$C$9)=0,"Sí","NO")</f>
        <v>Sí</v>
      </c>
      <c r="E9" s="1" t="str">
        <f t="shared" ref="E9:M9" si="2">IF(MOD(E6,$C$9)=0,"Sí","NO")</f>
        <v>NO</v>
      </c>
      <c r="F9" s="1" t="str">
        <f t="shared" si="2"/>
        <v>NO</v>
      </c>
      <c r="G9" s="1" t="str">
        <f t="shared" si="2"/>
        <v>NO</v>
      </c>
      <c r="H9" s="1" t="str">
        <f t="shared" si="2"/>
        <v>Sí</v>
      </c>
      <c r="I9" s="1" t="str">
        <f t="shared" si="2"/>
        <v>Sí</v>
      </c>
      <c r="J9" s="1" t="str">
        <f t="shared" si="2"/>
        <v>NO</v>
      </c>
      <c r="K9" s="1" t="str">
        <f t="shared" si="2"/>
        <v>NO</v>
      </c>
      <c r="L9" s="1" t="str">
        <f t="shared" si="2"/>
        <v>NO</v>
      </c>
      <c r="M9" s="1" t="str">
        <f t="shared" si="2"/>
        <v>NO</v>
      </c>
    </row>
    <row r="10" spans="3:13" x14ac:dyDescent="0.25">
      <c r="C10" s="2">
        <v>7</v>
      </c>
      <c r="D10" s="1" t="str">
        <f>IF(MOD(D6,$C$10)=0,"Sí","NO")</f>
        <v>NO</v>
      </c>
      <c r="E10" s="1" t="str">
        <f t="shared" ref="E10:M10" si="3">IF(MOD(E6,$C$10)=0,"Sí","NO")</f>
        <v>NO</v>
      </c>
      <c r="F10" s="1" t="str">
        <f t="shared" si="3"/>
        <v>Sí</v>
      </c>
      <c r="G10" s="1" t="str">
        <f t="shared" si="3"/>
        <v>NO</v>
      </c>
      <c r="H10" s="1" t="str">
        <f t="shared" si="3"/>
        <v>NO</v>
      </c>
      <c r="I10" s="1" t="str">
        <f t="shared" si="3"/>
        <v>NO</v>
      </c>
      <c r="J10" s="1" t="str">
        <f t="shared" si="3"/>
        <v>NO</v>
      </c>
      <c r="K10" s="1" t="str">
        <f t="shared" si="3"/>
        <v>NO</v>
      </c>
      <c r="L10" s="1" t="str">
        <f t="shared" si="3"/>
        <v>NO</v>
      </c>
      <c r="M10" s="1" t="str">
        <f t="shared" si="3"/>
        <v>NO</v>
      </c>
    </row>
    <row r="11" spans="3:13" x14ac:dyDescent="0.25">
      <c r="C11" s="2">
        <v>11</v>
      </c>
      <c r="D11" s="1" t="str">
        <f>IF(MOD(D6,$C$11)=0,"Sí","NO")</f>
        <v>NO</v>
      </c>
      <c r="E11" s="1" t="str">
        <f t="shared" ref="E11:M11" si="4">IF(MOD(E6,$C$11)=0,"Sí","NO")</f>
        <v>Sí</v>
      </c>
      <c r="F11" s="1" t="str">
        <f t="shared" si="4"/>
        <v>NO</v>
      </c>
      <c r="G11" s="1" t="str">
        <f t="shared" si="4"/>
        <v>NO</v>
      </c>
      <c r="H11" s="1" t="str">
        <f t="shared" si="4"/>
        <v>NO</v>
      </c>
      <c r="I11" s="1" t="str">
        <f t="shared" si="4"/>
        <v>NO</v>
      </c>
      <c r="J11" s="1" t="str">
        <f t="shared" si="4"/>
        <v>NO</v>
      </c>
      <c r="K11" s="1" t="str">
        <f t="shared" si="4"/>
        <v>NO</v>
      </c>
      <c r="L11" s="1" t="str">
        <f t="shared" si="4"/>
        <v>NO</v>
      </c>
      <c r="M11" s="1" t="str">
        <f t="shared" si="4"/>
        <v>NO</v>
      </c>
    </row>
    <row r="12" spans="3:13" x14ac:dyDescent="0.25">
      <c r="C12" s="2">
        <v>13</v>
      </c>
      <c r="D12" s="1" t="str">
        <f>IF(MOD(D6,$C$12)=0,"Sí","NO")</f>
        <v>NO</v>
      </c>
      <c r="E12" s="1" t="str">
        <f t="shared" ref="E12:M12" si="5">IF(MOD(E6,$C$12)=0,"Sí","NO")</f>
        <v>NO</v>
      </c>
      <c r="F12" s="1" t="str">
        <f t="shared" si="5"/>
        <v>NO</v>
      </c>
      <c r="G12" s="1" t="str">
        <f t="shared" si="5"/>
        <v>NO</v>
      </c>
      <c r="H12" s="1" t="str">
        <f t="shared" si="5"/>
        <v>NO</v>
      </c>
      <c r="I12" s="1" t="str">
        <f t="shared" si="5"/>
        <v>NO</v>
      </c>
      <c r="J12" s="1" t="str">
        <f t="shared" si="5"/>
        <v>NO</v>
      </c>
      <c r="K12" s="1" t="str">
        <f t="shared" si="5"/>
        <v>NO</v>
      </c>
      <c r="L12" s="1" t="str">
        <f t="shared" si="5"/>
        <v>NO</v>
      </c>
      <c r="M12" s="1" t="str">
        <f t="shared" si="5"/>
        <v>NO</v>
      </c>
    </row>
    <row r="13" spans="3:13" x14ac:dyDescent="0.25">
      <c r="C13" s="2">
        <v>17</v>
      </c>
      <c r="D13" s="1" t="str">
        <f>IF(MOD(D6,$C$13)=0,"Sí","NO")</f>
        <v>NO</v>
      </c>
      <c r="E13" s="1" t="str">
        <f t="shared" ref="E13:M13" si="6">IF(MOD(E6,$C$13)=0,"Sí","NO")</f>
        <v>NO</v>
      </c>
      <c r="F13" s="1" t="str">
        <f t="shared" si="6"/>
        <v>NO</v>
      </c>
      <c r="G13" s="1" t="str">
        <f t="shared" si="6"/>
        <v>Sí</v>
      </c>
      <c r="H13" s="1" t="str">
        <f t="shared" si="6"/>
        <v>NO</v>
      </c>
      <c r="I13" s="1" t="str">
        <f t="shared" si="6"/>
        <v>NO</v>
      </c>
      <c r="J13" s="1" t="str">
        <f t="shared" si="6"/>
        <v>NO</v>
      </c>
      <c r="K13" s="1" t="str">
        <f t="shared" si="6"/>
        <v>NO</v>
      </c>
      <c r="L13" s="1" t="str">
        <f t="shared" si="6"/>
        <v>Sí</v>
      </c>
      <c r="M13" s="1" t="str">
        <f t="shared" si="6"/>
        <v>NO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368"/>
  <sheetViews>
    <sheetView workbookViewId="0">
      <selection activeCell="I367" sqref="I367"/>
    </sheetView>
  </sheetViews>
  <sheetFormatPr baseColWidth="10" defaultRowHeight="15" x14ac:dyDescent="0.25"/>
  <cols>
    <col min="6" max="6" width="12.42578125" bestFit="1" customWidth="1"/>
    <col min="7" max="7" width="15.140625" bestFit="1" customWidth="1"/>
  </cols>
  <sheetData>
    <row r="4" spans="5:9" x14ac:dyDescent="0.25">
      <c r="G4" s="7" t="s">
        <v>6</v>
      </c>
      <c r="H4" s="8">
        <v>0.05</v>
      </c>
    </row>
    <row r="5" spans="5:9" x14ac:dyDescent="0.25">
      <c r="G5" s="7" t="s">
        <v>7</v>
      </c>
      <c r="H5" s="7">
        <v>30</v>
      </c>
    </row>
    <row r="6" spans="5:9" ht="15.75" thickBot="1" x14ac:dyDescent="0.3"/>
    <row r="7" spans="5:9" ht="15.75" thickTop="1" x14ac:dyDescent="0.25">
      <c r="E7" s="5" t="s">
        <v>8</v>
      </c>
      <c r="F7" s="5" t="s">
        <v>3</v>
      </c>
      <c r="G7" s="5" t="s">
        <v>9</v>
      </c>
      <c r="H7" s="5" t="s">
        <v>4</v>
      </c>
      <c r="I7" s="5" t="s">
        <v>5</v>
      </c>
    </row>
    <row r="8" spans="5:9" x14ac:dyDescent="0.25">
      <c r="E8" s="9">
        <v>200000</v>
      </c>
      <c r="F8" s="6">
        <f>E10/(12*H5)</f>
        <v>583.33333333333337</v>
      </c>
      <c r="G8" s="6">
        <f>$E$10-($F$8*I8)</f>
        <v>209416.66666666666</v>
      </c>
      <c r="H8" s="6" t="s">
        <v>10</v>
      </c>
      <c r="I8" s="6">
        <v>1</v>
      </c>
    </row>
    <row r="9" spans="5:9" x14ac:dyDescent="0.25">
      <c r="E9" s="10">
        <v>1.05</v>
      </c>
      <c r="F9" s="6"/>
      <c r="G9" s="6">
        <f t="shared" ref="G9:G72" si="0">$E$10-($F$8*I9)</f>
        <v>208833.33333333334</v>
      </c>
      <c r="H9" s="6" t="s">
        <v>11</v>
      </c>
      <c r="I9" s="6">
        <v>2</v>
      </c>
    </row>
    <row r="10" spans="5:9" x14ac:dyDescent="0.25">
      <c r="E10" s="6">
        <f>E8+5%*E8</f>
        <v>210000</v>
      </c>
      <c r="F10" s="6"/>
      <c r="G10" s="6">
        <f t="shared" si="0"/>
        <v>208250</v>
      </c>
      <c r="H10" s="6" t="s">
        <v>12</v>
      </c>
      <c r="I10" s="6">
        <v>3</v>
      </c>
    </row>
    <row r="11" spans="5:9" x14ac:dyDescent="0.25">
      <c r="E11" s="6"/>
      <c r="F11" s="6"/>
      <c r="G11" s="6">
        <f t="shared" si="0"/>
        <v>207666.66666666666</v>
      </c>
      <c r="H11" s="6" t="s">
        <v>13</v>
      </c>
      <c r="I11" s="6">
        <v>4</v>
      </c>
    </row>
    <row r="12" spans="5:9" x14ac:dyDescent="0.25">
      <c r="E12" s="6"/>
      <c r="F12" s="6"/>
      <c r="G12" s="6">
        <f t="shared" si="0"/>
        <v>207083.33333333334</v>
      </c>
      <c r="H12" s="6" t="s">
        <v>14</v>
      </c>
      <c r="I12" s="6">
        <v>5</v>
      </c>
    </row>
    <row r="13" spans="5:9" x14ac:dyDescent="0.25">
      <c r="E13" s="6"/>
      <c r="F13" s="6"/>
      <c r="G13" s="6">
        <f t="shared" si="0"/>
        <v>206500</v>
      </c>
      <c r="H13" s="6" t="s">
        <v>15</v>
      </c>
      <c r="I13" s="6">
        <v>6</v>
      </c>
    </row>
    <row r="14" spans="5:9" x14ac:dyDescent="0.25">
      <c r="E14" s="6"/>
      <c r="F14" s="6"/>
      <c r="G14" s="6">
        <f t="shared" si="0"/>
        <v>205916.66666666666</v>
      </c>
      <c r="H14" s="6" t="s">
        <v>16</v>
      </c>
      <c r="I14" s="6">
        <v>7</v>
      </c>
    </row>
    <row r="15" spans="5:9" x14ac:dyDescent="0.25">
      <c r="E15" s="6"/>
      <c r="F15" s="6"/>
      <c r="G15" s="6">
        <f t="shared" si="0"/>
        <v>205333.33333333334</v>
      </c>
      <c r="H15" s="6" t="s">
        <v>17</v>
      </c>
      <c r="I15" s="6">
        <v>8</v>
      </c>
    </row>
    <row r="16" spans="5:9" x14ac:dyDescent="0.25">
      <c r="E16" s="6"/>
      <c r="F16" s="6"/>
      <c r="G16" s="6">
        <f t="shared" si="0"/>
        <v>204750</v>
      </c>
      <c r="H16" s="6" t="s">
        <v>18</v>
      </c>
      <c r="I16" s="6">
        <v>9</v>
      </c>
    </row>
    <row r="17" spans="5:9" x14ac:dyDescent="0.25">
      <c r="E17" s="6"/>
      <c r="F17" s="6"/>
      <c r="G17" s="6">
        <f t="shared" si="0"/>
        <v>204166.66666666666</v>
      </c>
      <c r="H17" s="6" t="s">
        <v>19</v>
      </c>
      <c r="I17" s="6">
        <v>10</v>
      </c>
    </row>
    <row r="18" spans="5:9" x14ac:dyDescent="0.25">
      <c r="E18" s="6"/>
      <c r="F18" s="6"/>
      <c r="G18" s="6">
        <f t="shared" si="0"/>
        <v>203583.33333333334</v>
      </c>
      <c r="H18" s="6" t="s">
        <v>20</v>
      </c>
      <c r="I18" s="6">
        <v>11</v>
      </c>
    </row>
    <row r="19" spans="5:9" x14ac:dyDescent="0.25">
      <c r="E19" s="6"/>
      <c r="F19" s="6"/>
      <c r="G19" s="6">
        <f t="shared" si="0"/>
        <v>203000</v>
      </c>
      <c r="H19" s="6" t="s">
        <v>21</v>
      </c>
      <c r="I19" s="6">
        <v>12</v>
      </c>
    </row>
    <row r="20" spans="5:9" x14ac:dyDescent="0.25">
      <c r="E20" s="6"/>
      <c r="F20" s="6"/>
      <c r="G20" s="6">
        <f t="shared" si="0"/>
        <v>202416.66666666666</v>
      </c>
      <c r="H20" s="6" t="s">
        <v>10</v>
      </c>
      <c r="I20" s="6">
        <v>13</v>
      </c>
    </row>
    <row r="21" spans="5:9" x14ac:dyDescent="0.25">
      <c r="E21" s="6"/>
      <c r="F21" s="6"/>
      <c r="G21" s="6">
        <f t="shared" si="0"/>
        <v>201833.33333333334</v>
      </c>
      <c r="H21" s="6" t="s">
        <v>11</v>
      </c>
      <c r="I21" s="6">
        <v>14</v>
      </c>
    </row>
    <row r="22" spans="5:9" x14ac:dyDescent="0.25">
      <c r="E22" s="6"/>
      <c r="F22" s="6"/>
      <c r="G22" s="6">
        <f t="shared" si="0"/>
        <v>201250</v>
      </c>
      <c r="H22" s="6" t="s">
        <v>12</v>
      </c>
      <c r="I22" s="6">
        <v>15</v>
      </c>
    </row>
    <row r="23" spans="5:9" x14ac:dyDescent="0.25">
      <c r="E23" s="6"/>
      <c r="F23" s="6"/>
      <c r="G23" s="6">
        <f t="shared" si="0"/>
        <v>200666.66666666666</v>
      </c>
      <c r="H23" s="6" t="s">
        <v>13</v>
      </c>
      <c r="I23" s="6">
        <v>16</v>
      </c>
    </row>
    <row r="24" spans="5:9" x14ac:dyDescent="0.25">
      <c r="E24" s="6"/>
      <c r="F24" s="6"/>
      <c r="G24" s="6">
        <f t="shared" si="0"/>
        <v>200083.33333333334</v>
      </c>
      <c r="H24" s="6" t="s">
        <v>14</v>
      </c>
      <c r="I24" s="6">
        <v>17</v>
      </c>
    </row>
    <row r="25" spans="5:9" x14ac:dyDescent="0.25">
      <c r="E25" s="6"/>
      <c r="F25" s="6"/>
      <c r="G25" s="6">
        <f t="shared" si="0"/>
        <v>199500</v>
      </c>
      <c r="H25" s="6" t="s">
        <v>15</v>
      </c>
      <c r="I25" s="6">
        <v>18</v>
      </c>
    </row>
    <row r="26" spans="5:9" x14ac:dyDescent="0.25">
      <c r="E26" s="6"/>
      <c r="F26" s="6"/>
      <c r="G26" s="6">
        <f t="shared" si="0"/>
        <v>198916.66666666666</v>
      </c>
      <c r="H26" s="6" t="s">
        <v>16</v>
      </c>
      <c r="I26" s="6">
        <v>19</v>
      </c>
    </row>
    <row r="27" spans="5:9" x14ac:dyDescent="0.25">
      <c r="E27" s="6"/>
      <c r="F27" s="6"/>
      <c r="G27" s="6">
        <f t="shared" si="0"/>
        <v>198333.33333333334</v>
      </c>
      <c r="H27" s="6" t="s">
        <v>17</v>
      </c>
      <c r="I27" s="6">
        <v>20</v>
      </c>
    </row>
    <row r="28" spans="5:9" x14ac:dyDescent="0.25">
      <c r="E28" s="6"/>
      <c r="F28" s="6"/>
      <c r="G28" s="6">
        <f t="shared" si="0"/>
        <v>197750</v>
      </c>
      <c r="H28" s="6" t="s">
        <v>18</v>
      </c>
      <c r="I28" s="6">
        <v>21</v>
      </c>
    </row>
    <row r="29" spans="5:9" x14ac:dyDescent="0.25">
      <c r="E29" s="6"/>
      <c r="F29" s="6"/>
      <c r="G29" s="6">
        <f t="shared" si="0"/>
        <v>197166.66666666666</v>
      </c>
      <c r="H29" s="6" t="s">
        <v>19</v>
      </c>
      <c r="I29" s="6">
        <v>22</v>
      </c>
    </row>
    <row r="30" spans="5:9" x14ac:dyDescent="0.25">
      <c r="E30" s="6"/>
      <c r="F30" s="6"/>
      <c r="G30" s="6">
        <f t="shared" si="0"/>
        <v>196583.33333333334</v>
      </c>
      <c r="H30" s="6" t="s">
        <v>20</v>
      </c>
      <c r="I30" s="6">
        <v>23</v>
      </c>
    </row>
    <row r="31" spans="5:9" x14ac:dyDescent="0.25">
      <c r="E31" s="6"/>
      <c r="F31" s="6"/>
      <c r="G31" s="6">
        <f t="shared" si="0"/>
        <v>196000</v>
      </c>
      <c r="H31" s="6" t="s">
        <v>21</v>
      </c>
      <c r="I31" s="6">
        <v>24</v>
      </c>
    </row>
    <row r="32" spans="5:9" x14ac:dyDescent="0.25">
      <c r="E32" s="6"/>
      <c r="F32" s="6"/>
      <c r="G32" s="6">
        <f t="shared" si="0"/>
        <v>195416.66666666666</v>
      </c>
      <c r="H32" s="6" t="s">
        <v>10</v>
      </c>
      <c r="I32" s="6">
        <v>25</v>
      </c>
    </row>
    <row r="33" spans="5:9" x14ac:dyDescent="0.25">
      <c r="E33" s="6"/>
      <c r="F33" s="6"/>
      <c r="G33" s="6">
        <f t="shared" si="0"/>
        <v>194833.33333333334</v>
      </c>
      <c r="H33" s="6" t="s">
        <v>11</v>
      </c>
      <c r="I33" s="6">
        <v>26</v>
      </c>
    </row>
    <row r="34" spans="5:9" x14ac:dyDescent="0.25">
      <c r="E34" s="6"/>
      <c r="F34" s="6"/>
      <c r="G34" s="6">
        <f t="shared" si="0"/>
        <v>194250</v>
      </c>
      <c r="H34" s="6" t="s">
        <v>12</v>
      </c>
      <c r="I34" s="6">
        <v>27</v>
      </c>
    </row>
    <row r="35" spans="5:9" x14ac:dyDescent="0.25">
      <c r="E35" s="6"/>
      <c r="F35" s="6"/>
      <c r="G35" s="6">
        <f t="shared" si="0"/>
        <v>193666.66666666666</v>
      </c>
      <c r="H35" s="6" t="s">
        <v>13</v>
      </c>
      <c r="I35" s="6">
        <v>28</v>
      </c>
    </row>
    <row r="36" spans="5:9" x14ac:dyDescent="0.25">
      <c r="E36" s="6"/>
      <c r="F36" s="6"/>
      <c r="G36" s="6">
        <f t="shared" si="0"/>
        <v>193083.33333333334</v>
      </c>
      <c r="H36" s="6" t="s">
        <v>14</v>
      </c>
      <c r="I36" s="6">
        <v>29</v>
      </c>
    </row>
    <row r="37" spans="5:9" x14ac:dyDescent="0.25">
      <c r="E37" s="6"/>
      <c r="F37" s="6"/>
      <c r="G37" s="6">
        <f t="shared" si="0"/>
        <v>192500</v>
      </c>
      <c r="H37" s="6" t="s">
        <v>15</v>
      </c>
      <c r="I37" s="6">
        <v>30</v>
      </c>
    </row>
    <row r="38" spans="5:9" x14ac:dyDescent="0.25">
      <c r="E38" s="6"/>
      <c r="F38" s="6"/>
      <c r="G38" s="6">
        <f t="shared" si="0"/>
        <v>191916.66666666666</v>
      </c>
      <c r="H38" s="6" t="s">
        <v>16</v>
      </c>
      <c r="I38" s="6">
        <v>31</v>
      </c>
    </row>
    <row r="39" spans="5:9" x14ac:dyDescent="0.25">
      <c r="E39" s="6"/>
      <c r="F39" s="6"/>
      <c r="G39" s="6">
        <f t="shared" si="0"/>
        <v>191333.33333333334</v>
      </c>
      <c r="H39" s="6" t="s">
        <v>17</v>
      </c>
      <c r="I39" s="6">
        <v>32</v>
      </c>
    </row>
    <row r="40" spans="5:9" x14ac:dyDescent="0.25">
      <c r="E40" s="6"/>
      <c r="F40" s="6"/>
      <c r="G40" s="6">
        <f t="shared" si="0"/>
        <v>190750</v>
      </c>
      <c r="H40" s="6" t="s">
        <v>18</v>
      </c>
      <c r="I40" s="6">
        <v>33</v>
      </c>
    </row>
    <row r="41" spans="5:9" x14ac:dyDescent="0.25">
      <c r="E41" s="6"/>
      <c r="F41" s="6"/>
      <c r="G41" s="6">
        <f t="shared" si="0"/>
        <v>190166.66666666666</v>
      </c>
      <c r="H41" s="6" t="s">
        <v>19</v>
      </c>
      <c r="I41" s="6">
        <v>34</v>
      </c>
    </row>
    <row r="42" spans="5:9" x14ac:dyDescent="0.25">
      <c r="E42" s="6"/>
      <c r="F42" s="6"/>
      <c r="G42" s="6">
        <f t="shared" si="0"/>
        <v>189583.33333333334</v>
      </c>
      <c r="H42" s="6" t="s">
        <v>20</v>
      </c>
      <c r="I42" s="6">
        <v>35</v>
      </c>
    </row>
    <row r="43" spans="5:9" x14ac:dyDescent="0.25">
      <c r="E43" s="6"/>
      <c r="F43" s="6"/>
      <c r="G43" s="6">
        <f t="shared" si="0"/>
        <v>189000</v>
      </c>
      <c r="H43" s="6" t="s">
        <v>21</v>
      </c>
      <c r="I43" s="6">
        <v>36</v>
      </c>
    </row>
    <row r="44" spans="5:9" x14ac:dyDescent="0.25">
      <c r="E44" s="6"/>
      <c r="F44" s="6"/>
      <c r="G44" s="6">
        <f t="shared" si="0"/>
        <v>188416.66666666666</v>
      </c>
      <c r="H44" s="6" t="s">
        <v>10</v>
      </c>
      <c r="I44" s="6">
        <v>37</v>
      </c>
    </row>
    <row r="45" spans="5:9" x14ac:dyDescent="0.25">
      <c r="E45" s="6"/>
      <c r="F45" s="6"/>
      <c r="G45" s="6">
        <f t="shared" si="0"/>
        <v>187833.33333333334</v>
      </c>
      <c r="H45" s="6" t="s">
        <v>11</v>
      </c>
      <c r="I45" s="6">
        <v>38</v>
      </c>
    </row>
    <row r="46" spans="5:9" x14ac:dyDescent="0.25">
      <c r="E46" s="6"/>
      <c r="F46" s="6"/>
      <c r="G46" s="6">
        <f t="shared" si="0"/>
        <v>187250</v>
      </c>
      <c r="H46" s="6" t="s">
        <v>12</v>
      </c>
      <c r="I46" s="6">
        <v>39</v>
      </c>
    </row>
    <row r="47" spans="5:9" x14ac:dyDescent="0.25">
      <c r="E47" s="6"/>
      <c r="F47" s="6"/>
      <c r="G47" s="6">
        <f t="shared" si="0"/>
        <v>186666.66666666666</v>
      </c>
      <c r="H47" s="6" t="s">
        <v>13</v>
      </c>
      <c r="I47" s="6">
        <v>40</v>
      </c>
    </row>
    <row r="48" spans="5:9" x14ac:dyDescent="0.25">
      <c r="E48" s="6"/>
      <c r="F48" s="6"/>
      <c r="G48" s="6">
        <f t="shared" si="0"/>
        <v>186083.33333333334</v>
      </c>
      <c r="H48" s="6" t="s">
        <v>14</v>
      </c>
      <c r="I48" s="6">
        <v>41</v>
      </c>
    </row>
    <row r="49" spans="5:9" x14ac:dyDescent="0.25">
      <c r="E49" s="6"/>
      <c r="F49" s="6"/>
      <c r="G49" s="6">
        <f t="shared" si="0"/>
        <v>185500</v>
      </c>
      <c r="H49" s="6" t="s">
        <v>15</v>
      </c>
      <c r="I49" s="6">
        <v>42</v>
      </c>
    </row>
    <row r="50" spans="5:9" x14ac:dyDescent="0.25">
      <c r="E50" s="6"/>
      <c r="F50" s="6"/>
      <c r="G50" s="6">
        <f t="shared" si="0"/>
        <v>184916.66666666666</v>
      </c>
      <c r="H50" s="6" t="s">
        <v>16</v>
      </c>
      <c r="I50" s="6">
        <v>43</v>
      </c>
    </row>
    <row r="51" spans="5:9" x14ac:dyDescent="0.25">
      <c r="E51" s="6"/>
      <c r="F51" s="6"/>
      <c r="G51" s="6">
        <f t="shared" si="0"/>
        <v>184333.33333333334</v>
      </c>
      <c r="H51" s="6" t="s">
        <v>17</v>
      </c>
      <c r="I51" s="6">
        <v>44</v>
      </c>
    </row>
    <row r="52" spans="5:9" x14ac:dyDescent="0.25">
      <c r="E52" s="6"/>
      <c r="F52" s="6"/>
      <c r="G52" s="6">
        <f t="shared" si="0"/>
        <v>183750</v>
      </c>
      <c r="H52" s="6" t="s">
        <v>18</v>
      </c>
      <c r="I52" s="6">
        <v>45</v>
      </c>
    </row>
    <row r="53" spans="5:9" x14ac:dyDescent="0.25">
      <c r="E53" s="6"/>
      <c r="F53" s="6"/>
      <c r="G53" s="6">
        <f t="shared" si="0"/>
        <v>183166.66666666666</v>
      </c>
      <c r="H53" s="6" t="s">
        <v>19</v>
      </c>
      <c r="I53" s="6">
        <v>46</v>
      </c>
    </row>
    <row r="54" spans="5:9" x14ac:dyDescent="0.25">
      <c r="E54" s="6"/>
      <c r="F54" s="6"/>
      <c r="G54" s="6">
        <f t="shared" si="0"/>
        <v>182583.33333333334</v>
      </c>
      <c r="H54" s="6" t="s">
        <v>20</v>
      </c>
      <c r="I54" s="6">
        <v>47</v>
      </c>
    </row>
    <row r="55" spans="5:9" x14ac:dyDescent="0.25">
      <c r="E55" s="6"/>
      <c r="F55" s="6"/>
      <c r="G55" s="6">
        <f t="shared" si="0"/>
        <v>182000</v>
      </c>
      <c r="H55" s="6" t="s">
        <v>21</v>
      </c>
      <c r="I55" s="6">
        <v>48</v>
      </c>
    </row>
    <row r="56" spans="5:9" x14ac:dyDescent="0.25">
      <c r="E56" s="6"/>
      <c r="F56" s="6"/>
      <c r="G56" s="6">
        <f t="shared" si="0"/>
        <v>181416.66666666666</v>
      </c>
      <c r="H56" s="6" t="s">
        <v>10</v>
      </c>
      <c r="I56" s="6">
        <v>49</v>
      </c>
    </row>
    <row r="57" spans="5:9" x14ac:dyDescent="0.25">
      <c r="E57" s="6"/>
      <c r="F57" s="6"/>
      <c r="G57" s="6">
        <f t="shared" si="0"/>
        <v>180833.33333333334</v>
      </c>
      <c r="H57" s="6" t="s">
        <v>11</v>
      </c>
      <c r="I57" s="6">
        <v>50</v>
      </c>
    </row>
    <row r="58" spans="5:9" x14ac:dyDescent="0.25">
      <c r="E58" s="6"/>
      <c r="F58" s="6"/>
      <c r="G58" s="6">
        <f t="shared" si="0"/>
        <v>180250</v>
      </c>
      <c r="H58" s="6" t="s">
        <v>12</v>
      </c>
      <c r="I58" s="6">
        <v>51</v>
      </c>
    </row>
    <row r="59" spans="5:9" x14ac:dyDescent="0.25">
      <c r="E59" s="6"/>
      <c r="F59" s="6"/>
      <c r="G59" s="6">
        <f t="shared" si="0"/>
        <v>179666.66666666666</v>
      </c>
      <c r="H59" s="6" t="s">
        <v>13</v>
      </c>
      <c r="I59" s="6">
        <v>52</v>
      </c>
    </row>
    <row r="60" spans="5:9" x14ac:dyDescent="0.25">
      <c r="E60" s="6"/>
      <c r="F60" s="6"/>
      <c r="G60" s="6">
        <f t="shared" si="0"/>
        <v>179083.33333333334</v>
      </c>
      <c r="H60" s="6" t="s">
        <v>14</v>
      </c>
      <c r="I60" s="6">
        <v>53</v>
      </c>
    </row>
    <row r="61" spans="5:9" x14ac:dyDescent="0.25">
      <c r="E61" s="6"/>
      <c r="F61" s="6"/>
      <c r="G61" s="6">
        <f t="shared" si="0"/>
        <v>178500</v>
      </c>
      <c r="H61" s="6" t="s">
        <v>15</v>
      </c>
      <c r="I61" s="6">
        <v>54</v>
      </c>
    </row>
    <row r="62" spans="5:9" x14ac:dyDescent="0.25">
      <c r="E62" s="6"/>
      <c r="F62" s="6"/>
      <c r="G62" s="6">
        <f t="shared" si="0"/>
        <v>177916.66666666666</v>
      </c>
      <c r="H62" s="6" t="s">
        <v>16</v>
      </c>
      <c r="I62" s="6">
        <v>55</v>
      </c>
    </row>
    <row r="63" spans="5:9" x14ac:dyDescent="0.25">
      <c r="E63" s="6"/>
      <c r="F63" s="6"/>
      <c r="G63" s="6">
        <f t="shared" si="0"/>
        <v>177333.33333333334</v>
      </c>
      <c r="H63" s="6" t="s">
        <v>17</v>
      </c>
      <c r="I63" s="6">
        <v>56</v>
      </c>
    </row>
    <row r="64" spans="5:9" x14ac:dyDescent="0.25">
      <c r="E64" s="6"/>
      <c r="F64" s="6"/>
      <c r="G64" s="6">
        <f t="shared" si="0"/>
        <v>176750</v>
      </c>
      <c r="H64" s="6" t="s">
        <v>18</v>
      </c>
      <c r="I64" s="6">
        <v>57</v>
      </c>
    </row>
    <row r="65" spans="5:9" x14ac:dyDescent="0.25">
      <c r="E65" s="6"/>
      <c r="F65" s="6"/>
      <c r="G65" s="6">
        <f t="shared" si="0"/>
        <v>176166.66666666666</v>
      </c>
      <c r="H65" s="6" t="s">
        <v>19</v>
      </c>
      <c r="I65" s="6">
        <v>58</v>
      </c>
    </row>
    <row r="66" spans="5:9" x14ac:dyDescent="0.25">
      <c r="E66" s="6"/>
      <c r="F66" s="6"/>
      <c r="G66" s="6">
        <f t="shared" si="0"/>
        <v>175583.33333333331</v>
      </c>
      <c r="H66" s="6" t="s">
        <v>20</v>
      </c>
      <c r="I66" s="6">
        <v>59</v>
      </c>
    </row>
    <row r="67" spans="5:9" x14ac:dyDescent="0.25">
      <c r="E67" s="6"/>
      <c r="F67" s="6"/>
      <c r="G67" s="6">
        <f t="shared" si="0"/>
        <v>175000</v>
      </c>
      <c r="H67" s="6" t="s">
        <v>21</v>
      </c>
      <c r="I67" s="6">
        <v>60</v>
      </c>
    </row>
    <row r="68" spans="5:9" x14ac:dyDescent="0.25">
      <c r="E68" s="6"/>
      <c r="F68" s="6"/>
      <c r="G68" s="6">
        <f t="shared" si="0"/>
        <v>174416.66666666666</v>
      </c>
      <c r="H68" s="6" t="s">
        <v>10</v>
      </c>
      <c r="I68" s="6">
        <v>61</v>
      </c>
    </row>
    <row r="69" spans="5:9" x14ac:dyDescent="0.25">
      <c r="E69" s="6"/>
      <c r="F69" s="6"/>
      <c r="G69" s="6">
        <f t="shared" si="0"/>
        <v>173833.33333333331</v>
      </c>
      <c r="H69" s="6" t="s">
        <v>11</v>
      </c>
      <c r="I69" s="6">
        <v>62</v>
      </c>
    </row>
    <row r="70" spans="5:9" x14ac:dyDescent="0.25">
      <c r="E70" s="6"/>
      <c r="F70" s="6"/>
      <c r="G70" s="6">
        <f t="shared" si="0"/>
        <v>173250</v>
      </c>
      <c r="H70" s="6" t="s">
        <v>12</v>
      </c>
      <c r="I70" s="6">
        <v>63</v>
      </c>
    </row>
    <row r="71" spans="5:9" x14ac:dyDescent="0.25">
      <c r="E71" s="6"/>
      <c r="F71" s="6"/>
      <c r="G71" s="6">
        <f t="shared" si="0"/>
        <v>172666.66666666666</v>
      </c>
      <c r="H71" s="6" t="s">
        <v>13</v>
      </c>
      <c r="I71" s="6">
        <v>64</v>
      </c>
    </row>
    <row r="72" spans="5:9" x14ac:dyDescent="0.25">
      <c r="E72" s="6"/>
      <c r="F72" s="6"/>
      <c r="G72" s="6">
        <f t="shared" si="0"/>
        <v>172083.33333333331</v>
      </c>
      <c r="H72" s="6" t="s">
        <v>14</v>
      </c>
      <c r="I72" s="6">
        <v>65</v>
      </c>
    </row>
    <row r="73" spans="5:9" x14ac:dyDescent="0.25">
      <c r="E73" s="6"/>
      <c r="F73" s="6"/>
      <c r="G73" s="6">
        <f t="shared" ref="G73:G136" si="1">$E$10-($F$8*I73)</f>
        <v>171500</v>
      </c>
      <c r="H73" s="6" t="s">
        <v>15</v>
      </c>
      <c r="I73" s="6">
        <v>66</v>
      </c>
    </row>
    <row r="74" spans="5:9" x14ac:dyDescent="0.25">
      <c r="E74" s="6"/>
      <c r="F74" s="6"/>
      <c r="G74" s="6">
        <f t="shared" si="1"/>
        <v>170916.66666666666</v>
      </c>
      <c r="H74" s="6" t="s">
        <v>16</v>
      </c>
      <c r="I74" s="6">
        <v>67</v>
      </c>
    </row>
    <row r="75" spans="5:9" x14ac:dyDescent="0.25">
      <c r="E75" s="6"/>
      <c r="F75" s="6"/>
      <c r="G75" s="6">
        <f t="shared" si="1"/>
        <v>170333.33333333331</v>
      </c>
      <c r="H75" s="6" t="s">
        <v>17</v>
      </c>
      <c r="I75" s="6">
        <v>68</v>
      </c>
    </row>
    <row r="76" spans="5:9" x14ac:dyDescent="0.25">
      <c r="E76" s="6"/>
      <c r="F76" s="6"/>
      <c r="G76" s="6">
        <f t="shared" si="1"/>
        <v>169750</v>
      </c>
      <c r="H76" s="6" t="s">
        <v>18</v>
      </c>
      <c r="I76" s="6">
        <v>69</v>
      </c>
    </row>
    <row r="77" spans="5:9" x14ac:dyDescent="0.25">
      <c r="E77" s="6"/>
      <c r="F77" s="6"/>
      <c r="G77" s="6">
        <f t="shared" si="1"/>
        <v>169166.66666666666</v>
      </c>
      <c r="H77" s="6" t="s">
        <v>19</v>
      </c>
      <c r="I77" s="6">
        <v>70</v>
      </c>
    </row>
    <row r="78" spans="5:9" x14ac:dyDescent="0.25">
      <c r="E78" s="6"/>
      <c r="F78" s="6"/>
      <c r="G78" s="6">
        <f t="shared" si="1"/>
        <v>168583.33333333331</v>
      </c>
      <c r="H78" s="6" t="s">
        <v>20</v>
      </c>
      <c r="I78" s="6">
        <v>71</v>
      </c>
    </row>
    <row r="79" spans="5:9" x14ac:dyDescent="0.25">
      <c r="E79" s="6"/>
      <c r="F79" s="6"/>
      <c r="G79" s="6">
        <f t="shared" si="1"/>
        <v>168000</v>
      </c>
      <c r="H79" s="6" t="s">
        <v>21</v>
      </c>
      <c r="I79" s="6">
        <v>72</v>
      </c>
    </row>
    <row r="80" spans="5:9" x14ac:dyDescent="0.25">
      <c r="E80" s="6"/>
      <c r="F80" s="6"/>
      <c r="G80" s="6">
        <f t="shared" si="1"/>
        <v>167416.66666666666</v>
      </c>
      <c r="H80" s="6" t="s">
        <v>10</v>
      </c>
      <c r="I80" s="6">
        <v>73</v>
      </c>
    </row>
    <row r="81" spans="5:9" x14ac:dyDescent="0.25">
      <c r="E81" s="6"/>
      <c r="F81" s="6"/>
      <c r="G81" s="6">
        <f t="shared" si="1"/>
        <v>166833.33333333331</v>
      </c>
      <c r="H81" s="6" t="s">
        <v>11</v>
      </c>
      <c r="I81" s="6">
        <v>74</v>
      </c>
    </row>
    <row r="82" spans="5:9" x14ac:dyDescent="0.25">
      <c r="E82" s="6"/>
      <c r="F82" s="6"/>
      <c r="G82" s="6">
        <f t="shared" si="1"/>
        <v>166250</v>
      </c>
      <c r="H82" s="6" t="s">
        <v>12</v>
      </c>
      <c r="I82" s="6">
        <v>75</v>
      </c>
    </row>
    <row r="83" spans="5:9" x14ac:dyDescent="0.25">
      <c r="E83" s="6"/>
      <c r="F83" s="6"/>
      <c r="G83" s="6">
        <f t="shared" si="1"/>
        <v>165666.66666666666</v>
      </c>
      <c r="H83" s="6" t="s">
        <v>13</v>
      </c>
      <c r="I83" s="6">
        <v>76</v>
      </c>
    </row>
    <row r="84" spans="5:9" x14ac:dyDescent="0.25">
      <c r="E84" s="6"/>
      <c r="F84" s="6"/>
      <c r="G84" s="6">
        <f t="shared" si="1"/>
        <v>165083.33333333331</v>
      </c>
      <c r="H84" s="6" t="s">
        <v>14</v>
      </c>
      <c r="I84" s="6">
        <v>77</v>
      </c>
    </row>
    <row r="85" spans="5:9" x14ac:dyDescent="0.25">
      <c r="E85" s="6"/>
      <c r="F85" s="6"/>
      <c r="G85" s="6">
        <f t="shared" si="1"/>
        <v>164500</v>
      </c>
      <c r="H85" s="6" t="s">
        <v>15</v>
      </c>
      <c r="I85" s="6">
        <v>78</v>
      </c>
    </row>
    <row r="86" spans="5:9" x14ac:dyDescent="0.25">
      <c r="E86" s="6"/>
      <c r="F86" s="6"/>
      <c r="G86" s="6">
        <f t="shared" si="1"/>
        <v>163916.66666666666</v>
      </c>
      <c r="H86" s="6" t="s">
        <v>16</v>
      </c>
      <c r="I86" s="6">
        <v>79</v>
      </c>
    </row>
    <row r="87" spans="5:9" x14ac:dyDescent="0.25">
      <c r="E87" s="6"/>
      <c r="F87" s="6"/>
      <c r="G87" s="6">
        <f t="shared" si="1"/>
        <v>163333.33333333331</v>
      </c>
      <c r="H87" s="6" t="s">
        <v>17</v>
      </c>
      <c r="I87" s="6">
        <v>80</v>
      </c>
    </row>
    <row r="88" spans="5:9" x14ac:dyDescent="0.25">
      <c r="E88" s="6"/>
      <c r="F88" s="6"/>
      <c r="G88" s="6">
        <f t="shared" si="1"/>
        <v>162750</v>
      </c>
      <c r="H88" s="6" t="s">
        <v>18</v>
      </c>
      <c r="I88" s="6">
        <v>81</v>
      </c>
    </row>
    <row r="89" spans="5:9" x14ac:dyDescent="0.25">
      <c r="E89" s="6"/>
      <c r="F89" s="6"/>
      <c r="G89" s="6">
        <f t="shared" si="1"/>
        <v>162166.66666666666</v>
      </c>
      <c r="H89" s="6" t="s">
        <v>19</v>
      </c>
      <c r="I89" s="6">
        <v>82</v>
      </c>
    </row>
    <row r="90" spans="5:9" x14ac:dyDescent="0.25">
      <c r="E90" s="6"/>
      <c r="F90" s="6"/>
      <c r="G90" s="6">
        <f t="shared" si="1"/>
        <v>161583.33333333331</v>
      </c>
      <c r="H90" s="6" t="s">
        <v>20</v>
      </c>
      <c r="I90" s="6">
        <v>83</v>
      </c>
    </row>
    <row r="91" spans="5:9" x14ac:dyDescent="0.25">
      <c r="E91" s="6"/>
      <c r="F91" s="6"/>
      <c r="G91" s="6">
        <f t="shared" si="1"/>
        <v>161000</v>
      </c>
      <c r="H91" s="6" t="s">
        <v>21</v>
      </c>
      <c r="I91" s="6">
        <v>84</v>
      </c>
    </row>
    <row r="92" spans="5:9" x14ac:dyDescent="0.25">
      <c r="E92" s="6"/>
      <c r="F92" s="6"/>
      <c r="G92" s="6">
        <f t="shared" si="1"/>
        <v>160416.66666666666</v>
      </c>
      <c r="H92" s="6" t="s">
        <v>10</v>
      </c>
      <c r="I92" s="6">
        <v>85</v>
      </c>
    </row>
    <row r="93" spans="5:9" x14ac:dyDescent="0.25">
      <c r="E93" s="6"/>
      <c r="F93" s="6"/>
      <c r="G93" s="6">
        <f t="shared" si="1"/>
        <v>159833.33333333331</v>
      </c>
      <c r="H93" s="6" t="s">
        <v>11</v>
      </c>
      <c r="I93" s="6">
        <v>86</v>
      </c>
    </row>
    <row r="94" spans="5:9" x14ac:dyDescent="0.25">
      <c r="E94" s="6"/>
      <c r="F94" s="6"/>
      <c r="G94" s="6">
        <f t="shared" si="1"/>
        <v>159250</v>
      </c>
      <c r="H94" s="6" t="s">
        <v>12</v>
      </c>
      <c r="I94" s="6">
        <v>87</v>
      </c>
    </row>
    <row r="95" spans="5:9" x14ac:dyDescent="0.25">
      <c r="E95" s="6"/>
      <c r="F95" s="6"/>
      <c r="G95" s="6">
        <f t="shared" si="1"/>
        <v>158666.66666666666</v>
      </c>
      <c r="H95" s="6" t="s">
        <v>13</v>
      </c>
      <c r="I95" s="6">
        <v>88</v>
      </c>
    </row>
    <row r="96" spans="5:9" x14ac:dyDescent="0.25">
      <c r="E96" s="6"/>
      <c r="F96" s="6"/>
      <c r="G96" s="6">
        <f t="shared" si="1"/>
        <v>158083.33333333331</v>
      </c>
      <c r="H96" s="6" t="s">
        <v>14</v>
      </c>
      <c r="I96" s="6">
        <v>89</v>
      </c>
    </row>
    <row r="97" spans="5:9" x14ac:dyDescent="0.25">
      <c r="E97" s="6"/>
      <c r="F97" s="6"/>
      <c r="G97" s="6">
        <f t="shared" si="1"/>
        <v>157500</v>
      </c>
      <c r="H97" s="6" t="s">
        <v>15</v>
      </c>
      <c r="I97" s="6">
        <v>90</v>
      </c>
    </row>
    <row r="98" spans="5:9" x14ac:dyDescent="0.25">
      <c r="E98" s="6"/>
      <c r="F98" s="6"/>
      <c r="G98" s="6">
        <f t="shared" si="1"/>
        <v>156916.66666666666</v>
      </c>
      <c r="H98" s="6" t="s">
        <v>16</v>
      </c>
      <c r="I98" s="6">
        <v>91</v>
      </c>
    </row>
    <row r="99" spans="5:9" x14ac:dyDescent="0.25">
      <c r="E99" s="6"/>
      <c r="F99" s="6"/>
      <c r="G99" s="6">
        <f t="shared" si="1"/>
        <v>156333.33333333331</v>
      </c>
      <c r="H99" s="6" t="s">
        <v>17</v>
      </c>
      <c r="I99" s="6">
        <v>92</v>
      </c>
    </row>
    <row r="100" spans="5:9" x14ac:dyDescent="0.25">
      <c r="E100" s="6"/>
      <c r="F100" s="6"/>
      <c r="G100" s="6">
        <f t="shared" si="1"/>
        <v>155750</v>
      </c>
      <c r="H100" s="6" t="s">
        <v>18</v>
      </c>
      <c r="I100" s="6">
        <v>93</v>
      </c>
    </row>
    <row r="101" spans="5:9" x14ac:dyDescent="0.25">
      <c r="E101" s="6"/>
      <c r="F101" s="6"/>
      <c r="G101" s="6">
        <f t="shared" si="1"/>
        <v>155166.66666666666</v>
      </c>
      <c r="H101" s="6" t="s">
        <v>19</v>
      </c>
      <c r="I101" s="6">
        <v>94</v>
      </c>
    </row>
    <row r="102" spans="5:9" x14ac:dyDescent="0.25">
      <c r="E102" s="6"/>
      <c r="F102" s="6"/>
      <c r="G102" s="6">
        <f t="shared" si="1"/>
        <v>154583.33333333331</v>
      </c>
      <c r="H102" s="6" t="s">
        <v>20</v>
      </c>
      <c r="I102" s="6">
        <v>95</v>
      </c>
    </row>
    <row r="103" spans="5:9" x14ac:dyDescent="0.25">
      <c r="E103" s="6"/>
      <c r="F103" s="6"/>
      <c r="G103" s="6">
        <f t="shared" si="1"/>
        <v>154000</v>
      </c>
      <c r="H103" s="6" t="s">
        <v>21</v>
      </c>
      <c r="I103" s="6">
        <v>96</v>
      </c>
    </row>
    <row r="104" spans="5:9" x14ac:dyDescent="0.25">
      <c r="E104" s="6"/>
      <c r="F104" s="6"/>
      <c r="G104" s="6">
        <f t="shared" si="1"/>
        <v>153416.66666666666</v>
      </c>
      <c r="H104" s="6" t="s">
        <v>10</v>
      </c>
      <c r="I104" s="6">
        <v>97</v>
      </c>
    </row>
    <row r="105" spans="5:9" x14ac:dyDescent="0.25">
      <c r="E105" s="6"/>
      <c r="F105" s="6"/>
      <c r="G105" s="6">
        <f t="shared" si="1"/>
        <v>152833.33333333331</v>
      </c>
      <c r="H105" s="6" t="s">
        <v>11</v>
      </c>
      <c r="I105" s="6">
        <v>98</v>
      </c>
    </row>
    <row r="106" spans="5:9" x14ac:dyDescent="0.25">
      <c r="E106" s="6"/>
      <c r="F106" s="6"/>
      <c r="G106" s="6">
        <f t="shared" si="1"/>
        <v>152250</v>
      </c>
      <c r="H106" s="6" t="s">
        <v>12</v>
      </c>
      <c r="I106" s="6">
        <v>99</v>
      </c>
    </row>
    <row r="107" spans="5:9" x14ac:dyDescent="0.25">
      <c r="E107" s="6"/>
      <c r="F107" s="6"/>
      <c r="G107" s="6">
        <f t="shared" si="1"/>
        <v>151666.66666666666</v>
      </c>
      <c r="H107" s="6" t="s">
        <v>13</v>
      </c>
      <c r="I107" s="6">
        <v>100</v>
      </c>
    </row>
    <row r="108" spans="5:9" x14ac:dyDescent="0.25">
      <c r="E108" s="6"/>
      <c r="F108" s="6"/>
      <c r="G108" s="6">
        <f t="shared" si="1"/>
        <v>151083.33333333331</v>
      </c>
      <c r="H108" s="6" t="s">
        <v>14</v>
      </c>
      <c r="I108" s="6">
        <v>101</v>
      </c>
    </row>
    <row r="109" spans="5:9" x14ac:dyDescent="0.25">
      <c r="E109" s="6"/>
      <c r="F109" s="6"/>
      <c r="G109" s="6">
        <f t="shared" si="1"/>
        <v>150500</v>
      </c>
      <c r="H109" s="6" t="s">
        <v>15</v>
      </c>
      <c r="I109" s="6">
        <v>102</v>
      </c>
    </row>
    <row r="110" spans="5:9" x14ac:dyDescent="0.25">
      <c r="E110" s="6"/>
      <c r="F110" s="6"/>
      <c r="G110" s="6">
        <f t="shared" si="1"/>
        <v>149916.66666666666</v>
      </c>
      <c r="H110" s="6" t="s">
        <v>16</v>
      </c>
      <c r="I110" s="6">
        <v>103</v>
      </c>
    </row>
    <row r="111" spans="5:9" x14ac:dyDescent="0.25">
      <c r="E111" s="6"/>
      <c r="F111" s="6"/>
      <c r="G111" s="6">
        <f t="shared" si="1"/>
        <v>149333.33333333331</v>
      </c>
      <c r="H111" s="6" t="s">
        <v>17</v>
      </c>
      <c r="I111" s="6">
        <v>104</v>
      </c>
    </row>
    <row r="112" spans="5:9" x14ac:dyDescent="0.25">
      <c r="E112" s="6"/>
      <c r="F112" s="6"/>
      <c r="G112" s="6">
        <f t="shared" si="1"/>
        <v>148750</v>
      </c>
      <c r="H112" s="6" t="s">
        <v>18</v>
      </c>
      <c r="I112" s="6">
        <v>105</v>
      </c>
    </row>
    <row r="113" spans="5:9" x14ac:dyDescent="0.25">
      <c r="E113" s="6"/>
      <c r="F113" s="6"/>
      <c r="G113" s="6">
        <f t="shared" si="1"/>
        <v>148166.66666666666</v>
      </c>
      <c r="H113" s="6" t="s">
        <v>19</v>
      </c>
      <c r="I113" s="6">
        <v>106</v>
      </c>
    </row>
    <row r="114" spans="5:9" x14ac:dyDescent="0.25">
      <c r="E114" s="6"/>
      <c r="F114" s="6"/>
      <c r="G114" s="6">
        <f t="shared" si="1"/>
        <v>147583.33333333331</v>
      </c>
      <c r="H114" s="6" t="s">
        <v>20</v>
      </c>
      <c r="I114" s="6">
        <v>107</v>
      </c>
    </row>
    <row r="115" spans="5:9" x14ac:dyDescent="0.25">
      <c r="E115" s="6"/>
      <c r="F115" s="6"/>
      <c r="G115" s="6">
        <f t="shared" si="1"/>
        <v>147000</v>
      </c>
      <c r="H115" s="6" t="s">
        <v>21</v>
      </c>
      <c r="I115" s="6">
        <v>108</v>
      </c>
    </row>
    <row r="116" spans="5:9" x14ac:dyDescent="0.25">
      <c r="E116" s="6"/>
      <c r="F116" s="6"/>
      <c r="G116" s="6">
        <f t="shared" si="1"/>
        <v>146416.66666666666</v>
      </c>
      <c r="H116" s="6" t="s">
        <v>10</v>
      </c>
      <c r="I116" s="6">
        <v>109</v>
      </c>
    </row>
    <row r="117" spans="5:9" x14ac:dyDescent="0.25">
      <c r="E117" s="6"/>
      <c r="F117" s="6"/>
      <c r="G117" s="6">
        <f t="shared" si="1"/>
        <v>145833.33333333331</v>
      </c>
      <c r="H117" s="6" t="s">
        <v>11</v>
      </c>
      <c r="I117" s="6">
        <v>110</v>
      </c>
    </row>
    <row r="118" spans="5:9" x14ac:dyDescent="0.25">
      <c r="E118" s="6"/>
      <c r="F118" s="6"/>
      <c r="G118" s="6">
        <f t="shared" si="1"/>
        <v>145250</v>
      </c>
      <c r="H118" s="6" t="s">
        <v>12</v>
      </c>
      <c r="I118" s="6">
        <v>111</v>
      </c>
    </row>
    <row r="119" spans="5:9" x14ac:dyDescent="0.25">
      <c r="E119" s="6"/>
      <c r="F119" s="6"/>
      <c r="G119" s="6">
        <f t="shared" si="1"/>
        <v>144666.66666666666</v>
      </c>
      <c r="H119" s="6" t="s">
        <v>13</v>
      </c>
      <c r="I119" s="6">
        <v>112</v>
      </c>
    </row>
    <row r="120" spans="5:9" x14ac:dyDescent="0.25">
      <c r="E120" s="6"/>
      <c r="F120" s="6"/>
      <c r="G120" s="6">
        <f t="shared" si="1"/>
        <v>144083.33333333331</v>
      </c>
      <c r="H120" s="6" t="s">
        <v>14</v>
      </c>
      <c r="I120" s="6">
        <v>113</v>
      </c>
    </row>
    <row r="121" spans="5:9" x14ac:dyDescent="0.25">
      <c r="E121" s="6"/>
      <c r="F121" s="6"/>
      <c r="G121" s="6">
        <f t="shared" si="1"/>
        <v>143500</v>
      </c>
      <c r="H121" s="6" t="s">
        <v>15</v>
      </c>
      <c r="I121" s="6">
        <v>114</v>
      </c>
    </row>
    <row r="122" spans="5:9" x14ac:dyDescent="0.25">
      <c r="E122" s="6"/>
      <c r="F122" s="6"/>
      <c r="G122" s="6">
        <f t="shared" si="1"/>
        <v>142916.66666666666</v>
      </c>
      <c r="H122" s="6" t="s">
        <v>16</v>
      </c>
      <c r="I122" s="6">
        <v>115</v>
      </c>
    </row>
    <row r="123" spans="5:9" x14ac:dyDescent="0.25">
      <c r="E123" s="6"/>
      <c r="F123" s="6"/>
      <c r="G123" s="6">
        <f t="shared" si="1"/>
        <v>142333.33333333331</v>
      </c>
      <c r="H123" s="6" t="s">
        <v>17</v>
      </c>
      <c r="I123" s="6">
        <v>116</v>
      </c>
    </row>
    <row r="124" spans="5:9" x14ac:dyDescent="0.25">
      <c r="E124" s="6"/>
      <c r="F124" s="6"/>
      <c r="G124" s="6">
        <f t="shared" si="1"/>
        <v>141750</v>
      </c>
      <c r="H124" s="6" t="s">
        <v>18</v>
      </c>
      <c r="I124" s="6">
        <v>117</v>
      </c>
    </row>
    <row r="125" spans="5:9" x14ac:dyDescent="0.25">
      <c r="E125" s="6"/>
      <c r="F125" s="6"/>
      <c r="G125" s="6">
        <f t="shared" si="1"/>
        <v>141166.66666666666</v>
      </c>
      <c r="H125" s="6" t="s">
        <v>19</v>
      </c>
      <c r="I125" s="6">
        <v>118</v>
      </c>
    </row>
    <row r="126" spans="5:9" x14ac:dyDescent="0.25">
      <c r="E126" s="6"/>
      <c r="F126" s="6"/>
      <c r="G126" s="6">
        <f t="shared" si="1"/>
        <v>140583.33333333331</v>
      </c>
      <c r="H126" s="6" t="s">
        <v>20</v>
      </c>
      <c r="I126" s="6">
        <v>119</v>
      </c>
    </row>
    <row r="127" spans="5:9" x14ac:dyDescent="0.25">
      <c r="E127" s="6"/>
      <c r="F127" s="6"/>
      <c r="G127" s="6">
        <f t="shared" si="1"/>
        <v>140000</v>
      </c>
      <c r="H127" s="6" t="s">
        <v>21</v>
      </c>
      <c r="I127" s="6">
        <v>120</v>
      </c>
    </row>
    <row r="128" spans="5:9" x14ac:dyDescent="0.25">
      <c r="E128" s="6"/>
      <c r="F128" s="6"/>
      <c r="G128" s="6">
        <f t="shared" si="1"/>
        <v>139416.66666666666</v>
      </c>
      <c r="H128" s="6" t="s">
        <v>10</v>
      </c>
      <c r="I128" s="6">
        <v>121</v>
      </c>
    </row>
    <row r="129" spans="5:9" x14ac:dyDescent="0.25">
      <c r="E129" s="6"/>
      <c r="F129" s="6"/>
      <c r="G129" s="6">
        <f t="shared" si="1"/>
        <v>138833.33333333331</v>
      </c>
      <c r="H129" s="6" t="s">
        <v>11</v>
      </c>
      <c r="I129" s="6">
        <v>122</v>
      </c>
    </row>
    <row r="130" spans="5:9" x14ac:dyDescent="0.25">
      <c r="E130" s="6"/>
      <c r="F130" s="6"/>
      <c r="G130" s="6">
        <f t="shared" si="1"/>
        <v>138250</v>
      </c>
      <c r="H130" s="6" t="s">
        <v>12</v>
      </c>
      <c r="I130" s="6">
        <v>123</v>
      </c>
    </row>
    <row r="131" spans="5:9" x14ac:dyDescent="0.25">
      <c r="E131" s="6"/>
      <c r="F131" s="6"/>
      <c r="G131" s="6">
        <f t="shared" si="1"/>
        <v>137666.66666666666</v>
      </c>
      <c r="H131" s="6" t="s">
        <v>13</v>
      </c>
      <c r="I131" s="6">
        <v>124</v>
      </c>
    </row>
    <row r="132" spans="5:9" x14ac:dyDescent="0.25">
      <c r="E132" s="6"/>
      <c r="F132" s="6"/>
      <c r="G132" s="6">
        <f t="shared" si="1"/>
        <v>137083.33333333331</v>
      </c>
      <c r="H132" s="6" t="s">
        <v>14</v>
      </c>
      <c r="I132" s="6">
        <v>125</v>
      </c>
    </row>
    <row r="133" spans="5:9" x14ac:dyDescent="0.25">
      <c r="E133" s="6"/>
      <c r="F133" s="6"/>
      <c r="G133" s="6">
        <f t="shared" si="1"/>
        <v>136500</v>
      </c>
      <c r="H133" s="6" t="s">
        <v>15</v>
      </c>
      <c r="I133" s="6">
        <v>126</v>
      </c>
    </row>
    <row r="134" spans="5:9" x14ac:dyDescent="0.25">
      <c r="E134" s="6"/>
      <c r="F134" s="6"/>
      <c r="G134" s="6">
        <f t="shared" si="1"/>
        <v>135916.66666666666</v>
      </c>
      <c r="H134" s="6" t="s">
        <v>16</v>
      </c>
      <c r="I134" s="6">
        <v>127</v>
      </c>
    </row>
    <row r="135" spans="5:9" x14ac:dyDescent="0.25">
      <c r="E135" s="6"/>
      <c r="F135" s="6"/>
      <c r="G135" s="6">
        <f t="shared" si="1"/>
        <v>135333.33333333331</v>
      </c>
      <c r="H135" s="6" t="s">
        <v>17</v>
      </c>
      <c r="I135" s="6">
        <v>128</v>
      </c>
    </row>
    <row r="136" spans="5:9" x14ac:dyDescent="0.25">
      <c r="E136" s="6"/>
      <c r="F136" s="6"/>
      <c r="G136" s="6">
        <f t="shared" si="1"/>
        <v>134750</v>
      </c>
      <c r="H136" s="6" t="s">
        <v>18</v>
      </c>
      <c r="I136" s="6">
        <v>129</v>
      </c>
    </row>
    <row r="137" spans="5:9" x14ac:dyDescent="0.25">
      <c r="E137" s="6"/>
      <c r="F137" s="6"/>
      <c r="G137" s="6">
        <f t="shared" ref="G137:G200" si="2">$E$10-($F$8*I137)</f>
        <v>134166.66666666666</v>
      </c>
      <c r="H137" s="6" t="s">
        <v>19</v>
      </c>
      <c r="I137" s="6">
        <v>130</v>
      </c>
    </row>
    <row r="138" spans="5:9" x14ac:dyDescent="0.25">
      <c r="E138" s="6"/>
      <c r="F138" s="6"/>
      <c r="G138" s="6">
        <f t="shared" si="2"/>
        <v>133583.33333333331</v>
      </c>
      <c r="H138" s="6" t="s">
        <v>20</v>
      </c>
      <c r="I138" s="6">
        <v>131</v>
      </c>
    </row>
    <row r="139" spans="5:9" x14ac:dyDescent="0.25">
      <c r="E139" s="6"/>
      <c r="F139" s="6"/>
      <c r="G139" s="6">
        <f t="shared" si="2"/>
        <v>133000</v>
      </c>
      <c r="H139" s="6" t="s">
        <v>21</v>
      </c>
      <c r="I139" s="6">
        <v>132</v>
      </c>
    </row>
    <row r="140" spans="5:9" x14ac:dyDescent="0.25">
      <c r="E140" s="6"/>
      <c r="F140" s="6"/>
      <c r="G140" s="6">
        <f t="shared" si="2"/>
        <v>132416.66666666666</v>
      </c>
      <c r="H140" s="6" t="s">
        <v>10</v>
      </c>
      <c r="I140" s="6">
        <v>133</v>
      </c>
    </row>
    <row r="141" spans="5:9" x14ac:dyDescent="0.25">
      <c r="E141" s="6"/>
      <c r="F141" s="6"/>
      <c r="G141" s="6">
        <f t="shared" si="2"/>
        <v>131833.33333333331</v>
      </c>
      <c r="H141" s="6" t="s">
        <v>11</v>
      </c>
      <c r="I141" s="6">
        <v>134</v>
      </c>
    </row>
    <row r="142" spans="5:9" x14ac:dyDescent="0.25">
      <c r="E142" s="6"/>
      <c r="F142" s="6"/>
      <c r="G142" s="6">
        <f t="shared" si="2"/>
        <v>131250</v>
      </c>
      <c r="H142" s="6" t="s">
        <v>12</v>
      </c>
      <c r="I142" s="6">
        <v>135</v>
      </c>
    </row>
    <row r="143" spans="5:9" x14ac:dyDescent="0.25">
      <c r="E143" s="6"/>
      <c r="F143" s="6"/>
      <c r="G143" s="6">
        <f t="shared" si="2"/>
        <v>130666.66666666666</v>
      </c>
      <c r="H143" s="6" t="s">
        <v>13</v>
      </c>
      <c r="I143" s="6">
        <v>136</v>
      </c>
    </row>
    <row r="144" spans="5:9" x14ac:dyDescent="0.25">
      <c r="E144" s="6"/>
      <c r="F144" s="6"/>
      <c r="G144" s="6">
        <f t="shared" si="2"/>
        <v>130083.33333333333</v>
      </c>
      <c r="H144" s="6" t="s">
        <v>14</v>
      </c>
      <c r="I144" s="6">
        <v>137</v>
      </c>
    </row>
    <row r="145" spans="5:9" x14ac:dyDescent="0.25">
      <c r="E145" s="6"/>
      <c r="F145" s="6"/>
      <c r="G145" s="6">
        <f t="shared" si="2"/>
        <v>129500</v>
      </c>
      <c r="H145" s="6" t="s">
        <v>15</v>
      </c>
      <c r="I145" s="6">
        <v>138</v>
      </c>
    </row>
    <row r="146" spans="5:9" x14ac:dyDescent="0.25">
      <c r="E146" s="6"/>
      <c r="F146" s="6"/>
      <c r="G146" s="6">
        <f t="shared" si="2"/>
        <v>128916.66666666666</v>
      </c>
      <c r="H146" s="6" t="s">
        <v>16</v>
      </c>
      <c r="I146" s="6">
        <v>139</v>
      </c>
    </row>
    <row r="147" spans="5:9" x14ac:dyDescent="0.25">
      <c r="E147" s="6"/>
      <c r="F147" s="6"/>
      <c r="G147" s="6">
        <f t="shared" si="2"/>
        <v>128333.33333333333</v>
      </c>
      <c r="H147" s="6" t="s">
        <v>17</v>
      </c>
      <c r="I147" s="6">
        <v>140</v>
      </c>
    </row>
    <row r="148" spans="5:9" x14ac:dyDescent="0.25">
      <c r="E148" s="6"/>
      <c r="F148" s="6"/>
      <c r="G148" s="6">
        <f t="shared" si="2"/>
        <v>127750</v>
      </c>
      <c r="H148" s="6" t="s">
        <v>18</v>
      </c>
      <c r="I148" s="6">
        <v>141</v>
      </c>
    </row>
    <row r="149" spans="5:9" x14ac:dyDescent="0.25">
      <c r="E149" s="6"/>
      <c r="F149" s="6"/>
      <c r="G149" s="6">
        <f t="shared" si="2"/>
        <v>127166.66666666666</v>
      </c>
      <c r="H149" s="6" t="s">
        <v>19</v>
      </c>
      <c r="I149" s="6">
        <v>142</v>
      </c>
    </row>
    <row r="150" spans="5:9" x14ac:dyDescent="0.25">
      <c r="E150" s="6"/>
      <c r="F150" s="6"/>
      <c r="G150" s="6">
        <f t="shared" si="2"/>
        <v>126583.33333333333</v>
      </c>
      <c r="H150" s="6" t="s">
        <v>20</v>
      </c>
      <c r="I150" s="6">
        <v>143</v>
      </c>
    </row>
    <row r="151" spans="5:9" x14ac:dyDescent="0.25">
      <c r="E151" s="6"/>
      <c r="F151" s="6"/>
      <c r="G151" s="6">
        <f t="shared" si="2"/>
        <v>126000</v>
      </c>
      <c r="H151" s="6" t="s">
        <v>21</v>
      </c>
      <c r="I151" s="6">
        <v>144</v>
      </c>
    </row>
    <row r="152" spans="5:9" x14ac:dyDescent="0.25">
      <c r="E152" s="6"/>
      <c r="F152" s="6"/>
      <c r="G152" s="6">
        <f t="shared" si="2"/>
        <v>125416.66666666666</v>
      </c>
      <c r="H152" s="6" t="s">
        <v>10</v>
      </c>
      <c r="I152" s="6">
        <v>145</v>
      </c>
    </row>
    <row r="153" spans="5:9" x14ac:dyDescent="0.25">
      <c r="E153" s="6"/>
      <c r="F153" s="6"/>
      <c r="G153" s="6">
        <f t="shared" si="2"/>
        <v>124833.33333333333</v>
      </c>
      <c r="H153" s="6" t="s">
        <v>11</v>
      </c>
      <c r="I153" s="6">
        <v>146</v>
      </c>
    </row>
    <row r="154" spans="5:9" x14ac:dyDescent="0.25">
      <c r="E154" s="6"/>
      <c r="F154" s="6"/>
      <c r="G154" s="6">
        <f t="shared" si="2"/>
        <v>124250</v>
      </c>
      <c r="H154" s="6" t="s">
        <v>12</v>
      </c>
      <c r="I154" s="6">
        <v>147</v>
      </c>
    </row>
    <row r="155" spans="5:9" x14ac:dyDescent="0.25">
      <c r="E155" s="6"/>
      <c r="F155" s="6"/>
      <c r="G155" s="6">
        <f t="shared" si="2"/>
        <v>123666.66666666666</v>
      </c>
      <c r="H155" s="6" t="s">
        <v>13</v>
      </c>
      <c r="I155" s="6">
        <v>148</v>
      </c>
    </row>
    <row r="156" spans="5:9" x14ac:dyDescent="0.25">
      <c r="E156" s="6"/>
      <c r="F156" s="6"/>
      <c r="G156" s="6">
        <f t="shared" si="2"/>
        <v>123083.33333333333</v>
      </c>
      <c r="H156" s="6" t="s">
        <v>14</v>
      </c>
      <c r="I156" s="6">
        <v>149</v>
      </c>
    </row>
    <row r="157" spans="5:9" x14ac:dyDescent="0.25">
      <c r="E157" s="6"/>
      <c r="F157" s="6"/>
      <c r="G157" s="6">
        <f t="shared" si="2"/>
        <v>122500</v>
      </c>
      <c r="H157" s="6" t="s">
        <v>15</v>
      </c>
      <c r="I157" s="6">
        <v>150</v>
      </c>
    </row>
    <row r="158" spans="5:9" x14ac:dyDescent="0.25">
      <c r="E158" s="6"/>
      <c r="F158" s="6"/>
      <c r="G158" s="6">
        <f t="shared" si="2"/>
        <v>121916.66666666666</v>
      </c>
      <c r="H158" s="6" t="s">
        <v>16</v>
      </c>
      <c r="I158" s="6">
        <v>151</v>
      </c>
    </row>
    <row r="159" spans="5:9" x14ac:dyDescent="0.25">
      <c r="E159" s="6"/>
      <c r="F159" s="6"/>
      <c r="G159" s="6">
        <f t="shared" si="2"/>
        <v>121333.33333333333</v>
      </c>
      <c r="H159" s="6" t="s">
        <v>17</v>
      </c>
      <c r="I159" s="6">
        <v>152</v>
      </c>
    </row>
    <row r="160" spans="5:9" x14ac:dyDescent="0.25">
      <c r="E160" s="6"/>
      <c r="F160" s="6"/>
      <c r="G160" s="6">
        <f t="shared" si="2"/>
        <v>120750</v>
      </c>
      <c r="H160" s="6" t="s">
        <v>18</v>
      </c>
      <c r="I160" s="6">
        <v>153</v>
      </c>
    </row>
    <row r="161" spans="5:9" x14ac:dyDescent="0.25">
      <c r="E161" s="6"/>
      <c r="F161" s="6"/>
      <c r="G161" s="6">
        <f t="shared" si="2"/>
        <v>120166.66666666666</v>
      </c>
      <c r="H161" s="6" t="s">
        <v>19</v>
      </c>
      <c r="I161" s="6">
        <v>154</v>
      </c>
    </row>
    <row r="162" spans="5:9" x14ac:dyDescent="0.25">
      <c r="E162" s="6"/>
      <c r="F162" s="6"/>
      <c r="G162" s="6">
        <f t="shared" si="2"/>
        <v>119583.33333333333</v>
      </c>
      <c r="H162" s="6" t="s">
        <v>20</v>
      </c>
      <c r="I162" s="6">
        <v>155</v>
      </c>
    </row>
    <row r="163" spans="5:9" x14ac:dyDescent="0.25">
      <c r="E163" s="6"/>
      <c r="F163" s="6"/>
      <c r="G163" s="6">
        <f t="shared" si="2"/>
        <v>119000</v>
      </c>
      <c r="H163" s="6" t="s">
        <v>21</v>
      </c>
      <c r="I163" s="6">
        <v>156</v>
      </c>
    </row>
    <row r="164" spans="5:9" x14ac:dyDescent="0.25">
      <c r="E164" s="6"/>
      <c r="F164" s="6"/>
      <c r="G164" s="6">
        <f t="shared" si="2"/>
        <v>118416.66666666666</v>
      </c>
      <c r="H164" s="6" t="s">
        <v>10</v>
      </c>
      <c r="I164" s="6">
        <v>157</v>
      </c>
    </row>
    <row r="165" spans="5:9" x14ac:dyDescent="0.25">
      <c r="E165" s="6"/>
      <c r="F165" s="6"/>
      <c r="G165" s="6">
        <f t="shared" si="2"/>
        <v>117833.33333333333</v>
      </c>
      <c r="H165" s="6" t="s">
        <v>11</v>
      </c>
      <c r="I165" s="6">
        <v>158</v>
      </c>
    </row>
    <row r="166" spans="5:9" x14ac:dyDescent="0.25">
      <c r="E166" s="6"/>
      <c r="F166" s="6"/>
      <c r="G166" s="6">
        <f t="shared" si="2"/>
        <v>117250</v>
      </c>
      <c r="H166" s="6" t="s">
        <v>12</v>
      </c>
      <c r="I166" s="6">
        <v>159</v>
      </c>
    </row>
    <row r="167" spans="5:9" x14ac:dyDescent="0.25">
      <c r="E167" s="6"/>
      <c r="F167" s="6"/>
      <c r="G167" s="6">
        <f t="shared" si="2"/>
        <v>116666.66666666666</v>
      </c>
      <c r="H167" s="6" t="s">
        <v>13</v>
      </c>
      <c r="I167" s="6">
        <v>160</v>
      </c>
    </row>
    <row r="168" spans="5:9" x14ac:dyDescent="0.25">
      <c r="E168" s="6"/>
      <c r="F168" s="6"/>
      <c r="G168" s="6">
        <f t="shared" si="2"/>
        <v>116083.33333333333</v>
      </c>
      <c r="H168" s="6" t="s">
        <v>14</v>
      </c>
      <c r="I168" s="6">
        <v>161</v>
      </c>
    </row>
    <row r="169" spans="5:9" x14ac:dyDescent="0.25">
      <c r="E169" s="6"/>
      <c r="F169" s="6"/>
      <c r="G169" s="6">
        <f t="shared" si="2"/>
        <v>115500</v>
      </c>
      <c r="H169" s="6" t="s">
        <v>15</v>
      </c>
      <c r="I169" s="6">
        <v>162</v>
      </c>
    </row>
    <row r="170" spans="5:9" x14ac:dyDescent="0.25">
      <c r="E170" s="6"/>
      <c r="F170" s="6"/>
      <c r="G170" s="6">
        <f t="shared" si="2"/>
        <v>114916.66666666666</v>
      </c>
      <c r="H170" s="6" t="s">
        <v>16</v>
      </c>
      <c r="I170" s="6">
        <v>163</v>
      </c>
    </row>
    <row r="171" spans="5:9" x14ac:dyDescent="0.25">
      <c r="E171" s="6"/>
      <c r="F171" s="6"/>
      <c r="G171" s="6">
        <f t="shared" si="2"/>
        <v>114333.33333333333</v>
      </c>
      <c r="H171" s="6" t="s">
        <v>17</v>
      </c>
      <c r="I171" s="6">
        <v>164</v>
      </c>
    </row>
    <row r="172" spans="5:9" x14ac:dyDescent="0.25">
      <c r="E172" s="6"/>
      <c r="F172" s="6"/>
      <c r="G172" s="6">
        <f t="shared" si="2"/>
        <v>113750</v>
      </c>
      <c r="H172" s="6" t="s">
        <v>18</v>
      </c>
      <c r="I172" s="6">
        <v>165</v>
      </c>
    </row>
    <row r="173" spans="5:9" x14ac:dyDescent="0.25">
      <c r="E173" s="6"/>
      <c r="F173" s="6"/>
      <c r="G173" s="6">
        <f t="shared" si="2"/>
        <v>113166.66666666666</v>
      </c>
      <c r="H173" s="6" t="s">
        <v>19</v>
      </c>
      <c r="I173" s="6">
        <v>166</v>
      </c>
    </row>
    <row r="174" spans="5:9" x14ac:dyDescent="0.25">
      <c r="E174" s="6"/>
      <c r="F174" s="6"/>
      <c r="G174" s="6">
        <f t="shared" si="2"/>
        <v>112583.33333333333</v>
      </c>
      <c r="H174" s="6" t="s">
        <v>20</v>
      </c>
      <c r="I174" s="6">
        <v>167</v>
      </c>
    </row>
    <row r="175" spans="5:9" x14ac:dyDescent="0.25">
      <c r="E175" s="6"/>
      <c r="F175" s="6"/>
      <c r="G175" s="6">
        <f t="shared" si="2"/>
        <v>112000</v>
      </c>
      <c r="H175" s="6" t="s">
        <v>21</v>
      </c>
      <c r="I175" s="6">
        <v>168</v>
      </c>
    </row>
    <row r="176" spans="5:9" x14ac:dyDescent="0.25">
      <c r="E176" s="6"/>
      <c r="F176" s="6"/>
      <c r="G176" s="6">
        <f t="shared" si="2"/>
        <v>111416.66666666666</v>
      </c>
      <c r="H176" s="6" t="s">
        <v>10</v>
      </c>
      <c r="I176" s="6">
        <v>169</v>
      </c>
    </row>
    <row r="177" spans="5:9" x14ac:dyDescent="0.25">
      <c r="E177" s="6"/>
      <c r="F177" s="6"/>
      <c r="G177" s="6">
        <f t="shared" si="2"/>
        <v>110833.33333333333</v>
      </c>
      <c r="H177" s="6" t="s">
        <v>11</v>
      </c>
      <c r="I177" s="6">
        <v>170</v>
      </c>
    </row>
    <row r="178" spans="5:9" x14ac:dyDescent="0.25">
      <c r="E178" s="6"/>
      <c r="F178" s="6"/>
      <c r="G178" s="6">
        <f t="shared" si="2"/>
        <v>110250</v>
      </c>
      <c r="H178" s="6" t="s">
        <v>12</v>
      </c>
      <c r="I178" s="6">
        <v>171</v>
      </c>
    </row>
    <row r="179" spans="5:9" x14ac:dyDescent="0.25">
      <c r="E179" s="6"/>
      <c r="F179" s="6"/>
      <c r="G179" s="6">
        <f t="shared" si="2"/>
        <v>109666.66666666666</v>
      </c>
      <c r="H179" s="6" t="s">
        <v>13</v>
      </c>
      <c r="I179" s="6">
        <v>172</v>
      </c>
    </row>
    <row r="180" spans="5:9" x14ac:dyDescent="0.25">
      <c r="E180" s="6"/>
      <c r="F180" s="6"/>
      <c r="G180" s="6">
        <f t="shared" si="2"/>
        <v>109083.33333333333</v>
      </c>
      <c r="H180" s="6" t="s">
        <v>14</v>
      </c>
      <c r="I180" s="6">
        <v>173</v>
      </c>
    </row>
    <row r="181" spans="5:9" x14ac:dyDescent="0.25">
      <c r="E181" s="6"/>
      <c r="F181" s="6"/>
      <c r="G181" s="6">
        <f t="shared" si="2"/>
        <v>108500</v>
      </c>
      <c r="H181" s="6" t="s">
        <v>15</v>
      </c>
      <c r="I181" s="6">
        <v>174</v>
      </c>
    </row>
    <row r="182" spans="5:9" x14ac:dyDescent="0.25">
      <c r="E182" s="6"/>
      <c r="F182" s="6"/>
      <c r="G182" s="6">
        <f t="shared" si="2"/>
        <v>107916.66666666666</v>
      </c>
      <c r="H182" s="6" t="s">
        <v>16</v>
      </c>
      <c r="I182" s="6">
        <v>175</v>
      </c>
    </row>
    <row r="183" spans="5:9" x14ac:dyDescent="0.25">
      <c r="E183" s="6"/>
      <c r="F183" s="6"/>
      <c r="G183" s="6">
        <f t="shared" si="2"/>
        <v>107333.33333333333</v>
      </c>
      <c r="H183" s="6" t="s">
        <v>17</v>
      </c>
      <c r="I183" s="6">
        <v>176</v>
      </c>
    </row>
    <row r="184" spans="5:9" x14ac:dyDescent="0.25">
      <c r="E184" s="6"/>
      <c r="F184" s="6"/>
      <c r="G184" s="6">
        <f t="shared" si="2"/>
        <v>106750</v>
      </c>
      <c r="H184" s="6" t="s">
        <v>18</v>
      </c>
      <c r="I184" s="6">
        <v>177</v>
      </c>
    </row>
    <row r="185" spans="5:9" x14ac:dyDescent="0.25">
      <c r="E185" s="6"/>
      <c r="F185" s="6"/>
      <c r="G185" s="6">
        <f t="shared" si="2"/>
        <v>106166.66666666666</v>
      </c>
      <c r="H185" s="6" t="s">
        <v>19</v>
      </c>
      <c r="I185" s="6">
        <v>178</v>
      </c>
    </row>
    <row r="186" spans="5:9" x14ac:dyDescent="0.25">
      <c r="E186" s="6"/>
      <c r="F186" s="6"/>
      <c r="G186" s="6">
        <f t="shared" si="2"/>
        <v>105583.33333333333</v>
      </c>
      <c r="H186" s="6" t="s">
        <v>20</v>
      </c>
      <c r="I186" s="6">
        <v>179</v>
      </c>
    </row>
    <row r="187" spans="5:9" x14ac:dyDescent="0.25">
      <c r="E187" s="6"/>
      <c r="F187" s="6"/>
      <c r="G187" s="6">
        <f t="shared" si="2"/>
        <v>105000</v>
      </c>
      <c r="H187" s="6" t="s">
        <v>21</v>
      </c>
      <c r="I187" s="6">
        <v>180</v>
      </c>
    </row>
    <row r="188" spans="5:9" x14ac:dyDescent="0.25">
      <c r="E188" s="6"/>
      <c r="F188" s="6"/>
      <c r="G188" s="6">
        <f t="shared" si="2"/>
        <v>104416.66666666666</v>
      </c>
      <c r="H188" s="6" t="s">
        <v>10</v>
      </c>
      <c r="I188" s="6">
        <v>181</v>
      </c>
    </row>
    <row r="189" spans="5:9" x14ac:dyDescent="0.25">
      <c r="E189" s="6"/>
      <c r="F189" s="6"/>
      <c r="G189" s="6">
        <f t="shared" si="2"/>
        <v>103833.33333333333</v>
      </c>
      <c r="H189" s="6" t="s">
        <v>11</v>
      </c>
      <c r="I189" s="6">
        <v>182</v>
      </c>
    </row>
    <row r="190" spans="5:9" x14ac:dyDescent="0.25">
      <c r="E190" s="6"/>
      <c r="F190" s="6"/>
      <c r="G190" s="6">
        <f t="shared" si="2"/>
        <v>103250</v>
      </c>
      <c r="H190" s="6" t="s">
        <v>12</v>
      </c>
      <c r="I190" s="6">
        <v>183</v>
      </c>
    </row>
    <row r="191" spans="5:9" x14ac:dyDescent="0.25">
      <c r="E191" s="6"/>
      <c r="F191" s="6"/>
      <c r="G191" s="6">
        <f t="shared" si="2"/>
        <v>102666.66666666666</v>
      </c>
      <c r="H191" s="6" t="s">
        <v>13</v>
      </c>
      <c r="I191" s="6">
        <v>184</v>
      </c>
    </row>
    <row r="192" spans="5:9" x14ac:dyDescent="0.25">
      <c r="E192" s="6"/>
      <c r="F192" s="6"/>
      <c r="G192" s="6">
        <f t="shared" si="2"/>
        <v>102083.33333333333</v>
      </c>
      <c r="H192" s="6" t="s">
        <v>14</v>
      </c>
      <c r="I192" s="6">
        <v>185</v>
      </c>
    </row>
    <row r="193" spans="5:9" x14ac:dyDescent="0.25">
      <c r="E193" s="6"/>
      <c r="F193" s="6"/>
      <c r="G193" s="6">
        <f t="shared" si="2"/>
        <v>101500</v>
      </c>
      <c r="H193" s="6" t="s">
        <v>15</v>
      </c>
      <c r="I193" s="6">
        <v>186</v>
      </c>
    </row>
    <row r="194" spans="5:9" x14ac:dyDescent="0.25">
      <c r="E194" s="6"/>
      <c r="F194" s="6"/>
      <c r="G194" s="6">
        <f t="shared" si="2"/>
        <v>100916.66666666666</v>
      </c>
      <c r="H194" s="6" t="s">
        <v>16</v>
      </c>
      <c r="I194" s="6">
        <v>187</v>
      </c>
    </row>
    <row r="195" spans="5:9" x14ac:dyDescent="0.25">
      <c r="E195" s="6"/>
      <c r="F195" s="6"/>
      <c r="G195" s="6">
        <f t="shared" si="2"/>
        <v>100333.33333333333</v>
      </c>
      <c r="H195" s="6" t="s">
        <v>17</v>
      </c>
      <c r="I195" s="6">
        <v>188</v>
      </c>
    </row>
    <row r="196" spans="5:9" x14ac:dyDescent="0.25">
      <c r="E196" s="6"/>
      <c r="F196" s="6"/>
      <c r="G196" s="6">
        <f t="shared" si="2"/>
        <v>99750</v>
      </c>
      <c r="H196" s="6" t="s">
        <v>18</v>
      </c>
      <c r="I196" s="6">
        <v>189</v>
      </c>
    </row>
    <row r="197" spans="5:9" x14ac:dyDescent="0.25">
      <c r="E197" s="6"/>
      <c r="F197" s="6"/>
      <c r="G197" s="6">
        <f t="shared" si="2"/>
        <v>99166.666666666657</v>
      </c>
      <c r="H197" s="6" t="s">
        <v>19</v>
      </c>
      <c r="I197" s="6">
        <v>190</v>
      </c>
    </row>
    <row r="198" spans="5:9" x14ac:dyDescent="0.25">
      <c r="E198" s="6"/>
      <c r="F198" s="6"/>
      <c r="G198" s="6">
        <f t="shared" si="2"/>
        <v>98583.333333333328</v>
      </c>
      <c r="H198" s="6" t="s">
        <v>20</v>
      </c>
      <c r="I198" s="6">
        <v>191</v>
      </c>
    </row>
    <row r="199" spans="5:9" x14ac:dyDescent="0.25">
      <c r="E199" s="6"/>
      <c r="F199" s="6"/>
      <c r="G199" s="6">
        <f t="shared" si="2"/>
        <v>98000</v>
      </c>
      <c r="H199" s="6" t="s">
        <v>21</v>
      </c>
      <c r="I199" s="6">
        <v>192</v>
      </c>
    </row>
    <row r="200" spans="5:9" x14ac:dyDescent="0.25">
      <c r="E200" s="6"/>
      <c r="F200" s="6"/>
      <c r="G200" s="6">
        <f t="shared" si="2"/>
        <v>97416.666666666657</v>
      </c>
      <c r="H200" s="6" t="s">
        <v>10</v>
      </c>
      <c r="I200" s="6">
        <v>193</v>
      </c>
    </row>
    <row r="201" spans="5:9" x14ac:dyDescent="0.25">
      <c r="E201" s="6"/>
      <c r="F201" s="6"/>
      <c r="G201" s="6">
        <f t="shared" ref="G201:G264" si="3">$E$10-($F$8*I201)</f>
        <v>96833.333333333328</v>
      </c>
      <c r="H201" s="6" t="s">
        <v>11</v>
      </c>
      <c r="I201" s="6">
        <v>194</v>
      </c>
    </row>
    <row r="202" spans="5:9" x14ac:dyDescent="0.25">
      <c r="E202" s="6"/>
      <c r="F202" s="6"/>
      <c r="G202" s="6">
        <f t="shared" si="3"/>
        <v>96249.999999999985</v>
      </c>
      <c r="H202" s="6" t="s">
        <v>12</v>
      </c>
      <c r="I202" s="6">
        <v>195</v>
      </c>
    </row>
    <row r="203" spans="5:9" x14ac:dyDescent="0.25">
      <c r="E203" s="6"/>
      <c r="F203" s="6"/>
      <c r="G203" s="6">
        <f t="shared" si="3"/>
        <v>95666.666666666657</v>
      </c>
      <c r="H203" s="6" t="s">
        <v>13</v>
      </c>
      <c r="I203" s="6">
        <v>196</v>
      </c>
    </row>
    <row r="204" spans="5:9" x14ac:dyDescent="0.25">
      <c r="E204" s="6"/>
      <c r="F204" s="6"/>
      <c r="G204" s="6">
        <f t="shared" si="3"/>
        <v>95083.333333333328</v>
      </c>
      <c r="H204" s="6" t="s">
        <v>14</v>
      </c>
      <c r="I204" s="6">
        <v>197</v>
      </c>
    </row>
    <row r="205" spans="5:9" x14ac:dyDescent="0.25">
      <c r="E205" s="6"/>
      <c r="F205" s="6"/>
      <c r="G205" s="6">
        <f t="shared" si="3"/>
        <v>94499.999999999985</v>
      </c>
      <c r="H205" s="6" t="s">
        <v>15</v>
      </c>
      <c r="I205" s="6">
        <v>198</v>
      </c>
    </row>
    <row r="206" spans="5:9" x14ac:dyDescent="0.25">
      <c r="E206" s="6"/>
      <c r="F206" s="6"/>
      <c r="G206" s="6">
        <f t="shared" si="3"/>
        <v>93916.666666666657</v>
      </c>
      <c r="H206" s="6" t="s">
        <v>16</v>
      </c>
      <c r="I206" s="6">
        <v>199</v>
      </c>
    </row>
    <row r="207" spans="5:9" x14ac:dyDescent="0.25">
      <c r="E207" s="6"/>
      <c r="F207" s="6"/>
      <c r="G207" s="6">
        <f t="shared" si="3"/>
        <v>93333.333333333328</v>
      </c>
      <c r="H207" s="6" t="s">
        <v>17</v>
      </c>
      <c r="I207" s="6">
        <v>200</v>
      </c>
    </row>
    <row r="208" spans="5:9" x14ac:dyDescent="0.25">
      <c r="E208" s="6"/>
      <c r="F208" s="6"/>
      <c r="G208" s="6">
        <f t="shared" si="3"/>
        <v>92749.999999999985</v>
      </c>
      <c r="H208" s="6" t="s">
        <v>18</v>
      </c>
      <c r="I208" s="6">
        <v>201</v>
      </c>
    </row>
    <row r="209" spans="5:9" x14ac:dyDescent="0.25">
      <c r="E209" s="6"/>
      <c r="F209" s="6"/>
      <c r="G209" s="6">
        <f t="shared" si="3"/>
        <v>92166.666666666657</v>
      </c>
      <c r="H209" s="6" t="s">
        <v>19</v>
      </c>
      <c r="I209" s="6">
        <v>202</v>
      </c>
    </row>
    <row r="210" spans="5:9" x14ac:dyDescent="0.25">
      <c r="E210" s="6"/>
      <c r="F210" s="6"/>
      <c r="G210" s="6">
        <f t="shared" si="3"/>
        <v>91583.333333333328</v>
      </c>
      <c r="H210" s="6" t="s">
        <v>20</v>
      </c>
      <c r="I210" s="6">
        <v>203</v>
      </c>
    </row>
    <row r="211" spans="5:9" x14ac:dyDescent="0.25">
      <c r="E211" s="6"/>
      <c r="F211" s="6"/>
      <c r="G211" s="6">
        <f t="shared" si="3"/>
        <v>90999.999999999985</v>
      </c>
      <c r="H211" s="6" t="s">
        <v>21</v>
      </c>
      <c r="I211" s="6">
        <v>204</v>
      </c>
    </row>
    <row r="212" spans="5:9" x14ac:dyDescent="0.25">
      <c r="E212" s="6"/>
      <c r="F212" s="6"/>
      <c r="G212" s="6">
        <f t="shared" si="3"/>
        <v>90416.666666666657</v>
      </c>
      <c r="H212" s="6" t="s">
        <v>10</v>
      </c>
      <c r="I212" s="6">
        <v>205</v>
      </c>
    </row>
    <row r="213" spans="5:9" x14ac:dyDescent="0.25">
      <c r="E213" s="6"/>
      <c r="F213" s="6"/>
      <c r="G213" s="6">
        <f t="shared" si="3"/>
        <v>89833.333333333328</v>
      </c>
      <c r="H213" s="6" t="s">
        <v>11</v>
      </c>
      <c r="I213" s="6">
        <v>206</v>
      </c>
    </row>
    <row r="214" spans="5:9" x14ac:dyDescent="0.25">
      <c r="E214" s="6"/>
      <c r="F214" s="6"/>
      <c r="G214" s="6">
        <f t="shared" si="3"/>
        <v>89249.999999999985</v>
      </c>
      <c r="H214" s="6" t="s">
        <v>12</v>
      </c>
      <c r="I214" s="6">
        <v>207</v>
      </c>
    </row>
    <row r="215" spans="5:9" x14ac:dyDescent="0.25">
      <c r="E215" s="6"/>
      <c r="F215" s="6"/>
      <c r="G215" s="6">
        <f t="shared" si="3"/>
        <v>88666.666666666657</v>
      </c>
      <c r="H215" s="6" t="s">
        <v>13</v>
      </c>
      <c r="I215" s="6">
        <v>208</v>
      </c>
    </row>
    <row r="216" spans="5:9" x14ac:dyDescent="0.25">
      <c r="E216" s="6"/>
      <c r="F216" s="6"/>
      <c r="G216" s="6">
        <f t="shared" si="3"/>
        <v>88083.333333333328</v>
      </c>
      <c r="H216" s="6" t="s">
        <v>14</v>
      </c>
      <c r="I216" s="6">
        <v>209</v>
      </c>
    </row>
    <row r="217" spans="5:9" x14ac:dyDescent="0.25">
      <c r="E217" s="6"/>
      <c r="F217" s="6"/>
      <c r="G217" s="6">
        <f t="shared" si="3"/>
        <v>87499.999999999985</v>
      </c>
      <c r="H217" s="6" t="s">
        <v>15</v>
      </c>
      <c r="I217" s="6">
        <v>210</v>
      </c>
    </row>
    <row r="218" spans="5:9" x14ac:dyDescent="0.25">
      <c r="E218" s="6"/>
      <c r="F218" s="6"/>
      <c r="G218" s="6">
        <f t="shared" si="3"/>
        <v>86916.666666666657</v>
      </c>
      <c r="H218" s="6" t="s">
        <v>16</v>
      </c>
      <c r="I218" s="6">
        <v>211</v>
      </c>
    </row>
    <row r="219" spans="5:9" x14ac:dyDescent="0.25">
      <c r="E219" s="6"/>
      <c r="F219" s="6"/>
      <c r="G219" s="6">
        <f t="shared" si="3"/>
        <v>86333.333333333328</v>
      </c>
      <c r="H219" s="6" t="s">
        <v>17</v>
      </c>
      <c r="I219" s="6">
        <v>212</v>
      </c>
    </row>
    <row r="220" spans="5:9" x14ac:dyDescent="0.25">
      <c r="E220" s="6"/>
      <c r="F220" s="6"/>
      <c r="G220" s="6">
        <f t="shared" si="3"/>
        <v>85749.999999999985</v>
      </c>
      <c r="H220" s="6" t="s">
        <v>18</v>
      </c>
      <c r="I220" s="6">
        <v>213</v>
      </c>
    </row>
    <row r="221" spans="5:9" x14ac:dyDescent="0.25">
      <c r="E221" s="6"/>
      <c r="F221" s="6"/>
      <c r="G221" s="6">
        <f t="shared" si="3"/>
        <v>85166.666666666657</v>
      </c>
      <c r="H221" s="6" t="s">
        <v>19</v>
      </c>
      <c r="I221" s="6">
        <v>214</v>
      </c>
    </row>
    <row r="222" spans="5:9" x14ac:dyDescent="0.25">
      <c r="E222" s="6"/>
      <c r="F222" s="6"/>
      <c r="G222" s="6">
        <f t="shared" si="3"/>
        <v>84583.333333333328</v>
      </c>
      <c r="H222" s="6" t="s">
        <v>20</v>
      </c>
      <c r="I222" s="6">
        <v>215</v>
      </c>
    </row>
    <row r="223" spans="5:9" x14ac:dyDescent="0.25">
      <c r="E223" s="6"/>
      <c r="F223" s="6"/>
      <c r="G223" s="6">
        <f t="shared" si="3"/>
        <v>83999.999999999985</v>
      </c>
      <c r="H223" s="6" t="s">
        <v>21</v>
      </c>
      <c r="I223" s="6">
        <v>216</v>
      </c>
    </row>
    <row r="224" spans="5:9" x14ac:dyDescent="0.25">
      <c r="E224" s="6"/>
      <c r="F224" s="6"/>
      <c r="G224" s="6">
        <f t="shared" si="3"/>
        <v>83416.666666666657</v>
      </c>
      <c r="H224" s="6" t="s">
        <v>10</v>
      </c>
      <c r="I224" s="6">
        <v>217</v>
      </c>
    </row>
    <row r="225" spans="5:9" x14ac:dyDescent="0.25">
      <c r="E225" s="6"/>
      <c r="F225" s="6"/>
      <c r="G225" s="6">
        <f t="shared" si="3"/>
        <v>82833.333333333328</v>
      </c>
      <c r="H225" s="6" t="s">
        <v>11</v>
      </c>
      <c r="I225" s="6">
        <v>218</v>
      </c>
    </row>
    <row r="226" spans="5:9" x14ac:dyDescent="0.25">
      <c r="E226" s="6"/>
      <c r="F226" s="6"/>
      <c r="G226" s="6">
        <f t="shared" si="3"/>
        <v>82249.999999999985</v>
      </c>
      <c r="H226" s="6" t="s">
        <v>12</v>
      </c>
      <c r="I226" s="6">
        <v>219</v>
      </c>
    </row>
    <row r="227" spans="5:9" x14ac:dyDescent="0.25">
      <c r="E227" s="6"/>
      <c r="F227" s="6"/>
      <c r="G227" s="6">
        <f t="shared" si="3"/>
        <v>81666.666666666657</v>
      </c>
      <c r="H227" s="6" t="s">
        <v>13</v>
      </c>
      <c r="I227" s="6">
        <v>220</v>
      </c>
    </row>
    <row r="228" spans="5:9" x14ac:dyDescent="0.25">
      <c r="E228" s="6"/>
      <c r="F228" s="6"/>
      <c r="G228" s="6">
        <f t="shared" si="3"/>
        <v>81083.333333333328</v>
      </c>
      <c r="H228" s="6" t="s">
        <v>14</v>
      </c>
      <c r="I228" s="6">
        <v>221</v>
      </c>
    </row>
    <row r="229" spans="5:9" x14ac:dyDescent="0.25">
      <c r="E229" s="6"/>
      <c r="F229" s="6"/>
      <c r="G229" s="6">
        <f t="shared" si="3"/>
        <v>80499.999999999985</v>
      </c>
      <c r="H229" s="6" t="s">
        <v>15</v>
      </c>
      <c r="I229" s="6">
        <v>222</v>
      </c>
    </row>
    <row r="230" spans="5:9" x14ac:dyDescent="0.25">
      <c r="E230" s="6"/>
      <c r="F230" s="6"/>
      <c r="G230" s="6">
        <f t="shared" si="3"/>
        <v>79916.666666666657</v>
      </c>
      <c r="H230" s="6" t="s">
        <v>16</v>
      </c>
      <c r="I230" s="6">
        <v>223</v>
      </c>
    </row>
    <row r="231" spans="5:9" x14ac:dyDescent="0.25">
      <c r="E231" s="6"/>
      <c r="F231" s="6"/>
      <c r="G231" s="6">
        <f t="shared" si="3"/>
        <v>79333.333333333328</v>
      </c>
      <c r="H231" s="6" t="s">
        <v>17</v>
      </c>
      <c r="I231" s="6">
        <v>224</v>
      </c>
    </row>
    <row r="232" spans="5:9" x14ac:dyDescent="0.25">
      <c r="E232" s="6"/>
      <c r="F232" s="6"/>
      <c r="G232" s="6">
        <f t="shared" si="3"/>
        <v>78750</v>
      </c>
      <c r="H232" s="6" t="s">
        <v>18</v>
      </c>
      <c r="I232" s="6">
        <v>225</v>
      </c>
    </row>
    <row r="233" spans="5:9" x14ac:dyDescent="0.25">
      <c r="E233" s="6"/>
      <c r="F233" s="6"/>
      <c r="G233" s="6">
        <f t="shared" si="3"/>
        <v>78166.666666666657</v>
      </c>
      <c r="H233" s="6" t="s">
        <v>19</v>
      </c>
      <c r="I233" s="6">
        <v>226</v>
      </c>
    </row>
    <row r="234" spans="5:9" x14ac:dyDescent="0.25">
      <c r="E234" s="6"/>
      <c r="F234" s="6"/>
      <c r="G234" s="6">
        <f t="shared" si="3"/>
        <v>77583.333333333314</v>
      </c>
      <c r="H234" s="6" t="s">
        <v>20</v>
      </c>
      <c r="I234" s="6">
        <v>227</v>
      </c>
    </row>
    <row r="235" spans="5:9" x14ac:dyDescent="0.25">
      <c r="E235" s="6"/>
      <c r="F235" s="6"/>
      <c r="G235" s="6">
        <f t="shared" si="3"/>
        <v>77000</v>
      </c>
      <c r="H235" s="6" t="s">
        <v>21</v>
      </c>
      <c r="I235" s="6">
        <v>228</v>
      </c>
    </row>
    <row r="236" spans="5:9" x14ac:dyDescent="0.25">
      <c r="E236" s="6"/>
      <c r="F236" s="6"/>
      <c r="G236" s="6">
        <f t="shared" si="3"/>
        <v>76416.666666666657</v>
      </c>
      <c r="H236" s="6" t="s">
        <v>10</v>
      </c>
      <c r="I236" s="6">
        <v>229</v>
      </c>
    </row>
    <row r="237" spans="5:9" x14ac:dyDescent="0.25">
      <c r="E237" s="6"/>
      <c r="F237" s="6"/>
      <c r="G237" s="6">
        <f t="shared" si="3"/>
        <v>75833.333333333314</v>
      </c>
      <c r="H237" s="6" t="s">
        <v>11</v>
      </c>
      <c r="I237" s="6">
        <v>230</v>
      </c>
    </row>
    <row r="238" spans="5:9" x14ac:dyDescent="0.25">
      <c r="E238" s="6"/>
      <c r="F238" s="6"/>
      <c r="G238" s="6">
        <f t="shared" si="3"/>
        <v>75250</v>
      </c>
      <c r="H238" s="6" t="s">
        <v>12</v>
      </c>
      <c r="I238" s="6">
        <v>231</v>
      </c>
    </row>
    <row r="239" spans="5:9" x14ac:dyDescent="0.25">
      <c r="E239" s="6"/>
      <c r="F239" s="6"/>
      <c r="G239" s="6">
        <f t="shared" si="3"/>
        <v>74666.666666666657</v>
      </c>
      <c r="H239" s="6" t="s">
        <v>13</v>
      </c>
      <c r="I239" s="6">
        <v>232</v>
      </c>
    </row>
    <row r="240" spans="5:9" x14ac:dyDescent="0.25">
      <c r="E240" s="6"/>
      <c r="F240" s="6"/>
      <c r="G240" s="6">
        <f t="shared" si="3"/>
        <v>74083.333333333314</v>
      </c>
      <c r="H240" s="6" t="s">
        <v>14</v>
      </c>
      <c r="I240" s="6">
        <v>233</v>
      </c>
    </row>
    <row r="241" spans="5:9" x14ac:dyDescent="0.25">
      <c r="E241" s="6"/>
      <c r="F241" s="6"/>
      <c r="G241" s="6">
        <f t="shared" si="3"/>
        <v>73500</v>
      </c>
      <c r="H241" s="6" t="s">
        <v>15</v>
      </c>
      <c r="I241" s="6">
        <v>234</v>
      </c>
    </row>
    <row r="242" spans="5:9" x14ac:dyDescent="0.25">
      <c r="E242" s="6"/>
      <c r="F242" s="6"/>
      <c r="G242" s="6">
        <f t="shared" si="3"/>
        <v>72916.666666666657</v>
      </c>
      <c r="H242" s="6" t="s">
        <v>16</v>
      </c>
      <c r="I242" s="6">
        <v>235</v>
      </c>
    </row>
    <row r="243" spans="5:9" x14ac:dyDescent="0.25">
      <c r="E243" s="6"/>
      <c r="F243" s="6"/>
      <c r="G243" s="6">
        <f t="shared" si="3"/>
        <v>72333.333333333314</v>
      </c>
      <c r="H243" s="6" t="s">
        <v>17</v>
      </c>
      <c r="I243" s="6">
        <v>236</v>
      </c>
    </row>
    <row r="244" spans="5:9" x14ac:dyDescent="0.25">
      <c r="E244" s="6"/>
      <c r="F244" s="6"/>
      <c r="G244" s="6">
        <f t="shared" si="3"/>
        <v>71750</v>
      </c>
      <c r="H244" s="6" t="s">
        <v>18</v>
      </c>
      <c r="I244" s="6">
        <v>237</v>
      </c>
    </row>
    <row r="245" spans="5:9" x14ac:dyDescent="0.25">
      <c r="E245" s="6"/>
      <c r="F245" s="6"/>
      <c r="G245" s="6">
        <f t="shared" si="3"/>
        <v>71166.666666666657</v>
      </c>
      <c r="H245" s="6" t="s">
        <v>19</v>
      </c>
      <c r="I245" s="6">
        <v>238</v>
      </c>
    </row>
    <row r="246" spans="5:9" x14ac:dyDescent="0.25">
      <c r="E246" s="6"/>
      <c r="F246" s="6"/>
      <c r="G246" s="6">
        <f t="shared" si="3"/>
        <v>70583.333333333314</v>
      </c>
      <c r="H246" s="6" t="s">
        <v>20</v>
      </c>
      <c r="I246" s="6">
        <v>239</v>
      </c>
    </row>
    <row r="247" spans="5:9" x14ac:dyDescent="0.25">
      <c r="E247" s="6"/>
      <c r="F247" s="6"/>
      <c r="G247" s="6">
        <f t="shared" si="3"/>
        <v>70000</v>
      </c>
      <c r="H247" s="6" t="s">
        <v>21</v>
      </c>
      <c r="I247" s="6">
        <v>240</v>
      </c>
    </row>
    <row r="248" spans="5:9" x14ac:dyDescent="0.25">
      <c r="E248" s="6"/>
      <c r="F248" s="6"/>
      <c r="G248" s="6">
        <f t="shared" si="3"/>
        <v>69416.666666666657</v>
      </c>
      <c r="H248" s="6" t="s">
        <v>10</v>
      </c>
      <c r="I248" s="6">
        <v>241</v>
      </c>
    </row>
    <row r="249" spans="5:9" x14ac:dyDescent="0.25">
      <c r="E249" s="6"/>
      <c r="F249" s="6"/>
      <c r="G249" s="6">
        <f t="shared" si="3"/>
        <v>68833.333333333314</v>
      </c>
      <c r="H249" s="6" t="s">
        <v>11</v>
      </c>
      <c r="I249" s="6">
        <v>242</v>
      </c>
    </row>
    <row r="250" spans="5:9" x14ac:dyDescent="0.25">
      <c r="E250" s="6"/>
      <c r="F250" s="6"/>
      <c r="G250" s="6">
        <f t="shared" si="3"/>
        <v>68250</v>
      </c>
      <c r="H250" s="6" t="s">
        <v>12</v>
      </c>
      <c r="I250" s="6">
        <v>243</v>
      </c>
    </row>
    <row r="251" spans="5:9" x14ac:dyDescent="0.25">
      <c r="E251" s="6"/>
      <c r="F251" s="6"/>
      <c r="G251" s="6">
        <f t="shared" si="3"/>
        <v>67666.666666666657</v>
      </c>
      <c r="H251" s="6" t="s">
        <v>13</v>
      </c>
      <c r="I251" s="6">
        <v>244</v>
      </c>
    </row>
    <row r="252" spans="5:9" x14ac:dyDescent="0.25">
      <c r="E252" s="6"/>
      <c r="F252" s="6"/>
      <c r="G252" s="6">
        <f t="shared" si="3"/>
        <v>67083.333333333314</v>
      </c>
      <c r="H252" s="6" t="s">
        <v>14</v>
      </c>
      <c r="I252" s="6">
        <v>245</v>
      </c>
    </row>
    <row r="253" spans="5:9" x14ac:dyDescent="0.25">
      <c r="E253" s="6"/>
      <c r="F253" s="6"/>
      <c r="G253" s="6">
        <f t="shared" si="3"/>
        <v>66500</v>
      </c>
      <c r="H253" s="6" t="s">
        <v>15</v>
      </c>
      <c r="I253" s="6">
        <v>246</v>
      </c>
    </row>
    <row r="254" spans="5:9" x14ac:dyDescent="0.25">
      <c r="E254" s="6"/>
      <c r="F254" s="6"/>
      <c r="G254" s="6">
        <f t="shared" si="3"/>
        <v>65916.666666666657</v>
      </c>
      <c r="H254" s="6" t="s">
        <v>16</v>
      </c>
      <c r="I254" s="6">
        <v>247</v>
      </c>
    </row>
    <row r="255" spans="5:9" x14ac:dyDescent="0.25">
      <c r="E255" s="6"/>
      <c r="F255" s="6"/>
      <c r="G255" s="6">
        <f t="shared" si="3"/>
        <v>65333.333333333314</v>
      </c>
      <c r="H255" s="6" t="s">
        <v>17</v>
      </c>
      <c r="I255" s="6">
        <v>248</v>
      </c>
    </row>
    <row r="256" spans="5:9" x14ac:dyDescent="0.25">
      <c r="E256" s="6"/>
      <c r="F256" s="6"/>
      <c r="G256" s="6">
        <f t="shared" si="3"/>
        <v>64750</v>
      </c>
      <c r="H256" s="6" t="s">
        <v>18</v>
      </c>
      <c r="I256" s="6">
        <v>249</v>
      </c>
    </row>
    <row r="257" spans="5:9" x14ac:dyDescent="0.25">
      <c r="E257" s="6"/>
      <c r="F257" s="6"/>
      <c r="G257" s="6">
        <f t="shared" si="3"/>
        <v>64166.666666666657</v>
      </c>
      <c r="H257" s="6" t="s">
        <v>19</v>
      </c>
      <c r="I257" s="6">
        <v>250</v>
      </c>
    </row>
    <row r="258" spans="5:9" x14ac:dyDescent="0.25">
      <c r="E258" s="6"/>
      <c r="F258" s="6"/>
      <c r="G258" s="6">
        <f t="shared" si="3"/>
        <v>63583.333333333314</v>
      </c>
      <c r="H258" s="6" t="s">
        <v>20</v>
      </c>
      <c r="I258" s="6">
        <v>251</v>
      </c>
    </row>
    <row r="259" spans="5:9" x14ac:dyDescent="0.25">
      <c r="E259" s="6"/>
      <c r="F259" s="6"/>
      <c r="G259" s="6">
        <f t="shared" si="3"/>
        <v>63000</v>
      </c>
      <c r="H259" s="6" t="s">
        <v>21</v>
      </c>
      <c r="I259" s="6">
        <v>252</v>
      </c>
    </row>
    <row r="260" spans="5:9" x14ac:dyDescent="0.25">
      <c r="E260" s="6"/>
      <c r="F260" s="6"/>
      <c r="G260" s="6">
        <f t="shared" si="3"/>
        <v>62416.666666666657</v>
      </c>
      <c r="H260" s="6" t="s">
        <v>10</v>
      </c>
      <c r="I260" s="6">
        <v>253</v>
      </c>
    </row>
    <row r="261" spans="5:9" x14ac:dyDescent="0.25">
      <c r="E261" s="6"/>
      <c r="F261" s="6"/>
      <c r="G261" s="6">
        <f t="shared" si="3"/>
        <v>61833.333333333314</v>
      </c>
      <c r="H261" s="6" t="s">
        <v>11</v>
      </c>
      <c r="I261" s="6">
        <v>254</v>
      </c>
    </row>
    <row r="262" spans="5:9" x14ac:dyDescent="0.25">
      <c r="E262" s="6"/>
      <c r="F262" s="6"/>
      <c r="G262" s="6">
        <f t="shared" si="3"/>
        <v>61250</v>
      </c>
      <c r="H262" s="6" t="s">
        <v>12</v>
      </c>
      <c r="I262" s="6">
        <v>255</v>
      </c>
    </row>
    <row r="263" spans="5:9" x14ac:dyDescent="0.25">
      <c r="E263" s="6"/>
      <c r="F263" s="6"/>
      <c r="G263" s="6">
        <f t="shared" si="3"/>
        <v>60666.666666666657</v>
      </c>
      <c r="H263" s="6" t="s">
        <v>13</v>
      </c>
      <c r="I263" s="6">
        <v>256</v>
      </c>
    </row>
    <row r="264" spans="5:9" x14ac:dyDescent="0.25">
      <c r="E264" s="6"/>
      <c r="F264" s="6"/>
      <c r="G264" s="6">
        <f t="shared" si="3"/>
        <v>60083.333333333314</v>
      </c>
      <c r="H264" s="6" t="s">
        <v>14</v>
      </c>
      <c r="I264" s="6">
        <v>257</v>
      </c>
    </row>
    <row r="265" spans="5:9" x14ac:dyDescent="0.25">
      <c r="E265" s="6"/>
      <c r="F265" s="6"/>
      <c r="G265" s="6">
        <f t="shared" ref="G265:G328" si="4">$E$10-($F$8*I265)</f>
        <v>59500</v>
      </c>
      <c r="H265" s="6" t="s">
        <v>15</v>
      </c>
      <c r="I265" s="6">
        <v>258</v>
      </c>
    </row>
    <row r="266" spans="5:9" x14ac:dyDescent="0.25">
      <c r="E266" s="6"/>
      <c r="F266" s="6"/>
      <c r="G266" s="6">
        <f t="shared" si="4"/>
        <v>58916.666666666657</v>
      </c>
      <c r="H266" s="6" t="s">
        <v>16</v>
      </c>
      <c r="I266" s="6">
        <v>259</v>
      </c>
    </row>
    <row r="267" spans="5:9" x14ac:dyDescent="0.25">
      <c r="E267" s="6"/>
      <c r="F267" s="6"/>
      <c r="G267" s="6">
        <f t="shared" si="4"/>
        <v>58333.333333333314</v>
      </c>
      <c r="H267" s="6" t="s">
        <v>17</v>
      </c>
      <c r="I267" s="6">
        <v>260</v>
      </c>
    </row>
    <row r="268" spans="5:9" x14ac:dyDescent="0.25">
      <c r="E268" s="6"/>
      <c r="F268" s="6"/>
      <c r="G268" s="6">
        <f t="shared" si="4"/>
        <v>57750</v>
      </c>
      <c r="H268" s="6" t="s">
        <v>18</v>
      </c>
      <c r="I268" s="6">
        <v>261</v>
      </c>
    </row>
    <row r="269" spans="5:9" x14ac:dyDescent="0.25">
      <c r="E269" s="6"/>
      <c r="F269" s="6"/>
      <c r="G269" s="6">
        <f t="shared" si="4"/>
        <v>57166.666666666657</v>
      </c>
      <c r="H269" s="6" t="s">
        <v>19</v>
      </c>
      <c r="I269" s="6">
        <v>262</v>
      </c>
    </row>
    <row r="270" spans="5:9" x14ac:dyDescent="0.25">
      <c r="E270" s="6"/>
      <c r="F270" s="6"/>
      <c r="G270" s="6">
        <f t="shared" si="4"/>
        <v>56583.333333333314</v>
      </c>
      <c r="H270" s="6" t="s">
        <v>20</v>
      </c>
      <c r="I270" s="6">
        <v>263</v>
      </c>
    </row>
    <row r="271" spans="5:9" x14ac:dyDescent="0.25">
      <c r="E271" s="6"/>
      <c r="F271" s="6"/>
      <c r="G271" s="6">
        <f t="shared" si="4"/>
        <v>56000</v>
      </c>
      <c r="H271" s="6" t="s">
        <v>21</v>
      </c>
      <c r="I271" s="6">
        <v>264</v>
      </c>
    </row>
    <row r="272" spans="5:9" x14ac:dyDescent="0.25">
      <c r="E272" s="6"/>
      <c r="F272" s="6"/>
      <c r="G272" s="6">
        <f t="shared" si="4"/>
        <v>55416.666666666657</v>
      </c>
      <c r="H272" s="6" t="s">
        <v>10</v>
      </c>
      <c r="I272" s="6">
        <v>265</v>
      </c>
    </row>
    <row r="273" spans="5:9" x14ac:dyDescent="0.25">
      <c r="E273" s="6"/>
      <c r="F273" s="6"/>
      <c r="G273" s="6">
        <f t="shared" si="4"/>
        <v>54833.333333333314</v>
      </c>
      <c r="H273" s="6" t="s">
        <v>11</v>
      </c>
      <c r="I273" s="6">
        <v>266</v>
      </c>
    </row>
    <row r="274" spans="5:9" x14ac:dyDescent="0.25">
      <c r="E274" s="6"/>
      <c r="F274" s="6"/>
      <c r="G274" s="6">
        <f t="shared" si="4"/>
        <v>54250</v>
      </c>
      <c r="H274" s="6" t="s">
        <v>12</v>
      </c>
      <c r="I274" s="6">
        <v>267</v>
      </c>
    </row>
    <row r="275" spans="5:9" x14ac:dyDescent="0.25">
      <c r="E275" s="6"/>
      <c r="F275" s="6"/>
      <c r="G275" s="6">
        <f t="shared" si="4"/>
        <v>53666.666666666657</v>
      </c>
      <c r="H275" s="6" t="s">
        <v>13</v>
      </c>
      <c r="I275" s="6">
        <v>268</v>
      </c>
    </row>
    <row r="276" spans="5:9" x14ac:dyDescent="0.25">
      <c r="E276" s="6"/>
      <c r="F276" s="6"/>
      <c r="G276" s="6">
        <f t="shared" si="4"/>
        <v>53083.333333333314</v>
      </c>
      <c r="H276" s="6" t="s">
        <v>14</v>
      </c>
      <c r="I276" s="6">
        <v>269</v>
      </c>
    </row>
    <row r="277" spans="5:9" x14ac:dyDescent="0.25">
      <c r="E277" s="6"/>
      <c r="F277" s="6"/>
      <c r="G277" s="6">
        <f t="shared" si="4"/>
        <v>52500</v>
      </c>
      <c r="H277" s="6" t="s">
        <v>15</v>
      </c>
      <c r="I277" s="6">
        <v>270</v>
      </c>
    </row>
    <row r="278" spans="5:9" x14ac:dyDescent="0.25">
      <c r="E278" s="6"/>
      <c r="F278" s="6"/>
      <c r="G278" s="6">
        <f t="shared" si="4"/>
        <v>51916.666666666657</v>
      </c>
      <c r="H278" s="6" t="s">
        <v>16</v>
      </c>
      <c r="I278" s="6">
        <v>271</v>
      </c>
    </row>
    <row r="279" spans="5:9" x14ac:dyDescent="0.25">
      <c r="E279" s="6"/>
      <c r="F279" s="6"/>
      <c r="G279" s="6">
        <f t="shared" si="4"/>
        <v>51333.333333333314</v>
      </c>
      <c r="H279" s="6" t="s">
        <v>17</v>
      </c>
      <c r="I279" s="6">
        <v>272</v>
      </c>
    </row>
    <row r="280" spans="5:9" x14ac:dyDescent="0.25">
      <c r="E280" s="6"/>
      <c r="F280" s="6"/>
      <c r="G280" s="6">
        <f t="shared" si="4"/>
        <v>50750</v>
      </c>
      <c r="H280" s="6" t="s">
        <v>18</v>
      </c>
      <c r="I280" s="6">
        <v>273</v>
      </c>
    </row>
    <row r="281" spans="5:9" x14ac:dyDescent="0.25">
      <c r="E281" s="6"/>
      <c r="F281" s="6"/>
      <c r="G281" s="6">
        <f t="shared" si="4"/>
        <v>50166.666666666657</v>
      </c>
      <c r="H281" s="6" t="s">
        <v>19</v>
      </c>
      <c r="I281" s="6">
        <v>274</v>
      </c>
    </row>
    <row r="282" spans="5:9" x14ac:dyDescent="0.25">
      <c r="E282" s="6"/>
      <c r="F282" s="6"/>
      <c r="G282" s="6">
        <f t="shared" si="4"/>
        <v>49583.333333333314</v>
      </c>
      <c r="H282" s="6" t="s">
        <v>20</v>
      </c>
      <c r="I282" s="6">
        <v>275</v>
      </c>
    </row>
    <row r="283" spans="5:9" x14ac:dyDescent="0.25">
      <c r="E283" s="6"/>
      <c r="F283" s="6"/>
      <c r="G283" s="6">
        <f t="shared" si="4"/>
        <v>49000</v>
      </c>
      <c r="H283" s="6" t="s">
        <v>21</v>
      </c>
      <c r="I283" s="6">
        <v>276</v>
      </c>
    </row>
    <row r="284" spans="5:9" x14ac:dyDescent="0.25">
      <c r="E284" s="6"/>
      <c r="F284" s="6"/>
      <c r="G284" s="6">
        <f t="shared" si="4"/>
        <v>48416.666666666657</v>
      </c>
      <c r="H284" s="6" t="s">
        <v>10</v>
      </c>
      <c r="I284" s="6">
        <v>277</v>
      </c>
    </row>
    <row r="285" spans="5:9" x14ac:dyDescent="0.25">
      <c r="E285" s="6"/>
      <c r="F285" s="6"/>
      <c r="G285" s="6">
        <f t="shared" si="4"/>
        <v>47833.333333333314</v>
      </c>
      <c r="H285" s="6" t="s">
        <v>11</v>
      </c>
      <c r="I285" s="6">
        <v>278</v>
      </c>
    </row>
    <row r="286" spans="5:9" x14ac:dyDescent="0.25">
      <c r="E286" s="6"/>
      <c r="F286" s="6"/>
      <c r="G286" s="6">
        <f t="shared" si="4"/>
        <v>47250</v>
      </c>
      <c r="H286" s="6" t="s">
        <v>12</v>
      </c>
      <c r="I286" s="6">
        <v>279</v>
      </c>
    </row>
    <row r="287" spans="5:9" x14ac:dyDescent="0.25">
      <c r="E287" s="6"/>
      <c r="F287" s="6"/>
      <c r="G287" s="6">
        <f t="shared" si="4"/>
        <v>46666.666666666657</v>
      </c>
      <c r="H287" s="6" t="s">
        <v>13</v>
      </c>
      <c r="I287" s="6">
        <v>280</v>
      </c>
    </row>
    <row r="288" spans="5:9" x14ac:dyDescent="0.25">
      <c r="E288" s="6"/>
      <c r="F288" s="6"/>
      <c r="G288" s="6">
        <f t="shared" si="4"/>
        <v>46083.333333333314</v>
      </c>
      <c r="H288" s="6" t="s">
        <v>14</v>
      </c>
      <c r="I288" s="6">
        <v>281</v>
      </c>
    </row>
    <row r="289" spans="5:9" x14ac:dyDescent="0.25">
      <c r="E289" s="6"/>
      <c r="F289" s="6"/>
      <c r="G289" s="6">
        <f t="shared" si="4"/>
        <v>45500</v>
      </c>
      <c r="H289" s="6" t="s">
        <v>15</v>
      </c>
      <c r="I289" s="6">
        <v>282</v>
      </c>
    </row>
    <row r="290" spans="5:9" x14ac:dyDescent="0.25">
      <c r="E290" s="6"/>
      <c r="F290" s="6"/>
      <c r="G290" s="6">
        <f t="shared" si="4"/>
        <v>44916.666666666657</v>
      </c>
      <c r="H290" s="6" t="s">
        <v>16</v>
      </c>
      <c r="I290" s="6">
        <v>283</v>
      </c>
    </row>
    <row r="291" spans="5:9" x14ac:dyDescent="0.25">
      <c r="E291" s="6"/>
      <c r="F291" s="6"/>
      <c r="G291" s="6">
        <f t="shared" si="4"/>
        <v>44333.333333333314</v>
      </c>
      <c r="H291" s="6" t="s">
        <v>17</v>
      </c>
      <c r="I291" s="6">
        <v>284</v>
      </c>
    </row>
    <row r="292" spans="5:9" x14ac:dyDescent="0.25">
      <c r="E292" s="6"/>
      <c r="F292" s="6"/>
      <c r="G292" s="6">
        <f t="shared" si="4"/>
        <v>43750</v>
      </c>
      <c r="H292" s="6" t="s">
        <v>18</v>
      </c>
      <c r="I292" s="6">
        <v>285</v>
      </c>
    </row>
    <row r="293" spans="5:9" x14ac:dyDescent="0.25">
      <c r="E293" s="6"/>
      <c r="F293" s="6"/>
      <c r="G293" s="6">
        <f t="shared" si="4"/>
        <v>43166.666666666657</v>
      </c>
      <c r="H293" s="6" t="s">
        <v>19</v>
      </c>
      <c r="I293" s="6">
        <v>286</v>
      </c>
    </row>
    <row r="294" spans="5:9" x14ac:dyDescent="0.25">
      <c r="E294" s="6"/>
      <c r="F294" s="6"/>
      <c r="G294" s="6">
        <f t="shared" si="4"/>
        <v>42583.333333333314</v>
      </c>
      <c r="H294" s="6" t="s">
        <v>20</v>
      </c>
      <c r="I294" s="6">
        <v>287</v>
      </c>
    </row>
    <row r="295" spans="5:9" x14ac:dyDescent="0.25">
      <c r="E295" s="6"/>
      <c r="F295" s="6"/>
      <c r="G295" s="6">
        <f t="shared" si="4"/>
        <v>42000</v>
      </c>
      <c r="H295" s="6" t="s">
        <v>21</v>
      </c>
      <c r="I295" s="6">
        <v>288</v>
      </c>
    </row>
    <row r="296" spans="5:9" x14ac:dyDescent="0.25">
      <c r="E296" s="6"/>
      <c r="F296" s="6"/>
      <c r="G296" s="6">
        <f t="shared" si="4"/>
        <v>41416.666666666657</v>
      </c>
      <c r="H296" s="6" t="s">
        <v>10</v>
      </c>
      <c r="I296" s="6">
        <v>289</v>
      </c>
    </row>
    <row r="297" spans="5:9" x14ac:dyDescent="0.25">
      <c r="E297" s="6"/>
      <c r="F297" s="6"/>
      <c r="G297" s="6">
        <f t="shared" si="4"/>
        <v>40833.333333333314</v>
      </c>
      <c r="H297" s="6" t="s">
        <v>11</v>
      </c>
      <c r="I297" s="6">
        <v>290</v>
      </c>
    </row>
    <row r="298" spans="5:9" x14ac:dyDescent="0.25">
      <c r="E298" s="6"/>
      <c r="F298" s="6"/>
      <c r="G298" s="6">
        <f t="shared" si="4"/>
        <v>40250</v>
      </c>
      <c r="H298" s="6" t="s">
        <v>12</v>
      </c>
      <c r="I298" s="6">
        <v>291</v>
      </c>
    </row>
    <row r="299" spans="5:9" x14ac:dyDescent="0.25">
      <c r="E299" s="6"/>
      <c r="F299" s="6"/>
      <c r="G299" s="6">
        <f t="shared" si="4"/>
        <v>39666.666666666657</v>
      </c>
      <c r="H299" s="6" t="s">
        <v>13</v>
      </c>
      <c r="I299" s="6">
        <v>292</v>
      </c>
    </row>
    <row r="300" spans="5:9" x14ac:dyDescent="0.25">
      <c r="E300" s="6"/>
      <c r="F300" s="6"/>
      <c r="G300" s="6">
        <f t="shared" si="4"/>
        <v>39083.333333333314</v>
      </c>
      <c r="H300" s="6" t="s">
        <v>14</v>
      </c>
      <c r="I300" s="6">
        <v>293</v>
      </c>
    </row>
    <row r="301" spans="5:9" x14ac:dyDescent="0.25">
      <c r="E301" s="6"/>
      <c r="F301" s="6"/>
      <c r="G301" s="6">
        <f t="shared" si="4"/>
        <v>38500</v>
      </c>
      <c r="H301" s="6" t="s">
        <v>15</v>
      </c>
      <c r="I301" s="6">
        <v>294</v>
      </c>
    </row>
    <row r="302" spans="5:9" x14ac:dyDescent="0.25">
      <c r="E302" s="6"/>
      <c r="F302" s="6"/>
      <c r="G302" s="6">
        <f t="shared" si="4"/>
        <v>37916.666666666657</v>
      </c>
      <c r="H302" s="6" t="s">
        <v>16</v>
      </c>
      <c r="I302" s="6">
        <v>295</v>
      </c>
    </row>
    <row r="303" spans="5:9" x14ac:dyDescent="0.25">
      <c r="E303" s="6"/>
      <c r="F303" s="6"/>
      <c r="G303" s="6">
        <f t="shared" si="4"/>
        <v>37333.333333333314</v>
      </c>
      <c r="H303" s="6" t="s">
        <v>17</v>
      </c>
      <c r="I303" s="6">
        <v>296</v>
      </c>
    </row>
    <row r="304" spans="5:9" x14ac:dyDescent="0.25">
      <c r="E304" s="6"/>
      <c r="F304" s="6"/>
      <c r="G304" s="6">
        <f t="shared" si="4"/>
        <v>36750</v>
      </c>
      <c r="H304" s="6" t="s">
        <v>18</v>
      </c>
      <c r="I304" s="6">
        <v>297</v>
      </c>
    </row>
    <row r="305" spans="5:9" x14ac:dyDescent="0.25">
      <c r="E305" s="6"/>
      <c r="F305" s="6"/>
      <c r="G305" s="6">
        <f t="shared" si="4"/>
        <v>36166.666666666657</v>
      </c>
      <c r="H305" s="6" t="s">
        <v>19</v>
      </c>
      <c r="I305" s="6">
        <v>298</v>
      </c>
    </row>
    <row r="306" spans="5:9" x14ac:dyDescent="0.25">
      <c r="E306" s="6"/>
      <c r="F306" s="6"/>
      <c r="G306" s="6">
        <f t="shared" si="4"/>
        <v>35583.333333333314</v>
      </c>
      <c r="H306" s="6" t="s">
        <v>20</v>
      </c>
      <c r="I306" s="6">
        <v>299</v>
      </c>
    </row>
    <row r="307" spans="5:9" x14ac:dyDescent="0.25">
      <c r="E307" s="6"/>
      <c r="F307" s="6"/>
      <c r="G307" s="6">
        <f t="shared" si="4"/>
        <v>35000</v>
      </c>
      <c r="H307" s="6" t="s">
        <v>21</v>
      </c>
      <c r="I307" s="6">
        <v>300</v>
      </c>
    </row>
    <row r="308" spans="5:9" x14ac:dyDescent="0.25">
      <c r="E308" s="6"/>
      <c r="F308" s="6"/>
      <c r="G308" s="6">
        <f t="shared" si="4"/>
        <v>34416.666666666657</v>
      </c>
      <c r="H308" s="6" t="s">
        <v>10</v>
      </c>
      <c r="I308" s="6">
        <v>301</v>
      </c>
    </row>
    <row r="309" spans="5:9" x14ac:dyDescent="0.25">
      <c r="E309" s="6"/>
      <c r="F309" s="6"/>
      <c r="G309" s="6">
        <f t="shared" si="4"/>
        <v>33833.333333333314</v>
      </c>
      <c r="H309" s="6" t="s">
        <v>11</v>
      </c>
      <c r="I309" s="6">
        <v>302</v>
      </c>
    </row>
    <row r="310" spans="5:9" x14ac:dyDescent="0.25">
      <c r="E310" s="6"/>
      <c r="F310" s="6"/>
      <c r="G310" s="6">
        <f t="shared" si="4"/>
        <v>33250</v>
      </c>
      <c r="H310" s="6" t="s">
        <v>12</v>
      </c>
      <c r="I310" s="6">
        <v>303</v>
      </c>
    </row>
    <row r="311" spans="5:9" x14ac:dyDescent="0.25">
      <c r="E311" s="6"/>
      <c r="F311" s="6"/>
      <c r="G311" s="6">
        <f t="shared" si="4"/>
        <v>32666.666666666657</v>
      </c>
      <c r="H311" s="6" t="s">
        <v>13</v>
      </c>
      <c r="I311" s="6">
        <v>304</v>
      </c>
    </row>
    <row r="312" spans="5:9" x14ac:dyDescent="0.25">
      <c r="E312" s="6"/>
      <c r="F312" s="6"/>
      <c r="G312" s="6">
        <f t="shared" si="4"/>
        <v>32083.333333333314</v>
      </c>
      <c r="H312" s="6" t="s">
        <v>14</v>
      </c>
      <c r="I312" s="6">
        <v>305</v>
      </c>
    </row>
    <row r="313" spans="5:9" x14ac:dyDescent="0.25">
      <c r="E313" s="6"/>
      <c r="F313" s="6"/>
      <c r="G313" s="6">
        <f t="shared" si="4"/>
        <v>31500</v>
      </c>
      <c r="H313" s="6" t="s">
        <v>15</v>
      </c>
      <c r="I313" s="6">
        <v>306</v>
      </c>
    </row>
    <row r="314" spans="5:9" x14ac:dyDescent="0.25">
      <c r="E314" s="6"/>
      <c r="F314" s="6"/>
      <c r="G314" s="6">
        <f t="shared" si="4"/>
        <v>30916.666666666657</v>
      </c>
      <c r="H314" s="6" t="s">
        <v>16</v>
      </c>
      <c r="I314" s="6">
        <v>307</v>
      </c>
    </row>
    <row r="315" spans="5:9" x14ac:dyDescent="0.25">
      <c r="E315" s="6"/>
      <c r="F315" s="6"/>
      <c r="G315" s="6">
        <f t="shared" si="4"/>
        <v>30333.333333333314</v>
      </c>
      <c r="H315" s="6" t="s">
        <v>17</v>
      </c>
      <c r="I315" s="6">
        <v>308</v>
      </c>
    </row>
    <row r="316" spans="5:9" x14ac:dyDescent="0.25">
      <c r="E316" s="6"/>
      <c r="F316" s="6"/>
      <c r="G316" s="6">
        <f t="shared" si="4"/>
        <v>29750</v>
      </c>
      <c r="H316" s="6" t="s">
        <v>18</v>
      </c>
      <c r="I316" s="6">
        <v>309</v>
      </c>
    </row>
    <row r="317" spans="5:9" x14ac:dyDescent="0.25">
      <c r="E317" s="6"/>
      <c r="F317" s="6"/>
      <c r="G317" s="6">
        <f t="shared" si="4"/>
        <v>29166.666666666657</v>
      </c>
      <c r="H317" s="6" t="s">
        <v>19</v>
      </c>
      <c r="I317" s="6">
        <v>310</v>
      </c>
    </row>
    <row r="318" spans="5:9" x14ac:dyDescent="0.25">
      <c r="E318" s="6"/>
      <c r="F318" s="6"/>
      <c r="G318" s="6">
        <f t="shared" si="4"/>
        <v>28583.333333333314</v>
      </c>
      <c r="H318" s="6" t="s">
        <v>20</v>
      </c>
      <c r="I318" s="6">
        <v>311</v>
      </c>
    </row>
    <row r="319" spans="5:9" x14ac:dyDescent="0.25">
      <c r="E319" s="6"/>
      <c r="F319" s="6"/>
      <c r="G319" s="6">
        <f t="shared" si="4"/>
        <v>28000</v>
      </c>
      <c r="H319" s="6" t="s">
        <v>21</v>
      </c>
      <c r="I319" s="6">
        <v>312</v>
      </c>
    </row>
    <row r="320" spans="5:9" x14ac:dyDescent="0.25">
      <c r="E320" s="6"/>
      <c r="F320" s="6"/>
      <c r="G320" s="6">
        <f t="shared" si="4"/>
        <v>27416.666666666657</v>
      </c>
      <c r="H320" s="6" t="s">
        <v>10</v>
      </c>
      <c r="I320" s="6">
        <v>313</v>
      </c>
    </row>
    <row r="321" spans="5:9" x14ac:dyDescent="0.25">
      <c r="E321" s="6"/>
      <c r="F321" s="6"/>
      <c r="G321" s="6">
        <f t="shared" si="4"/>
        <v>26833.333333333314</v>
      </c>
      <c r="H321" s="6" t="s">
        <v>11</v>
      </c>
      <c r="I321" s="6">
        <v>314</v>
      </c>
    </row>
    <row r="322" spans="5:9" x14ac:dyDescent="0.25">
      <c r="E322" s="6"/>
      <c r="F322" s="6"/>
      <c r="G322" s="6">
        <f t="shared" si="4"/>
        <v>26250</v>
      </c>
      <c r="H322" s="6" t="s">
        <v>12</v>
      </c>
      <c r="I322" s="6">
        <v>315</v>
      </c>
    </row>
    <row r="323" spans="5:9" x14ac:dyDescent="0.25">
      <c r="E323" s="6"/>
      <c r="F323" s="6"/>
      <c r="G323" s="6">
        <f t="shared" si="4"/>
        <v>25666.666666666657</v>
      </c>
      <c r="H323" s="6" t="s">
        <v>13</v>
      </c>
      <c r="I323" s="6">
        <v>316</v>
      </c>
    </row>
    <row r="324" spans="5:9" x14ac:dyDescent="0.25">
      <c r="E324" s="6"/>
      <c r="F324" s="6"/>
      <c r="G324" s="6">
        <f t="shared" si="4"/>
        <v>25083.333333333314</v>
      </c>
      <c r="H324" s="6" t="s">
        <v>14</v>
      </c>
      <c r="I324" s="6">
        <v>317</v>
      </c>
    </row>
    <row r="325" spans="5:9" x14ac:dyDescent="0.25">
      <c r="E325" s="6"/>
      <c r="F325" s="6"/>
      <c r="G325" s="6">
        <f t="shared" si="4"/>
        <v>24500</v>
      </c>
      <c r="H325" s="6" t="s">
        <v>15</v>
      </c>
      <c r="I325" s="6">
        <v>318</v>
      </c>
    </row>
    <row r="326" spans="5:9" x14ac:dyDescent="0.25">
      <c r="E326" s="6"/>
      <c r="F326" s="6"/>
      <c r="G326" s="6">
        <f t="shared" si="4"/>
        <v>23916.666666666657</v>
      </c>
      <c r="H326" s="6" t="s">
        <v>16</v>
      </c>
      <c r="I326" s="6">
        <v>319</v>
      </c>
    </row>
    <row r="327" spans="5:9" x14ac:dyDescent="0.25">
      <c r="E327" s="6"/>
      <c r="F327" s="6"/>
      <c r="G327" s="6">
        <f t="shared" si="4"/>
        <v>23333.333333333314</v>
      </c>
      <c r="H327" s="6" t="s">
        <v>17</v>
      </c>
      <c r="I327" s="6">
        <v>320</v>
      </c>
    </row>
    <row r="328" spans="5:9" x14ac:dyDescent="0.25">
      <c r="E328" s="6"/>
      <c r="F328" s="6"/>
      <c r="G328" s="6">
        <f t="shared" si="4"/>
        <v>22750</v>
      </c>
      <c r="H328" s="6" t="s">
        <v>18</v>
      </c>
      <c r="I328" s="6">
        <v>321</v>
      </c>
    </row>
    <row r="329" spans="5:9" x14ac:dyDescent="0.25">
      <c r="E329" s="6"/>
      <c r="F329" s="6"/>
      <c r="G329" s="6">
        <f t="shared" ref="G329:G367" si="5">$E$10-($F$8*I329)</f>
        <v>22166.666666666657</v>
      </c>
      <c r="H329" s="6" t="s">
        <v>19</v>
      </c>
      <c r="I329" s="6">
        <v>322</v>
      </c>
    </row>
    <row r="330" spans="5:9" x14ac:dyDescent="0.25">
      <c r="E330" s="6"/>
      <c r="F330" s="6"/>
      <c r="G330" s="6">
        <f t="shared" si="5"/>
        <v>21583.333333333314</v>
      </c>
      <c r="H330" s="6" t="s">
        <v>20</v>
      </c>
      <c r="I330" s="6">
        <v>323</v>
      </c>
    </row>
    <row r="331" spans="5:9" x14ac:dyDescent="0.25">
      <c r="E331" s="6"/>
      <c r="F331" s="6"/>
      <c r="G331" s="6">
        <f t="shared" si="5"/>
        <v>21000</v>
      </c>
      <c r="H331" s="6" t="s">
        <v>21</v>
      </c>
      <c r="I331" s="6">
        <v>324</v>
      </c>
    </row>
    <row r="332" spans="5:9" x14ac:dyDescent="0.25">
      <c r="E332" s="6"/>
      <c r="F332" s="6"/>
      <c r="G332" s="6">
        <f t="shared" si="5"/>
        <v>20416.666666666657</v>
      </c>
      <c r="H332" s="6" t="s">
        <v>10</v>
      </c>
      <c r="I332" s="6">
        <v>325</v>
      </c>
    </row>
    <row r="333" spans="5:9" x14ac:dyDescent="0.25">
      <c r="E333" s="6"/>
      <c r="F333" s="6"/>
      <c r="G333" s="6">
        <f t="shared" si="5"/>
        <v>19833.333333333314</v>
      </c>
      <c r="H333" s="6" t="s">
        <v>11</v>
      </c>
      <c r="I333" s="6">
        <v>326</v>
      </c>
    </row>
    <row r="334" spans="5:9" x14ac:dyDescent="0.25">
      <c r="E334" s="6"/>
      <c r="F334" s="6"/>
      <c r="G334" s="6">
        <f t="shared" si="5"/>
        <v>19250</v>
      </c>
      <c r="H334" s="6" t="s">
        <v>12</v>
      </c>
      <c r="I334" s="6">
        <v>327</v>
      </c>
    </row>
    <row r="335" spans="5:9" x14ac:dyDescent="0.25">
      <c r="E335" s="6"/>
      <c r="F335" s="6"/>
      <c r="G335" s="6">
        <f t="shared" si="5"/>
        <v>18666.666666666657</v>
      </c>
      <c r="H335" s="6" t="s">
        <v>13</v>
      </c>
      <c r="I335" s="6">
        <v>328</v>
      </c>
    </row>
    <row r="336" spans="5:9" x14ac:dyDescent="0.25">
      <c r="E336" s="6"/>
      <c r="F336" s="6"/>
      <c r="G336" s="6">
        <f t="shared" si="5"/>
        <v>18083.333333333314</v>
      </c>
      <c r="H336" s="6" t="s">
        <v>14</v>
      </c>
      <c r="I336" s="6">
        <v>329</v>
      </c>
    </row>
    <row r="337" spans="5:9" x14ac:dyDescent="0.25">
      <c r="E337" s="6"/>
      <c r="F337" s="6"/>
      <c r="G337" s="6">
        <f t="shared" si="5"/>
        <v>17500</v>
      </c>
      <c r="H337" s="6" t="s">
        <v>15</v>
      </c>
      <c r="I337" s="6">
        <v>330</v>
      </c>
    </row>
    <row r="338" spans="5:9" x14ac:dyDescent="0.25">
      <c r="E338" s="6"/>
      <c r="F338" s="6"/>
      <c r="G338" s="6">
        <f t="shared" si="5"/>
        <v>16916.666666666657</v>
      </c>
      <c r="H338" s="6" t="s">
        <v>16</v>
      </c>
      <c r="I338" s="6">
        <v>331</v>
      </c>
    </row>
    <row r="339" spans="5:9" x14ac:dyDescent="0.25">
      <c r="E339" s="6"/>
      <c r="F339" s="6"/>
      <c r="G339" s="6">
        <f t="shared" si="5"/>
        <v>16333.333333333314</v>
      </c>
      <c r="H339" s="6" t="s">
        <v>17</v>
      </c>
      <c r="I339" s="6">
        <v>332</v>
      </c>
    </row>
    <row r="340" spans="5:9" x14ac:dyDescent="0.25">
      <c r="E340" s="6"/>
      <c r="F340" s="6"/>
      <c r="G340" s="6">
        <f t="shared" si="5"/>
        <v>15750</v>
      </c>
      <c r="H340" s="6" t="s">
        <v>18</v>
      </c>
      <c r="I340" s="6">
        <v>333</v>
      </c>
    </row>
    <row r="341" spans="5:9" x14ac:dyDescent="0.25">
      <c r="E341" s="6"/>
      <c r="F341" s="6"/>
      <c r="G341" s="6">
        <f t="shared" si="5"/>
        <v>15166.666666666657</v>
      </c>
      <c r="H341" s="6" t="s">
        <v>19</v>
      </c>
      <c r="I341" s="6">
        <v>334</v>
      </c>
    </row>
    <row r="342" spans="5:9" x14ac:dyDescent="0.25">
      <c r="E342" s="6"/>
      <c r="F342" s="6"/>
      <c r="G342" s="6">
        <f t="shared" si="5"/>
        <v>14583.333333333314</v>
      </c>
      <c r="H342" s="6" t="s">
        <v>20</v>
      </c>
      <c r="I342" s="6">
        <v>335</v>
      </c>
    </row>
    <row r="343" spans="5:9" x14ac:dyDescent="0.25">
      <c r="E343" s="6"/>
      <c r="F343" s="6"/>
      <c r="G343" s="6">
        <f t="shared" si="5"/>
        <v>14000</v>
      </c>
      <c r="H343" s="6" t="s">
        <v>21</v>
      </c>
      <c r="I343" s="6">
        <v>336</v>
      </c>
    </row>
    <row r="344" spans="5:9" x14ac:dyDescent="0.25">
      <c r="E344" s="6"/>
      <c r="F344" s="6"/>
      <c r="G344" s="6">
        <f t="shared" si="5"/>
        <v>13416.666666666657</v>
      </c>
      <c r="H344" s="6" t="s">
        <v>10</v>
      </c>
      <c r="I344" s="6">
        <v>337</v>
      </c>
    </row>
    <row r="345" spans="5:9" x14ac:dyDescent="0.25">
      <c r="E345" s="6"/>
      <c r="F345" s="6"/>
      <c r="G345" s="6">
        <f t="shared" si="5"/>
        <v>12833.333333333314</v>
      </c>
      <c r="H345" s="6" t="s">
        <v>11</v>
      </c>
      <c r="I345" s="6">
        <v>338</v>
      </c>
    </row>
    <row r="346" spans="5:9" x14ac:dyDescent="0.25">
      <c r="E346" s="6"/>
      <c r="F346" s="6"/>
      <c r="G346" s="6">
        <f t="shared" si="5"/>
        <v>12250</v>
      </c>
      <c r="H346" s="6" t="s">
        <v>12</v>
      </c>
      <c r="I346" s="6">
        <v>339</v>
      </c>
    </row>
    <row r="347" spans="5:9" x14ac:dyDescent="0.25">
      <c r="E347" s="6"/>
      <c r="F347" s="6"/>
      <c r="G347" s="6">
        <f t="shared" si="5"/>
        <v>11666.666666666657</v>
      </c>
      <c r="H347" s="6" t="s">
        <v>13</v>
      </c>
      <c r="I347" s="6">
        <v>340</v>
      </c>
    </row>
    <row r="348" spans="5:9" x14ac:dyDescent="0.25">
      <c r="E348" s="6"/>
      <c r="F348" s="6"/>
      <c r="G348" s="6">
        <f t="shared" si="5"/>
        <v>11083.333333333314</v>
      </c>
      <c r="H348" s="6" t="s">
        <v>14</v>
      </c>
      <c r="I348" s="6">
        <v>341</v>
      </c>
    </row>
    <row r="349" spans="5:9" x14ac:dyDescent="0.25">
      <c r="E349" s="6"/>
      <c r="F349" s="6"/>
      <c r="G349" s="6">
        <f t="shared" si="5"/>
        <v>10500</v>
      </c>
      <c r="H349" s="6" t="s">
        <v>15</v>
      </c>
      <c r="I349" s="6">
        <v>342</v>
      </c>
    </row>
    <row r="350" spans="5:9" x14ac:dyDescent="0.25">
      <c r="E350" s="6"/>
      <c r="F350" s="6"/>
      <c r="G350" s="6">
        <f t="shared" si="5"/>
        <v>9916.666666666657</v>
      </c>
      <c r="H350" s="6" t="s">
        <v>16</v>
      </c>
      <c r="I350" s="6">
        <v>343</v>
      </c>
    </row>
    <row r="351" spans="5:9" x14ac:dyDescent="0.25">
      <c r="E351" s="6"/>
      <c r="F351" s="6"/>
      <c r="G351" s="6">
        <f t="shared" si="5"/>
        <v>9333.3333333333139</v>
      </c>
      <c r="H351" s="6" t="s">
        <v>17</v>
      </c>
      <c r="I351" s="6">
        <v>344</v>
      </c>
    </row>
    <row r="352" spans="5:9" x14ac:dyDescent="0.25">
      <c r="E352" s="6"/>
      <c r="F352" s="6"/>
      <c r="G352" s="6">
        <f t="shared" si="5"/>
        <v>8750</v>
      </c>
      <c r="H352" s="6" t="s">
        <v>18</v>
      </c>
      <c r="I352" s="6">
        <v>345</v>
      </c>
    </row>
    <row r="353" spans="5:9" x14ac:dyDescent="0.25">
      <c r="E353" s="6"/>
      <c r="F353" s="6"/>
      <c r="G353" s="6">
        <f t="shared" si="5"/>
        <v>8166.666666666657</v>
      </c>
      <c r="H353" s="6" t="s">
        <v>19</v>
      </c>
      <c r="I353" s="6">
        <v>346</v>
      </c>
    </row>
    <row r="354" spans="5:9" x14ac:dyDescent="0.25">
      <c r="E354" s="6"/>
      <c r="F354" s="6"/>
      <c r="G354" s="6">
        <f t="shared" si="5"/>
        <v>7583.3333333333139</v>
      </c>
      <c r="H354" s="6" t="s">
        <v>20</v>
      </c>
      <c r="I354" s="6">
        <v>347</v>
      </c>
    </row>
    <row r="355" spans="5:9" x14ac:dyDescent="0.25">
      <c r="E355" s="6"/>
      <c r="F355" s="6"/>
      <c r="G355" s="6">
        <f t="shared" si="5"/>
        <v>7000</v>
      </c>
      <c r="H355" s="6" t="s">
        <v>21</v>
      </c>
      <c r="I355" s="6">
        <v>348</v>
      </c>
    </row>
    <row r="356" spans="5:9" x14ac:dyDescent="0.25">
      <c r="E356" s="6"/>
      <c r="F356" s="6"/>
      <c r="G356" s="6">
        <f t="shared" si="5"/>
        <v>6416.666666666657</v>
      </c>
      <c r="H356" s="6" t="s">
        <v>10</v>
      </c>
      <c r="I356" s="6">
        <v>349</v>
      </c>
    </row>
    <row r="357" spans="5:9" x14ac:dyDescent="0.25">
      <c r="E357" s="6"/>
      <c r="F357" s="6"/>
      <c r="G357" s="6">
        <f t="shared" si="5"/>
        <v>5833.3333333333139</v>
      </c>
      <c r="H357" s="6" t="s">
        <v>11</v>
      </c>
      <c r="I357" s="6">
        <v>350</v>
      </c>
    </row>
    <row r="358" spans="5:9" x14ac:dyDescent="0.25">
      <c r="E358" s="6"/>
      <c r="F358" s="6"/>
      <c r="G358" s="6">
        <f t="shared" si="5"/>
        <v>5250</v>
      </c>
      <c r="H358" s="6" t="s">
        <v>12</v>
      </c>
      <c r="I358" s="6">
        <v>351</v>
      </c>
    </row>
    <row r="359" spans="5:9" x14ac:dyDescent="0.25">
      <c r="E359" s="6"/>
      <c r="F359" s="6"/>
      <c r="G359" s="6">
        <f t="shared" si="5"/>
        <v>4666.666666666657</v>
      </c>
      <c r="H359" s="6" t="s">
        <v>13</v>
      </c>
      <c r="I359" s="6">
        <v>352</v>
      </c>
    </row>
    <row r="360" spans="5:9" x14ac:dyDescent="0.25">
      <c r="E360" s="6"/>
      <c r="F360" s="6"/>
      <c r="G360" s="6">
        <f t="shared" si="5"/>
        <v>4083.3333333333139</v>
      </c>
      <c r="H360" s="6" t="s">
        <v>14</v>
      </c>
      <c r="I360" s="6">
        <v>353</v>
      </c>
    </row>
    <row r="361" spans="5:9" x14ac:dyDescent="0.25">
      <c r="E361" s="6"/>
      <c r="F361" s="6"/>
      <c r="G361" s="6">
        <f t="shared" si="5"/>
        <v>3500</v>
      </c>
      <c r="H361" s="6" t="s">
        <v>15</v>
      </c>
      <c r="I361" s="6">
        <v>354</v>
      </c>
    </row>
    <row r="362" spans="5:9" x14ac:dyDescent="0.25">
      <c r="E362" s="6"/>
      <c r="F362" s="6"/>
      <c r="G362" s="6">
        <f t="shared" si="5"/>
        <v>2916.666666666657</v>
      </c>
      <c r="H362" s="6" t="s">
        <v>16</v>
      </c>
      <c r="I362" s="6">
        <v>355</v>
      </c>
    </row>
    <row r="363" spans="5:9" x14ac:dyDescent="0.25">
      <c r="E363" s="6"/>
      <c r="F363" s="6"/>
      <c r="G363" s="6">
        <f t="shared" si="5"/>
        <v>2333.3333333333139</v>
      </c>
      <c r="H363" s="6" t="s">
        <v>17</v>
      </c>
      <c r="I363" s="6">
        <v>356</v>
      </c>
    </row>
    <row r="364" spans="5:9" x14ac:dyDescent="0.25">
      <c r="E364" s="6"/>
      <c r="F364" s="6"/>
      <c r="G364" s="6">
        <f t="shared" si="5"/>
        <v>1750</v>
      </c>
      <c r="H364" s="6" t="s">
        <v>18</v>
      </c>
      <c r="I364" s="6">
        <v>357</v>
      </c>
    </row>
    <row r="365" spans="5:9" x14ac:dyDescent="0.25">
      <c r="E365" s="6"/>
      <c r="F365" s="6"/>
      <c r="G365" s="6">
        <f t="shared" si="5"/>
        <v>1166.666666666657</v>
      </c>
      <c r="H365" s="6" t="s">
        <v>19</v>
      </c>
      <c r="I365" s="6">
        <v>358</v>
      </c>
    </row>
    <row r="366" spans="5:9" x14ac:dyDescent="0.25">
      <c r="E366" s="6"/>
      <c r="F366" s="6"/>
      <c r="G366" s="6">
        <f t="shared" si="5"/>
        <v>583.33333333331393</v>
      </c>
      <c r="H366" s="6" t="s">
        <v>20</v>
      </c>
      <c r="I366" s="6">
        <v>359</v>
      </c>
    </row>
    <row r="367" spans="5:9" x14ac:dyDescent="0.25">
      <c r="E367" s="6"/>
      <c r="F367" s="6"/>
      <c r="G367" s="6">
        <f t="shared" si="5"/>
        <v>0</v>
      </c>
      <c r="H367" s="6" t="s">
        <v>21</v>
      </c>
      <c r="I367" s="6">
        <v>360</v>
      </c>
    </row>
    <row r="368" spans="5:9" x14ac:dyDescent="0.25">
      <c r="E368" s="11"/>
      <c r="F368" s="11"/>
      <c r="G368" s="11"/>
      <c r="H368" s="11"/>
      <c r="I368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D20"/>
  <sheetViews>
    <sheetView workbookViewId="0">
      <selection activeCell="B12" sqref="B12"/>
    </sheetView>
  </sheetViews>
  <sheetFormatPr baseColWidth="10" defaultRowHeight="15" x14ac:dyDescent="0.25"/>
  <sheetData>
    <row r="10" spans="3:4" x14ac:dyDescent="0.25">
      <c r="C10" t="s">
        <v>1</v>
      </c>
      <c r="D10" t="s">
        <v>2</v>
      </c>
    </row>
    <row r="11" spans="3:4" x14ac:dyDescent="0.25">
      <c r="C11">
        <v>-20</v>
      </c>
      <c r="D11">
        <f>POWER(C11,2)+C11+3</f>
        <v>383</v>
      </c>
    </row>
    <row r="12" spans="3:4" x14ac:dyDescent="0.25">
      <c r="C12">
        <v>-15</v>
      </c>
      <c r="D12">
        <f t="shared" ref="D12:D20" si="0">POWER(C12,2)+C12+3</f>
        <v>213</v>
      </c>
    </row>
    <row r="13" spans="3:4" x14ac:dyDescent="0.25">
      <c r="C13">
        <v>-10</v>
      </c>
      <c r="D13">
        <f t="shared" si="0"/>
        <v>93</v>
      </c>
    </row>
    <row r="14" spans="3:4" x14ac:dyDescent="0.25">
      <c r="C14">
        <v>-5</v>
      </c>
      <c r="D14">
        <f t="shared" si="0"/>
        <v>23</v>
      </c>
    </row>
    <row r="15" spans="3:4" x14ac:dyDescent="0.25">
      <c r="C15">
        <v>0</v>
      </c>
      <c r="D15">
        <f t="shared" si="0"/>
        <v>3</v>
      </c>
    </row>
    <row r="16" spans="3:4" x14ac:dyDescent="0.25">
      <c r="C16">
        <v>5</v>
      </c>
      <c r="D16">
        <f t="shared" si="0"/>
        <v>33</v>
      </c>
    </row>
    <row r="17" spans="3:4" x14ac:dyDescent="0.25">
      <c r="C17">
        <v>10</v>
      </c>
      <c r="D17">
        <f t="shared" si="0"/>
        <v>113</v>
      </c>
    </row>
    <row r="18" spans="3:4" x14ac:dyDescent="0.25">
      <c r="C18">
        <v>15</v>
      </c>
      <c r="D18">
        <f t="shared" si="0"/>
        <v>243</v>
      </c>
    </row>
    <row r="19" spans="3:4" x14ac:dyDescent="0.25">
      <c r="C19">
        <v>20</v>
      </c>
      <c r="D19">
        <f t="shared" si="0"/>
        <v>423</v>
      </c>
    </row>
    <row r="20" spans="3:4" x14ac:dyDescent="0.25">
      <c r="C20">
        <v>25</v>
      </c>
      <c r="D20">
        <f t="shared" si="0"/>
        <v>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Divisibilidad</vt:lpstr>
      <vt:lpstr>Credito</vt:lpstr>
      <vt:lpstr>Parabola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Profesor</cp:lastModifiedBy>
  <dcterms:created xsi:type="dcterms:W3CDTF">2019-03-12T10:42:47Z</dcterms:created>
  <dcterms:modified xsi:type="dcterms:W3CDTF">2019-03-14T11:20:18Z</dcterms:modified>
</cp:coreProperties>
</file>