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616be9bbaefcf1/Documentos/"/>
    </mc:Choice>
  </mc:AlternateContent>
  <xr:revisionPtr revIDLastSave="55" documentId="8_{5ED925B7-00AC-4D3F-90FC-E0B59F99EBB3}" xr6:coauthVersionLast="46" xr6:coauthVersionMax="46" xr10:uidLastSave="{5553E908-6422-4DC3-87F9-4964E82CF4D1}"/>
  <bookViews>
    <workbookView xWindow="-110" yWindow="-110" windowWidth="19420" windowHeight="10420" activeTab="2" xr2:uid="{9CC49462-890F-454D-9A6C-15E8FE924B7A}"/>
  </bookViews>
  <sheets>
    <sheet name="pacotes_trabalho" sheetId="1" r:id="rId1"/>
    <sheet name="duracao_trabalho" sheetId="2" r:id="rId2"/>
    <sheet name="custo_proje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2" i="3"/>
  <c r="B3" i="2"/>
  <c r="D2" i="2"/>
  <c r="B2" i="2"/>
  <c r="C9" i="1"/>
  <c r="C3" i="1"/>
  <c r="C4" i="1"/>
  <c r="C5" i="1"/>
  <c r="C6" i="1"/>
  <c r="C7" i="1"/>
  <c r="C8" i="1"/>
  <c r="C10" i="1"/>
  <c r="C11" i="1"/>
  <c r="C2" i="1"/>
</calcChain>
</file>

<file path=xl/sharedStrings.xml><?xml version="1.0" encoding="utf-8"?>
<sst xmlns="http://schemas.openxmlformats.org/spreadsheetml/2006/main" count="23" uniqueCount="23">
  <si>
    <t xml:space="preserve">Atividades </t>
  </si>
  <si>
    <t>Trocar óleo</t>
  </si>
  <si>
    <t>Trocar lubrificantes</t>
  </si>
  <si>
    <t>Trocar filtro</t>
  </si>
  <si>
    <t xml:space="preserve">Lavar o motor </t>
  </si>
  <si>
    <t>Lavar a turbina</t>
  </si>
  <si>
    <t>Analisar a tubulação</t>
  </si>
  <si>
    <t>Analisar as folgas</t>
  </si>
  <si>
    <t>Vistoriar pintura</t>
  </si>
  <si>
    <t>Vistoriar trincas</t>
  </si>
  <si>
    <t>Fazer reapertos</t>
  </si>
  <si>
    <t>Custo</t>
  </si>
  <si>
    <t>Rotulos</t>
  </si>
  <si>
    <t>Total de horas trabalhadas</t>
  </si>
  <si>
    <t>Duração média</t>
  </si>
  <si>
    <t>Duração em horas</t>
  </si>
  <si>
    <t>Custo total</t>
  </si>
  <si>
    <t>Rótulo</t>
  </si>
  <si>
    <t>Manutenção anual de um motor Robinson 66</t>
  </si>
  <si>
    <t>Valor médio da hora trabalhada</t>
  </si>
  <si>
    <t>Custo hora de trabalho</t>
  </si>
  <si>
    <t>Manutenção de motor de um robinson 66</t>
  </si>
  <si>
    <t>Quantidade de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</si>
</sst>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0" fillId="0" borderId="1" xfId="1" applyFont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891F-F08E-44EC-82EA-D015944979E2}">
  <dimension ref="A1:E11"/>
  <sheetViews>
    <sheetView workbookViewId="0">
      <selection activeCell="E3" sqref="E3"/>
    </sheetView>
  </sheetViews>
  <sheetFormatPr defaultRowHeight="14.5" x14ac:dyDescent="0.35"/>
  <cols>
    <col min="1" max="1" width="17.90625" bestFit="1" customWidth="1"/>
    <col min="2" max="2" width="16.1796875" bestFit="1" customWidth="1"/>
    <col min="3" max="3" width="10.08984375" bestFit="1" customWidth="1"/>
    <col min="5" max="5" width="20.36328125" bestFit="1" customWidth="1"/>
  </cols>
  <sheetData>
    <row r="1" spans="1:5" x14ac:dyDescent="0.35">
      <c r="A1" s="3" t="s">
        <v>0</v>
      </c>
      <c r="B1" s="3" t="s">
        <v>15</v>
      </c>
      <c r="C1" s="3" t="s">
        <v>11</v>
      </c>
      <c r="E1" s="7" t="s">
        <v>20</v>
      </c>
    </row>
    <row r="2" spans="1:5" x14ac:dyDescent="0.35">
      <c r="A2" s="1" t="s">
        <v>1</v>
      </c>
      <c r="B2" s="5">
        <v>4</v>
      </c>
      <c r="C2" s="4">
        <f>B2*$E$2</f>
        <v>360</v>
      </c>
      <c r="E2" s="5">
        <v>90</v>
      </c>
    </row>
    <row r="3" spans="1:5" x14ac:dyDescent="0.35">
      <c r="A3" s="1" t="s">
        <v>2</v>
      </c>
      <c r="B3" s="5">
        <v>2</v>
      </c>
      <c r="C3" s="4">
        <f t="shared" ref="C3:C11" si="0">B3*$E$2</f>
        <v>180</v>
      </c>
    </row>
    <row r="4" spans="1:5" x14ac:dyDescent="0.35">
      <c r="A4" s="1" t="s">
        <v>3</v>
      </c>
      <c r="B4" s="5">
        <v>6</v>
      </c>
      <c r="C4" s="4">
        <f t="shared" si="0"/>
        <v>540</v>
      </c>
    </row>
    <row r="5" spans="1:5" x14ac:dyDescent="0.35">
      <c r="A5" s="1" t="s">
        <v>4</v>
      </c>
      <c r="B5" s="5">
        <v>8</v>
      </c>
      <c r="C5" s="4">
        <f t="shared" si="0"/>
        <v>720</v>
      </c>
    </row>
    <row r="6" spans="1:5" x14ac:dyDescent="0.35">
      <c r="A6" s="1" t="s">
        <v>5</v>
      </c>
      <c r="B6" s="5">
        <v>8</v>
      </c>
      <c r="C6" s="4">
        <f t="shared" si="0"/>
        <v>720</v>
      </c>
    </row>
    <row r="7" spans="1:5" x14ac:dyDescent="0.35">
      <c r="A7" s="1" t="s">
        <v>6</v>
      </c>
      <c r="B7" s="5">
        <v>5</v>
      </c>
      <c r="C7" s="4">
        <f t="shared" si="0"/>
        <v>450</v>
      </c>
    </row>
    <row r="8" spans="1:5" x14ac:dyDescent="0.35">
      <c r="A8" s="1" t="s">
        <v>7</v>
      </c>
      <c r="B8" s="5">
        <v>8</v>
      </c>
      <c r="C8" s="4">
        <f t="shared" si="0"/>
        <v>720</v>
      </c>
    </row>
    <row r="9" spans="1:5" x14ac:dyDescent="0.35">
      <c r="A9" s="1" t="s">
        <v>8</v>
      </c>
      <c r="B9" s="5">
        <v>3</v>
      </c>
      <c r="C9" s="4">
        <f>B9*$E$2</f>
        <v>270</v>
      </c>
    </row>
    <row r="10" spans="1:5" x14ac:dyDescent="0.35">
      <c r="A10" s="1" t="s">
        <v>9</v>
      </c>
      <c r="B10" s="5">
        <v>8</v>
      </c>
      <c r="C10" s="4">
        <f t="shared" si="0"/>
        <v>720</v>
      </c>
    </row>
    <row r="11" spans="1:5" x14ac:dyDescent="0.35">
      <c r="A11" s="1" t="s">
        <v>10</v>
      </c>
      <c r="B11" s="5">
        <v>8</v>
      </c>
      <c r="C11" s="4">
        <f t="shared" si="0"/>
        <v>720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8DA5-5043-4308-8C36-DE7EC921068E}">
  <dimension ref="A1:D3"/>
  <sheetViews>
    <sheetView workbookViewId="0">
      <selection activeCell="D10" sqref="D10"/>
    </sheetView>
  </sheetViews>
  <sheetFormatPr defaultRowHeight="14.5" x14ac:dyDescent="0.35"/>
  <cols>
    <col min="1" max="1" width="23.36328125" bestFit="1" customWidth="1"/>
    <col min="2" max="2" width="36.1796875" bestFit="1" customWidth="1"/>
    <col min="4" max="4" width="22.36328125" bestFit="1" customWidth="1"/>
  </cols>
  <sheetData>
    <row r="1" spans="1:4" x14ac:dyDescent="0.35">
      <c r="A1" s="2" t="s">
        <v>12</v>
      </c>
      <c r="B1" s="2" t="s">
        <v>21</v>
      </c>
      <c r="D1" s="5" t="s">
        <v>22</v>
      </c>
    </row>
    <row r="2" spans="1:4" x14ac:dyDescent="0.35">
      <c r="A2" s="2" t="s">
        <v>13</v>
      </c>
      <c r="B2" s="5">
        <f>SUM(pacotes_trabalho!B2:B11)</f>
        <v>60</v>
      </c>
      <c r="D2" s="5">
        <f>COUNTA(pacotes_trabalho!A2:A11)</f>
        <v>10</v>
      </c>
    </row>
    <row r="3" spans="1:4" x14ac:dyDescent="0.35">
      <c r="A3" s="2" t="s">
        <v>14</v>
      </c>
      <c r="B3" s="5">
        <f>B2/D2</f>
        <v>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DCE0-9AED-48AB-9385-1EA2CDE3D76C}">
  <dimension ref="A1:B3"/>
  <sheetViews>
    <sheetView tabSelected="1" workbookViewId="0">
      <selection activeCell="F12" sqref="F12"/>
    </sheetView>
  </sheetViews>
  <sheetFormatPr defaultRowHeight="14.5" x14ac:dyDescent="0.35"/>
  <cols>
    <col min="1" max="1" width="27.54296875" bestFit="1" customWidth="1"/>
    <col min="2" max="2" width="39.1796875" bestFit="1" customWidth="1"/>
  </cols>
  <sheetData>
    <row r="1" spans="1:2" x14ac:dyDescent="0.35">
      <c r="A1" s="8" t="s">
        <v>17</v>
      </c>
      <c r="B1" s="3" t="s">
        <v>18</v>
      </c>
    </row>
    <row r="2" spans="1:2" x14ac:dyDescent="0.35">
      <c r="A2" s="8" t="s">
        <v>16</v>
      </c>
      <c r="B2" s="6">
        <f>SUM(pacotes_trabalho!C2:C11)</f>
        <v>5400</v>
      </c>
    </row>
    <row r="3" spans="1:2" x14ac:dyDescent="0.35">
      <c r="A3" s="8" t="s">
        <v>19</v>
      </c>
      <c r="B3" s="6">
        <f>B2/SUM(pacotes_trabalho!B2:B11)</f>
        <v>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duracao_trabalho</vt:lpstr>
      <vt:lpstr>custo_projeto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Borst</dc:creator>
  <cp:lastModifiedBy>Ricardo Borst</cp:lastModifiedBy>
  <dcterms:created xsi:type="dcterms:W3CDTF">2021-03-26T14:03:22Z</dcterms:created>
  <dcterms:modified xsi:type="dcterms:W3CDTF">2021-03-28T17:28:03Z</dcterms:modified>
</cp:coreProperties>
</file>