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8"/>
  </bookViews>
  <sheets>
    <sheet name="Hebei" sheetId="4" r:id="rId1"/>
  </sheets>
  <definedNames>
    <definedName name="_xlnm._FilterDatabase" localSheetId="0" hidden="1">Hebei!$A$1:$L$317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7" i="4" l="1"/>
  <c r="D316" i="4"/>
  <c r="D314" i="4"/>
  <c r="D312" i="4"/>
  <c r="D309" i="4"/>
  <c r="D308" i="4"/>
  <c r="D307" i="4"/>
  <c r="D306" i="4"/>
  <c r="D305" i="4"/>
  <c r="D304" i="4"/>
  <c r="D302" i="4"/>
  <c r="D300" i="4"/>
  <c r="D298" i="4"/>
  <c r="D296" i="4"/>
  <c r="D295" i="4"/>
  <c r="D294" i="4"/>
  <c r="D293" i="4"/>
  <c r="D292" i="4"/>
  <c r="D291" i="4"/>
  <c r="D290" i="4"/>
  <c r="D289" i="4"/>
  <c r="D287" i="4"/>
  <c r="D283" i="4"/>
  <c r="D282" i="4"/>
  <c r="D277" i="4"/>
  <c r="D276" i="4"/>
  <c r="D274" i="4"/>
  <c r="D273" i="4"/>
  <c r="D272" i="4"/>
  <c r="D268" i="4"/>
  <c r="D266" i="4"/>
  <c r="D264" i="4"/>
  <c r="D262" i="4"/>
  <c r="D259" i="4"/>
  <c r="D258" i="4"/>
  <c r="D256" i="4"/>
  <c r="D255" i="4"/>
  <c r="D254" i="4"/>
  <c r="D252" i="4"/>
  <c r="D251" i="4"/>
  <c r="D250" i="4"/>
  <c r="D248" i="4"/>
  <c r="D247" i="4"/>
  <c r="D246" i="4"/>
  <c r="D245" i="4"/>
  <c r="D244" i="4"/>
  <c r="D243" i="4"/>
  <c r="D242" i="4"/>
  <c r="D237" i="4"/>
  <c r="D236" i="4"/>
  <c r="D232" i="4"/>
  <c r="D231" i="4"/>
  <c r="D230" i="4"/>
  <c r="D229" i="4"/>
  <c r="D228" i="4"/>
  <c r="D225" i="4"/>
  <c r="D224" i="4"/>
  <c r="D222" i="4"/>
  <c r="D220" i="4"/>
  <c r="D219" i="4"/>
  <c r="D214" i="4"/>
  <c r="D210" i="4"/>
  <c r="D208" i="4"/>
  <c r="D207" i="4"/>
  <c r="D204" i="4"/>
  <c r="D202" i="4"/>
  <c r="D196" i="4"/>
  <c r="D195" i="4"/>
  <c r="D194" i="4"/>
  <c r="D192" i="4"/>
  <c r="D190" i="4"/>
  <c r="D188" i="4"/>
  <c r="D186" i="4"/>
  <c r="D183" i="4"/>
  <c r="D181" i="4"/>
  <c r="D178" i="4"/>
  <c r="D177" i="4"/>
  <c r="D176" i="4"/>
  <c r="D175" i="4"/>
  <c r="D172" i="4"/>
  <c r="D170" i="4"/>
  <c r="D169" i="4"/>
  <c r="D167" i="4"/>
  <c r="D166" i="4"/>
  <c r="D161" i="4"/>
  <c r="D160" i="4"/>
  <c r="D159" i="4"/>
  <c r="D157" i="4"/>
  <c r="D156" i="4"/>
  <c r="D151" i="4"/>
  <c r="D150" i="4"/>
  <c r="D149" i="4"/>
  <c r="D147" i="4"/>
  <c r="D146" i="4"/>
  <c r="D145" i="4"/>
  <c r="D144" i="4"/>
  <c r="D139" i="4"/>
  <c r="D138" i="4"/>
  <c r="D137" i="4"/>
  <c r="D134" i="4"/>
  <c r="D133" i="4"/>
  <c r="D132" i="4"/>
  <c r="D130" i="4"/>
  <c r="D129" i="4"/>
  <c r="D121" i="4"/>
  <c r="D120" i="4"/>
  <c r="D118" i="4"/>
  <c r="D117" i="4"/>
  <c r="D114" i="4"/>
  <c r="D113" i="4"/>
  <c r="D111" i="4"/>
  <c r="D110" i="4"/>
  <c r="D109" i="4"/>
  <c r="D107" i="4"/>
  <c r="D106" i="4"/>
  <c r="D105" i="4"/>
  <c r="D103" i="4"/>
  <c r="D101" i="4"/>
  <c r="D99" i="4"/>
  <c r="D97" i="4"/>
  <c r="D95" i="4"/>
  <c r="D92" i="4"/>
  <c r="D89" i="4"/>
  <c r="D88" i="4"/>
  <c r="D86" i="4"/>
  <c r="D84" i="4"/>
  <c r="D83" i="4"/>
  <c r="D78" i="4"/>
  <c r="D77" i="4"/>
  <c r="D75" i="4"/>
  <c r="D73" i="4"/>
  <c r="D72" i="4"/>
  <c r="D68" i="4"/>
  <c r="D66" i="4"/>
  <c r="D65" i="4"/>
  <c r="D63" i="4"/>
  <c r="D62" i="4"/>
  <c r="D60" i="4"/>
  <c r="D55" i="4"/>
  <c r="D54" i="4"/>
  <c r="D53" i="4"/>
  <c r="D50" i="4"/>
  <c r="D49" i="4"/>
  <c r="D46" i="4"/>
  <c r="D43" i="4"/>
  <c r="D32" i="4"/>
  <c r="D28" i="4"/>
  <c r="D25" i="4"/>
  <c r="D24" i="4"/>
  <c r="D22" i="4"/>
  <c r="D20" i="4"/>
  <c r="D13" i="4"/>
  <c r="D10" i="4"/>
</calcChain>
</file>

<file path=xl/sharedStrings.xml><?xml version="1.0" encoding="utf-8"?>
<sst xmlns="http://schemas.openxmlformats.org/spreadsheetml/2006/main" count="1416" uniqueCount="410">
  <si>
    <t>第一例：男，宽城县人，1月19日从武昌火车站乘坐Z38次列车（加1车）至北京西站，1月20日乘坐北京至承德大巴到达承德东站，后转成宽城大巴回家探亲。1月21日到宽城县医院就诊，1月24日确诊。</t>
  </si>
  <si>
    <t>第三例：女，湖北孝感人，2020年1月22日从汉川乘坐大客车到汉口、武昌，从武昌乘坐Z2次列车到北京，打车回围场。2月2日发病，2月3日确诊。  </t>
  </si>
  <si>
    <t>第四例：患者病例情况：男，围场满族蒙古族自治县人，2月3日发病，2月4日确诊，为承德市第三例确诊病例到围场县后的家庭密切接触者。</t>
  </si>
  <si>
    <t>第五例：女，围场满族蒙古族自治县人，2月3日到围场县医院就诊，2月5日确诊。为第三例病例到围场后的家庭密切接触者。</t>
  </si>
  <si>
    <t>第六例：女，湖北孝感人，2月4日到围场县医院就诊，2月6日确诊。为第三例病例的同乘家庭密切接触者。</t>
  </si>
  <si>
    <t>第七例（新）：男，承德市双桥区人， 1月21日，其内蒙3位朋友从沈阳自驾车抵达承德，入住全季宾馆。当晚，4人在巴蜀渔村共同用餐，内蒙3人餐后返回宾馆，22日离承（此3人返回内蒙后，其中1人于2月1日被确诊为感染者）。根据内蒙协查函，我市该病例于2月2日被隔离，2月7日确诊。</t>
  </si>
  <si>
    <t>第一例：男，56岁，尚义县人，1月22号驾驶私家车从武汉回尚义县探亲。1月24日医务人员对其进行体温检测出现发热，同日送其至县医院就诊。</t>
  </si>
  <si>
    <t>第二例：男，57岁，宣化区人，于2020年1月10日到泰国旅游，1月16日晚从泰国乘3192航班（中国南方航空）回北京。到京后在京短留3天，1月20日拼中巴车返回宣化。1月28日打车到河北北方学院附属第二医院就诊。</t>
  </si>
  <si>
    <t>第三例：女，53岁，宣化区人，于2020年1月10日到泰国旅游，1月16日晚从泰国乘3192航班（中国南方航空）回北京。到京后在京短留3天，1月20日拼中巴车返回宣化。1月28日打车到河北北方学院附属第二医院就诊。</t>
  </si>
  <si>
    <t>第四例：男，27岁，宣化区人，于2020年1月10日到泰国旅游，1月16日晚从泰国乘3192航班（中国南方航空）回北京。到京后在京短留3天，1月20日拼中巴车返回宣化。1月28日打车到河北北方学院附属第二医院就诊。</t>
  </si>
  <si>
    <t>第五例：女，73岁，宣化区人，为病例二亲属，无外地行程轨迹。1月29日救护车转运到河北北方学院附属第二医院进行隔离观察。</t>
  </si>
  <si>
    <t>第六例：男，24岁，为病例二邻居，1月27日发热。1月28日自驾到河北北方学院附属第二医院就诊。</t>
  </si>
  <si>
    <t>第七例：女，57岁，为病例二邻居，1月30日出现发热。同日由120救护车送至河北北方学院附属第二医院就诊。</t>
  </si>
  <si>
    <t>第八例：男，32岁，万全区人，1月22日23点从武昌站乘Z336次火车于23日14点到达张家口站，乘坐来自万全的出租车回家。1月24日乘坐救护车至万全区医院就诊。</t>
  </si>
  <si>
    <t>第九例：女，32岁，张家口市崇礼区人，1月20日早8点自武昌站乘坐Z162次列车于1月21日早7：00左右到达北京西站，后乘坐地铁9号线至六里桥长途汽车站，于约8：00乘坐北京大巴，约12：40到张家口西沙河长途汽车站，站内换乘至崇礼大巴返回高家营镇。</t>
  </si>
  <si>
    <t>第十例：男，39岁，现住张家口市桥西区。1月24日18时从三亚乘CA1378航班到京首都机场自驾返张。1月26日，三亚市疾控中心电话通知其“为一确诊病例的密切接触者” ，嘱其隔离观察。2月3日22时许，步行至市第一医院发热门诊就诊，23时许，乘私家车到河北北方学院第一附属医院发热门诊就诊。</t>
  </si>
  <si>
    <t>第十一例：女，37岁，现住张家口市桥西区。1月24日18时从三亚乘CA1378航班到京首都机场自驾返张。1月26日，三亚市疾控中心电话通知其“为一确诊病例的密切接触者” ，嘱其隔离观察。2月3日23时许，开车将丈夫（第十例）送到一附院发热门诊就诊。</t>
  </si>
  <si>
    <t>第十二例：女，52岁，现住张家口市尚义县。1月22日21时许，其兄(第一例）从武汉回来，她去母亲家探望。1月22日-24日多次前往母亲家中，与其兄有短暂接触。1月27日19时许，被送到博康医院隔离医学观察。</t>
  </si>
  <si>
    <t>第十三例 ：女，62岁，现住张家口市尚义县。1月22日-24日，她在母亲家与弟(第一例）、妹（第十二例）有短暂接触。1月27日19时至2月5日在博康医院隔离医学观察。无农贸市场活动史。</t>
  </si>
  <si>
    <t>第十四例：男，56岁，现住宣化区，为（第二例）邻居。1月30日陪同其妻（第七例）从宣化区医院隔离病房由120救护车送往河北北方学院第二附属医院发热门诊就诊。2月1日，由宣化区宾馆转移至宣化区人民医院隔离观察至今。</t>
  </si>
  <si>
    <t>第十五例：女，80岁，现住张家口市尚义县。系第一例患者亲属，作为密切接触者被集中隔离观察，2月9日确诊。</t>
  </si>
  <si>
    <t>第十六例：女，19岁，现住张家口市宣化区。系第五例患者亲属。作为密切接触者被集中隔离观察，2月9日确诊。</t>
  </si>
  <si>
    <t>第十七例：女，33岁，现住张家口市宣化区。系第六例患者亲属。作为密切接触者被集中隔离观察，2月9日确诊。</t>
  </si>
  <si>
    <t>第十八例：女，64岁，现住张家口市宣化区，系第七例患者（第二例患者邻居）亲属，与第十九、二十例患者系一家人。无外地行程轨迹。其一家曾于1月25日、26日与第七例患者一家聚餐。2月9日自驾到河北北方学院附属第二医院就诊，2月10日确诊。目前，患者密切接触者均已隔离观察。</t>
  </si>
  <si>
    <t>第十九例：男，67岁，现住张家口市宣化区。系第十八例患者亲属，无外地行程轨迹。 2月9日自驾到河北北方学院附属第二医院就诊，2月10日确诊。目前，患者密切接触者均已隔离观察。</t>
  </si>
  <si>
    <t>第二十例：女，40岁，现住张家口市宣化区。系第十八例患者亲属，无外地行程轨迹。2月9日自驾到河北北方学院附属第二医院就诊，2月10日确诊。目前，患者密切接触者均已隔离观察。</t>
  </si>
  <si>
    <t>第二十一例：女，61岁，现住张家口市康保县。在家期间曾与回康保探亲的亲戚（侄女、外甥女等）接触。2月8日由救护车送至县医院就诊，2月10日转至发热门诊后确诊。该患者无外出活动史。其侄女1月20日乘坐保定开往张家口的Z336次火车到达张家口站，14时20分左右乘大巴车赴康保县。其外甥女于1月19日下午14时30分乘坐大巴车从唐山到张家口哥哥家居住，1月20日—23日在张家口期间出现发热症状，1月23日17时从张家口与哥哥一家自驾到达康保县，2月9日—10日出现轻微咳嗽、发热症状。目前，患者密切接触者均已隔离观察，具体感染来源还在调查中。</t>
  </si>
  <si>
    <t>患者1，男，27岁，现住址秦皇岛海港区，在北京市工作。患者于2020年1月22日乘坐北京南到秦皇岛高铁G8923 次14车7D座返回秦皇岛家中。1月23日自感身体不适，出现发热、咳嗽。1月30日10：00时乘出租车到港口医院发热门诊就诊，当天下午转至市第三医院隔离治疗，1月31日确诊。</t>
  </si>
  <si>
    <t>患者2，男，37岁，现住址秦皇岛经济技术开发区，在天津市工作。患者于2020年1月14日乘坐高铁G365次5车12B由天津到武汉办事，当天下午乘坐CZ3168航班(经济舱)返回天津住所。1月21日自驾车由天津返回秦皇岛。1月30日出现发热症状，31日自驾车到市第一医院发热门诊就诊，2月1日转至市第三医院隔离治疗，2月2日确诊。</t>
  </si>
  <si>
    <t>患者3，女，50岁，现住址秦皇岛海港区，为患者1女友的母亲。1月25日晚，患者3与患者1、女儿在家就餐。1月31日被隔离医学观察。2日3日出现发热症状，当天下午转至市第三医院隔离治疗。经核酸检测结果为阳性，2月4日确诊。</t>
  </si>
  <si>
    <t>患者4，居住地秦皇岛开发区，系已确诊患者密切接触者。1月22日7:00时骑电动车去公司上班。1月30日，到诊所就医。1月30日，佩戴口罩到超市购物。2月2日被隔离医学观察。2月5日18:00时转至市第三医院，２月６日确诊。目前，患者病情平稳。排查出的密切接触者正在隔离医学观察。</t>
  </si>
  <si>
    <t>患者5，居住地秦皇岛开发区，系已确诊患者密切接触者。1月25日到其祖父家聚餐。1月30日，到诊所就医。2月2日，被隔离医学观察。2月5日18:00时转至市第三医院，２月６日确诊。目前，患者病情平稳。排查出的密切接触者正在隔离医学观察。</t>
  </si>
  <si>
    <t>患者6，秦皇岛开发区人，系已确诊患者密切接触者。1月30日，患者到诊所就医，戴口罩到超市购物。2月2日被隔离医学观察。2月5日18:00时转至市第三医院，２月7日确诊。目前，患者病情平稳。排查出的密切接触者正在隔离医学观察。</t>
  </si>
  <si>
    <t>第一例：男，39岁，武汉市人，春节前从武汉返唐探亲。1月18日早乘坐Z38次车到达北京西站，拼车返回迁西县。1月22日到迁西县人民医院就诊，27日确诊。</t>
  </si>
  <si>
    <t>第二例：女(第一例患者妻子)，37岁，武汉市人，行程轨迹与第一例患者一致。1月27日到迁西县人民医院就诊，28日确诊。</t>
  </si>
  <si>
    <t>第三例：男，32岁，唐山市路南区人，与同事接触感染。1月18日、21日、22日分别乘坐D6733次、K28次、G381次车往返于天津与唐山。23日上午曾到万达购物广场地下瑞莎超市购物，24日曾到唐山市妇幼保健院（建设路院区）带女儿就诊。27日上午到唐山市工人医院就诊，28日确诊。</t>
  </si>
  <si>
    <t>第五例：女（第四例患者妻子），48岁，唐山市路北区人。1月26日至28日，曾到心悦大药房、翔宇超市购物。28日到华北理工大学附属医院就诊，30日确诊。</t>
  </si>
  <si>
    <t>第七例：男，56岁，唐山遵化市人。1月13日至18日曾去云南旅游，19日自北京拼车回遵化，22日至26日期间，曾先后到遵化市社区卫生服务中心、西留村乡村卫生所输液。27日到遵化市人民医院发热门诊就诊，30日确诊。</t>
  </si>
  <si>
    <t>第八例：男，47岁，唐山遵化市人，与第七例患者一同去云南旅游并返回遵化。19日至20日先后在遵化市养生馆、汗蒸休闲馆、饭店等地活动，22日至27日在诊所输液。27日晚到遵化市人民医院发热门诊就诊，30日确诊。</t>
  </si>
  <si>
    <t>第九例：女(第八例患者母亲)，79岁，唐山遵化市人。1月26日至27日在诊所输液。29日中午到新城区医院就诊，30日转至遵化市人民医院隔离治疗，2月1日确诊。</t>
  </si>
  <si>
    <t>第十例：男，45岁，唐山遵化市人，曾与第八例患者聚餐。1月23日至30日先后到个体卫生所和港陆医务室输液。30日晚到遵化市人民医院发热门诊就诊，2月1日确诊。</t>
  </si>
  <si>
    <t>第十一例：男，50岁，唐山遵化市人，曾与第八例患者聚餐。1月30日曾自驾车前往唐山工人医院就诊，当晚又前往遵化市人民医院发热门诊就诊，2月1日确诊。</t>
  </si>
  <si>
    <t>第十二例：男，43岁，迁安市人。1月20日曾到滦州市孟家屯集市购物，22日曾到迁安碧桂园小区，后到迁安衣世界、鹿儿岭、购物中心等地购物，并在吊桥快餐馆午餐。1月31日到迁安市中医院就诊，2月5日确诊。</t>
  </si>
  <si>
    <t>第十七例：女（第16例病例母亲），63岁，迁西县人。1月22日至23日，与第16例病例轨迹相同，其他时间在渔户寨乡擦都岭村活动，30日晚与第16例病例一同到迁西县人民医院就诊后，返回家中并居家隔离。2月3日晚到迁西县人民医院就诊，5日确诊。</t>
  </si>
  <si>
    <t>第十八例：女（系第7例病例女儿且共同生活），33岁，遵化市人。1月24日曾到汤泉乡果庄子村与亲属聚餐，25至26日居家未外出，27日上午与其丈夫陪同第7例病例到遵化市人民医院就诊后回家，29日上午由其丈夫陪同到遵化市人民医院就诊后回家。1月30日接受隔离观察，2月6日确诊。</t>
  </si>
  <si>
    <t>第十九例：女（系第7例病例妻子，且与第7例、第18例病例共同生活），55岁，遵化市人。1月19日至30日，曾陪同第7例病例到医疗机构检查、输液，其轨迹与第7例病例基本相同。1月29日晚自行打车到遵化市人民医院就诊，30日因咳嗽到遵化市人民医院就诊并隔离观察，31日转至指定地点隔离观察，2月6日确诊。</t>
  </si>
  <si>
    <t>第二十例：男，40岁，现住路北区。1月19日乘Z12次车自唐山回河南老家探亲，28日乘T124次车返回唐山；29日、30日曾短暂在室外活动并全程佩戴口罩；31日早至2月2日早值班后回家；4日、5日曾短暂在张各庄小区内跑步并全程佩戴口罩。2月5日下午因发热到华北理工大学附属医院就诊，7日确诊。</t>
  </si>
  <si>
    <t>第二十一例：男，67岁，迁安市人，系第15例病例密切接触者。1月21日上午曾到滨中市场及个体超市购物；22日骑车到蔡园镇；23日至25日未外出；26日到本村亲戚家聚餐（其中包括第15例病例）；28日到本村亲戚家聚餐，当日出现发热症状；30日到本村亲戚家聚餐；2月2日由亲属驾车回小区，居家隔离未外出。2月4日到首钢矿山医院住院，6日转至迁安市传染病院，7日确诊。</t>
  </si>
  <si>
    <t>第二十二例：男（系第21例病例之子），32岁，现住路南区。1月23日自驾到迁安市接妻儿后，前往迁安市蔡园镇父母家中；25日到本村亲戚家串门拜年；26日自驾到迁安市岳父家，27日返回；29日、31日均由迁安自驾上班；2月2日上午自驾返回唐山市区途中，在古冶区路段与前车发生追尾，并随拖车到开平区一汽大众4S店登记后，于开平区打车回到路南区家中，当晚佩戴口罩到药店购药；3日至4日搭同事车上班；4日晚因发热、咳嗽，佩戴口罩到药店购药。2月5日到唐山市协和医院就诊，7日确诊。</t>
  </si>
  <si>
    <t>第二十三例：男，37岁，武汉市人，系武汉来唐探亲人员。1月22日与妻子乘G520次车到达北京西站后，打车返回玉田县，23日下午与妻子到玉田供销大厦购物，24日至31日居家隔离。2月1日因不适由救护车送至玉田县医院就诊，7日确诊。</t>
  </si>
  <si>
    <t>第二十四例：女（系第21例病例之妻、第22例病例之母），71岁，迁安市人。1月23日，由第22例病例自迁安市某小区接至迁安市某村；24日至2月1日居家未外出；2日早由其亲属驾车送回后居家隔离，并出现发热、咳嗽等症状。2月6日到迁安市传染病院隔离观察治疗，2月8日确诊。</t>
  </si>
  <si>
    <t>第二十五例：男（系第22例病例之子，长期与第24例病例生活），6岁，迁安市人。其轨迹与第24例病例基本一致，2月4日起出现发热、干咳症状。2月6日到迁安市传染病院隔离观察治疗，2月8日确诊。</t>
  </si>
  <si>
    <t>第二十六例：男，64岁，迁西县人，系第17例病例密切接触者。1月24日，曾到本村邻居（第17例病例）家中串门；25日居家未外出；26日早骑车到渔户寨乡李家口村亲戚家串门后，返回；27日上午到本村外环个体超市购物；28日至2月5日居家未外出；6日被送至指定地点接受隔离观察。2月8日由救护车送至迁西县人民医院检查，当日确诊。</t>
  </si>
  <si>
    <t>第二十七例：女，56岁，迁西县人，系第16、17例病例密切接触者。1月24日至2月4日，曾多次到擦都岭村亲戚朋友家串门，并与第16、17例患者有密切接触；6日被送至指定地点接受隔离观察。2月8日由救护车送至迁西县人民医院检查，当日确诊。</t>
  </si>
  <si>
    <t>第二十八例：女（系第12例病例之母、第14例病例之妻），67岁，迁安市人。1月24日曾与第14例病例一同到第12例病例家中聚餐，25日至2月3日居家未外出，4日由救护车送至迁安市指定地点接受隔离观察，7日出现发热、胸闷症状。2月7日由救护车送至迁安市传染病院隔离治疗，9日确诊。</t>
  </si>
  <si>
    <t>第二十九例：男，64岁，迁安市人。1月24日上午与家人驾车自迁安市区到某镇某村老家；26日上午自该村返回迁安市区；27日至29日居家未外出；30日与家人驾车到该村，并曾在村中散步，当晚因不适到首钢矿山医院就诊；31日至2月2日在该村居家未外出；3日曾到该村邻居家串门；4日至8日居家未外出，期间于6日出现发热症状。2月8日早因发热由救护车送至迁安市中医院就诊，当晚转运至迁安市传染病医院住院隔离治疗，10日确诊。</t>
  </si>
  <si>
    <t>第三十例：男，45岁，迁安市人。1月26日至2月5日在某厂上班；1月26日至30日曾多次到包括第21例病例在内的本村亲戚家聚餐；2月6日至8日居家隔离；8日被转运至迁安市指定地点接受隔离医学观察，9日出现发热症状。2月9日由救护车转运至迁安市传染病医院，10日确诊。</t>
  </si>
  <si>
    <t>第三十一例：男（系第13例病例之父），68岁，滦州市人。1月25日曾与第13例病例在家中密切接触；2月2日上午曾佩戴口罩到某镇某村村委会；其他时间居家未外出；4日被转运至滦州市指定地点接受隔离医学观察。2月7日被转运至唐山市传染病院，10日确诊。</t>
  </si>
  <si>
    <t>第三十二例：女，66岁，迁西县人。1月24日曾与第27例病例在家中聚餐；26日曾与家人到金厂峪镇串门，午餐后返回家中；27日至30日居家未外出，期间有包括第27例病例在内的亲属多次来访或聚餐；31日到本村亲戚家串门，并与第27例病例在自家聚餐；2月1日至8日居家未外出；9日凌晨被送往迁西县指定地点接受隔离观察。2月11日被转运至市传染病院，当日确诊。</t>
  </si>
  <si>
    <t>第三十三例：女（系第32例病例之女并共同生活），37岁，迁西县人。1月24日曾与第27例、第32例病例在家中聚餐；26日曾与第32例病例等家人到金厂峪镇串门，后与丈夫到金厂峪镇串门，午餐后返回家中；27日至2月5日居家未外出，期间有包括第27例病例在内的亲属多次来访或聚餐；6日到本村公爹家聚餐；8日被送往迁西县指定地点接受隔离观察。2月11日被转运至市传染病院，当日确诊。</t>
  </si>
  <si>
    <t>第一例：男，26岁，现住霸州市。于1月11日至武汉市出差，16日返回。1月23日出现发热症状。1月25日经廊坊市第四人民医院采样送检，后经专家组复核确诊，现在市第三人民医院接受隔离治疗。</t>
  </si>
  <si>
    <t>第二例：男，48岁，现住广阳区。于2019年12月28日回沧州河间探亲，12月30日返廊，1月13日发热，23日到发热门诊就诊，后经专家组复核确诊，在廊坊市第三人民医院隔离治疗。该确诊病例已于2月2日，治愈出院。</t>
  </si>
  <si>
    <t>第三例：男，31岁，现住文安县。于1月17日到武汉出差，后到广州，21日返乡。23日出现发热就诊。1月25日经文安县医院采样送检，后经专家组复核确诊，现在市第三人民医院接受隔离治疗。</t>
  </si>
  <si>
    <t>第四例：男，30岁，现住文安县。于1月19日自广州开车回家，21日晚到家，22日晚出现发热，23日到文安县医院就诊，24日到廊坊市人民医院就诊，25日经市人民医院采样送检，后经专家组复核确诊，现在市第三人民医院接受隔离治疗。</t>
  </si>
  <si>
    <t>第五例：女，51岁，现住大城县，在武汉工作。1月19日返回到大城县，23日出现发热症状到县医院就诊，后经专家组复核确诊，现在市第三人民医院接受隔离治疗。</t>
  </si>
  <si>
    <t>第六例：男，31岁，现住大城县，在武汉工作，1月19日返回到家中，25日出现发热症状到县医院就诊，26日采样送检，后经专家组复核确诊，现在市第三人民医院接受隔离治疗。</t>
  </si>
  <si>
    <t>第八例：男，26岁，现住永清县，在武汉上大学。于1月18日放假返乡，21日，因发热到永清县医院就诊，26日，转永清定点医院隔离治疗，后经专家组复核确诊，现在市第三人民医院接受隔离治疗。</t>
  </si>
  <si>
    <t>第九例：男，72岁，现住香河县。1月2日至13日，乘高铁、飞机到广西、越南旅游。1月20日出现发热等症状，1月27日分别到香河县气管炎哮喘医院和香河县人民医院就诊，后经专家组复核确诊，现在市第三人民医院接受隔离治疗。</t>
  </si>
  <si>
    <t>第十例：女，41岁，现住香河县。于1月11日到广西旅行，1月24日返回家中。1月28日上午出现发热，转至香河县人民医院隔离治疗，后经专家组复核确诊，现在市第三人民医院接受隔离治疗。</t>
  </si>
  <si>
    <t>第十一例：女，33岁，现住三河市。于1月22日至1月27日，患者在医院陪护其母。1月27日其母被诊断疑似病例后，患者于当晚被转至密接隔离观察点实施医学观察。1月29日，患者出现发热症状，后经专家组复核确诊，现在市第三人民医院接受隔离治疗。</t>
  </si>
  <si>
    <t>第十二例：男，32岁，现住文安县。1月28日，因发热由120自隔离医学观察点转诊到县医院，经核酸检测阳性，后经专家组复核确诊，现在市第三人民医院接受隔离治疗。</t>
  </si>
  <si>
    <t>第十三例：男，35岁，现住文安县。为病例三、病例四的密切接触者，于2020年2月2日晚于集中隔离医学观察点，因发热由120救护车接诊至文安县医院发热门诊隔离观察治疗。2月4日，经专家组会诊，该患者确诊为新型冠状病毒感染的肺炎，现在廊坊市第三人民医院进一步隔离治疗。</t>
  </si>
  <si>
    <t>第十四例：女，52岁，固安县人。该患者于1月19日放假在家休息，1月20日，由丈夫驾车前往固安县马庄理发店理发后回家。1月22日，出现咽干、头痛等不适症状。当日因既往有其他心脑血管系统疾病由丈夫驾车到廊坊市第四人民医院内科就诊。1月23日至2月3日，春节期间未外出，居家卧床休养。1月29日，出现发热症状，自行居家服药治疗。2月4日，症状未见好转，由丈夫驾车至廊坊市第四人民医院发热门诊就诊，予以隔离治疗。后被诊断为确诊病例，现在廊坊市第三人民医院进一步隔离治疗。</t>
  </si>
  <si>
    <t>第十六例：男，35岁，现住文安县，为病例三和病例四的密切接触者。1月24日-25日，与家人在一起从事有关活动。直至1月27日下午集中隔离前，其居家无外出、无与其他人接触、无与家人共同用餐。1月27日下午至2月4日下午，其作为密切接触者实施集中隔离观察，2月4日经检测阳性，无发热等症状，2月7日出现发热，后被专家组诊断为确诊病例，现在廊坊市第三人民医院进一步隔离治疗。</t>
  </si>
  <si>
    <t>第十七例：男，32岁，现住文安县，为病例三和病例四的密切接触者。1月24日-27日与爱人一直居家隔离，未外出。1月27日作为密接人员在文安集中隔离医学观察，无发热等症状。2月4日经检测阳性，被120接诊至文安县医院发热病房隔离留观。后被专家组诊断为确诊病例，现在廊坊市第三人民医院进一步隔离治疗。</t>
  </si>
  <si>
    <t>第十八例：男，47岁，现住香河县。1月5日至12日和其父到广西、越南旅游。1月13日，乘坐飞机BK2820由桂林出发到天津，雇佣本小区出租车回到家中。1月14至27日，在家居住，并与家人一起活动、聚餐。其中1月21日上午该患者与其母亲前往北京金三角市场买菜，然后返回家中未外出。1月22日上午该患者一人前往北京金三角市场购买猪肉，而后返回家中。1月27日，因其父（病例九）诊断为确诊病例，其作为密切接触者实施集中隔离观察。2月4日经核酸检测阳性，由120转诊至香河县人民医院发热门诊进行隔离留观。后被专家组诊断为确诊病例，现在廊坊市第三人民医院进一步隔离治疗。</t>
  </si>
  <si>
    <t>第十九例：男，64岁，现住址香河县。1月21日患者与儿子及同事聚餐。1月22日-1月25日居家，偶去广场、河边遛弯，无与他人密切接触。1月26日-2月3日，均在家中。1月29日午后出现咳嗽、咽痛、咳痰、发热。2月4日下午16:00到香河县人民医院就诊。2月5日，香河县人民医院对该患者进行呼吸道标本和血清标本采集，由县疾控中心及时上送至廊坊市疾控中心检测，两次复核阳性。后被专家组诊断为确诊病例，现在廊坊市第三人民医院进一步隔离治疗。</t>
  </si>
  <si>
    <t>第二十例：男，30岁，现住霸州市，1月20日-25日，无外出旅行史，有多次聚餐史。1月26日，居家未外出。1月27日，出现轻度发热、乏力等症状。1月28日，曾去本村邻居家串门。1月29日至2月4日期间，患者到附近诊所、卫生室治疗。2月5日，到廊坊市第四人民医院发热门诊就诊，当日由120救护车送至集中医学观察隔离点。2月7日凌晨检测阳性，后被专家组诊断为确诊病例，现在廊坊市第三人民医院进一步隔离治疗。</t>
  </si>
  <si>
    <t>第二十一例：女，34岁，现住香河县。发病前14天无明显流行病学史。2月5日，患者出现发热症状。2月6日，到香河县人民医院就诊。2月8日，经检测阳性，为确诊病例，现在廊坊市第三人民医院进一步隔离治疗。</t>
  </si>
  <si>
    <t>第二十二例：女，53岁，现住霸州市，为2月7日确诊病例第20例之母。2月7日，患者作为密切接触者被集中隔离观察，当日出现发热症状。2月8日，经检测阳性，为确诊病例，现在廊坊市第三人民医院进一步隔离治疗。</t>
  </si>
  <si>
    <t>第二十三例：男，31岁，现住霸州市，是2月7日确诊病例第20例的密接人员。曾与确诊病例第20例等人在堂二里镇傻子张大盘鸡聚餐。2月9日，经检测阳性，为确诊病例，现在廊坊市第三人民医院进一步隔离治疗。</t>
  </si>
  <si>
    <t>第二十四例：女，62岁，户籍甘肃省金昌市金川区，现住固安县，该患者常年居家，日常活动场所相对单一，接触人员多为家人，曾与疑似患者同乘机场巴士。2月9日，经检测阳性，为确诊病例，现在廊坊市第三人民医院进一步隔离治疗。</t>
  </si>
  <si>
    <t>第二十五例：女，64岁，现住文安县，2月3日患者自行骑电动车去霸州市某镇看望父母，与侄子（确诊病例第20例）接触时长约4-5小时。2月7日晚，作为确诊病例第20例密切接触者集中隔离观察。2月10日检测阳性，被专家组诊断为确诊病例，现在廊坊市第三人民医院进一步隔离治疗。</t>
  </si>
  <si>
    <t>第二十六例：女，34岁，霸州市某镇人。与确诊病例第20例（患者丈夫，2月7日确诊）一起生活。与确诊病例第22例（患者婆婆，2月8日确诊）生活密切接触。2月6日，作为确诊病例第20例密切接触者集中隔离观察。2月10日检测阳性，专家组诊断为确诊病例，现在廊坊市第三人民医院进一步隔离治疗。</t>
  </si>
  <si>
    <t>第二十七例：女，84岁，现住固安县。为确诊病例第24例的密切接触者。1月22日中午，患者到固安县京南家宴饭店包房就餐。1月27日下午至2月9日晚上，患者居家无外出史。2月7日，出现发热，偶伴咳嗽、头痛、肌痛。2月9日21时，救护车接运至固安县总医院（人民医院院区）就诊，专家组诊断为确诊病例，现在廊坊市第三人民医院进一步接受隔离治疗。</t>
  </si>
  <si>
    <t>第二十八例：女，32岁，现住固安县。1月22日前，患者在北京市海淀区工作。1月23日，工作单位放假，由丈夫驾车接回。为确诊病例第24例的密切接触者，2月9日22时至2月10日，患者婆婆确诊，患者被接运至固安党校隔离场所集中医学观察，无发热等症状，但咽拭子与血清样本核酸检测阳性，目前在廊坊市第三人民医院进一步接受隔离治疗。</t>
  </si>
  <si>
    <t>第1例：男，52岁，湖北省荆州市人，常住于莲池区，有武汉返保人员接触史。1月22日就诊于保定市第一中心医院，1月24日确诊。</t>
  </si>
  <si>
    <t>第2例：女，30岁，安国市人，在湖北武汉市经商，1月16日乘坐Z162次列车（5车厢）从武汉至石家庄，1月17日早6时许到达石家庄站，早上8时乘坐石家庄到深泽的长途汽车在深泽段庄下车后由家人开车接回安国。1月22日由邻居送至安国市医院就诊，1月25日确诊。2月2日治愈出院。</t>
  </si>
  <si>
    <t>第3例：男，9岁，与第2例为母子关系，1月16日晚同第2例一同返回安国，行程轨迹一致。1月22日就诊于安国市医院，1月25日确诊。2月2日治愈出院。</t>
  </si>
  <si>
    <t>第4例：男，48岁，徐水区人，常住武汉市。1月22日由武汉自驾车返回徐水。1月26日就诊于徐水区人民医院，1月28日确诊。</t>
  </si>
  <si>
    <t>第5例：女，44岁，与第4例为夫妻关系，同住武汉。1月22日与第4例一同由武汉自驾车返回徐水。1月26日就诊于徐水区人民医院，1月28日确诊。</t>
  </si>
  <si>
    <t>第6例：男，33岁，湖北武汉市人，常住武汉市，赴高碑店探亲。于1月22日从武汉乘坐G502（11车厢，全程佩戴口罩）到达高碑店东站。1月26日就诊于高碑店市医院，1月28日确诊。</t>
  </si>
  <si>
    <t>第7例：男，43岁，河南省安阳县人，租住于高碑店市，1月15日乘坐T10次列车（7车厢，该车途经湖北省）从邢台到北京西，1月17日乘坐K4780次列车（11车厢，该车途经湖北省）从高碑店到北京西，1月22日乘坐G1564次列车（2车厢）从高碑店东到涿州东。1月23日就诊于高碑店市医院，1月29日确诊。</t>
  </si>
  <si>
    <t>第8例：女，39岁，租住于高碑店市，与第7例有密切接触史。1月29日至高碑店市辛桥镇中心卫生院进行医学隔离观察，1月30日确诊。</t>
  </si>
  <si>
    <t>第9例：女，57岁，常住竞秀区。近期前往昆明旅游，当地拼团有两名武汉游客。1月18日20:00乘坐NS3270航班从昆明赴石家庄正定机场，19日乘坐G604次列车（7车厢）从正定机场到保定东站，自驾车返回家中。1月29日就诊于保定市第二医院，1月30日确诊。</t>
  </si>
  <si>
    <t>第10例：男，56岁，常住涿州市。1月23日，该患者曾与第7例见面会谈。1月29日就诊于保定市第二中心医院，1月30日确诊。</t>
  </si>
  <si>
    <t>第11例：男，44岁，常住竞秀区。1月20日，患者乘坐K1525次列车（15车厢）从保定市火车站到石家庄站，后乘坐G586次列车（10车厢，该车由武汉市发车）返回保定东站。1月29日就诊于竞秀区医院，1月30日确诊。</t>
  </si>
  <si>
    <t>第12例：男，56岁，常住涿州市。1月22日该患者与第7例驾车赴北京。1月23日，该患者与第7例、第10例见面会谈。1月30日至保定市第二中心医院隔离观察，2月1日确诊。</t>
  </si>
  <si>
    <t>第13例：女，14岁，租住于高碑店市，系第8例女儿。1月29日至高碑店市当地卫生院进行医学隔离观察，2月1日确诊。</t>
  </si>
  <si>
    <t>第14例：男，48岁，湖北大冶市人，常住涿州。1月19日患者自驾到湖北大冶市，1月26日自驾返回涿州。1月29日就诊于保定市第二中心医院，2月4日确诊。</t>
  </si>
  <si>
    <t>第15例：女，38岁，河南安阳市人，常住涿州。与第14例为夫妻关系。1月19日到26日与第14例行程轨迹相同。1月29日就诊于保定市第二中心医院，2月4日确诊。</t>
  </si>
  <si>
    <t>第16例：男，44岁，保定市人，常住涿州。1月19日自驾到厦门，1月26日自驾返回涿州。1月27日到31日到赵各庄村（第12例患者为该村常住居民）做义工，期间佩戴口罩。2月2日就诊于保定市第二中心医院，2月4日确诊。</t>
  </si>
  <si>
    <t>第17例：女，42岁，保定市人，常住涿州。与第16例为夫妻关系。1月19日到26日与第16例行程轨迹相同。2月2日就诊于保定市第二中心医院，2月4日确诊。</t>
  </si>
  <si>
    <t>第18例：男性，52岁，阜平县人，常住阜平，无武汉返保人员接触史。未去过商场超市，未乘坐任何交通工具，2月4日到阜平县医院就诊，2月6日确诊。</t>
  </si>
  <si>
    <t>第19例：男性，25岁，阜平县人，常住阜平，为第18例确诊病例的密切接触者。2月5日到阜平县医院隔离，2月8日确诊。</t>
  </si>
  <si>
    <t>第20例：男性，81岁，高阳县人，常住高阳县，其居住村子有武汉返乡人员，并曾去过武汉返乡人员家中。1月29日到高阳县医院就诊。2月8日确诊。</t>
  </si>
  <si>
    <t>第21例：男性，60岁，望都县人，常住望都县。1月22日自驾由望都到保定，随后前往北京昌平区，当日返回望都；2月5日到望都县医院就诊，2月8日确诊。</t>
  </si>
  <si>
    <t>第22例：女，57岁，涿州市人，常住涿州。与第11例确诊病例为夫妻关系。1月30日到保定市第二中心医院隔离观察。2月9日确诊。</t>
  </si>
  <si>
    <t>第23例：男，34岁，涿州市人，常住涿州。与第11例确诊病例为父子关系，与第22例确诊病例为母子关系。1月30日到保定市第二中心医院隔离观察，2月9日确诊。</t>
  </si>
  <si>
    <t>第24例：男，56岁，涿州市人，常住涿州。为第7例确诊病例的密切接触者。1月30日到保定市第二中心医院隔离观察，2月9日确诊。</t>
  </si>
  <si>
    <t>第25例：男，46岁，涿州市人，常住涿州。曾与第16例、第17例确诊病例一同自驾到厦门游玩，2月2日到保定市第二中心医院就诊，2月9日确诊。</t>
  </si>
  <si>
    <t>第26例：男，16岁，涿州市人，常住涿州。系第14例、15例确诊病例之子。2月3日到保定市第二中心医院隔离观察，2月9日确诊。</t>
  </si>
  <si>
    <t>第27例：男，47岁，易县人，常住武汉。曾在武汉华南海鲜市场附近活动。1月19日自驾从武汉返回易县，1月22日开始居家隔离，2月8日就诊于易县县医院，2月10日确诊。</t>
  </si>
  <si>
    <t>第28例：女，74岁，保定市人，常住竞秀区。有外地人员接触史。1月20日其女儿从郑州返保探亲。1月24日患者出现发热，2月2日就诊于保定市第二医院，2月10日确诊。</t>
  </si>
  <si>
    <t>第29例：女，75岁，保定市人，常住竞秀区。与第11例为母子关系。1月29日至2月6日在西湖医院隔离观察，2月6日就诊于竞秀区医院后转诊至第一中心医院，2月10日确诊。</t>
  </si>
  <si>
    <t>第30例：男，73岁，高阳县人，常住高阳县。系第20例的密切接触者，且家中有武汉返乡人员，2月7日就诊于高阳县医院，2月10日确诊。</t>
  </si>
  <si>
    <t>第31例：女，82岁，保定市人，常住莲池区。有外地人员接触史。1月17日其儿子由上海返保探亲。2月5日患者丈夫确诊为疑似病例，患者当天到保定市第一中心医院隔离观察，2月11日确诊。</t>
  </si>
  <si>
    <t>1、病例1，陈xx，男，80岁，南皮县人。为武汉返乡人员，患者于2019年11月份去武汉。1月9日发病。1月12日患者乘高铁（G572次，12车09B）自武汉到河南驻马店下车，后回南皮老家。1月13日上午到南皮县中医院就诊。1月16日转至南皮县人民医院隔离治疗。22日7时患者因患高血压、脑梗、肺气肿等严重基础疾病死亡。</t>
  </si>
  <si>
    <t>2、病例2，孙XX，男，59岁，南皮县人。为病例1的密切接触者，患者于1月22日发病，当日去南皮县人民医院就诊，住院治疗，1月24日确诊。</t>
  </si>
  <si>
    <t>3、病例3，杨XX，男，31岁，河间市人。为武汉返乡人员，从武汉返回1月19日到达河间，1月24日发病，1月25日8-9时自驾车至沧州市传染病医院发热门诊，入住隔离病房。1月27日确诊。</t>
  </si>
  <si>
    <t>4、病例4，赵XX，男，38岁，河间市人，1月15日于汉口火车站乘Z50次火车卧铺，由武汉发往保定。1月16日上午到达保定火车站，后打车到唐县仁厚镇。于1月18日上午打车至保定汽车站，下午4时到达河间汽车站。后打车到达留古寺镇。1月24日到河间市人民医院发热门诊就诊，1月27日确诊。</t>
  </si>
  <si>
    <t>5、病例5，马XX，是病例4的妻子，女，39岁，河间市人，1月15日于汉口火车站乘Z50次火车卧铺，由武汉发往保定。1月16日上午到达保定火车站，后打车到唐县仁厚镇。于1月18日上午打车至保定汽车站，下午4时到达河间汽车站。后打车到达留古寺镇。1月24日到河间市人民医院发热门诊就诊，1月27日确诊。</t>
  </si>
  <si>
    <t>6、病例6，朱XX，男，45岁，肃宁县人，为武汉返乡人员，1月13日乘坐K974次火车从武汉直达肃宁。1月21日发病，1月23日就诊于肃宁县人民医院，1月28日确诊。</t>
  </si>
  <si>
    <t>7、病例7，张XX，男，38岁，献县人。有武汉长期居住史，1月17日乘坐私家汽车返回献县，1月25日发病，1月26日至献县中医院就诊，1月28日确诊。</t>
  </si>
  <si>
    <t>8、病例8，李XX，是病例7的妻子，女，35岁，献县人。有武汉长期居住史，1月17日乘坐私家汽车返回献县，1月21日发病，1月26日至献县中医院就诊，1月28日确诊。</t>
  </si>
  <si>
    <t>9、病例9，郭XX,男，22岁，黄骅市骅西街道人。为武汉返乡人员，1月17日在武汉上学期间发病，1月22日乘坐厦航MF8332次航班（经济仓座位号61）从武汉到达天津滨海机场。1月24日先后于黄骅市人民医院、黄骅市中医院就诊。1月28日确诊。</t>
  </si>
  <si>
    <t>10、病例10，陈XX，男，41岁，南皮县人，为病例1陈XX的儿子，患者于1月23日发病，1月24日在南皮县人民医院进行了隔离医学治疗，1月28日确诊。</t>
  </si>
  <si>
    <t>11、病例11，孙XX，男，61岁，南皮县人。为病例1陈XX的密切接触者。1月23日发病，当天于南皮县人民医院住院隔离治疗。1月28日确诊。</t>
  </si>
  <si>
    <t>12、病例12，徐xx，男，62岁，南皮县人，为病例1陈xx的密切接触者。于1月24日隔离医学观察，1月25日发病，1月26日在南皮县人民医院隔离治疗，1月29日确诊。</t>
  </si>
  <si>
    <t>13、病例13，申xx，是病例13的祖母，女，85岁，沧州市运河区人，为病例13的密切接触者，1月28日发热，当天到传染病医院就诊，同日晚上转至沧州市中西医结合隔离治疗。1月30日确诊。</t>
  </si>
  <si>
    <t>14、病例14，周xx，女，72岁，南皮县人，为病例1陈xx的密切接触者，1月24日发病，在南皮县人民医院隔离治疗。1月30日确诊。</t>
  </si>
  <si>
    <t>15、病例15，常xx，女，49岁，献县人，为病例7密切接触者。1月27日由120接至隔离点隔离观察。1月27日发病，1月30日确诊。</t>
  </si>
  <si>
    <t>16、病例16，赵xx，男，66岁，病例4的父亲，河间市人，1月26日发病，到河间市人民医院感染科隔离治疗，1月30日确诊。</t>
  </si>
  <si>
    <t>17、病例17，赵xx，男，13岁，病例4、病例5的侄子，河间市人，1月26日发病，到河间市人民医院感染科隔离治疗，1月30日确诊。</t>
  </si>
  <si>
    <t>18、病例18，苏xx，女，41岁，泊头市人，有武汉长期居住史，1月23日从武汉乘坐Z54列车至石家庄。1月27日病发，1月29日就诊于泊头市医院。1月31日确诊。</t>
  </si>
  <si>
    <t>19、病例19，杨XX，男，30岁，河间市人，为病例3的密切接触者，于1月27日发病，下午驾车到河间市人民医院发热门诊就诊并隔离治疗，2月3日确诊。</t>
  </si>
  <si>
    <t>20、病例20，女，38岁，任丘市人。有武汉返沧人员接触史。1月24日发病，当日去梁召镇，25日回任丘，28日下午到蕾莎惠友超市，30日下午由爱人开车到任丘法医医院，后由120救护车转送至任丘市人民医院发热门诊就医，当日其爱人开车到华北油田总医院住院治疗。2月5日确诊。</t>
  </si>
  <si>
    <t>21、病例21，女，65岁，任丘市人。有武汉返沧人员接触史。1月27日发病，去同善药店买药，1月28-29日到食为鲜菜店买菜。2月1日晚八点去裕华路诚仁堂人民大药房。2月2日到华北油田总医院隔离治疗。2月5日确诊。</t>
  </si>
  <si>
    <t>22、病例22，女，51岁，南皮县人。是病例1的密切接触者。1月19日出现发热。1月22日在南皮县人民医院隔离治疗。2月6日确诊。</t>
  </si>
  <si>
    <t>23、病例23，女，62岁，南皮县人。是病例1的密切接触者。1月22日被隔离到南皮县人民医院进行医学观察。1月25日发病。2月6日确诊。</t>
  </si>
  <si>
    <t>24、病例24，女，33岁，南皮县人。1月25日发热，27日到南皮县保民中医医院就诊，28日-31日居家观察。2月1日到南皮县人民医院隔离治疗。2月7日确诊。</t>
  </si>
  <si>
    <t>25、病例25，女，16岁。河间市人。常住山东潍坊市，与武汉返沧人员有接触史。1月28日发病，1月29日-2月3日未外出，2月4日到河间市人民医院隔离治疗。2月7日确诊。</t>
  </si>
  <si>
    <t>28、病例28，男，60岁，沧州市运河区人。1月24日发病，当日自驾车往返泊头营子镇。1月29日－31日于运河区王淑芳诊所输液。2月1日-2月5日无外出。2月6日到沧州中西医结合医院隔离治疗。2月7日确诊。</t>
  </si>
  <si>
    <t> 29、病例29，女，28岁，南皮县人。与病例22有过接触。1月29日到南皮保民中医医院就诊， 2月6日在南皮县人民医院隔离治疗。2月10日确诊。</t>
  </si>
  <si>
    <t>30、病例30，男，48岁，任丘市人。与病例20有过接触。2月3日在任丘市招待处接受集中隔离观察，2月5日在华北油田总医院隔离治疗。2月10日确诊。</t>
  </si>
  <si>
    <t>31、病例31，男，42岁，河间市人。与武汉返沧人员有过接触。2月5日在河间市人民医院感染科隔离治疗。2月10日确诊。</t>
  </si>
  <si>
    <t>32、病例32，女，45岁，河间市人，与病例31有过接触。2月7日在河间市人民医院发热门诊就诊，当日在河间华苑医院隔离治疗。2月10日确诊。</t>
  </si>
  <si>
    <t>33、病例33，男，35岁，河间市人。与武汉返乡人员有过接触。2月4日到束城镇炼钢超市、东方超市、本村诊所。2月5日在河间市人民医院隔离治疗。2月11日确诊。</t>
  </si>
  <si>
    <t>34、病例34，男，29岁，河间市人，系病例33的弟弟，与武汉返乡人员有过接触。2月5日在河间市人民医院隔离治疗。2月11日确诊。</t>
  </si>
  <si>
    <t>35、病例35，女，54岁，河间市人，系病例33、34之母，与武汉返乡人员有过接触。2月3日先后到束城镇的中亚大药房、金利达粮油店、炼钢超市。2月4日到中亚大药房，后到河间市人民医院一楼超市。2月5日到河间市人民医院隔离治疗。2月11日确诊。</t>
  </si>
  <si>
    <t>36、病例36，男，52岁，献县人。与武汉返乡人员有过接触。2月8日独自驾车到献县人民医院住院隔离治疗。2月11日确诊。</t>
  </si>
  <si>
    <t>37、病例37，女，45岁，任丘市人。是病例20的密切接触者。2月3日在任丘市招待处隔离观察，2月5日在华北油田总医院隔离治疗。2月11日确诊。 </t>
  </si>
  <si>
    <t>第一例：男，57岁，现住桃城区，与武汉回衡人员有接触。2020年1月25日骑电动车分别到衡水市第四人民医院、衡水市人民医院就诊，1月26日凌晨由负压救护车转运至衡水市第三人民医院（市级定点医院）。1月27日确诊。</t>
  </si>
  <si>
    <t>第二例：女，26岁，现住安平县。于1月16日乘坐海南航空公司航班，由武汉至北京，航班号：HU7582，航班日期1月16日17:55。1月25日家人开车带其到安平县人民医院就诊。1月27日凌晨由负压救护车转运至衡水市第三人民医院（市级定点医院）。1月27日确诊。</t>
  </si>
  <si>
    <t>第三例：男，38岁，南京人，曾去过武汉，到桃城区探亲，现住桃城区。1月22日乘坐G52（16车07C座位）南京南至德州东，1月22日乘坐G2060（15车15C座位）德州东至衡水北。1月26日家人开车带其到衡水市第三人民医院（市级定点医院）就诊。1月28日确诊。</t>
  </si>
  <si>
    <t>第四例：男，29岁，现住深州市。1月14日自驾车离开武汉，1月16日到达深州市。1月26日自驾车到深州市医院就诊，1月28日由负压救护车转运至衡水市第三人民医院（市级定点医院）。1月29日确诊。</t>
  </si>
  <si>
    <t>第五例：女，22岁，现住枣强县，与武汉回衡人员有接触。1月28日家人骑电动车带其到枣强县人民医院就诊，2月2日由负压救护车转运至衡水市第三人民医院（市级定点医院）。2月3日确诊。</t>
  </si>
  <si>
    <t>病例1：男，34岁，常年在武汉做生意，家住清河县，1月14日乘T156次列车从汉口至麻城，麻城中转，乘K1454次列车于1月15日到达清河站，其父驾车将其接至家中，1月18日出现发热、咳嗽症状，1月23日自驾车到清河县人民医院就诊，1月26日确诊，现在邢台市第二医院隔离治疗，病情平稳。</t>
  </si>
  <si>
    <t>病例2：男，41岁，长期在武汉经商，临西县人，1月13日与家人自驾车从武汉回到临西县家中，1月20日出现发烧、乏力症状，1月23日因发热、乏力到临西县人民医院就诊，1月27日确诊，现在邢台市第二医院隔离治疗，病情平稳。</t>
  </si>
  <si>
    <t>病例3：男，21岁，巨鹿县人，现就读武汉某学院，1月18日自武昌乘Z336次列车3车返邢，1月19日上午乘坐车牌为冀EB8298的公交车从邢台返回巨鹿，1月19日19时13分至21时9分在巨鹿县城传奇网吧上网，1月22日12时7分至12时51分在县城粥依阁就餐，1月22日下午13时22分至15时22分在县城纯歌派对二楼唱歌，1月23日下午15时至17时到县城信誉商厦、中酷服装城、369购物中心购物，1月27日因发热、乏力到巨鹿县医院就诊，1月28日确诊，现在邢台市第二医院隔离治疗，病情平稳。</t>
  </si>
  <si>
    <t>病例4：女，68岁，隆尧县人，1月10日上午在隆尧县西柏舍启航幼儿园参加病例5的家长会，1月21日参加北柏舍村邻居喜宴，1月22日在东柏舍村理发店剪头发，1月22至27日居家未外出，1月28日因发热、咳嗽到隆尧县医院就诊，1月29日确诊，现在邢台市第二医院隔离治疗，病情危重。</t>
  </si>
  <si>
    <t>病例5：男，5岁，隆尧县人，系病例4、病例8患者之孙儿，其父亲在武汉打工，1月21日参加北柏舍村邻居喜宴，1月25日到隆尧县中西医结合门诊内科就诊，1月28日因发热到隆尧县医院就诊，1月29日确诊，现在邢台市第二医院隔离治疗，病情平稳。</t>
  </si>
  <si>
    <t>病例6：男，59岁，家住清河县，有武汉居住史，1月16日由武汉乘坐K4094次火车返回清河，由女儿开车接站回清河家中，1月28日因发热到清河县人民医院就诊，1月30日确诊，现在邢台市第二医院隔离治疗，病情平稳。</t>
  </si>
  <si>
    <t>病例7：男 33岁，家住清河县，系病例6之子，1月19日自驾车从武汉返回清河县，1月28日因发热到清河县人民医院就诊，1月30日确诊，现在邢台市第二医院隔离治疗，病情平稳。</t>
  </si>
  <si>
    <t>病例8：男，61岁，隆尧县人，系病例4的爱人，1月15至20日每天去东柏舍接送孙女上特长班，1月21日参加北柏舍村邻居喜宴，1月30日因发热伴咳嗽到隆尧县医院就诊，1月31日确诊，现在邢台市第二医院隔离治疗，病情平稳。</t>
  </si>
  <si>
    <t>病例9：女，10岁，隆尧县人，系病例4、病例8之孙女，1月1日至9日北柏舍小学上学，1月10日参加放假班会，1月13日至20日在东柏舍上特长班，1月21日参加北柏舍村邻居喜宴，1月28日因发热到隆尧县医院就诊，1月31日确诊，现在邢台市第二医院隔离治疗，病情平稳。</t>
  </si>
  <si>
    <t>病例10：女，65岁，新河县人，长期居住武汉市武昌区东湖开发区，1月21日从武汉乘坐G520次列车11车到石家庄站下车，其亲属接其回新河老家，1月30日因发热到新河县医院就诊，1月31日确诊，现在邢台市第二医院隔离治疗，病情较重。</t>
  </si>
  <si>
    <t>病例11：女，49岁，宁晋县人，无武汉旅居史，1月17日与武汉回乡人员李某有密切接触（李某目前正在隔离观察），1月31日因间断发热到宁晋县医院就诊，2月2日确诊，现在邢台市第二医院隔离治疗，病情平稳。</t>
  </si>
  <si>
    <t>病例12：女，55岁，威县人，1月20日由武汉自驾车返回威县老家，1月24日因发热在家自服药体温恢复正常，1月30日出现无明显诱因胸闷症状到威县人民医院就诊，2月2日确诊，现在邢台市第二医院隔离治疗，病情平稳。</t>
  </si>
  <si>
    <t>病例13：男，31岁，邢台县人，1月20日从武汉乘坐G72次列车13车返回邢台，下午16时30分左右乘坐20路公交车至邢台银行下车，转乘14路回龙化村老家，1月25日外出拜年，1月27日至30日居家隔离，1月31日到邢台县医院就诊，2月2日确诊，现在邢台市第二医院隔离治疗，病情平稳。</t>
  </si>
  <si>
    <t>病例14：男，35岁，柏乡县人，1月23日由武汉自驾车返回柏乡县老家，1月23日至2月1日在家自行居家隔离观察，2月1日出现发热症状到柏乡县医院就诊，2月2日确诊，现在邢台市第二医院隔离治疗，病情平稳。</t>
  </si>
  <si>
    <t>病例15：女，34岁，家住清河县，系病例6之女，2月1日因间断咳嗽、咳痰到清河县人民医院就诊，2月3日确诊，现在邢台市第二医院隔离治疗，病情平稳。</t>
  </si>
  <si>
    <t>病例16：男，41岁，广宗县人，长期在武汉市江岸区居住，1月21日驾驶私家车自武汉到广宗，当日12时在河南省息县服务区停留，19时在邯郸邱县服务区停留，1月22日到产业路李樊村段赵发俊家具店、钟永利家具店购物，1月23日到威县贺营镇范营村其岳母家探亲，当日10时到广宗县城西行君之梦家纺门市、诚信布业门市、完美布艺家纺门市购物，11时到信天超市购物，1月24日17时到本村中心超市购物，18时到和平路与复兴路交叉口恒昇商贸烟酒店购物。2月1日因咳嗽、低热到广宗县医院就诊，2月3日确诊，现在邢台市第二医院隔离治疗，病情平稳。</t>
  </si>
  <si>
    <t>第十七例：女，57岁，清河县人，常年在武汉市从事销售工作，1月18日自驾车从武汉返回清河县家中，2月5日确诊；</t>
  </si>
  <si>
    <t>第十八例：男，21岁，清河县人，就读于武汉某大学，1月18日乘G516次列车14车11D座由武汉至石家庄站，然后乘坐出租车至石家庄北站，转乘K894次列车15车12号到达清河城站，由家人驾车接回家中，1月21日到清河县双城集乡东尼造型理发店理发，2月1日自行到如家酒店进行医学观察隔离，2月5日确诊；</t>
  </si>
  <si>
    <t>第十九例：女，18岁，宁晋县人，1月16日其母亲李某（目前正在隔离观察、无症状）从武汉乘G404次列车6车箱返回宁晋家中，1月19日、20日到县城欣岚网吧上网，1月20日晚八点左右在狼爱上羊餐厅吃饭，1月22日下午四点左右到牛仔城、南北街逛街，下午五点左右坐出租车（车号不详）回到小马村。1月28、29日在薛庄村朋友家吃午饭，1月28日出现发热、鼻塞症状，2月1日被送到大曹庄隔离点隔离，2月5日确诊。</t>
  </si>
  <si>
    <t>第二十例：女，64岁，内丘县人，1月17日与丈夫、女儿、女婿、外孙一行5人驾驶私家车从武汉市洪山区返回内丘县家中，1月18日到桥东区天一城魏少东牙科诊所看牙，1月31日因出现气喘到内丘县中医院住院治疗，2月4日因病情加重由市120接到市人民医院急诊科就诊。在县、市医院就诊期间，刘某某及其家人一直坚持否认其武汉市居住史，直到2月6日上午10时左右经医护人员反复追问方才承认。经按法定程序进行新型冠状病毒核酸检测，2月7日晨刘某某被确诊为新冠肺炎。</t>
  </si>
  <si>
    <t>第二十一例： 女，63岁，邢台县人，与2月2日该县确诊病例为母子关系，一直在村居家，1月27日居家隔离，2月1日定点隔离医学观察，2月5日出现咽部烧灼样症状，2月7日被确诊，现正在住院治疗，病情平稳。</t>
  </si>
  <si>
    <t>病例1：男，45岁，邯山区人，在武汉市工作。1月20日从武汉乘坐G306第14车厢到邯；22日12:00开始发热，22日16:00到市中心医院西区就诊，16:40市中心医院感染性疾病科治疗。现在市传染病医院隔离治疗。</t>
  </si>
  <si>
    <t>病例2：男，28岁，丛台区人，在武汉市工作。1月19日乘坐G402第10车厢到邯；20日早上38 ℃，17:00同妻子去市中医院呼吸科门诊就诊；22日18:35市传染病医院就诊。现在市传染病医院隔离治疗。</t>
  </si>
  <si>
    <t>病例3：男，26岁，魏县人，在武汉工作。1月23日乘坐T290第15车厢到邯；25日早上发烧，下午到魏县人民医院发热门诊就诊。现在市传染病医院隔离治疗。</t>
  </si>
  <si>
    <t>病例4：女，25岁，丛台区人，在武汉工作。1月22日乘坐Z150第9车厢到邯，当晚发烧到社区门诊治疗；25号市第一医院发热门诊就诊。现在市传染病医院隔离治疗。</t>
  </si>
  <si>
    <t>病例5：女，53岁，峰峰矿区人，常年在武汉居住。1月17日乘T3040第10车厢到邯；27日16:00出现发热，17:50邯郸市第四医院就诊。现在市传染病医院隔离治疗。</t>
  </si>
  <si>
    <t>病例6：男，49岁，临漳县人。1月18号22:00发热，19号上午到临漳县金凤公园北边诊所就诊；22日20:00临漳县医院住院；25号10:00市中心医院办理住院。现在市传染病医院隔离治疗。</t>
  </si>
  <si>
    <t>病例7：女，33岁，磁县人。1月25日凌晨发热，上午由其丈夫到磁县博物馆对面健康人药店购买感冒药服用；27日到磁州中心卫生院发热门诊。现在市传染病医院隔离治疗。</t>
  </si>
  <si>
    <t>病例8：男，38岁，曲周县人，2020年1月上旬驾驶货车由湖北省黄冈市经贵州先后到重庆、衡阳，转至湖北省宜昌，后从宜昌出发经长沙、衡阳前往广西，于1月19日从广西至河南省开封市“和平干果”市场，1月23日晚上返程，24日凌晨到曲周县。</t>
  </si>
  <si>
    <t>病例9：女，17岁，临漳县人，2020年1月17日下午由武汉艺考结束后乘坐临漳国美至诚美术学校组织的大巴车返回，于18日凌晨停留于河南省鹤壁服务区，中午12时返回临漳县。</t>
  </si>
  <si>
    <t>病例10：女，17岁，邯山区人，2020年1月18日由武汉乘坐飞机ZH457至临汾中转国航CA8215到北京，于24日由家人驾车接回邯郸。</t>
  </si>
  <si>
    <t>病例11：男，30岁，大名县人，2020年1月21日从汉口乘坐Z96次04车厢返回邯郸。</t>
  </si>
  <si>
    <t>病例12：男，68岁，成安县人，1月20—22日到肥乡区伺候母亲期间与侄子孔某（住肥乡区，1月13日从江苏无锡乘火车K850次返回邯郸，后改坐28路公交到成安，由邻居开电三轮接回家中）一家五口有接触。1月30日到成安县人民医院就诊隔离治疗。</t>
  </si>
  <si>
    <t>病例13：女，48岁，临漳县人，1月22日陪同第6例确诊病例到临漳县医院就诊住院。</t>
  </si>
  <si>
    <t>病例14：女，42岁，邯山区人，1月25日从湖北荆州江陵县探亲自驾回到邯郸，1月26日下午17时左右到美食林新秀超市购物。</t>
  </si>
  <si>
    <t>病例15：女，36岁，魏县人，在武汉工作。1月23日8：40从武汉武昌站乘坐列车K1628次5车厢，于当日下午15：55到达河南郑州，由郑州乘大巴车至安阳，晚21时到达安阳客运站，从安阳乘面包车到邯郸市中心医院西区发热门诊就诊，体温正常，23时左右拼车回魏县。30日到魏县人民医院就诊并入院隔离治疗。现在定点医院隔离治疗。</t>
  </si>
  <si>
    <t>病例16：女，38岁，临漳县人，1月22—24日与之前公布的第6例确诊病例住同病室。1月28日起在临漳县医院单独隔离治疗。现在定点医院隔离治疗。</t>
  </si>
  <si>
    <t>病例17：女，30岁，临漳县人，在武汉工作。1月24日12:59从湖北孝感乘坐列车Z4176次2车厢回邯郸，由其夫驾驶私家车接回临漳家中。1月25日凌晨由救护车送到临漳县医院就诊。现在定点医院隔离治疗。</t>
  </si>
  <si>
    <t>病例18：男，18岁，临漳县人，1月17日由武汉艺考结束后乘坐学校的大巴车返回邯郸，18日凌晨停留于河南省鹤壁服务区，中午12时返回学校。1月22号由父亲驾驶私家车接至家中，1月31日隔离在临漳县医院西区。现在定点医院隔离治疗。</t>
  </si>
  <si>
    <t>病例19：男，24岁，永年区人，1月18日晚22时从天津乘飞机CZ3167次航班到达武汉，1月23日05:40自武汉武昌站乘坐火车T290次15车厢13:40返回邯郸，13：50乘坐801路公交车回到永年家中。2月2日18：00到苗庄路口某超市采购。2月3日到永年区第一医院就诊并入院。</t>
  </si>
  <si>
    <t>病例20：男，30岁，临漳县人，在北京工作。1月20日晚21:50从北京乘坐K5217次4车厢于21日3:20到邯郸火车站。1月25日—1月30日每天数次去成安县亲戚家中帮忙。1月29日—2月1日因发热在临漳本村诊所就诊，2月2日中午到临漳县中医院就诊入院单间隔离。</t>
  </si>
  <si>
    <t>病例21：女，33岁，磁县人，1月15日曾到邯郸和平路老丹兰、浙江商贸城进货，到国风购物广场购物。1月16日到磁县安康路某理发店和幸福城门口某理发店，1月18日去磁县朝阳路西粮斗庄街附近烟酒超市购物。1月27日、29日到磁县人民医院就诊及复诊，2月2日到磁州中心卫生院住院隔离治疗。</t>
  </si>
  <si>
    <t>病例22：女，50岁，磁县人，1月21日自驾车到磁县107国道旁磁县美食林、磁县中盛国贸广场购物。1月27日因发热到本村诊所就诊，1月30日先后到磁县人民医院、光禄卫生院和明仁医院就诊，2月3日再次到明仁医院就诊随即收入隔离病房治疗。</t>
  </si>
  <si>
    <t>病例23：男，37岁，大名县人。1月30日11时因发热到大名县人民医院就诊，2月5日下午转入大名县人民医院感染性疾病科隔离治疗。</t>
  </si>
  <si>
    <t>病例24：男，51岁，临漳县人，在浙江嘉兴工作。1月15日中午自驾从浙江嘉兴返邯，1月16日凌晨3:00回到临漳，1月22日驾车到黄粱梦吕仙祠，1月26日驾车到临漳县好又多商场购物，2月4日在临漳县中医院南区隔离治疗。</t>
  </si>
  <si>
    <t>病例25：男，1岁，临漳县人。1月26日和30日两次到成安县大郭庄村，2月4日凌晨到本村村医门诊就诊，2月4日下午在临漳县中医院南区隔离治疗。</t>
  </si>
  <si>
    <t>病例26：男，17岁，临漳县人。曾参加临漳国美至诚美术学校组织赴武汉艺考，1月23日晚到临漳砖寨营乡崔庄澡堂，2月1日在临漳县医院西区隔离。2月7日转入临漳县医院隔离治疗。</t>
  </si>
  <si>
    <t>病例27：女，44岁，冀南新区人。2月2日至2月4日期间因腹泻多次到本村诊所就诊，2月5日被集中隔离，2月7日在市明仁医院医学隔离治疗。</t>
  </si>
  <si>
    <t>病例28：女，冀南新区人。1月28日去本村父母家拜年聚餐。2月1日去本村阳光超市购物。2月8日因是之前公布的某确诊病例的密切接触者被集中隔离。2月10月送往市明仁医院检查，之后到磁县磁州中心卫生院隔离治疗。</t>
  </si>
  <si>
    <t>病例29：女，冀南新区人。1月28日到本村长辈家拜年，2月4日去本村阳光超市和本村街边超市购物。2月8日因是之前公布的某确诊病例的密切接触者被集中隔离。2月10月送往市明仁医院检查，之后到磁县磁州中心卫生院隔离治疗。</t>
  </si>
  <si>
    <t>第四例：男，49岁，唐山市路北区人，曾与武汉来唐人员接触。1月18日往返于新天地美域与常新楼之间，19日在小区内活动。28日晚到华北理工大学附属医院就诊，30日确诊。</t>
    <phoneticPr fontId="2" type="noConversion"/>
  </si>
  <si>
    <t>第六例：女（第四、第五例患者女儿），25岁，唐山市路北区人。1月18日由北京返唐。27日晚曾到华润万家超市火车站店购物，29日上午到心悦大药房购买消毒用品。29日晚实行集中医学隔离观察，30日在开滦总医院就诊，31日确诊。</t>
    <phoneticPr fontId="2" type="noConversion"/>
  </si>
  <si>
    <t>第七例：女，57岁，现住三河市。于2019年12月25日赴武汉市，2020年1月12日出现发热，在武汉就诊治疗。1月22日返回三河，直接到三河市医院隔离治疗，后转到市第三人民医院集中救治。</t>
    <phoneticPr fontId="2" type="noConversion"/>
  </si>
  <si>
    <t>第十三例：女（第12例病例妻子），43岁，迁安市人。1月20日、22日轨迹与第12例病例一致，25日曾到滦州市九百户镇郭各庄村，26日至27日在沙河驿镇某煤场上班。1月31日陪同第12例病例到迁安市中医院就诊时发现有咳嗽症状并留观，2月5日确诊。</t>
    <phoneticPr fontId="2" type="noConversion"/>
  </si>
  <si>
    <t>第十四例：男（第12例病例父亲），67岁，迁安市人。1月14日曾去沙河驿大集购物，24日曾在第12例病例家中聚餐。2月4日到迁安市人民医院就诊，5日确诊。</t>
    <phoneticPr fontId="2" type="noConversion"/>
  </si>
  <si>
    <t>第十五例：女，28岁，迁安市人，衣世界商场售货员。1月22日在迁安衣世界市场上班（据初步调查，其上班前后曾有武汉来唐人员到衣世界商场购物），并到个体美容院美容，24日曾去惠民小区串门，25日到五重安乡黄金寨村串门，27日到东安悦购城购物，28日发热并到五重安乡卫生院就诊。2月4日到迁安市人民医院就诊，5日确诊。</t>
    <phoneticPr fontId="2" type="noConversion"/>
  </si>
  <si>
    <t>第十六例：女，47岁，迁西县人，与武汉来唐人员有密切接触史。1月21日上午上班，下午到阳光商城购物后，自驾到渔户寨乡擦都岭村并与朋友聚餐，22日曾到荒峪镇大店子村商店及金厂峪镇庙岭头停留及购物，到金厂峪镇刘存寨村串门，返回擦都岭村后到冀东山货交易市场购物，并到东荒峪镇大寨村串门，23日到渔户寨乡某个体超市购物，30日晚因母亲咽部不适及女儿发烧由救护车接至迁西县人民医院就诊后，返回家中并居家隔离。2月3日晚到迁西县人民医院就诊，5日确诊。</t>
    <phoneticPr fontId="2" type="noConversion"/>
  </si>
  <si>
    <t/>
  </si>
  <si>
    <t>72</t>
  </si>
  <si>
    <t>56</t>
  </si>
  <si>
    <t>34</t>
  </si>
  <si>
    <t>38</t>
  </si>
  <si>
    <t>44</t>
  </si>
  <si>
    <t>31</t>
  </si>
  <si>
    <t>40</t>
  </si>
  <si>
    <t>66</t>
  </si>
  <si>
    <t>50</t>
  </si>
  <si>
    <t>18</t>
  </si>
  <si>
    <t>59</t>
  </si>
  <si>
    <t>68</t>
  </si>
  <si>
    <t>33</t>
  </si>
  <si>
    <t>35</t>
  </si>
  <si>
    <t>42</t>
  </si>
  <si>
    <t>67</t>
  </si>
  <si>
    <t>65</t>
  </si>
  <si>
    <t>45</t>
  </si>
  <si>
    <t>64</t>
  </si>
  <si>
    <t>41</t>
  </si>
  <si>
    <t>57</t>
  </si>
  <si>
    <t>53</t>
  </si>
  <si>
    <t>27</t>
  </si>
  <si>
    <t>73</t>
  </si>
  <si>
    <t>24</t>
  </si>
  <si>
    <t>32</t>
  </si>
  <si>
    <t>39</t>
  </si>
  <si>
    <t>37</t>
  </si>
  <si>
    <t>52</t>
  </si>
  <si>
    <t>62</t>
  </si>
  <si>
    <t>80</t>
  </si>
  <si>
    <t>19</t>
  </si>
  <si>
    <t>61</t>
  </si>
  <si>
    <t>77</t>
  </si>
  <si>
    <t>49</t>
  </si>
  <si>
    <t>48</t>
  </si>
  <si>
    <t>25</t>
  </si>
  <si>
    <t>47</t>
  </si>
  <si>
    <t>79</t>
  </si>
  <si>
    <t>43</t>
  </si>
  <si>
    <t>28</t>
  </si>
  <si>
    <t>63</t>
  </si>
  <si>
    <t>55</t>
  </si>
  <si>
    <t>71</t>
  </si>
  <si>
    <t>26</t>
  </si>
  <si>
    <t>30</t>
  </si>
  <si>
    <t>51</t>
  </si>
  <si>
    <t>84</t>
  </si>
  <si>
    <t>14</t>
  </si>
  <si>
    <t>81</t>
  </si>
  <si>
    <t>60</t>
  </si>
  <si>
    <t>46</t>
  </si>
  <si>
    <t>16</t>
  </si>
  <si>
    <t>74</t>
  </si>
  <si>
    <t>75</t>
  </si>
  <si>
    <t>82</t>
  </si>
  <si>
    <t>22</t>
  </si>
  <si>
    <t>85</t>
  </si>
  <si>
    <t>13</t>
  </si>
  <si>
    <t>29</t>
  </si>
  <si>
    <t>54</t>
  </si>
  <si>
    <t>21</t>
  </si>
  <si>
    <t>10</t>
  </si>
  <si>
    <t>17</t>
  </si>
  <si>
    <t>36</t>
  </si>
  <si>
    <t>患者8，女，77岁，秦皇岛抚宁区人。患者无外出旅行史。1月24日、25日分别在三子和次子家聚餐，25日聚餐人员中有唐山确诊病例的密切接触者（无临床症状，核酸检测阳性）。1月28日，患者自感不适，1月29日出现流涕、咳嗽等症状，自服感冒胶囊、阿莫西林未见好转。2月8日出现腹泻。2月9日上午到抚宁区中医医院发热门诊就诊，下午转至市第三医院。2月10日确诊。排查出的密切接触者正在隔离医学观察。</t>
    <phoneticPr fontId="2" type="noConversion"/>
  </si>
  <si>
    <t>患者9，男，80岁，秦皇岛抚宁区人，与新增患者1为夫妻关系。患者无外出旅行史。1月24日、25日分别在三子家和次子家聚餐，25日聚餐人员中有唐山确诊病例的密切接触者（无临床症状，核酸检测阳性）。1月31日，患者出现类似感冒症状，在家自行治疗。2月8日出现腹泻。2月9日上午到抚宁区中医医院发热门诊就诊，下午转至市第三医院。2月10日确诊。排查出的密切接触者正在隔离医学观察。</t>
    <phoneticPr fontId="2" type="noConversion"/>
  </si>
  <si>
    <t>患者10，男，50岁，秦皇岛卢龙县人。患者无外出旅行史。1月24—25日居家未出。1月26日、1月30、2月1日、2月5日分别在父母家、哥哥家聚餐。1月26日、1月28日、1月29日、1月31日、2月1日、2月3日、2月4日乘坐通勤车上下班。2月5日患者自感不适。2月6日因发热骑摩托到卢龙县医院发热门诊就诊。2月7日-10日，患者在家由村医输液治疗。2月11日，患者骑摩托车再次到卢龙县医院发热门诊就诊。2月13日转至市第三医院。2月14日确诊。排查出的密切接触者正在隔离医学观察。</t>
  </si>
  <si>
    <t>第三十四例：女，70岁，迁安市人。1月24日曾到第21例病例家中串门；25日至2月1日居家未外出；2日到第30例病例家中串门；3日至6日居家隔离未外出；7日被转运至迁安市指定地点接受隔离医学观察，9日出现发热等症状。2月9日晚由救护车转运至迁安市中医院，后转运至迁安市传染病院隔离治疗，12日确诊。</t>
  </si>
  <si>
    <t>第三十五例：女，59岁，迁西县人。1月23日，第17例病例曾来家中串门；24日至2月3日，曾多次到本村村民家中串门；4日至9日居家隔离未外出。2月10日因发热，由救护车送至迁西县人民医院就诊并住院，12日确诊。</t>
  </si>
  <si>
    <t>第三十六例：女（系第30例病例之妻），42岁，迁安市人。1月26日曾在小石岭村亲戚家聚餐，27日至2月3日居家未外出，期间曾与亲戚在家中聚餐；4日曾到亲戚家串门；5日至7日居家隔离未外出；8日由救护车送至迁安市指定地点接受隔离医学观察。2月11日转运至迁安市传染病医院，13日确诊。</t>
  </si>
  <si>
    <t>第三十七例：男，48岁，迁安市人。1月25日至2月2日期间，每日到邻居家打牌；3日至10日居家未外出。2月10日晚由救护车送至迁安市传染病医院就诊，13日确诊。</t>
  </si>
  <si>
    <t>第三十八例：女（系第29例病例之妻），66岁，迁安市人。1月24日与家人驾车到老家，26日与家人驾车返回迁安市区，途中曾到杨店子镇一药店购药；30日与家人驾车到小石岭村，当晚因不适到首钢矿山医院就诊后，返回迁安市区；31日至2月2日居家未外出；3日至7日居家未外出；8日早因不适由救护车送至迁安市中医院就诊并留观；9日转运至迁安市指定地点接受隔离医学观察。2月11日，转运至迁安市传染病医院隔离治疗，13日确诊。</t>
  </si>
  <si>
    <t>第三十九例：女（系第37例病例之妻），47岁，迁安市人。1月28日至2月3日期间，多次到邻居家观看打牌，期间与第29例、第38例病例有接触；2月4日至11日居家隔离未外出。2月12日由救护车转运至迁安市传染病医院，13日确诊。</t>
  </si>
  <si>
    <t>第四十例：男（系第14例、第28例病例之孙并共同生活），11岁，迁安市人。1月27日至2月3日曾在沙河驿管庄子村内活动；3日晚与第28例病例一同由救护车转运至迁安市指定地点接受隔离医学观察。2月11日转运至迁安市传染病医院隔离治疗，13日确诊。</t>
  </si>
  <si>
    <t>第四十一例：男，28岁，迁安市人，与第30例病例在同一钢厂工作。1月24日至2月10日在钢厂上班，休班期间，曾多次去亲戚、朋友家串门或打牌，10日因不适到某药店购药。2月11日到迁安市人民医院就诊，12日由救护车转运至迁安市传染病医院隔离治疗，13日确诊。</t>
  </si>
  <si>
    <t>第四十二例：男，51岁，迁安市人，与第30例病例在同一钢厂工作。1月28日至2月7日除工作外未外出；2月8日独自骑电动车回村，并于当日被送往迁安市指定地点接受隔离医学观察。2月11日由救护车转运至迁安市中医院就诊，13日确诊。</t>
  </si>
  <si>
    <t>第四十三例：男，51岁，迁西县人。1月27日至2月12日未外出，期间与27、35例病例有密切接触；12日由救护车转运至迁西县指定地点接受隔离医学观察。2月13日转运至迁西县人民医院就诊，当日确诊。</t>
  </si>
  <si>
    <t>第四十四例：女，68岁，迁安市人。1月25日上午第22例、第25例病例曾来其家中串门，下午曾到第21例病例家中串门；28日、30日曾在本村亲友家中聚餐，期间与第21例、第22例、第30例等病例接触；其他时间居家未外出。2月6日因发热由亲属驾车到迁安市中医院就诊，7日由救护车转运至迁安市传染病医院，14日确诊。</t>
  </si>
  <si>
    <t>第四十五例：女（系第42例病例之妻），54岁，迁安市人。1月30日下午自迁安市区家中佩戴口罩步行至人民广场东侧一路购物广场购物；31日至2月4日居家未外出；5日上午与亲属驾车到北小店村串门并聚餐；7日曾佩戴口罩到所住小区附近商店购物；8日至11日居家未外出。2月12日因发热由救护车送至佳鑫医院，13日转运至迁安市传染病医院，14日确诊。</t>
  </si>
  <si>
    <t>第四十六例：男（系第44例病例外孙并共同生活），19岁，迁安市人。1月28日曾与第44例病例一同到亲戚家聚餐，期间与第21例、第30例等病例接触；29日至2月2日居家未外出；3日曾到村外地里劳作；4日第36例病例曾来家中串门；5日至7日居家隔离未外出；8日被转运至迁安市指定地点接受隔离医学观察。2月10日因发热由救护车转运至迁安市传染病医院，14日确诊。</t>
  </si>
  <si>
    <t>第四十七例：男（系第33例病例之子），13岁，迁西县人。1月24日至25日居家未外出，期间第27例病例曾来家中聚餐；26日曾与家人到金厂峪镇河北庄村串门，午餐后返回；27日至31日居家未外出，期间有包括第27例病例在内的多位亲友来家中串门或聚餐；2月1日至7日偶在本村内活动；8日由救护车转运至迁西县指定地点接受隔离观察。2月10日被转运至迁西县人民医院，12日被转运至唐山市传染病院，15日确诊。</t>
  </si>
  <si>
    <t>第四十八例：男（系第32例病例之夫），67岁，迁西县人。1月24日至28日其轨迹与第47例病例一致；29日至2月2日曾多次到本村亲戚家串门；3日至8日居家未外出；9日由救护车转运至迁西县指定地点接受隔离观察。2月12日被转运至唐山市传染病院，15日确诊。</t>
  </si>
  <si>
    <t>第四十九例：女（系第27例、第48例病例之母），85岁，迁西县人。1月24日至2月7日居家未外出，期间有包括第27例病例在内的多位亲友来家中串门或聚餐；8日由救护车转运至迁西县指定地点接受隔离观察。2月10日被转运至迁西县人民医院，11日被转运至唐山市传染病院，15日确诊。</t>
  </si>
  <si>
    <t>第五十例：男，30岁，迁安市人。1月31日至2月5日在迁安市某厂上班，往返于单位与家中，休班期间曾到本村亲属家中串门并与第38例病例接触；6日至12日居家隔离未外出；12日晚由救护车转运至迁安市指定地点接受隔离观察。2月14日被转运至唐山市传染病院，15日确诊。</t>
  </si>
  <si>
    <t>第五十一例：女，58岁，迁安市人。1月26日曾在家中与第15例病例聚餐；27日至2月3日，曾多次到本村亲友家串门或聚餐，并与第29例、第37例病例接触；4日至7日居家未外出；2月8日由救护车转运至迁安市传染病医院，当日被转运至唐山市传染病院，15日确诊。</t>
  </si>
  <si>
    <t>第五十二例：女（系第50例病例之母），55岁，迁安市人。1月30日至2月9日均在蔡园镇活动，期间曾与第29例、第38例、第51例等病例接触；10日由救护车转运至迁安市指定地点接受隔离观察。2月13日转运至唐山市传染病医院，18日确诊。</t>
  </si>
  <si>
    <t>第五十三例：女，51岁，迁安市人。1月30日至2月1日居家未外出；2月2日曾由亲属驾车至蔡园镇串门并聚餐；4日曾到本村邻居家串门，并与第38例病例接触；5日至12日居家隔离未外出；13日由救护车转运至迁安市指定地点接受隔离观察，当晚转运至迁安市传染病医院。2月16日转运至唐山市传染病医院，18日确诊。</t>
  </si>
  <si>
    <t>第五十四例：女（系第50例病例之妻），29岁，迁安市人。1月30日至2月2日，在某铁矿上班；3日曾到第52例病例家中聚餐；4日至6日往返于某村及单位之间；7日至12日居家隔离未外出。2月12日晚由救护车转运至佳鑫医院检查后，转运至迁安市传染病医院，14日转运至唐山市传染病医院，18日确诊。</t>
  </si>
  <si>
    <t>第五十五例：女（系第41例病例之妻），28岁，迁安市人。1月27日至2月5日，曾数次到亲友家串门或打牌，期间曾于3日到超市购物；6日至9日居家未外出；10日因不适到药店购药。2月12日晚由救护车转运至佳鑫医院检查，13日转运至迁安市传染病医院，14日转运至唐山市传染病医院，18日确诊。</t>
  </si>
  <si>
    <t>第五十六例：女（系第29例、第38例病例儿媳），32岁，迁安市人。1月26日驾车自迁安市区到蔡园镇老家，途中曾佩戴口罩到一药店购药；28日返回迁安市区；2月6日曾佩戴口罩到某药店购药；其他时间居家未外出；10日由救护车转运至迁安市指定地点接受隔离观察，当晚转运至佳鑫医院检查后继续隔离观察。2月13日被转运至唐山市传染病医院，19日确诊。</t>
  </si>
  <si>
    <t>第五十七例：女，37岁，迁安市人。1月29日至2月7日均在蔡园镇活动，期间曾多次与包括第21例、第22例等病例在内的亲友聚餐；2月8日由救护车转运至迁安市指定地点接受隔离观察。2月20日被转运至唐山市传染病院，当日确诊。</t>
  </si>
  <si>
    <t>第五十八例：女，40岁，迁安市人。1月26日与其姐姐自驾车到迁安市区亲戚家串门；1月27日至2月2日居家未外出，期间曾佩戴口罩去过小区居委会；3日佩戴口罩骑自行车到迁安东购商场购物；6日曾自驾车去扣庄中学；7日至19日居家未外出。2月20日因咳嗽、咽痛自驾车到迁安市人民医院发热门诊就诊，并留观隔离；22日被转运至唐山市传染病医院，当日确诊。</t>
  </si>
  <si>
    <t>第二十九例：男，55岁，现住霸州市，与确诊病例第20例（患者儿子）生活密切接触。与确诊病例第22例（患者妻子）一起生活。2月6日，作为密切接触者集中隔离观察；2月9日，经检测为阳性，疫情报告为无症状感染者；2月12日，出现发热后专家组诊断为确诊病例，现在廊坊市第三人民医院进一步接受隔离治疗。</t>
  </si>
  <si>
    <t>第三十例：女，20岁，原籍湖北襄阳，为湖北某学校学生，现住固安县。其父为确诊病例第15例。2月5日，其作为密切接触者，在固安县定点医院进行隔离治疗。2月15日，专家组诊断为确诊病例。现在廊坊市第三人民医院进一步隔离治疗。</t>
  </si>
  <si>
    <t>第32例：男，70岁，易县人，常住易县。与第27例为父子关系。2月8日到易县易水砚华驿酒店隔离观察，2月9日就诊于易县县医院，2月14日确诊。</t>
  </si>
  <si>
    <t>39、病例39，女，2岁，河间市人，系病例34之女，与武汉返乡人员有过接触，2月9日到河间市人民医院隔离治疗。2月12日确诊。</t>
  </si>
  <si>
    <t>40、病例40，男，58岁，河间市人，系病例35之夫，与武汉返乡人员有过接触，2月5日到河间市人民医院隔离治疗，2月9日转至河间友谊医院。2月12日确诊。</t>
  </si>
  <si>
    <t>41、病例41，女，12岁，河间市人，是病例26、31的密切接触者，2月9日到河间友谊医院隔离治疗。2月12日确诊。</t>
  </si>
  <si>
    <t>42、病例42，男，71岁，河间市人，是病例26、31的密切接触者，2月9日到河间市人民医院隔离治疗。2月12日确诊。</t>
  </si>
  <si>
    <t>43、病例43，女，30岁，河间市人，系病例34之妻，病例39之母，与武汉返乡人员有过接触。2月4日做为病例34的密切接触者集中隔离观察，2月8日到河间市人民医院隔离治疗。2月13日确诊。</t>
  </si>
  <si>
    <t>44、病例44，女，46岁，任丘市人，1月28日晚发热，未报告，自行服药， 2月9日到华北油田总医院隔离治疗。2月13日确诊。</t>
  </si>
  <si>
    <t>45、病例45，女，49岁，任丘市人，系病例21的妹妹， 2月3日在任丘市招待处集中隔离医学观察，2月9日到任丘市华北油田总医院隔离治疗。2月13日确诊。</t>
  </si>
  <si>
    <t>46、病例46，女，37岁，河间市人，是病例31的密切接触者。2月8日在河间华苑医院隔离治疗。2月14日确诊。</t>
  </si>
  <si>
    <t>47、病例47，女，54岁，献县人，系病例36之妻。2月5日到献县人民医院发热门诊就诊，当日到献县中医医院隔离治疗。2月15日确诊。</t>
  </si>
  <si>
    <t>48、病例48，女，7岁，南皮县人，系病例29之女。1月25日-2月14日居家隔离医学观察。2月15日在南皮县人民医院隔离治疗。2月17日确诊。</t>
  </si>
  <si>
    <t>病例22：男，69岁，临城县人，1月23日到临城火车站接从武汉返回并在石家庄中转的妻子和儿子（其子1月26日在石家庄被确诊）；1月26日到该县东镇中心卫生院进行集中医学隔离观察，一直无临床症状表现；2月5日转至临城县人民医院，被定为阳性无症状感染者；2月10日转至邢台市第二医院隔离治疗，2月12日始出现发热等症状，2月13日经市专家组会诊确诊为新冠肺炎病例。</t>
  </si>
  <si>
    <t>病例23：男，7岁，威县人，与武汉返乡人员有密切接触史。1月25日-2月8日在家隔离未外出，2月8日核酸检测结果为阳性，当日转入威县人民医院隔离观察治疗，始终无临床症状，2月10日以无症状感染者转运至市定点救治医院，2月14日出现新冠肺炎临床症状，2月16日经市专家组会诊确诊为新冠肺炎病例。</t>
  </si>
  <si>
    <t>病例30：女，丛台区人。1月23日从郑州机场乘坐航班VN705去越南旅游，1月28日乘坐航班VN704返回郑州，转乘中瑞国旅旅游大巴（冀D169Z0）于21时20分回到邯郸家中。1月30日10时左右去鑫港购物广场美食林超市购物，2月9日被送往智尚酒店集中隔离观察。2月12日到河北工程大学附属医院隔离治疗。</t>
  </si>
  <si>
    <t>病例31：男，丛台区人。1月23日从郑州机场乘坐航班VN705去越南旅游，1月28日乘坐航班VN704返回郑州，转乘中瑞国旅旅游大巴冀（D169Z0）于21时20分回到邯郸家中。2月4日下午到油漆厂路双然水果店购物。2月4日和2月6日下午到喜德福便利店购物。2月9日被送往智尚酒店集中隔离观察。2月12日到河北工程大学附属医院隔离治疗。</t>
  </si>
  <si>
    <t>病例32：女，魏县人。1月18日自驾车从廊坊返乡，当晚回到魏县。至2月20日期间多次到魏县父母家，2月14日带父亲到魏县车往镇卫生院就诊，2月16日身体不适，在家自服药。2月20日到魏县中医院就诊，当晚由120送至魏县人民医院感染科隔离治疗。</t>
  </si>
  <si>
    <t>23</t>
  </si>
  <si>
    <t>76</t>
  </si>
  <si>
    <t>70</t>
  </si>
  <si>
    <t>11</t>
  </si>
  <si>
    <t>58</t>
  </si>
  <si>
    <t>20</t>
  </si>
  <si>
    <t>12</t>
  </si>
  <si>
    <t>69</t>
  </si>
  <si>
    <t>number</t>
    <phoneticPr fontId="2" type="noConversion"/>
  </si>
  <si>
    <t>patient case</t>
    <phoneticPr fontId="2" type="noConversion"/>
  </si>
  <si>
    <t>city</t>
    <phoneticPr fontId="2" type="noConversion"/>
  </si>
  <si>
    <t>gender</t>
    <phoneticPr fontId="2" type="noConversion"/>
  </si>
  <si>
    <t>age</t>
    <phoneticPr fontId="2" type="noConversion"/>
  </si>
  <si>
    <t>import patient</t>
    <phoneticPr fontId="2" type="noConversion"/>
  </si>
  <si>
    <t>departure date</t>
    <phoneticPr fontId="2" type="noConversion"/>
  </si>
  <si>
    <t>return date</t>
    <phoneticPr fontId="2" type="noConversion"/>
  </si>
  <si>
    <t>indfected date</t>
    <phoneticPr fontId="2" type="noConversion"/>
  </si>
  <si>
    <t>onset date</t>
    <phoneticPr fontId="2" type="noConversion"/>
  </si>
  <si>
    <t>isolated date</t>
    <phoneticPr fontId="2" type="noConversion"/>
  </si>
  <si>
    <t>confirmed date</t>
    <phoneticPr fontId="2" type="noConversion"/>
  </si>
  <si>
    <t>male</t>
    <phoneticPr fontId="2" type="noConversion"/>
  </si>
  <si>
    <t>yes</t>
  </si>
  <si>
    <t>no</t>
    <phoneticPr fontId="2" type="noConversion"/>
  </si>
  <si>
    <t>Baoding</t>
    <phoneticPr fontId="2" type="noConversion"/>
  </si>
  <si>
    <t>Cangzhou</t>
    <phoneticPr fontId="2" type="noConversion"/>
  </si>
  <si>
    <t>Chengde</t>
    <phoneticPr fontId="2" type="noConversion"/>
  </si>
  <si>
    <t>Handan</t>
    <phoneticPr fontId="2" type="noConversion"/>
  </si>
  <si>
    <t>Hengshui</t>
    <phoneticPr fontId="2" type="noConversion"/>
  </si>
  <si>
    <t>Langfang</t>
    <phoneticPr fontId="2" type="noConversion"/>
  </si>
  <si>
    <t>Qinhuangdao</t>
    <phoneticPr fontId="2" type="noConversion"/>
  </si>
  <si>
    <t>Shijiazhuang</t>
    <phoneticPr fontId="2" type="noConversion"/>
  </si>
  <si>
    <t>Tangshan</t>
    <phoneticPr fontId="2" type="noConversion"/>
  </si>
  <si>
    <t>Xingtai</t>
    <phoneticPr fontId="2" type="noConversion"/>
  </si>
  <si>
    <t>Zhangjiakou</t>
    <phoneticPr fontId="2" type="noConversion"/>
  </si>
  <si>
    <t>第一例：男，72岁，武汉市人。1月18号从武汉乘坐G512次高铁（10车厢）到石家庄市裕华区探亲。1月20日先到裕华区冀南中西医结合诊所就诊，后到石家庄市第三医院就诊，1月22日确诊。</t>
  </si>
  <si>
    <t>第二例：男，56岁，武汉市人，1月14日和1月19日先后在武汉市第三医院和武汉市同济医院就诊。1月22日从武汉乘坐G80次高铁（10车厢）回石家庄，自火车站打车到河北医科大学第二医院就诊，1月23日确诊。</t>
  </si>
  <si>
    <t>第三例：男，34岁，武汉市人，现住藁城区开发区。1月19日乘坐Z208次火车（7车厢）从武汉回石家庄，1月23日到藁城区人民医院就诊，1月24日确诊。</t>
  </si>
  <si>
    <t>第四例：男，38岁，武汉市人。1月22日乘坐Z50次火车（2车厢）从汉口回保定探亲，中途因身体不适在石家庄站下车，由120急救车送到石家庄市第五医院就诊，1月24日确诊。</t>
  </si>
  <si>
    <t>第五例：男，44岁，现住石家庄市桥西区。1月23日从武汉乘坐G532次火车（11车厢）返回石家庄，1月24日到河北省胸科医院就诊，1月25日确诊。</t>
  </si>
  <si>
    <t>第六例：男，31岁，南京市人，1月17日从南京到武汉与家人团聚，1月20日与家人一行从武昌乘坐T254火车（11车厢）来石家庄，住在其弟弟家（石家庄市桥西区）。1月24日出现流涕、发热症状到石家庄市第五医院就诊，1月26日确诊。</t>
  </si>
  <si>
    <t>第七例：女，40岁，石家庄市裕华区人（第一例的女儿）。1月21日在裕华区裕翔社区卫生服务中心进行医学观察，1月25日由120急救车送至石家庄市第五医院，1月26日确诊。</t>
  </si>
  <si>
    <t>第八例：男，34岁，石家庄市赵县人。1月21日从武汉乘坐Z50次火车（6车厢）返回石家庄， 1月22日到村医务室就诊，1月24日父亲驾车送至赵县人民医院发热门诊就诊，1月27日确诊。</t>
  </si>
  <si>
    <t>第九例：男，66岁，湖北省孝感市人。1月23日乘私家车从孝感市来石家庄。1月24日乘私家车到河北省人民医院就诊，1月27日确诊。</t>
  </si>
  <si>
    <t>第十例：女，50岁，武汉市人。1月22日与家人自驾车从武汉龚家岭到石家庄市高邑县。1月27日由120急救车送至河北省胸科医院，1月28日确诊。</t>
  </si>
  <si>
    <t>第十一例：男，18岁，现住石家庄市桥西区，与武汉回石人员有接触。先后于1月25日和1月27日到石家庄市第一医院就诊，1月29日确诊。</t>
  </si>
  <si>
    <t>第十二例：女，59岁（第十三例母亲），现住石家庄市长安区。1月30日到河北医科大学第四医院就诊，1月31日确诊。</t>
  </si>
  <si>
    <t>第十三例：男，31岁，现住石家庄市长安区。就职于北京某公司，与武汉有业务联系。1月20日由北京乘坐G6713次高铁（3车厢）返回石家庄。1月28日上午骑自行车前往石家庄市第一医院就诊，1月30日上午骑自行车前往河北医科大学第四医院就诊，2月1日确诊。</t>
  </si>
  <si>
    <t>第十四例：女，68岁，湖北省仙桃市人。1月18日与家人从湖北省天门市天门南站乘坐G310次高铁（5车厢）到石家庄市探亲。1月31日由120救护车送到石家庄市第五医院就诊，2月2日确诊。</t>
  </si>
  <si>
    <t>第十五例：男，33岁（第十四例儿子），现住石家庄市桥西区。1月18日自驾车从石家庄火车站接其母亲（第十四例）回家。1月31日骑自行车到石家庄市第五医院就诊，2月2日确诊。</t>
  </si>
  <si>
    <t>第十六例：女，35岁（第十五例妻子），现住石家庄市桥西区。1月31日由120救护车送到石家庄市第五医院就诊，2月2日确诊。</t>
  </si>
  <si>
    <t>第十七例：男，42岁，广州某医药公司驻石家庄工作人员，现住石家庄市裕华区。1月18日到广州参加公司年会后乘坐南方航空公司航班（CZ8851）返回石家庄。1月24日出现发热症状后自服药，体温反复无常，自行隔离未就医。1月31日因发热到石家庄市第五医院就诊，2月3日确诊。</t>
  </si>
  <si>
    <t>第十八例：男，67岁（第十七例父亲），现住石家庄市裕华区。1月30日出现发热症状，1月31日由其儿子驾车送其到石家庄市第五医院就诊，2月3日确诊。</t>
  </si>
  <si>
    <t>第十九例：女，65岁（第九例妻子），湖北省孝感市退休人员，1月23日乘私家车从孝感市来石家庄。1月27日患者于隔离期间出现咳嗽、发热，被送至河北省胸科医院就诊，2月3日确诊。</t>
  </si>
  <si>
    <t>第二十例：女，45岁（第十一例母亲），现住石家庄市桥西区。1月26日因发热不适到石家庄市第一医院就诊，2月3日确诊。</t>
  </si>
  <si>
    <t>第二十一例：男，64岁（第十四例丈夫），湖北省仙桃市人，现住石家庄市桥西区。1月18日与家人从湖北省天门市天门南站乘坐G310次高铁（5车厢）到石家庄市探亲。2月2日在隔离观察期间采样检测新型冠状病毒核酸阳性，2月3日确诊。</t>
  </si>
  <si>
    <t>第二十二例：男，4岁（第六例儿子），湖北省武汉市人，现住石家庄市桥西区。1月20日随父母、奶奶从武昌乘坐T254次火车（11车厢）来石家庄探亲，住在其叔叔家（石家庄市桥西区）。2月3日在隔离观察期间采样检测新型冠状病毒核酸阳性，由120急救车送至石家庄市第五医院就诊，2月5日确诊。</t>
  </si>
  <si>
    <t>第二十三例：女，66岁（第十七例母亲、第十八例妻子），退休在家，既往高血压、糖尿病。现住石家庄市裕华区。1月27日出现发热症状，自行服药居家治疗。2月3日在裕华区某酒店隔离医学观察期间，因心脏不适由120急救车送至石家庄市第五医院就诊，2月5日确诊。</t>
  </si>
  <si>
    <t>第二十四例：男，41岁（第九例、第十九例女婿），沈阳人，现住石家庄市新华区。1月15-16日，到武汉探望父母。1月16日晚从武汉返回沈阳。1月19日乘坐沈阳至邯郸的航班（9C8691）到达邯郸，当日从邯郸乘坐G366次高铁（2车厢）到达石家庄。1月23日，其岳父（第九例）一家人从湖北省孝感市自驾来石探亲。1月27日曾发热，自服药后热退。2月3日在隔离观察期间采样检测新型冠状病毒核酸阳性，由120急救车送至石家庄市第五医院就诊，2月5日确诊。</t>
  </si>
  <si>
    <t>第二十五例：男，65岁，湖北武汉人，1月18日患者一家四人（女儿、女婿、外孙女）自驾车从武汉前往正定县，1月19日中午到达正定县。患者患有慢性支气管炎、高血压、帕金森综合征，长期咳嗽、咳痰，1月30日开始腹泻，2月6日咳嗽、咳痰加重。2月8日发热，上午乘女婿的自驾车到正定县人民医院发热门诊就诊，当日由120急救车转至省胸科医院诊治，2月9日确诊。其来正定县后，一直一人独屋居住，除于1月19日、24日参加其女婿及女婿哥哥两个家庭聚餐外再无外出。确诊患者亲属因隐瞒患者病情已被公安机关立案侦查。</t>
  </si>
  <si>
    <t>第二十六例：女，59岁（第二十五例亲家母），现住石家庄市正定县。该例为第二十五例密切接触者之一，1月25日开始出现身体不适、干咳、腹泻、发热，居家服退烧药未缓解，1月31日症状加重，由其子驾车送至新乐市某村卫生室就诊（新乐市已对密切接触者实施隔离医学观察），当日下午患者曾步行到本村陆某某家咨询病症，2月1日之后居家未外出。2月8日作为第二十五例密切接触者采样检测，核酸呈阳性，由120急救车送至石家庄市第五医院就诊，2月10日确诊。</t>
  </si>
  <si>
    <t>第二十二例：女，39岁，常住康保县，系第二十一例确诊病例大女儿，无外出史。1月23日13时自驾车到母亲（第二十一例确诊病例）家中。2月8日11时搭邻居车到县医院陪母亲看病。2月12日，在隔离医学观察期间确诊。</t>
  </si>
  <si>
    <t>第二十三例：男，47岁，常住北京市，系第二十一例确诊病例侄女婿。1月20日，从北京自驾到达康保县。曾在家庭聚餐过程中，与第二十一例确诊病例多次接触。2月12日，在隔离医学观察期间确诊。</t>
  </si>
  <si>
    <t>第二十四例：女，54岁，常住康保县，系第二十一例确诊病例弟媳。1月20日-2月11日期间无外出活动史。1月25日其外甥女（第二十五例确诊病例）曾到患者家中拜年。2月12日，在隔离医学观察期间确诊。</t>
  </si>
  <si>
    <t>第二十五例：女，23岁，在唐山工作，系第二十一例确诊病例外甥女。1月19日下午14时30分乘坐大巴车从唐山到张家口哥哥家居住， 1月23日17时从张家口与哥哥一家自驾到达康保县大姨（第二十一例确诊病例）家居住。2月6日出现咳嗽症状, 2月10日夜间出现发热症状。2月12日，在隔离医学观察期间确诊。</t>
  </si>
  <si>
    <t>第二十六例：女，85岁，常住康保县（系第二十一、二十七、三十、三十一例确诊病例患者母亲），无外出史。1月16日-2月9日，多名亲属到其家中拜年并聚餐（其中含确诊病例患者）。2月13日，在隔离医学观察期间确诊。</t>
  </si>
  <si>
    <t>第二十七例：男，65岁，常住康保县（系第二十一例患者二哥），无外出史。1月20日患者女儿和外孙女（第二十九例患者）从保定回到患者家中。1月24日去妹妹（第二十一例患者）家看望母亲（第二十六例患者）。1月25日多名亲属到患者家中拜年（其中含确诊病例患者）。1月31日，在其家中聚餐（其中含确诊病例患者）。2月6日-7日，多次去妹妹（第二十一例患者）家看望母亲（第二十六例患者）。2月13日，在隔离医学观察期间确诊。</t>
  </si>
  <si>
    <t>第二十八例：女，62岁，常住康保县（系第二十七例患者妻子），无外出史。行程轨迹与第二十七例患者相同。2月13日，在隔离医学观察期间确诊。</t>
  </si>
  <si>
    <t>第二十九例：女，13岁，常住保定市（系第二十七例患者外孙女）。1月20日随母亲乘坐Z336次列车到达张家口站，14时20分左右乘车牌号为冀G·C3623的大巴车，赴康保高速路口，后乘自驾车到达姥爷（第二十七例患者）家中。1月20日-2月9日，多次参加家庭聚餐（其中含确诊病例患者）。2月13日，在隔离医学观察期间确诊。</t>
  </si>
  <si>
    <t>第三十例：男，67岁，常住康保县（系第二十一例患者大哥），无外出史。1月25日—26日，多名亲属到患者家中拜年（其中含确诊病例患者）。1月26日步行到妹妹（第二十一例患者）家看望母亲（第二十六例患者）。1月27日患者请亲属在其家中聚餐（其中含确诊病例患者）。1月29日，多名亲属在其家中打麻将（其中含确诊病例患者）。2月13日，在隔离医学观察期间确诊。</t>
  </si>
  <si>
    <t>第三十一例：男，57岁，常住康保县（系第二十一例患者弟弟），无外出史。1月24日—27日，多次到姐姐（第二十一例患者）家看望母亲（第二十六例患者）。1月25日—26日，多名亲属到患者家中拜年（其中含确诊病例患者）。1月28日在其家中聚餐（其中含确诊病例患者）。1月29日与妻子（第二十四例患者）去哥哥（第三十例患者）家打牌。2月13日，在隔离医学观察期间确诊。</t>
  </si>
  <si>
    <t>第三十二例：女，54岁，与第三十三例患者是夫妻，常住锡林浩特市（系第二十六例患者二女儿）。1月23日同丈夫（第三十三例患者）乘坐私家车，从锡林浩特市到达康保县姐姐（第二十一例患者）家居住。1月24日至2月10日，多次参加亲属组织的家庭聚餐（其中含确诊病例患者）。2月14日，在隔离医学观察期间确诊。</t>
    <phoneticPr fontId="2" type="noConversion"/>
  </si>
  <si>
    <t>第三十三例：男，57岁，常住锡林浩特市（系第三十二例患者丈夫）。1月23日同妻子（第三十二例患者）乘坐私家车，从锡林浩特市到达康保县其妻子的姐姐（第二十一例患者）家居住。1月24日至2月10日，多次参加亲属组织的家庭聚餐（其中含确诊病例患者）。2月14日，在隔离医学观察期间确诊。</t>
  </si>
  <si>
    <t>第三十四例：女，32岁，常住保定市（系第二十七例患者女儿）。1月16日自驾车从保定到达康保县其父亲（第二十七例患者）家中居住。1月18日驾车到达康保县其公婆家中居住。1月20日随母亲（第二十八例患者）去其大姨（第二十一例患者）家串门。1月23日—2月10日，多次到亲属家拜年并参加家庭聚餐（其中含确诊病例患者）。2月15日，在隔离医学观察期间确诊。</t>
  </si>
  <si>
    <t>第三十五例：男，46岁，常住察北管理区（与第三十六例确诊病例患者是夫妻关系），无外出史。1月24日、25日患者一家到其父母家聚餐。1月25日到其亲属家拜年（亲属家中有从我省石家庄、唐山、邢台三市和山东省返回人员）。1月26日患者一家在其父母家聚餐。1月31日，患者在其家中组织亲属聚餐。2月4日—6日，患者出现感冒症状，自行服用感冒药后症状缓解。2月23日前患者多次与邻居（第三十七例确诊病例）聚餐接触。2月26日，在隔离医学观察期间确诊。</t>
  </si>
  <si>
    <t>第三十六例：女，44岁，常住察北管理区（系第三十五例确诊病例患者妻子），无外出史。1月24日-26日患者一家到其公婆家聚餐。1月26日到姐姐家拜年。2月4日—6日，患者丈夫（第三十五例确诊病例）出现感冒症状，自行服用感冒药后症状缓解。2月26日，在隔离医学观察期间确诊。</t>
  </si>
  <si>
    <t>第三十七例：男，46岁，常住察北管理区（系第三十五例确诊病例患者邻居，与第三十八例至四十例确诊病例患者为一家人），无外出史。1月20日、25日，患者一家到其母亲（第三十八例确诊病例）家中聚餐。1月30日患者妻子在家中组织亲戚聚餐，患者本人未参加。2月23日前患者多次与邻居（第三十五例确诊病例）一家聚餐接触，多次到母亲（第三十八例确诊病例）家中探望。2月24日自驾车送母亲（第三十八例确诊病例）到察北管理区医院就诊。2月26日，在隔离医学观察期间确诊。</t>
  </si>
  <si>
    <t>第三十八例：女，76岁，常住察北管理区（系第三十七例确诊病例患者母亲），无外出史。1月20日、25日，患者儿子（第三十七例确诊病例）一家到其家中聚餐。1月26日、27日患者两个女儿、女婿到其家中拜年。2月18日-23日患者儿子（第三十七例确诊病例）频繁到家中探望。2月24日自驾车到察北管理区医院就诊。2月25日，在隔离医学观察期间确诊。</t>
  </si>
  <si>
    <t>第三十九例：男，82岁，常住察北管理区（系第三十八例确诊病例患者丈夫），无外出史。活动轨迹与第三十八例确诊病例患者相同。2月26日，在隔离医学观察期间确诊。</t>
  </si>
  <si>
    <t>第四十例：男，49岁，常住察北管理区（系第三十七例确诊病例患者哥哥，与第三十八、第三十九例患者共同生活），无外出史。1月20日、25日，患者弟弟（第三十七例确诊病例）一家到其家中聚餐。1月26日、27日患者两个姐姐、姐夫到其家中看望父母（第三十八例、第三十九例确诊病例）。1月31日邻居家牛下牛犊，患者前去帮忙。2月18日-23日患者弟弟（第三十七例确诊病例）频繁到家中探望母亲（第三十八例确诊病例）。2月26日，在隔离医学观察期间确诊。</t>
    <phoneticPr fontId="2" type="noConversion"/>
  </si>
  <si>
    <t>第二十七例：男，7岁（第十六例儿子），现住石家庄市桥西区。自2月1日起隔离医学观察，2月9日采样检测，核酸呈阳性，2月10日从集中隔离医学观察场所由120急救车送至石家庄市第五医院就诊，2月10日确诊。</t>
  </si>
  <si>
    <t>第二十八例：女，61岁，现住石家庄市正定县。1月25日曾接触过武汉返石亲戚，此后居家未出门。2月5日出现低热、全身乏力、咽痛、干咳，2月5日至2月10日期间，家人每天骑电动车带其在正定县某诊所就诊。患者因出现胸闷、气短症状，2月10日由家人驾车将其送至正定县人民医院就诊，2月11日、12日两次核酸检测均为阴性，2月12日患者由县医院120急救车送至河北省胸科医院进一步治疗，2月15日核酸检测呈阳性，2月15日确诊。</t>
  </si>
  <si>
    <t>第二十九例：女，32岁，现住石家庄市长安区。2月6日因临产由其哥哥驾车送至石家庄市第六医院就医，住院6天。2月12日上午出院，由其哥哥驾车接回家，下午出现发热。2月13—14日居家未外出。2月15日乘坐出租车到石家庄市第六医院复诊，退热后，乘坐出租车回家。2月16日未外出。2月17日由丈夫陪同乘坐出租车到河北省人民医院就诊并住院。2月17日—19日连续3次核酸检测均呈阴性，21日核酸检测呈阳性，当日确诊。</t>
  </si>
  <si>
    <t>第二例：男，湖北鄂州人，2020年1月21日从鄂州乘坐G404次列车到北京，搭车回丰宁。1月25日到丰宁县医院就诊，1月29日确诊。</t>
    <phoneticPr fontId="2" type="noConversion"/>
  </si>
  <si>
    <t>date of medical care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</si>
</sst>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11"/>
      <color theme="1"/>
      <name val="等线"/>
      <family val="2"/>
      <charset val="134"/>
      <scheme val="minor"/>
    </font>
    <font>
      <sz val="9"/>
      <name val="等线"/>
      <family val="3"/>
      <charset val="134"/>
      <scheme val="minor"/>
    </font>
    <font>
      <sz val="12"/>
      <color theme="1"/>
      <name val="宋体"/>
      <family val="3"/>
      <charset val="134"/>
    </font>
    <font>
      <sz val="12"/>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0">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0" fontId="4" fillId="0" borderId="0" xfId="0" applyFont="1" applyAlignment="1">
      <alignment horizontal="center" vertical="center"/>
    </xf>
    <xf numFmtId="14"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vertical="center" wrapText="1"/>
    </xf>
    <xf numFmtId="0" fontId="4" fillId="0" borderId="0" xfId="0" applyFont="1" applyFill="1" applyAlignment="1">
      <alignment horizontal="center" vertical="center" wrapText="1"/>
    </xf>
    <xf numFmtId="14" fontId="4" fillId="0" borderId="0" xfId="0" applyNumberFormat="1" applyFont="1" applyFill="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tabSelected="1" workbookViewId="0">
      <pane ySplit="1" topLeftCell="A296" activePane="bottomLeft" state="frozen"/>
      <selection pane="bottomLeft" activeCell="A311" sqref="A311:XFD311"/>
    </sheetView>
  </sheetViews>
  <sheetFormatPr defaultColWidth="9" defaultRowHeight="39.9" customHeight="1" x14ac:dyDescent="0.25"/>
  <cols>
    <col min="1" max="1" width="7.5546875" style="2" customWidth="1"/>
    <col min="2" max="2" width="56" style="2" customWidth="1"/>
    <col min="3" max="3" width="10.21875" style="3" customWidth="1"/>
    <col min="4" max="4" width="7.6640625" style="4" customWidth="1"/>
    <col min="5" max="5" width="6.21875" style="4" customWidth="1"/>
    <col min="6" max="6" width="16.88671875" style="3" customWidth="1"/>
    <col min="7" max="7" width="16.88671875" style="5" customWidth="1"/>
    <col min="8" max="8" width="13.21875" style="3" customWidth="1"/>
    <col min="9" max="9" width="16.33203125" style="3" customWidth="1"/>
    <col min="10" max="10" width="12.88671875" style="3" customWidth="1"/>
    <col min="11" max="11" width="23.21875" style="9" customWidth="1"/>
    <col min="12" max="12" width="15.77734375" style="3" customWidth="1"/>
    <col min="13" max="13" width="16.77734375" style="3" customWidth="1"/>
    <col min="14" max="16384" width="9" style="6"/>
  </cols>
  <sheetData>
    <row r="1" spans="1:13" s="2" customFormat="1" ht="39.9" customHeight="1" x14ac:dyDescent="0.25">
      <c r="A1" s="2" t="s">
        <v>334</v>
      </c>
      <c r="B1" s="2" t="s">
        <v>335</v>
      </c>
      <c r="C1" s="2" t="s">
        <v>336</v>
      </c>
      <c r="D1" s="2" t="s">
        <v>337</v>
      </c>
      <c r="E1" s="2" t="s">
        <v>338</v>
      </c>
      <c r="F1" s="2" t="s">
        <v>339</v>
      </c>
      <c r="G1" s="2" t="s">
        <v>340</v>
      </c>
      <c r="H1" s="2" t="s">
        <v>341</v>
      </c>
      <c r="I1" s="2" t="s">
        <v>342</v>
      </c>
      <c r="J1" s="2" t="s">
        <v>343</v>
      </c>
      <c r="K1" s="8" t="s">
        <v>409</v>
      </c>
      <c r="L1" s="2" t="s">
        <v>344</v>
      </c>
      <c r="M1" s="2" t="s">
        <v>345</v>
      </c>
    </row>
    <row r="2" spans="1:13" ht="39.9" customHeight="1" x14ac:dyDescent="0.25">
      <c r="A2" s="2">
        <v>1</v>
      </c>
      <c r="B2" s="7" t="s">
        <v>360</v>
      </c>
      <c r="C2" s="3" t="s">
        <v>356</v>
      </c>
      <c r="D2" s="4" t="s">
        <v>346</v>
      </c>
      <c r="E2" s="4" t="s">
        <v>215</v>
      </c>
      <c r="F2" s="1" t="s">
        <v>347</v>
      </c>
      <c r="K2" s="9">
        <v>43850</v>
      </c>
      <c r="L2" s="3">
        <v>43850</v>
      </c>
      <c r="M2" s="3">
        <v>43852</v>
      </c>
    </row>
    <row r="3" spans="1:13" ht="39.9" customHeight="1" x14ac:dyDescent="0.25">
      <c r="A3" s="2">
        <v>2</v>
      </c>
      <c r="B3" s="7" t="s">
        <v>361</v>
      </c>
      <c r="C3" s="3" t="s">
        <v>356</v>
      </c>
      <c r="D3" s="4" t="s">
        <v>346</v>
      </c>
      <c r="E3" s="4" t="s">
        <v>216</v>
      </c>
      <c r="F3" s="1" t="s">
        <v>347</v>
      </c>
      <c r="K3" s="9">
        <v>43852</v>
      </c>
      <c r="L3" s="3">
        <v>43852</v>
      </c>
      <c r="M3" s="3">
        <v>43853</v>
      </c>
    </row>
    <row r="4" spans="1:13" ht="39.9" customHeight="1" x14ac:dyDescent="0.25">
      <c r="A4" s="2">
        <v>3</v>
      </c>
      <c r="B4" s="7" t="s">
        <v>362</v>
      </c>
      <c r="C4" s="3" t="s">
        <v>356</v>
      </c>
      <c r="D4" s="4" t="s">
        <v>346</v>
      </c>
      <c r="E4" s="4" t="s">
        <v>217</v>
      </c>
      <c r="F4" s="1" t="s">
        <v>347</v>
      </c>
      <c r="K4" s="9">
        <v>43853</v>
      </c>
      <c r="L4" s="3">
        <v>43853</v>
      </c>
      <c r="M4" s="3">
        <v>43854</v>
      </c>
    </row>
    <row r="5" spans="1:13" ht="39.9" customHeight="1" x14ac:dyDescent="0.25">
      <c r="A5" s="2">
        <v>4</v>
      </c>
      <c r="B5" s="7" t="s">
        <v>363</v>
      </c>
      <c r="C5" s="3" t="s">
        <v>356</v>
      </c>
      <c r="D5" s="4" t="s">
        <v>346</v>
      </c>
      <c r="E5" s="4" t="s">
        <v>218</v>
      </c>
      <c r="F5" s="1" t="s">
        <v>347</v>
      </c>
      <c r="J5" s="3">
        <v>43852</v>
      </c>
      <c r="K5" s="9">
        <v>43852</v>
      </c>
      <c r="L5" s="3">
        <v>43852</v>
      </c>
      <c r="M5" s="3">
        <v>43854</v>
      </c>
    </row>
    <row r="6" spans="1:13" ht="39.9" customHeight="1" x14ac:dyDescent="0.25">
      <c r="A6" s="2">
        <v>5</v>
      </c>
      <c r="B6" s="2" t="s">
        <v>0</v>
      </c>
      <c r="C6" s="3" t="s">
        <v>351</v>
      </c>
      <c r="D6" s="4" t="s">
        <v>346</v>
      </c>
      <c r="F6" s="1" t="s">
        <v>347</v>
      </c>
      <c r="K6" s="9">
        <v>43851</v>
      </c>
      <c r="L6" s="3">
        <v>43851</v>
      </c>
      <c r="M6" s="3">
        <v>43854</v>
      </c>
    </row>
    <row r="7" spans="1:13" ht="39.9" customHeight="1" x14ac:dyDescent="0.25">
      <c r="A7" s="2">
        <v>6</v>
      </c>
      <c r="B7" s="2" t="s">
        <v>86</v>
      </c>
      <c r="C7" s="3" t="s">
        <v>349</v>
      </c>
      <c r="D7" s="4" t="s">
        <v>346</v>
      </c>
      <c r="E7" s="4" t="s">
        <v>243</v>
      </c>
      <c r="F7" s="3" t="s">
        <v>348</v>
      </c>
      <c r="K7" s="9">
        <v>43852</v>
      </c>
      <c r="L7" s="3">
        <v>43852</v>
      </c>
      <c r="M7" s="3">
        <v>43854</v>
      </c>
    </row>
    <row r="8" spans="1:13" ht="39.9" customHeight="1" x14ac:dyDescent="0.25">
      <c r="A8" s="2">
        <v>7</v>
      </c>
      <c r="B8" s="2" t="s">
        <v>118</v>
      </c>
      <c r="C8" s="3" t="s">
        <v>350</v>
      </c>
      <c r="D8" s="4" t="s">
        <v>346</v>
      </c>
      <c r="E8" s="4" t="s">
        <v>225</v>
      </c>
      <c r="F8" s="3" t="s">
        <v>348</v>
      </c>
      <c r="J8" s="3">
        <v>43852</v>
      </c>
      <c r="K8" s="9">
        <v>43852</v>
      </c>
      <c r="L8" s="3">
        <v>43852</v>
      </c>
      <c r="M8" s="3">
        <v>43854</v>
      </c>
    </row>
    <row r="9" spans="1:13" ht="39.9" customHeight="1" x14ac:dyDescent="0.25">
      <c r="A9" s="2">
        <v>8</v>
      </c>
      <c r="B9" s="7" t="s">
        <v>364</v>
      </c>
      <c r="C9" s="3" t="s">
        <v>356</v>
      </c>
      <c r="D9" s="4" t="s">
        <v>346</v>
      </c>
      <c r="E9" s="4" t="s">
        <v>219</v>
      </c>
      <c r="F9" s="1" t="s">
        <v>347</v>
      </c>
      <c r="K9" s="9">
        <v>43854</v>
      </c>
      <c r="L9" s="3">
        <v>43854</v>
      </c>
      <c r="M9" s="3">
        <v>43855</v>
      </c>
    </row>
    <row r="10" spans="1:13" ht="39.9" customHeight="1" x14ac:dyDescent="0.25">
      <c r="A10" s="2">
        <v>9</v>
      </c>
      <c r="B10" s="2" t="s">
        <v>87</v>
      </c>
      <c r="C10" s="3" t="s">
        <v>349</v>
      </c>
      <c r="D10" s="1" t="str">
        <f t="shared" ref="D10" si="0">IF(ISNUMBER(FIND("male，",B10)),"male","female")</f>
        <v>female</v>
      </c>
      <c r="E10" s="4" t="s">
        <v>260</v>
      </c>
      <c r="F10" s="1" t="s">
        <v>347</v>
      </c>
      <c r="K10" s="9">
        <v>43852</v>
      </c>
      <c r="L10" s="3">
        <v>43852</v>
      </c>
      <c r="M10" s="3">
        <v>43855</v>
      </c>
    </row>
    <row r="11" spans="1:13" ht="39.9" customHeight="1" x14ac:dyDescent="0.25">
      <c r="A11" s="2">
        <v>10</v>
      </c>
      <c r="B11" s="2" t="s">
        <v>88</v>
      </c>
      <c r="C11" s="3" t="s">
        <v>349</v>
      </c>
      <c r="D11" s="4" t="s">
        <v>346</v>
      </c>
      <c r="E11" s="4">
        <v>9</v>
      </c>
      <c r="F11" s="1" t="s">
        <v>347</v>
      </c>
      <c r="K11" s="9">
        <v>43852</v>
      </c>
      <c r="L11" s="3">
        <v>43852</v>
      </c>
      <c r="M11" s="3">
        <v>43855</v>
      </c>
    </row>
    <row r="12" spans="1:13" ht="39.9" customHeight="1" x14ac:dyDescent="0.25">
      <c r="A12" s="2">
        <v>11</v>
      </c>
      <c r="B12" s="7" t="s">
        <v>365</v>
      </c>
      <c r="C12" s="3" t="s">
        <v>356</v>
      </c>
      <c r="D12" s="4" t="s">
        <v>346</v>
      </c>
      <c r="E12" s="4" t="s">
        <v>220</v>
      </c>
      <c r="F12" s="1" t="s">
        <v>347</v>
      </c>
      <c r="J12" s="3">
        <v>43854</v>
      </c>
      <c r="K12" s="9">
        <v>43854</v>
      </c>
      <c r="L12" s="3">
        <v>43854</v>
      </c>
      <c r="M12" s="3">
        <v>43856</v>
      </c>
    </row>
    <row r="13" spans="1:13" ht="39.9" customHeight="1" x14ac:dyDescent="0.25">
      <c r="A13" s="2">
        <v>12</v>
      </c>
      <c r="B13" s="7" t="s">
        <v>366</v>
      </c>
      <c r="C13" s="3" t="s">
        <v>356</v>
      </c>
      <c r="D13" s="1" t="str">
        <f t="shared" ref="D13" si="1">IF(ISNUMBER(FIND("male，",B13)),"male","female")</f>
        <v>female</v>
      </c>
      <c r="E13" s="4" t="s">
        <v>221</v>
      </c>
      <c r="F13" s="3" t="s">
        <v>348</v>
      </c>
      <c r="K13" s="9">
        <v>43855</v>
      </c>
      <c r="L13" s="3">
        <v>43855</v>
      </c>
      <c r="M13" s="3">
        <v>43856</v>
      </c>
    </row>
    <row r="14" spans="1:13" ht="39.9" customHeight="1" x14ac:dyDescent="0.25">
      <c r="A14" s="2">
        <v>13</v>
      </c>
      <c r="B14" s="2" t="s">
        <v>157</v>
      </c>
      <c r="C14" s="3" t="s">
        <v>358</v>
      </c>
      <c r="D14" s="4" t="s">
        <v>346</v>
      </c>
      <c r="E14" s="4" t="s">
        <v>217</v>
      </c>
      <c r="F14" s="1" t="s">
        <v>347</v>
      </c>
      <c r="H14" s="3">
        <v>43844</v>
      </c>
      <c r="J14" s="3">
        <v>43848</v>
      </c>
      <c r="K14" s="9">
        <v>43853</v>
      </c>
      <c r="L14" s="3">
        <v>43853</v>
      </c>
      <c r="M14" s="3">
        <v>43856</v>
      </c>
    </row>
    <row r="15" spans="1:13" ht="39.9" customHeight="1" x14ac:dyDescent="0.25">
      <c r="A15" s="2">
        <v>14</v>
      </c>
      <c r="B15" s="7" t="s">
        <v>367</v>
      </c>
      <c r="C15" s="3" t="s">
        <v>356</v>
      </c>
      <c r="D15" s="4" t="s">
        <v>346</v>
      </c>
      <c r="E15" s="4" t="s">
        <v>217</v>
      </c>
      <c r="F15" s="1" t="s">
        <v>347</v>
      </c>
      <c r="K15" s="9">
        <v>43852</v>
      </c>
      <c r="L15" s="3">
        <v>43854</v>
      </c>
      <c r="M15" s="3">
        <v>43857</v>
      </c>
    </row>
    <row r="16" spans="1:13" ht="39.9" customHeight="1" x14ac:dyDescent="0.25">
      <c r="A16" s="2">
        <v>15</v>
      </c>
      <c r="B16" s="7" t="s">
        <v>368</v>
      </c>
      <c r="C16" s="3" t="s">
        <v>356</v>
      </c>
      <c r="D16" s="4" t="s">
        <v>346</v>
      </c>
      <c r="E16" s="4" t="s">
        <v>222</v>
      </c>
      <c r="F16" s="1" t="s">
        <v>347</v>
      </c>
      <c r="K16" s="9">
        <v>43854</v>
      </c>
      <c r="L16" s="3">
        <v>43854</v>
      </c>
      <c r="M16" s="3">
        <v>43857</v>
      </c>
    </row>
    <row r="17" spans="1:13" ht="39.9" customHeight="1" x14ac:dyDescent="0.25">
      <c r="A17" s="2">
        <v>16</v>
      </c>
      <c r="B17" s="2" t="s">
        <v>33</v>
      </c>
      <c r="C17" s="3" t="s">
        <v>357</v>
      </c>
      <c r="D17" s="4" t="s">
        <v>346</v>
      </c>
      <c r="E17" s="4" t="s">
        <v>241</v>
      </c>
      <c r="F17" s="1" t="s">
        <v>347</v>
      </c>
      <c r="K17" s="9">
        <v>43852</v>
      </c>
      <c r="L17" s="3">
        <v>43852</v>
      </c>
      <c r="M17" s="3">
        <v>43857</v>
      </c>
    </row>
    <row r="18" spans="1:13" ht="39.9" customHeight="1" x14ac:dyDescent="0.25">
      <c r="A18" s="2">
        <v>17</v>
      </c>
      <c r="B18" s="2" t="s">
        <v>119</v>
      </c>
      <c r="C18" s="3" t="s">
        <v>350</v>
      </c>
      <c r="D18" s="4" t="s">
        <v>346</v>
      </c>
      <c r="E18" s="4" t="s">
        <v>220</v>
      </c>
      <c r="F18" s="1" t="s">
        <v>347</v>
      </c>
      <c r="H18" s="3">
        <v>43849</v>
      </c>
      <c r="J18" s="3">
        <v>43854</v>
      </c>
      <c r="K18" s="9">
        <v>43855</v>
      </c>
      <c r="L18" s="3">
        <v>43855</v>
      </c>
      <c r="M18" s="3">
        <v>43857</v>
      </c>
    </row>
    <row r="19" spans="1:13" ht="39.9" customHeight="1" x14ac:dyDescent="0.25">
      <c r="A19" s="2">
        <v>18</v>
      </c>
      <c r="B19" s="2" t="s">
        <v>120</v>
      </c>
      <c r="C19" s="3" t="s">
        <v>350</v>
      </c>
      <c r="D19" s="4" t="s">
        <v>346</v>
      </c>
      <c r="E19" s="4" t="s">
        <v>218</v>
      </c>
      <c r="F19" s="1" t="s">
        <v>347</v>
      </c>
      <c r="H19" s="3">
        <v>43848</v>
      </c>
      <c r="J19" s="3">
        <v>43852</v>
      </c>
      <c r="K19" s="9">
        <v>43854</v>
      </c>
      <c r="L19" s="3">
        <v>43854</v>
      </c>
      <c r="M19" s="3">
        <v>43857</v>
      </c>
    </row>
    <row r="20" spans="1:13" ht="39.9" customHeight="1" x14ac:dyDescent="0.25">
      <c r="A20" s="2">
        <v>19</v>
      </c>
      <c r="B20" s="2" t="s">
        <v>121</v>
      </c>
      <c r="C20" s="3" t="s">
        <v>350</v>
      </c>
      <c r="D20" s="1" t="str">
        <f t="shared" ref="D20" si="2">IF(ISNUMBER(FIND("male，",B20)),"male","female")</f>
        <v>female</v>
      </c>
      <c r="E20" s="4" t="s">
        <v>241</v>
      </c>
      <c r="F20" s="1" t="s">
        <v>347</v>
      </c>
      <c r="H20" s="3">
        <v>43848</v>
      </c>
      <c r="J20" s="3">
        <v>43852</v>
      </c>
      <c r="K20" s="9">
        <v>43854</v>
      </c>
      <c r="L20" s="3">
        <v>43854</v>
      </c>
      <c r="M20" s="3">
        <v>43857</v>
      </c>
    </row>
    <row r="21" spans="1:13" ht="39.9" customHeight="1" x14ac:dyDescent="0.25">
      <c r="A21" s="2">
        <v>20</v>
      </c>
      <c r="B21" s="2" t="s">
        <v>152</v>
      </c>
      <c r="C21" s="3" t="s">
        <v>353</v>
      </c>
      <c r="D21" s="4" t="s">
        <v>346</v>
      </c>
      <c r="E21" s="4" t="s">
        <v>235</v>
      </c>
      <c r="F21" s="3" t="s">
        <v>348</v>
      </c>
      <c r="K21" s="9">
        <v>43855</v>
      </c>
      <c r="L21" s="3">
        <v>43855</v>
      </c>
      <c r="M21" s="3">
        <v>43857</v>
      </c>
    </row>
    <row r="22" spans="1:13" ht="39.9" customHeight="1" x14ac:dyDescent="0.25">
      <c r="A22" s="2">
        <v>21</v>
      </c>
      <c r="B22" s="2" t="s">
        <v>153</v>
      </c>
      <c r="C22" s="3" t="s">
        <v>353</v>
      </c>
      <c r="D22" s="1" t="str">
        <f t="shared" ref="D22" si="3">IF(ISNUMBER(FIND("male，",B22)),"male","female")</f>
        <v>female</v>
      </c>
      <c r="E22" s="4" t="s">
        <v>259</v>
      </c>
      <c r="F22" s="1" t="s">
        <v>347</v>
      </c>
      <c r="K22" s="9">
        <v>43855</v>
      </c>
      <c r="L22" s="3">
        <v>43855</v>
      </c>
      <c r="M22" s="3">
        <v>43857</v>
      </c>
    </row>
    <row r="23" spans="1:13" ht="39.9" customHeight="1" x14ac:dyDescent="0.25">
      <c r="A23" s="2">
        <v>22</v>
      </c>
      <c r="B23" s="2" t="s">
        <v>158</v>
      </c>
      <c r="C23" s="3" t="s">
        <v>358</v>
      </c>
      <c r="D23" s="4" t="s">
        <v>346</v>
      </c>
      <c r="E23" s="4" t="s">
        <v>234</v>
      </c>
      <c r="F23" s="1" t="s">
        <v>347</v>
      </c>
      <c r="H23" s="3">
        <v>43843</v>
      </c>
      <c r="J23" s="3">
        <v>43850</v>
      </c>
      <c r="K23" s="9">
        <v>43853</v>
      </c>
      <c r="L23" s="3">
        <v>43853</v>
      </c>
      <c r="M23" s="3">
        <v>43857</v>
      </c>
    </row>
    <row r="24" spans="1:13" ht="39.9" customHeight="1" x14ac:dyDescent="0.25">
      <c r="A24" s="2">
        <v>23</v>
      </c>
      <c r="B24" s="7" t="s">
        <v>369</v>
      </c>
      <c r="C24" s="3" t="s">
        <v>356</v>
      </c>
      <c r="D24" s="1" t="str">
        <f t="shared" ref="D24:D25" si="4">IF(ISNUMBER(FIND("male，",B24)),"male","female")</f>
        <v>female</v>
      </c>
      <c r="E24" s="4" t="s">
        <v>223</v>
      </c>
      <c r="F24" s="1" t="s">
        <v>347</v>
      </c>
      <c r="K24" s="9">
        <v>43857</v>
      </c>
      <c r="L24" s="3">
        <v>43857</v>
      </c>
      <c r="M24" s="3">
        <v>43858</v>
      </c>
    </row>
    <row r="25" spans="1:13" ht="39.9" customHeight="1" x14ac:dyDescent="0.25">
      <c r="A25" s="2">
        <v>24</v>
      </c>
      <c r="B25" s="2" t="s">
        <v>34</v>
      </c>
      <c r="C25" s="3" t="s">
        <v>357</v>
      </c>
      <c r="D25" s="1" t="str">
        <f t="shared" si="4"/>
        <v>female</v>
      </c>
      <c r="E25" s="4" t="s">
        <v>242</v>
      </c>
      <c r="F25" s="1" t="s">
        <v>347</v>
      </c>
      <c r="K25" s="9">
        <v>43857</v>
      </c>
      <c r="L25" s="3">
        <v>43857</v>
      </c>
      <c r="M25" s="3">
        <v>43858</v>
      </c>
    </row>
    <row r="26" spans="1:13" ht="39.9" customHeight="1" x14ac:dyDescent="0.25">
      <c r="A26" s="2">
        <v>25</v>
      </c>
      <c r="B26" s="2" t="s">
        <v>35</v>
      </c>
      <c r="C26" s="3" t="s">
        <v>357</v>
      </c>
      <c r="D26" s="4" t="s">
        <v>346</v>
      </c>
      <c r="E26" s="4" t="s">
        <v>240</v>
      </c>
      <c r="F26" s="3" t="s">
        <v>348</v>
      </c>
      <c r="K26" s="9">
        <v>43857</v>
      </c>
      <c r="L26" s="3">
        <v>43857</v>
      </c>
      <c r="M26" s="3">
        <v>43858</v>
      </c>
    </row>
    <row r="27" spans="1:13" ht="39.9" customHeight="1" x14ac:dyDescent="0.25">
      <c r="A27" s="2">
        <v>26</v>
      </c>
      <c r="B27" s="2" t="s">
        <v>89</v>
      </c>
      <c r="C27" s="3" t="s">
        <v>349</v>
      </c>
      <c r="D27" s="4" t="s">
        <v>346</v>
      </c>
      <c r="E27" s="4" t="s">
        <v>250</v>
      </c>
      <c r="F27" s="1" t="s">
        <v>347</v>
      </c>
      <c r="K27" s="9">
        <v>43856</v>
      </c>
      <c r="L27" s="3">
        <v>43856</v>
      </c>
      <c r="M27" s="3">
        <v>43858</v>
      </c>
    </row>
    <row r="28" spans="1:13" ht="39.9" customHeight="1" x14ac:dyDescent="0.25">
      <c r="A28" s="2">
        <v>27</v>
      </c>
      <c r="B28" s="2" t="s">
        <v>90</v>
      </c>
      <c r="C28" s="3" t="s">
        <v>349</v>
      </c>
      <c r="D28" s="1" t="str">
        <f t="shared" ref="D28" si="5">IF(ISNUMBER(FIND("male，",B28)),"male","female")</f>
        <v>female</v>
      </c>
      <c r="E28" s="4" t="s">
        <v>219</v>
      </c>
      <c r="F28" s="1" t="s">
        <v>347</v>
      </c>
      <c r="K28" s="9">
        <v>43856</v>
      </c>
      <c r="L28" s="3">
        <v>43856</v>
      </c>
      <c r="M28" s="3">
        <v>43858</v>
      </c>
    </row>
    <row r="29" spans="1:13" ht="39.9" customHeight="1" x14ac:dyDescent="0.25">
      <c r="A29" s="2">
        <v>28</v>
      </c>
      <c r="B29" s="2" t="s">
        <v>91</v>
      </c>
      <c r="C29" s="3" t="s">
        <v>349</v>
      </c>
      <c r="D29" s="4" t="s">
        <v>346</v>
      </c>
      <c r="E29" s="4" t="s">
        <v>227</v>
      </c>
      <c r="F29" s="1" t="s">
        <v>347</v>
      </c>
      <c r="K29" s="9">
        <v>43856</v>
      </c>
      <c r="L29" s="3">
        <v>43856</v>
      </c>
      <c r="M29" s="3">
        <v>43858</v>
      </c>
    </row>
    <row r="30" spans="1:13" ht="39.9" customHeight="1" x14ac:dyDescent="0.25">
      <c r="A30" s="2">
        <v>29</v>
      </c>
      <c r="B30" s="2" t="s">
        <v>122</v>
      </c>
      <c r="C30" s="3" t="s">
        <v>350</v>
      </c>
      <c r="D30" s="4" t="s">
        <v>346</v>
      </c>
      <c r="E30" s="4" t="s">
        <v>232</v>
      </c>
      <c r="F30" s="1" t="s">
        <v>347</v>
      </c>
      <c r="H30" s="3">
        <v>43843</v>
      </c>
      <c r="J30" s="3">
        <v>43851</v>
      </c>
      <c r="K30" s="9">
        <v>43853</v>
      </c>
      <c r="L30" s="3">
        <v>43853</v>
      </c>
      <c r="M30" s="3">
        <v>43858</v>
      </c>
    </row>
    <row r="31" spans="1:13" ht="39.9" customHeight="1" x14ac:dyDescent="0.25">
      <c r="A31" s="2">
        <v>30</v>
      </c>
      <c r="B31" s="2" t="s">
        <v>123</v>
      </c>
      <c r="C31" s="3" t="s">
        <v>350</v>
      </c>
      <c r="D31" s="4" t="s">
        <v>346</v>
      </c>
      <c r="E31" s="4" t="s">
        <v>218</v>
      </c>
      <c r="F31" s="1" t="s">
        <v>347</v>
      </c>
      <c r="H31" s="3">
        <v>43847</v>
      </c>
      <c r="J31" s="3">
        <v>43855</v>
      </c>
      <c r="K31" s="9">
        <v>43856</v>
      </c>
      <c r="L31" s="3">
        <v>43856</v>
      </c>
      <c r="M31" s="3">
        <v>43858</v>
      </c>
    </row>
    <row r="32" spans="1:13" ht="39.9" customHeight="1" x14ac:dyDescent="0.25">
      <c r="A32" s="2">
        <v>31</v>
      </c>
      <c r="B32" s="2" t="s">
        <v>124</v>
      </c>
      <c r="C32" s="3" t="s">
        <v>350</v>
      </c>
      <c r="D32" s="1" t="str">
        <f t="shared" ref="D32" si="6">IF(ISNUMBER(FIND("male，",B32)),"male","female")</f>
        <v>female</v>
      </c>
      <c r="E32" s="4" t="s">
        <v>228</v>
      </c>
      <c r="F32" s="1" t="s">
        <v>347</v>
      </c>
      <c r="H32" s="3">
        <v>43847</v>
      </c>
      <c r="J32" s="3">
        <v>43851</v>
      </c>
      <c r="K32" s="9">
        <v>43856</v>
      </c>
      <c r="L32" s="3">
        <v>43856</v>
      </c>
      <c r="M32" s="3">
        <v>43858</v>
      </c>
    </row>
    <row r="33" spans="1:13" ht="39.9" customHeight="1" x14ac:dyDescent="0.25">
      <c r="A33" s="2">
        <v>32</v>
      </c>
      <c r="B33" s="2" t="s">
        <v>125</v>
      </c>
      <c r="C33" s="3" t="s">
        <v>350</v>
      </c>
      <c r="D33" s="4" t="s">
        <v>346</v>
      </c>
      <c r="E33" s="4" t="s">
        <v>271</v>
      </c>
      <c r="F33" s="1" t="s">
        <v>347</v>
      </c>
      <c r="H33" s="3">
        <v>43852</v>
      </c>
      <c r="J33" s="3">
        <v>43847</v>
      </c>
      <c r="K33" s="9">
        <v>43854</v>
      </c>
      <c r="L33" s="3">
        <v>43854</v>
      </c>
      <c r="M33" s="3">
        <v>43858</v>
      </c>
    </row>
    <row r="34" spans="1:13" ht="39.9" customHeight="1" x14ac:dyDescent="0.25">
      <c r="A34" s="2">
        <v>33</v>
      </c>
      <c r="B34" s="2" t="s">
        <v>126</v>
      </c>
      <c r="C34" s="3" t="s">
        <v>350</v>
      </c>
      <c r="D34" s="4" t="s">
        <v>346</v>
      </c>
      <c r="E34" s="4" t="s">
        <v>234</v>
      </c>
      <c r="F34" s="3" t="s">
        <v>348</v>
      </c>
      <c r="J34" s="3">
        <v>43853</v>
      </c>
      <c r="K34" s="9">
        <v>43854</v>
      </c>
      <c r="L34" s="3">
        <v>43854</v>
      </c>
      <c r="M34" s="3">
        <v>43858</v>
      </c>
    </row>
    <row r="35" spans="1:13" ht="39.9" customHeight="1" x14ac:dyDescent="0.25">
      <c r="A35" s="2">
        <v>34</v>
      </c>
      <c r="B35" s="2" t="s">
        <v>127</v>
      </c>
      <c r="C35" s="3" t="s">
        <v>350</v>
      </c>
      <c r="D35" s="4" t="s">
        <v>346</v>
      </c>
      <c r="E35" s="4" t="s">
        <v>247</v>
      </c>
      <c r="F35" s="3" t="s">
        <v>348</v>
      </c>
      <c r="J35" s="3">
        <v>43853</v>
      </c>
      <c r="K35" s="9">
        <v>43853</v>
      </c>
      <c r="L35" s="3">
        <v>43853</v>
      </c>
      <c r="M35" s="3">
        <v>43858</v>
      </c>
    </row>
    <row r="36" spans="1:13" ht="39.9" customHeight="1" x14ac:dyDescent="0.25">
      <c r="A36" s="2">
        <v>35</v>
      </c>
      <c r="B36" s="2" t="s">
        <v>154</v>
      </c>
      <c r="C36" s="3" t="s">
        <v>353</v>
      </c>
      <c r="D36" s="4" t="s">
        <v>346</v>
      </c>
      <c r="E36" s="4" t="s">
        <v>218</v>
      </c>
      <c r="F36" s="1" t="s">
        <v>347</v>
      </c>
      <c r="K36" s="9">
        <v>43856</v>
      </c>
      <c r="L36" s="3">
        <v>43856</v>
      </c>
      <c r="M36" s="3">
        <v>43858</v>
      </c>
    </row>
    <row r="37" spans="1:13" ht="39.9" customHeight="1" x14ac:dyDescent="0.25">
      <c r="A37" s="2">
        <v>36</v>
      </c>
      <c r="B37" s="2" t="s">
        <v>159</v>
      </c>
      <c r="C37" s="3" t="s">
        <v>358</v>
      </c>
      <c r="D37" s="4" t="s">
        <v>346</v>
      </c>
      <c r="E37" s="4" t="s">
        <v>276</v>
      </c>
      <c r="F37" s="1" t="s">
        <v>347</v>
      </c>
      <c r="H37" s="3">
        <v>43848</v>
      </c>
      <c r="J37" s="3">
        <v>43857</v>
      </c>
      <c r="K37" s="9">
        <v>43857</v>
      </c>
      <c r="L37" s="3">
        <v>43857</v>
      </c>
      <c r="M37" s="3">
        <v>43858</v>
      </c>
    </row>
    <row r="38" spans="1:13" ht="39.9" customHeight="1" x14ac:dyDescent="0.25">
      <c r="A38" s="2">
        <v>37</v>
      </c>
      <c r="B38" s="7" t="s">
        <v>370</v>
      </c>
      <c r="C38" s="3" t="s">
        <v>356</v>
      </c>
      <c r="D38" s="4" t="s">
        <v>346</v>
      </c>
      <c r="E38" s="4" t="s">
        <v>224</v>
      </c>
      <c r="F38" s="3" t="s">
        <v>348</v>
      </c>
      <c r="K38" s="9">
        <v>43855</v>
      </c>
      <c r="L38" s="3">
        <v>43857</v>
      </c>
      <c r="M38" s="3">
        <v>43859</v>
      </c>
    </row>
    <row r="39" spans="1:13" ht="39.9" customHeight="1" x14ac:dyDescent="0.25">
      <c r="A39" s="2">
        <v>38</v>
      </c>
      <c r="B39" s="2" t="s">
        <v>408</v>
      </c>
      <c r="C39" s="3" t="s">
        <v>351</v>
      </c>
      <c r="D39" s="4" t="s">
        <v>346</v>
      </c>
      <c r="F39" s="1" t="s">
        <v>347</v>
      </c>
      <c r="K39" s="9">
        <v>43855</v>
      </c>
      <c r="L39" s="3">
        <v>43855</v>
      </c>
      <c r="M39" s="3">
        <v>43859</v>
      </c>
    </row>
    <row r="40" spans="1:13" ht="39.9" customHeight="1" x14ac:dyDescent="0.25">
      <c r="A40" s="2">
        <v>39</v>
      </c>
      <c r="B40" s="2" t="s">
        <v>92</v>
      </c>
      <c r="C40" s="3" t="s">
        <v>349</v>
      </c>
      <c r="D40" s="4" t="s">
        <v>346</v>
      </c>
      <c r="E40" s="4" t="s">
        <v>254</v>
      </c>
      <c r="F40" s="1" t="s">
        <v>347</v>
      </c>
      <c r="K40" s="9">
        <v>43853</v>
      </c>
      <c r="L40" s="3">
        <v>43853</v>
      </c>
      <c r="M40" s="3">
        <v>43859</v>
      </c>
    </row>
    <row r="41" spans="1:13" ht="39.9" customHeight="1" x14ac:dyDescent="0.25">
      <c r="A41" s="2">
        <v>40</v>
      </c>
      <c r="B41" s="2" t="s">
        <v>128</v>
      </c>
      <c r="C41" s="3" t="s">
        <v>350</v>
      </c>
      <c r="D41" s="4" t="s">
        <v>346</v>
      </c>
      <c r="E41" s="4" t="s">
        <v>244</v>
      </c>
      <c r="F41" s="3" t="s">
        <v>348</v>
      </c>
      <c r="J41" s="3">
        <v>43855</v>
      </c>
      <c r="K41" s="9">
        <v>43856</v>
      </c>
      <c r="L41" s="3">
        <v>43856</v>
      </c>
      <c r="M41" s="3">
        <v>43859</v>
      </c>
    </row>
    <row r="42" spans="1:13" ht="39.9" customHeight="1" x14ac:dyDescent="0.25">
      <c r="A42" s="2">
        <v>41</v>
      </c>
      <c r="B42" s="2" t="s">
        <v>155</v>
      </c>
      <c r="C42" s="3" t="s">
        <v>353</v>
      </c>
      <c r="D42" s="4" t="s">
        <v>346</v>
      </c>
      <c r="E42" s="4" t="s">
        <v>274</v>
      </c>
      <c r="F42" s="1" t="s">
        <v>347</v>
      </c>
      <c r="K42" s="9">
        <v>43856</v>
      </c>
      <c r="L42" s="3">
        <v>43856</v>
      </c>
      <c r="M42" s="3">
        <v>43859</v>
      </c>
    </row>
    <row r="43" spans="1:13" ht="39.9" customHeight="1" x14ac:dyDescent="0.25">
      <c r="A43" s="2">
        <v>42</v>
      </c>
      <c r="B43" s="2" t="s">
        <v>160</v>
      </c>
      <c r="C43" s="3" t="s">
        <v>358</v>
      </c>
      <c r="D43" s="1" t="str">
        <f t="shared" ref="D43" si="7">IF(ISNUMBER(FIND("male，",B43)),"male","female")</f>
        <v>female</v>
      </c>
      <c r="E43" s="4" t="s">
        <v>226</v>
      </c>
      <c r="F43" s="3" t="s">
        <v>348</v>
      </c>
      <c r="J43" s="3">
        <v>43858</v>
      </c>
      <c r="K43" s="9">
        <v>43858</v>
      </c>
      <c r="L43" s="3">
        <v>43858</v>
      </c>
      <c r="M43" s="3">
        <v>43859</v>
      </c>
    </row>
    <row r="44" spans="1:13" ht="39.9" customHeight="1" x14ac:dyDescent="0.25">
      <c r="A44" s="2">
        <v>43</v>
      </c>
      <c r="B44" s="2" t="s">
        <v>161</v>
      </c>
      <c r="C44" s="3" t="s">
        <v>358</v>
      </c>
      <c r="D44" s="4" t="s">
        <v>346</v>
      </c>
      <c r="E44" s="4">
        <v>5</v>
      </c>
      <c r="F44" s="3" t="s">
        <v>348</v>
      </c>
      <c r="J44" s="3">
        <v>43858</v>
      </c>
      <c r="K44" s="9">
        <v>43858</v>
      </c>
      <c r="L44" s="3">
        <v>43858</v>
      </c>
      <c r="M44" s="3">
        <v>43859</v>
      </c>
    </row>
    <row r="45" spans="1:13" ht="39.9" customHeight="1" x14ac:dyDescent="0.25">
      <c r="A45" s="2">
        <v>44</v>
      </c>
      <c r="B45" s="2" t="s">
        <v>207</v>
      </c>
      <c r="C45" s="3" t="s">
        <v>357</v>
      </c>
      <c r="D45" s="4" t="s">
        <v>346</v>
      </c>
      <c r="E45" s="4" t="s">
        <v>249</v>
      </c>
      <c r="F45" s="3" t="s">
        <v>348</v>
      </c>
      <c r="K45" s="9">
        <v>43858</v>
      </c>
      <c r="L45" s="3">
        <v>43858</v>
      </c>
      <c r="M45" s="3">
        <v>43860</v>
      </c>
    </row>
    <row r="46" spans="1:13" ht="39.9" customHeight="1" x14ac:dyDescent="0.25">
      <c r="A46" s="2">
        <v>45</v>
      </c>
      <c r="B46" s="2" t="s">
        <v>36</v>
      </c>
      <c r="C46" s="3" t="s">
        <v>357</v>
      </c>
      <c r="D46" s="1" t="str">
        <f t="shared" ref="D46" si="8">IF(ISNUMBER(FIND("male，",B46)),"male","female")</f>
        <v>female</v>
      </c>
      <c r="E46" s="4" t="s">
        <v>250</v>
      </c>
      <c r="F46" s="3" t="s">
        <v>348</v>
      </c>
      <c r="K46" s="9">
        <v>43858</v>
      </c>
      <c r="L46" s="3">
        <v>43858</v>
      </c>
      <c r="M46" s="3">
        <v>43860</v>
      </c>
    </row>
    <row r="47" spans="1:13" ht="39.9" customHeight="1" x14ac:dyDescent="0.25">
      <c r="A47" s="2">
        <v>46</v>
      </c>
      <c r="B47" s="2" t="s">
        <v>37</v>
      </c>
      <c r="C47" s="3" t="s">
        <v>357</v>
      </c>
      <c r="D47" s="4" t="s">
        <v>346</v>
      </c>
      <c r="E47" s="4" t="s">
        <v>216</v>
      </c>
      <c r="F47" s="3" t="s">
        <v>348</v>
      </c>
      <c r="K47" s="9">
        <v>43852</v>
      </c>
      <c r="L47" s="3">
        <v>43857</v>
      </c>
      <c r="M47" s="3">
        <v>43860</v>
      </c>
    </row>
    <row r="48" spans="1:13" ht="39.9" customHeight="1" x14ac:dyDescent="0.25">
      <c r="A48" s="2">
        <v>47</v>
      </c>
      <c r="B48" s="2" t="s">
        <v>38</v>
      </c>
      <c r="C48" s="3" t="s">
        <v>357</v>
      </c>
      <c r="D48" s="4" t="s">
        <v>346</v>
      </c>
      <c r="E48" s="4" t="s">
        <v>252</v>
      </c>
      <c r="F48" s="3" t="s">
        <v>348</v>
      </c>
      <c r="K48" s="9">
        <v>43852</v>
      </c>
      <c r="L48" s="3">
        <v>43857</v>
      </c>
      <c r="M48" s="3">
        <v>43860</v>
      </c>
    </row>
    <row r="49" spans="1:13" ht="39.9" customHeight="1" x14ac:dyDescent="0.25">
      <c r="A49" s="2">
        <v>48</v>
      </c>
      <c r="B49" s="2" t="s">
        <v>93</v>
      </c>
      <c r="C49" s="3" t="s">
        <v>349</v>
      </c>
      <c r="D49" s="1" t="str">
        <f t="shared" ref="D49:D50" si="9">IF(ISNUMBER(FIND("male，",B49)),"male","female")</f>
        <v>female</v>
      </c>
      <c r="E49" s="4" t="s">
        <v>241</v>
      </c>
      <c r="F49" s="3" t="s">
        <v>348</v>
      </c>
      <c r="K49" s="9">
        <v>43859</v>
      </c>
      <c r="L49" s="3">
        <v>43859</v>
      </c>
      <c r="M49" s="3">
        <v>43860</v>
      </c>
    </row>
    <row r="50" spans="1:13" ht="39.9" customHeight="1" x14ac:dyDescent="0.25">
      <c r="A50" s="2">
        <v>49</v>
      </c>
      <c r="B50" s="2" t="s">
        <v>94</v>
      </c>
      <c r="C50" s="3" t="s">
        <v>349</v>
      </c>
      <c r="D50" s="1" t="str">
        <f t="shared" si="9"/>
        <v>female</v>
      </c>
      <c r="E50" s="4" t="s">
        <v>235</v>
      </c>
      <c r="F50" s="1" t="s">
        <v>347</v>
      </c>
      <c r="K50" s="9">
        <v>43859</v>
      </c>
      <c r="L50" s="3">
        <v>43859</v>
      </c>
      <c r="M50" s="3">
        <v>43860</v>
      </c>
    </row>
    <row r="51" spans="1:13" ht="39.9" customHeight="1" x14ac:dyDescent="0.25">
      <c r="A51" s="2">
        <v>50</v>
      </c>
      <c r="B51" s="2" t="s">
        <v>95</v>
      </c>
      <c r="C51" s="3" t="s">
        <v>349</v>
      </c>
      <c r="D51" s="4" t="s">
        <v>346</v>
      </c>
      <c r="E51" s="4" t="s">
        <v>216</v>
      </c>
      <c r="F51" s="3" t="s">
        <v>348</v>
      </c>
      <c r="K51" s="9">
        <v>43859</v>
      </c>
      <c r="L51" s="3">
        <v>43859</v>
      </c>
      <c r="M51" s="3">
        <v>43860</v>
      </c>
    </row>
    <row r="52" spans="1:13" ht="39.9" customHeight="1" x14ac:dyDescent="0.25">
      <c r="A52" s="2">
        <v>51</v>
      </c>
      <c r="B52" s="2" t="s">
        <v>96</v>
      </c>
      <c r="C52" s="3" t="s">
        <v>349</v>
      </c>
      <c r="D52" s="4" t="s">
        <v>346</v>
      </c>
      <c r="E52" s="4" t="s">
        <v>219</v>
      </c>
      <c r="F52" s="1" t="s">
        <v>347</v>
      </c>
      <c r="K52" s="9">
        <v>43859</v>
      </c>
      <c r="L52" s="3">
        <v>43859</v>
      </c>
      <c r="M52" s="3">
        <v>43860</v>
      </c>
    </row>
    <row r="53" spans="1:13" ht="39.9" customHeight="1" x14ac:dyDescent="0.25">
      <c r="A53" s="2">
        <v>52</v>
      </c>
      <c r="B53" s="2" t="s">
        <v>129</v>
      </c>
      <c r="C53" s="3" t="s">
        <v>350</v>
      </c>
      <c r="D53" s="1" t="str">
        <f t="shared" ref="D53:D55" si="10">IF(ISNUMBER(FIND("male，",B53)),"male","female")</f>
        <v>female</v>
      </c>
      <c r="E53" s="4" t="s">
        <v>272</v>
      </c>
      <c r="F53" s="3" t="s">
        <v>348</v>
      </c>
      <c r="J53" s="3">
        <v>43858</v>
      </c>
      <c r="K53" s="9">
        <v>43858</v>
      </c>
      <c r="L53" s="3">
        <v>43858</v>
      </c>
      <c r="M53" s="3">
        <v>43860</v>
      </c>
    </row>
    <row r="54" spans="1:13" ht="39.9" customHeight="1" x14ac:dyDescent="0.25">
      <c r="A54" s="2">
        <v>53</v>
      </c>
      <c r="B54" s="2" t="s">
        <v>130</v>
      </c>
      <c r="C54" s="3" t="s">
        <v>350</v>
      </c>
      <c r="D54" s="1" t="str">
        <f t="shared" si="10"/>
        <v>female</v>
      </c>
      <c r="E54" s="4" t="s">
        <v>215</v>
      </c>
      <c r="F54" s="3" t="s">
        <v>348</v>
      </c>
      <c r="J54" s="3">
        <v>43854</v>
      </c>
      <c r="K54" s="9">
        <v>43854</v>
      </c>
      <c r="L54" s="3">
        <v>43854</v>
      </c>
      <c r="M54" s="3">
        <v>43860</v>
      </c>
    </row>
    <row r="55" spans="1:13" ht="39.9" customHeight="1" x14ac:dyDescent="0.25">
      <c r="A55" s="2">
        <v>54</v>
      </c>
      <c r="B55" s="2" t="s">
        <v>131</v>
      </c>
      <c r="C55" s="3" t="s">
        <v>350</v>
      </c>
      <c r="D55" s="1" t="str">
        <f t="shared" si="10"/>
        <v>female</v>
      </c>
      <c r="E55" s="4" t="s">
        <v>249</v>
      </c>
      <c r="F55" s="3" t="s">
        <v>348</v>
      </c>
      <c r="J55" s="3">
        <v>43857</v>
      </c>
      <c r="K55" s="9">
        <v>43857</v>
      </c>
      <c r="L55" s="3">
        <v>43857</v>
      </c>
      <c r="M55" s="3">
        <v>43860</v>
      </c>
    </row>
    <row r="56" spans="1:13" ht="39.9" customHeight="1" x14ac:dyDescent="0.25">
      <c r="A56" s="2">
        <v>55</v>
      </c>
      <c r="B56" s="2" t="s">
        <v>132</v>
      </c>
      <c r="C56" s="3" t="s">
        <v>350</v>
      </c>
      <c r="D56" s="4" t="s">
        <v>346</v>
      </c>
      <c r="E56" s="4" t="s">
        <v>222</v>
      </c>
      <c r="F56" s="3" t="s">
        <v>348</v>
      </c>
      <c r="J56" s="3">
        <v>43856</v>
      </c>
      <c r="K56" s="9">
        <v>43856</v>
      </c>
      <c r="L56" s="3">
        <v>43856</v>
      </c>
      <c r="M56" s="3">
        <v>43860</v>
      </c>
    </row>
    <row r="57" spans="1:13" ht="39.9" customHeight="1" x14ac:dyDescent="0.25">
      <c r="A57" s="2">
        <v>56</v>
      </c>
      <c r="B57" s="2" t="s">
        <v>133</v>
      </c>
      <c r="C57" s="3" t="s">
        <v>350</v>
      </c>
      <c r="D57" s="4" t="s">
        <v>346</v>
      </c>
      <c r="E57" s="4" t="s">
        <v>273</v>
      </c>
      <c r="F57" s="3" t="s">
        <v>348</v>
      </c>
      <c r="J57" s="3">
        <v>43856</v>
      </c>
      <c r="K57" s="9">
        <v>43856</v>
      </c>
      <c r="L57" s="3">
        <v>43856</v>
      </c>
      <c r="M57" s="3">
        <v>43860</v>
      </c>
    </row>
    <row r="58" spans="1:13" ht="39.9" customHeight="1" x14ac:dyDescent="0.25">
      <c r="A58" s="2">
        <v>57</v>
      </c>
      <c r="B58" s="2" t="s">
        <v>162</v>
      </c>
      <c r="C58" s="3" t="s">
        <v>358</v>
      </c>
      <c r="D58" s="4" t="s">
        <v>346</v>
      </c>
      <c r="E58" s="4" t="s">
        <v>225</v>
      </c>
      <c r="F58" s="1" t="s">
        <v>347</v>
      </c>
      <c r="H58" s="3">
        <v>43846</v>
      </c>
      <c r="J58" s="3">
        <v>43858</v>
      </c>
      <c r="K58" s="9">
        <v>43858</v>
      </c>
      <c r="L58" s="3">
        <v>43858</v>
      </c>
      <c r="M58" s="3">
        <v>43860</v>
      </c>
    </row>
    <row r="59" spans="1:13" ht="39.9" customHeight="1" x14ac:dyDescent="0.25">
      <c r="A59" s="2">
        <v>58</v>
      </c>
      <c r="B59" s="2" t="s">
        <v>163</v>
      </c>
      <c r="C59" s="3" t="s">
        <v>358</v>
      </c>
      <c r="D59" s="4" t="s">
        <v>346</v>
      </c>
      <c r="E59" s="4" t="s">
        <v>227</v>
      </c>
      <c r="F59" s="1" t="s">
        <v>347</v>
      </c>
      <c r="H59" s="3">
        <v>43849</v>
      </c>
      <c r="J59" s="3">
        <v>43858</v>
      </c>
      <c r="K59" s="9">
        <v>43858</v>
      </c>
      <c r="L59" s="3">
        <v>43858</v>
      </c>
      <c r="M59" s="3">
        <v>43860</v>
      </c>
    </row>
    <row r="60" spans="1:13" ht="39.9" customHeight="1" x14ac:dyDescent="0.25">
      <c r="A60" s="2">
        <v>59</v>
      </c>
      <c r="B60" s="7" t="s">
        <v>371</v>
      </c>
      <c r="C60" s="3" t="s">
        <v>356</v>
      </c>
      <c r="D60" s="1" t="str">
        <f t="shared" ref="D60" si="11">IF(ISNUMBER(FIND("male，",B60)),"male","female")</f>
        <v>female</v>
      </c>
      <c r="E60" s="4" t="s">
        <v>225</v>
      </c>
      <c r="F60" s="3" t="s">
        <v>348</v>
      </c>
      <c r="K60" s="9">
        <v>43860</v>
      </c>
      <c r="L60" s="3">
        <v>43860</v>
      </c>
      <c r="M60" s="3">
        <v>43861</v>
      </c>
    </row>
    <row r="61" spans="1:13" ht="39.9" customHeight="1" x14ac:dyDescent="0.25">
      <c r="A61" s="2">
        <v>60</v>
      </c>
      <c r="B61" s="2" t="s">
        <v>27</v>
      </c>
      <c r="C61" s="3" t="s">
        <v>355</v>
      </c>
      <c r="D61" s="4" t="s">
        <v>346</v>
      </c>
      <c r="E61" s="4" t="s">
        <v>237</v>
      </c>
      <c r="F61" s="1" t="s">
        <v>347</v>
      </c>
      <c r="H61" s="3">
        <v>43852</v>
      </c>
      <c r="J61" s="3">
        <v>43853</v>
      </c>
      <c r="K61" s="9">
        <v>43860</v>
      </c>
      <c r="L61" s="3">
        <v>43860</v>
      </c>
      <c r="M61" s="3">
        <v>43861</v>
      </c>
    </row>
    <row r="62" spans="1:13" ht="39.9" customHeight="1" x14ac:dyDescent="0.25">
      <c r="A62" s="2">
        <v>61</v>
      </c>
      <c r="B62" s="2" t="s">
        <v>208</v>
      </c>
      <c r="C62" s="3" t="s">
        <v>357</v>
      </c>
      <c r="D62" s="1" t="str">
        <f t="shared" ref="D62:D63" si="12">IF(ISNUMBER(FIND("male，",B62)),"male","female")</f>
        <v>female</v>
      </c>
      <c r="E62" s="4" t="s">
        <v>251</v>
      </c>
      <c r="F62" s="3" t="s">
        <v>348</v>
      </c>
      <c r="K62" s="9">
        <v>43860</v>
      </c>
      <c r="L62" s="3">
        <v>43859</v>
      </c>
      <c r="M62" s="3">
        <v>43861</v>
      </c>
    </row>
    <row r="63" spans="1:13" ht="39.9" customHeight="1" x14ac:dyDescent="0.25">
      <c r="A63" s="2">
        <v>62</v>
      </c>
      <c r="B63" s="2" t="s">
        <v>134</v>
      </c>
      <c r="C63" s="3" t="s">
        <v>350</v>
      </c>
      <c r="D63" s="1" t="str">
        <f t="shared" si="12"/>
        <v>female</v>
      </c>
      <c r="E63" s="4" t="s">
        <v>234</v>
      </c>
      <c r="F63" s="1" t="s">
        <v>347</v>
      </c>
      <c r="H63" s="3">
        <v>43853</v>
      </c>
      <c r="J63" s="3">
        <v>43857</v>
      </c>
      <c r="K63" s="9">
        <v>43859</v>
      </c>
      <c r="L63" s="3">
        <v>43859</v>
      </c>
      <c r="M63" s="3">
        <v>43861</v>
      </c>
    </row>
    <row r="64" spans="1:13" ht="39.9" customHeight="1" x14ac:dyDescent="0.25">
      <c r="A64" s="2">
        <v>63</v>
      </c>
      <c r="B64" s="2" t="s">
        <v>164</v>
      </c>
      <c r="C64" s="3" t="s">
        <v>358</v>
      </c>
      <c r="D64" s="4" t="s">
        <v>346</v>
      </c>
      <c r="E64" s="4" t="s">
        <v>247</v>
      </c>
      <c r="F64" s="3" t="s">
        <v>348</v>
      </c>
      <c r="J64" s="3">
        <v>43860</v>
      </c>
      <c r="K64" s="9">
        <v>43860</v>
      </c>
      <c r="L64" s="3">
        <v>43860</v>
      </c>
      <c r="M64" s="3">
        <v>43861</v>
      </c>
    </row>
    <row r="65" spans="1:13" ht="39.9" customHeight="1" x14ac:dyDescent="0.25">
      <c r="A65" s="2">
        <v>64</v>
      </c>
      <c r="B65" s="2" t="s">
        <v>165</v>
      </c>
      <c r="C65" s="3" t="s">
        <v>358</v>
      </c>
      <c r="D65" s="1" t="str">
        <f t="shared" ref="D65:D66" si="13">IF(ISNUMBER(FIND("male，",B65)),"male","female")</f>
        <v>female</v>
      </c>
      <c r="E65" s="4" t="s">
        <v>277</v>
      </c>
      <c r="F65" s="3" t="s">
        <v>348</v>
      </c>
      <c r="J65" s="3">
        <v>43858</v>
      </c>
      <c r="K65" s="9">
        <v>43858</v>
      </c>
      <c r="L65" s="3">
        <v>43858</v>
      </c>
      <c r="M65" s="3">
        <v>43861</v>
      </c>
    </row>
    <row r="66" spans="1:13" ht="39.9" customHeight="1" x14ac:dyDescent="0.25">
      <c r="A66" s="2">
        <v>65</v>
      </c>
      <c r="B66" s="2" t="s">
        <v>166</v>
      </c>
      <c r="C66" s="3" t="s">
        <v>358</v>
      </c>
      <c r="D66" s="1" t="str">
        <f t="shared" si="13"/>
        <v>female</v>
      </c>
      <c r="E66" s="4" t="s">
        <v>231</v>
      </c>
      <c r="F66" s="1" t="s">
        <v>347</v>
      </c>
      <c r="H66" s="3">
        <v>43851</v>
      </c>
      <c r="J66" s="3">
        <v>43860</v>
      </c>
      <c r="K66" s="9">
        <v>43860</v>
      </c>
      <c r="L66" s="3">
        <v>43860</v>
      </c>
      <c r="M66" s="3">
        <v>43861</v>
      </c>
    </row>
    <row r="67" spans="1:13" ht="39.9" customHeight="1" x14ac:dyDescent="0.25">
      <c r="A67" s="2">
        <v>66</v>
      </c>
      <c r="B67" s="7" t="s">
        <v>372</v>
      </c>
      <c r="C67" s="3" t="s">
        <v>356</v>
      </c>
      <c r="D67" s="4" t="s">
        <v>346</v>
      </c>
      <c r="E67" s="4" t="s">
        <v>220</v>
      </c>
      <c r="F67" s="1" t="s">
        <v>347</v>
      </c>
      <c r="K67" s="9">
        <v>43858</v>
      </c>
      <c r="L67" s="3">
        <v>43860</v>
      </c>
      <c r="M67" s="3">
        <v>43862</v>
      </c>
    </row>
    <row r="68" spans="1:13" ht="39.9" customHeight="1" x14ac:dyDescent="0.25">
      <c r="A68" s="2">
        <v>67</v>
      </c>
      <c r="B68" s="2" t="s">
        <v>39</v>
      </c>
      <c r="C68" s="3" t="s">
        <v>357</v>
      </c>
      <c r="D68" s="1" t="str">
        <f t="shared" ref="D68" si="14">IF(ISNUMBER(FIND("male，",B68)),"male","female")</f>
        <v>female</v>
      </c>
      <c r="E68" s="4" t="s">
        <v>253</v>
      </c>
      <c r="F68" s="3" t="s">
        <v>348</v>
      </c>
      <c r="K68" s="9">
        <v>43856</v>
      </c>
      <c r="L68" s="3">
        <v>43860</v>
      </c>
      <c r="M68" s="3">
        <v>43862</v>
      </c>
    </row>
    <row r="69" spans="1:13" ht="39.9" customHeight="1" x14ac:dyDescent="0.25">
      <c r="A69" s="2">
        <v>68</v>
      </c>
      <c r="B69" s="2" t="s">
        <v>40</v>
      </c>
      <c r="C69" s="3" t="s">
        <v>357</v>
      </c>
      <c r="D69" s="4" t="s">
        <v>346</v>
      </c>
      <c r="E69" s="4" t="s">
        <v>232</v>
      </c>
      <c r="F69" s="3" t="s">
        <v>348</v>
      </c>
      <c r="K69" s="9">
        <v>43853</v>
      </c>
      <c r="L69" s="3">
        <v>43860</v>
      </c>
      <c r="M69" s="3">
        <v>43862</v>
      </c>
    </row>
    <row r="70" spans="1:13" ht="39.9" customHeight="1" x14ac:dyDescent="0.25">
      <c r="A70" s="2">
        <v>69</v>
      </c>
      <c r="B70" s="2" t="s">
        <v>41</v>
      </c>
      <c r="C70" s="3" t="s">
        <v>357</v>
      </c>
      <c r="D70" s="4" t="s">
        <v>346</v>
      </c>
      <c r="E70" s="4" t="s">
        <v>223</v>
      </c>
      <c r="F70" s="3" t="s">
        <v>348</v>
      </c>
      <c r="K70" s="9">
        <v>43861</v>
      </c>
      <c r="L70" s="3">
        <v>43861</v>
      </c>
      <c r="M70" s="3">
        <v>43862</v>
      </c>
    </row>
    <row r="71" spans="1:13" ht="39.9" customHeight="1" x14ac:dyDescent="0.25">
      <c r="A71" s="2">
        <v>70</v>
      </c>
      <c r="B71" s="2" t="s">
        <v>97</v>
      </c>
      <c r="C71" s="3" t="s">
        <v>349</v>
      </c>
      <c r="D71" s="4" t="s">
        <v>346</v>
      </c>
      <c r="E71" s="4" t="s">
        <v>216</v>
      </c>
      <c r="F71" s="1" t="s">
        <v>347</v>
      </c>
      <c r="K71" s="9">
        <v>43860</v>
      </c>
      <c r="L71" s="3">
        <v>43860</v>
      </c>
      <c r="M71" s="3">
        <v>43862</v>
      </c>
    </row>
    <row r="72" spans="1:13" ht="39.9" customHeight="1" x14ac:dyDescent="0.25">
      <c r="A72" s="2">
        <v>71</v>
      </c>
      <c r="B72" s="2" t="s">
        <v>98</v>
      </c>
      <c r="C72" s="3" t="s">
        <v>349</v>
      </c>
      <c r="D72" s="1" t="str">
        <f t="shared" ref="D72:D73" si="15">IF(ISNUMBER(FIND("male，",B72)),"male","female")</f>
        <v>female</v>
      </c>
      <c r="E72" s="4" t="s">
        <v>263</v>
      </c>
      <c r="F72" s="3" t="s">
        <v>348</v>
      </c>
      <c r="K72" s="9">
        <v>43859</v>
      </c>
      <c r="L72" s="3">
        <v>43859</v>
      </c>
      <c r="M72" s="3">
        <v>43862</v>
      </c>
    </row>
    <row r="73" spans="1:13" ht="39.9" customHeight="1" x14ac:dyDescent="0.25">
      <c r="A73" s="2">
        <v>72</v>
      </c>
      <c r="B73" s="7" t="s">
        <v>373</v>
      </c>
      <c r="C73" s="3" t="s">
        <v>356</v>
      </c>
      <c r="D73" s="1" t="str">
        <f t="shared" si="15"/>
        <v>female</v>
      </c>
      <c r="E73" s="4" t="s">
        <v>226</v>
      </c>
      <c r="F73" s="1" t="s">
        <v>347</v>
      </c>
      <c r="K73" s="9">
        <v>43861</v>
      </c>
      <c r="L73" s="3">
        <v>43861</v>
      </c>
      <c r="M73" s="3">
        <v>43863</v>
      </c>
    </row>
    <row r="74" spans="1:13" ht="39.9" customHeight="1" x14ac:dyDescent="0.25">
      <c r="A74" s="2">
        <v>73</v>
      </c>
      <c r="B74" s="7" t="s">
        <v>374</v>
      </c>
      <c r="C74" s="3" t="s">
        <v>356</v>
      </c>
      <c r="D74" s="4" t="s">
        <v>346</v>
      </c>
      <c r="E74" s="4" t="s">
        <v>227</v>
      </c>
      <c r="F74" s="3" t="s">
        <v>348</v>
      </c>
      <c r="K74" s="9">
        <v>43861</v>
      </c>
      <c r="L74" s="3">
        <v>43861</v>
      </c>
      <c r="M74" s="3">
        <v>43863</v>
      </c>
    </row>
    <row r="75" spans="1:13" ht="39.9" customHeight="1" x14ac:dyDescent="0.25">
      <c r="A75" s="2">
        <v>74</v>
      </c>
      <c r="B75" s="7" t="s">
        <v>375</v>
      </c>
      <c r="C75" s="3" t="s">
        <v>356</v>
      </c>
      <c r="D75" s="1" t="str">
        <f t="shared" ref="D75" si="16">IF(ISNUMBER(FIND("male，",B75)),"male","female")</f>
        <v>female</v>
      </c>
      <c r="E75" s="4" t="s">
        <v>228</v>
      </c>
      <c r="F75" s="3" t="s">
        <v>348</v>
      </c>
      <c r="K75" s="9">
        <v>43861</v>
      </c>
      <c r="L75" s="3">
        <v>43861</v>
      </c>
      <c r="M75" s="3">
        <v>43863</v>
      </c>
    </row>
    <row r="76" spans="1:13" ht="39.9" customHeight="1" x14ac:dyDescent="0.25">
      <c r="A76" s="2">
        <v>75</v>
      </c>
      <c r="B76" s="2" t="s">
        <v>28</v>
      </c>
      <c r="C76" s="3" t="s">
        <v>355</v>
      </c>
      <c r="D76" s="4" t="s">
        <v>346</v>
      </c>
      <c r="E76" s="4" t="s">
        <v>242</v>
      </c>
      <c r="F76" s="1" t="s">
        <v>347</v>
      </c>
      <c r="H76" s="3">
        <v>43851</v>
      </c>
      <c r="J76" s="3">
        <v>43860</v>
      </c>
      <c r="K76" s="9">
        <v>43861</v>
      </c>
      <c r="L76" s="3">
        <v>43862</v>
      </c>
      <c r="M76" s="3">
        <v>43863</v>
      </c>
    </row>
    <row r="77" spans="1:13" ht="39.9" customHeight="1" x14ac:dyDescent="0.25">
      <c r="A77" s="2">
        <v>76</v>
      </c>
      <c r="B77" s="2" t="s">
        <v>167</v>
      </c>
      <c r="C77" s="3" t="s">
        <v>358</v>
      </c>
      <c r="D77" s="1" t="str">
        <f t="shared" ref="D77:D78" si="17">IF(ISNUMBER(FIND("male，",B77)),"male","female")</f>
        <v>female</v>
      </c>
      <c r="E77" s="4" t="s">
        <v>249</v>
      </c>
      <c r="F77" s="3" t="s">
        <v>348</v>
      </c>
      <c r="J77" s="3">
        <v>43861</v>
      </c>
      <c r="K77" s="9">
        <v>43861</v>
      </c>
      <c r="L77" s="3">
        <v>43861</v>
      </c>
      <c r="M77" s="3">
        <v>43863</v>
      </c>
    </row>
    <row r="78" spans="1:13" ht="39.9" customHeight="1" x14ac:dyDescent="0.25">
      <c r="A78" s="2">
        <v>77</v>
      </c>
      <c r="B78" s="2" t="s">
        <v>168</v>
      </c>
      <c r="C78" s="3" t="s">
        <v>358</v>
      </c>
      <c r="D78" s="1" t="str">
        <f t="shared" si="17"/>
        <v>female</v>
      </c>
      <c r="E78" s="4" t="s">
        <v>257</v>
      </c>
      <c r="F78" s="1" t="s">
        <v>347</v>
      </c>
      <c r="H78" s="3">
        <v>43850</v>
      </c>
      <c r="J78" s="3">
        <v>43860</v>
      </c>
      <c r="K78" s="9">
        <v>43860</v>
      </c>
      <c r="L78" s="3">
        <v>43860</v>
      </c>
      <c r="M78" s="3">
        <v>43863</v>
      </c>
    </row>
    <row r="79" spans="1:13" ht="39.9" customHeight="1" x14ac:dyDescent="0.25">
      <c r="A79" s="2">
        <v>78</v>
      </c>
      <c r="B79" s="2" t="s">
        <v>169</v>
      </c>
      <c r="C79" s="3" t="s">
        <v>358</v>
      </c>
      <c r="D79" s="4" t="s">
        <v>346</v>
      </c>
      <c r="E79" s="4" t="s">
        <v>220</v>
      </c>
      <c r="F79" s="1" t="s">
        <v>347</v>
      </c>
      <c r="H79" s="3">
        <v>43850</v>
      </c>
      <c r="J79" s="3">
        <v>43858</v>
      </c>
      <c r="K79" s="9">
        <v>43861</v>
      </c>
      <c r="L79" s="3">
        <v>43861</v>
      </c>
      <c r="M79" s="3">
        <v>43863</v>
      </c>
    </row>
    <row r="80" spans="1:13" ht="39.9" customHeight="1" x14ac:dyDescent="0.25">
      <c r="A80" s="2">
        <v>79</v>
      </c>
      <c r="B80" s="2" t="s">
        <v>170</v>
      </c>
      <c r="C80" s="3" t="s">
        <v>358</v>
      </c>
      <c r="D80" s="4" t="s">
        <v>346</v>
      </c>
      <c r="E80" s="4" t="s">
        <v>228</v>
      </c>
      <c r="F80" s="1" t="s">
        <v>347</v>
      </c>
      <c r="H80" s="3">
        <v>43853</v>
      </c>
      <c r="J80" s="3">
        <v>43862</v>
      </c>
      <c r="K80" s="9">
        <v>43862</v>
      </c>
      <c r="L80" s="3">
        <v>43862</v>
      </c>
      <c r="M80" s="3">
        <v>43863</v>
      </c>
    </row>
    <row r="81" spans="1:13" ht="39.9" customHeight="1" x14ac:dyDescent="0.25">
      <c r="A81" s="2">
        <v>80</v>
      </c>
      <c r="B81" s="7" t="s">
        <v>376</v>
      </c>
      <c r="C81" s="3" t="s">
        <v>356</v>
      </c>
      <c r="D81" s="4" t="s">
        <v>346</v>
      </c>
      <c r="E81" s="4" t="s">
        <v>229</v>
      </c>
      <c r="F81" s="1" t="s">
        <v>347</v>
      </c>
      <c r="J81" s="3">
        <v>43854</v>
      </c>
      <c r="K81" s="9">
        <v>43861</v>
      </c>
      <c r="L81" s="3">
        <v>43861</v>
      </c>
      <c r="M81" s="3">
        <v>43864</v>
      </c>
    </row>
    <row r="82" spans="1:13" ht="39.9" customHeight="1" x14ac:dyDescent="0.25">
      <c r="A82" s="2">
        <v>81</v>
      </c>
      <c r="B82" s="7" t="s">
        <v>377</v>
      </c>
      <c r="C82" s="3" t="s">
        <v>356</v>
      </c>
      <c r="D82" s="4" t="s">
        <v>346</v>
      </c>
      <c r="E82" s="4" t="s">
        <v>230</v>
      </c>
      <c r="F82" s="3" t="s">
        <v>348</v>
      </c>
      <c r="J82" s="3">
        <v>43860</v>
      </c>
      <c r="K82" s="9">
        <v>43861</v>
      </c>
      <c r="L82" s="3">
        <v>43861</v>
      </c>
      <c r="M82" s="3">
        <v>43864</v>
      </c>
    </row>
    <row r="83" spans="1:13" ht="39.9" customHeight="1" x14ac:dyDescent="0.25">
      <c r="A83" s="2">
        <v>82</v>
      </c>
      <c r="B83" s="7" t="s">
        <v>378</v>
      </c>
      <c r="C83" s="3" t="s">
        <v>356</v>
      </c>
      <c r="D83" s="1" t="str">
        <f t="shared" ref="D83:D84" si="18">IF(ISNUMBER(FIND("male，",B83)),"male","female")</f>
        <v>female</v>
      </c>
      <c r="E83" s="4" t="s">
        <v>231</v>
      </c>
      <c r="F83" s="1" t="s">
        <v>347</v>
      </c>
      <c r="J83" s="3">
        <v>43857</v>
      </c>
      <c r="K83" s="9">
        <v>43857</v>
      </c>
      <c r="L83" s="3">
        <v>43857</v>
      </c>
      <c r="M83" s="3">
        <v>43864</v>
      </c>
    </row>
    <row r="84" spans="1:13" ht="39.9" customHeight="1" x14ac:dyDescent="0.25">
      <c r="A84" s="2">
        <v>83</v>
      </c>
      <c r="B84" s="7" t="s">
        <v>379</v>
      </c>
      <c r="C84" s="3" t="s">
        <v>356</v>
      </c>
      <c r="D84" s="1" t="str">
        <f t="shared" si="18"/>
        <v>female</v>
      </c>
      <c r="E84" s="4" t="s">
        <v>232</v>
      </c>
      <c r="F84" s="3" t="s">
        <v>348</v>
      </c>
      <c r="J84" s="3">
        <v>43856</v>
      </c>
      <c r="K84" s="9">
        <v>43856</v>
      </c>
      <c r="L84" s="3">
        <v>43856</v>
      </c>
      <c r="M84" s="3">
        <v>43864</v>
      </c>
    </row>
    <row r="85" spans="1:13" ht="39.9" customHeight="1" x14ac:dyDescent="0.25">
      <c r="A85" s="2">
        <v>84</v>
      </c>
      <c r="B85" s="7" t="s">
        <v>380</v>
      </c>
      <c r="C85" s="3" t="s">
        <v>356</v>
      </c>
      <c r="D85" s="4" t="s">
        <v>346</v>
      </c>
      <c r="E85" s="4" t="s">
        <v>233</v>
      </c>
      <c r="F85" s="1" t="s">
        <v>347</v>
      </c>
      <c r="M85" s="3">
        <v>43864</v>
      </c>
    </row>
    <row r="86" spans="1:13" ht="39.9" customHeight="1" x14ac:dyDescent="0.25">
      <c r="A86" s="2">
        <v>85</v>
      </c>
      <c r="B86" s="2" t="s">
        <v>1</v>
      </c>
      <c r="C86" s="3" t="s">
        <v>351</v>
      </c>
      <c r="D86" s="1" t="str">
        <f t="shared" ref="D86" si="19">IF(ISNUMBER(FIND("male，",B86)),"male","female")</f>
        <v>female</v>
      </c>
      <c r="F86" s="1" t="s">
        <v>347</v>
      </c>
      <c r="J86" s="3">
        <v>43863</v>
      </c>
      <c r="M86" s="3">
        <v>43864</v>
      </c>
    </row>
    <row r="87" spans="1:13" ht="39.9" customHeight="1" x14ac:dyDescent="0.25">
      <c r="A87" s="2">
        <v>86</v>
      </c>
      <c r="B87" s="2" t="s">
        <v>135</v>
      </c>
      <c r="C87" s="3" t="s">
        <v>350</v>
      </c>
      <c r="D87" s="4" t="s">
        <v>346</v>
      </c>
      <c r="E87" s="4" t="s">
        <v>260</v>
      </c>
      <c r="F87" s="3" t="s">
        <v>348</v>
      </c>
      <c r="J87" s="3">
        <v>43857</v>
      </c>
      <c r="K87" s="9">
        <v>43857</v>
      </c>
      <c r="L87" s="3">
        <v>43857</v>
      </c>
      <c r="M87" s="3">
        <v>43864</v>
      </c>
    </row>
    <row r="88" spans="1:13" ht="39.9" customHeight="1" x14ac:dyDescent="0.25">
      <c r="A88" s="2">
        <v>87</v>
      </c>
      <c r="B88" s="2" t="s">
        <v>156</v>
      </c>
      <c r="C88" s="3" t="s">
        <v>353</v>
      </c>
      <c r="D88" s="1" t="str">
        <f t="shared" ref="D88:D89" si="20">IF(ISNUMBER(FIND("male，",B88)),"male","female")</f>
        <v>female</v>
      </c>
      <c r="E88" s="4" t="s">
        <v>271</v>
      </c>
      <c r="F88" s="3" t="s">
        <v>348</v>
      </c>
      <c r="K88" s="9">
        <v>43858</v>
      </c>
      <c r="L88" s="3">
        <v>43858</v>
      </c>
      <c r="M88" s="3">
        <v>43864</v>
      </c>
    </row>
    <row r="89" spans="1:13" ht="39.9" customHeight="1" x14ac:dyDescent="0.25">
      <c r="A89" s="2">
        <v>88</v>
      </c>
      <c r="B89" s="2" t="s">
        <v>171</v>
      </c>
      <c r="C89" s="3" t="s">
        <v>358</v>
      </c>
      <c r="D89" s="1" t="str">
        <f t="shared" si="20"/>
        <v>female</v>
      </c>
      <c r="E89" s="4" t="s">
        <v>217</v>
      </c>
      <c r="F89" s="3" t="s">
        <v>348</v>
      </c>
      <c r="J89" s="3">
        <v>43862</v>
      </c>
      <c r="K89" s="9">
        <v>43862</v>
      </c>
      <c r="L89" s="3">
        <v>43862</v>
      </c>
      <c r="M89" s="3">
        <v>43864</v>
      </c>
    </row>
    <row r="90" spans="1:13" ht="39.9" customHeight="1" x14ac:dyDescent="0.25">
      <c r="A90" s="2">
        <v>89</v>
      </c>
      <c r="B90" s="2" t="s">
        <v>172</v>
      </c>
      <c r="C90" s="3" t="s">
        <v>358</v>
      </c>
      <c r="D90" s="4" t="s">
        <v>346</v>
      </c>
      <c r="E90" s="4" t="s">
        <v>234</v>
      </c>
      <c r="F90" s="1" t="s">
        <v>347</v>
      </c>
      <c r="H90" s="3">
        <v>43851</v>
      </c>
      <c r="J90" s="3">
        <v>43862</v>
      </c>
      <c r="K90" s="9">
        <v>43862</v>
      </c>
      <c r="L90" s="3">
        <v>43862</v>
      </c>
      <c r="M90" s="3">
        <v>43864</v>
      </c>
    </row>
    <row r="91" spans="1:13" ht="39.9" customHeight="1" x14ac:dyDescent="0.25">
      <c r="A91" s="2">
        <v>90</v>
      </c>
      <c r="B91" s="2" t="s">
        <v>2</v>
      </c>
      <c r="C91" s="3" t="s">
        <v>351</v>
      </c>
      <c r="D91" s="4" t="s">
        <v>346</v>
      </c>
      <c r="F91" s="3" t="s">
        <v>348</v>
      </c>
      <c r="J91" s="3">
        <v>43864</v>
      </c>
      <c r="M91" s="3">
        <v>43865</v>
      </c>
    </row>
    <row r="92" spans="1:13" ht="39.9" customHeight="1" x14ac:dyDescent="0.25">
      <c r="A92" s="2">
        <v>91</v>
      </c>
      <c r="B92" s="2" t="s">
        <v>29</v>
      </c>
      <c r="C92" s="3" t="s">
        <v>355</v>
      </c>
      <c r="D92" s="1" t="str">
        <f t="shared" ref="D92" si="21">IF(ISNUMBER(FIND("male，",B92)),"male","female")</f>
        <v>female</v>
      </c>
      <c r="E92" s="4" t="s">
        <v>223</v>
      </c>
      <c r="F92" s="3" t="s">
        <v>348</v>
      </c>
      <c r="J92" s="3">
        <v>43864</v>
      </c>
      <c r="K92" s="9">
        <v>43861</v>
      </c>
      <c r="L92" s="3">
        <v>43861</v>
      </c>
      <c r="M92" s="3">
        <v>43865</v>
      </c>
    </row>
    <row r="93" spans="1:13" ht="39.9" customHeight="1" x14ac:dyDescent="0.25">
      <c r="A93" s="2">
        <v>92</v>
      </c>
      <c r="B93" s="2" t="s">
        <v>71</v>
      </c>
      <c r="C93" s="3" t="s">
        <v>354</v>
      </c>
      <c r="D93" s="4" t="s">
        <v>346</v>
      </c>
      <c r="E93" s="4" t="s">
        <v>228</v>
      </c>
      <c r="F93" s="3" t="s">
        <v>348</v>
      </c>
      <c r="J93" s="3">
        <v>43863</v>
      </c>
      <c r="K93" s="9">
        <v>43863</v>
      </c>
      <c r="L93" s="3">
        <v>43863</v>
      </c>
      <c r="M93" s="3">
        <v>43865</v>
      </c>
    </row>
    <row r="94" spans="1:13" ht="39.9" customHeight="1" x14ac:dyDescent="0.25">
      <c r="A94" s="2">
        <v>93</v>
      </c>
      <c r="B94" s="2" t="s">
        <v>99</v>
      </c>
      <c r="C94" s="3" t="s">
        <v>349</v>
      </c>
      <c r="D94" s="4" t="s">
        <v>346</v>
      </c>
      <c r="E94" s="4" t="s">
        <v>250</v>
      </c>
      <c r="F94" s="1" t="s">
        <v>347</v>
      </c>
      <c r="K94" s="9">
        <v>43859</v>
      </c>
      <c r="L94" s="3">
        <v>43859</v>
      </c>
      <c r="M94" s="3">
        <v>43865</v>
      </c>
    </row>
    <row r="95" spans="1:13" ht="39.9" customHeight="1" x14ac:dyDescent="0.25">
      <c r="A95" s="2">
        <v>94</v>
      </c>
      <c r="B95" s="2" t="s">
        <v>100</v>
      </c>
      <c r="C95" s="3" t="s">
        <v>349</v>
      </c>
      <c r="D95" s="1" t="str">
        <f t="shared" ref="D95" si="22">IF(ISNUMBER(FIND("male，",B95)),"male","female")</f>
        <v>female</v>
      </c>
      <c r="E95" s="4" t="s">
        <v>218</v>
      </c>
      <c r="F95" s="1" t="s">
        <v>347</v>
      </c>
      <c r="K95" s="9">
        <v>43859</v>
      </c>
      <c r="L95" s="3">
        <v>43859</v>
      </c>
      <c r="M95" s="3">
        <v>43865</v>
      </c>
    </row>
    <row r="96" spans="1:13" ht="39.9" customHeight="1" x14ac:dyDescent="0.25">
      <c r="A96" s="2">
        <v>95</v>
      </c>
      <c r="B96" s="2" t="s">
        <v>101</v>
      </c>
      <c r="C96" s="3" t="s">
        <v>349</v>
      </c>
      <c r="D96" s="4" t="s">
        <v>346</v>
      </c>
      <c r="E96" s="4" t="s">
        <v>219</v>
      </c>
      <c r="F96" s="1" t="s">
        <v>347</v>
      </c>
      <c r="K96" s="9">
        <v>43863</v>
      </c>
      <c r="L96" s="3">
        <v>43863</v>
      </c>
      <c r="M96" s="3">
        <v>43865</v>
      </c>
    </row>
    <row r="97" spans="1:13" ht="39.9" customHeight="1" x14ac:dyDescent="0.25">
      <c r="A97" s="2">
        <v>96</v>
      </c>
      <c r="B97" s="2" t="s">
        <v>102</v>
      </c>
      <c r="C97" s="3" t="s">
        <v>349</v>
      </c>
      <c r="D97" s="1" t="str">
        <f t="shared" ref="D97" si="23">IF(ISNUMBER(FIND("male，",B97)),"male","female")</f>
        <v>female</v>
      </c>
      <c r="E97" s="4" t="s">
        <v>229</v>
      </c>
      <c r="F97" s="3" t="s">
        <v>348</v>
      </c>
      <c r="K97" s="9">
        <v>43863</v>
      </c>
      <c r="L97" s="3">
        <v>43863</v>
      </c>
      <c r="M97" s="3">
        <v>43865</v>
      </c>
    </row>
    <row r="98" spans="1:13" ht="39.9" customHeight="1" x14ac:dyDescent="0.25">
      <c r="A98" s="2">
        <v>97</v>
      </c>
      <c r="B98" s="7" t="s">
        <v>381</v>
      </c>
      <c r="C98" s="3" t="s">
        <v>356</v>
      </c>
      <c r="D98" s="4" t="s">
        <v>346</v>
      </c>
      <c r="E98" s="4">
        <v>4</v>
      </c>
      <c r="F98" s="1" t="s">
        <v>347</v>
      </c>
      <c r="K98" s="9">
        <v>43864</v>
      </c>
      <c r="M98" s="3">
        <v>43866</v>
      </c>
    </row>
    <row r="99" spans="1:13" ht="39.9" customHeight="1" x14ac:dyDescent="0.25">
      <c r="A99" s="2">
        <v>98</v>
      </c>
      <c r="B99" s="7" t="s">
        <v>382</v>
      </c>
      <c r="C99" s="3" t="s">
        <v>356</v>
      </c>
      <c r="D99" s="1" t="str">
        <f t="shared" ref="D99" si="24">IF(ISNUMBER(FIND("male，",B99)),"male","female")</f>
        <v>female</v>
      </c>
      <c r="E99" s="4" t="s">
        <v>222</v>
      </c>
      <c r="F99" s="3" t="s">
        <v>348</v>
      </c>
      <c r="J99" s="3">
        <v>43857</v>
      </c>
      <c r="K99" s="9">
        <v>43864</v>
      </c>
      <c r="M99" s="3">
        <v>43866</v>
      </c>
    </row>
    <row r="100" spans="1:13" ht="39.9" customHeight="1" x14ac:dyDescent="0.25">
      <c r="A100" s="2">
        <v>99</v>
      </c>
      <c r="B100" s="7" t="s">
        <v>383</v>
      </c>
      <c r="C100" s="3" t="s">
        <v>356</v>
      </c>
      <c r="D100" s="4" t="s">
        <v>346</v>
      </c>
      <c r="E100" s="4" t="s">
        <v>234</v>
      </c>
      <c r="F100" s="1" t="s">
        <v>347</v>
      </c>
      <c r="J100" s="3">
        <v>43857</v>
      </c>
      <c r="K100" s="9">
        <v>43864</v>
      </c>
      <c r="M100" s="3">
        <v>43866</v>
      </c>
    </row>
    <row r="101" spans="1:13" ht="39.9" customHeight="1" x14ac:dyDescent="0.25">
      <c r="A101" s="2">
        <v>100</v>
      </c>
      <c r="B101" s="2" t="s">
        <v>3</v>
      </c>
      <c r="C101" s="3" t="s">
        <v>351</v>
      </c>
      <c r="D101" s="1" t="str">
        <f t="shared" ref="D101" si="25">IF(ISNUMBER(FIND("male，",B101)),"male","female")</f>
        <v>female</v>
      </c>
      <c r="F101" s="3" t="s">
        <v>348</v>
      </c>
      <c r="K101" s="9">
        <v>43864</v>
      </c>
      <c r="L101" s="3">
        <v>43864</v>
      </c>
      <c r="M101" s="3">
        <v>43866</v>
      </c>
    </row>
    <row r="102" spans="1:13" ht="39.9" customHeight="1" x14ac:dyDescent="0.25">
      <c r="A102" s="2">
        <v>101</v>
      </c>
      <c r="B102" s="2" t="s">
        <v>42</v>
      </c>
      <c r="C102" s="3" t="s">
        <v>357</v>
      </c>
      <c r="D102" s="4" t="s">
        <v>346</v>
      </c>
      <c r="E102" s="4" t="s">
        <v>254</v>
      </c>
      <c r="F102" s="3" t="s">
        <v>348</v>
      </c>
      <c r="K102" s="9">
        <v>43861</v>
      </c>
      <c r="L102" s="3">
        <v>43861</v>
      </c>
      <c r="M102" s="3">
        <v>43866</v>
      </c>
    </row>
    <row r="103" spans="1:13" ht="39.9" customHeight="1" x14ac:dyDescent="0.25">
      <c r="A103" s="2">
        <v>102</v>
      </c>
      <c r="B103" s="2" t="s">
        <v>210</v>
      </c>
      <c r="C103" s="3" t="s">
        <v>357</v>
      </c>
      <c r="D103" s="1" t="str">
        <f t="shared" ref="D103" si="26">IF(ISNUMBER(FIND("male，",B103)),"male","female")</f>
        <v>female</v>
      </c>
      <c r="E103" s="4" t="s">
        <v>254</v>
      </c>
      <c r="F103" s="3" t="s">
        <v>348</v>
      </c>
      <c r="J103" s="3">
        <v>43861</v>
      </c>
      <c r="K103" s="9">
        <v>43861</v>
      </c>
      <c r="L103" s="3">
        <v>43861</v>
      </c>
      <c r="M103" s="3">
        <v>43866</v>
      </c>
    </row>
    <row r="104" spans="1:13" ht="39.9" customHeight="1" x14ac:dyDescent="0.25">
      <c r="A104" s="2">
        <v>103</v>
      </c>
      <c r="B104" s="2" t="s">
        <v>211</v>
      </c>
      <c r="C104" s="3" t="s">
        <v>357</v>
      </c>
      <c r="D104" s="4" t="s">
        <v>346</v>
      </c>
      <c r="E104" s="4" t="s">
        <v>230</v>
      </c>
      <c r="F104" s="3" t="s">
        <v>348</v>
      </c>
      <c r="K104" s="9">
        <v>43865</v>
      </c>
      <c r="L104" s="3">
        <v>43865</v>
      </c>
      <c r="M104" s="3">
        <v>43866</v>
      </c>
    </row>
    <row r="105" spans="1:13" ht="39.9" customHeight="1" x14ac:dyDescent="0.25">
      <c r="A105" s="2">
        <v>104</v>
      </c>
      <c r="B105" s="2" t="s">
        <v>212</v>
      </c>
      <c r="C105" s="3" t="s">
        <v>357</v>
      </c>
      <c r="D105" s="1" t="str">
        <f t="shared" ref="D105:D107" si="27">IF(ISNUMBER(FIND("male，",B105)),"male","female")</f>
        <v>female</v>
      </c>
      <c r="E105" s="4" t="s">
        <v>255</v>
      </c>
      <c r="F105" s="3" t="s">
        <v>348</v>
      </c>
      <c r="J105" s="3">
        <v>43858</v>
      </c>
      <c r="K105" s="9">
        <v>43858</v>
      </c>
      <c r="L105" s="3">
        <v>43865</v>
      </c>
      <c r="M105" s="3">
        <v>43866</v>
      </c>
    </row>
    <row r="106" spans="1:13" ht="39.9" customHeight="1" x14ac:dyDescent="0.25">
      <c r="A106" s="2">
        <v>105</v>
      </c>
      <c r="B106" s="2" t="s">
        <v>213</v>
      </c>
      <c r="C106" s="3" t="s">
        <v>357</v>
      </c>
      <c r="D106" s="1" t="str">
        <f t="shared" si="27"/>
        <v>female</v>
      </c>
      <c r="E106" s="4" t="s">
        <v>252</v>
      </c>
      <c r="F106" s="3" t="s">
        <v>348</v>
      </c>
      <c r="K106" s="9">
        <v>43860</v>
      </c>
      <c r="L106" s="3">
        <v>43864</v>
      </c>
      <c r="M106" s="3">
        <v>43866</v>
      </c>
    </row>
    <row r="107" spans="1:13" ht="39.9" customHeight="1" x14ac:dyDescent="0.25">
      <c r="A107" s="2">
        <v>106</v>
      </c>
      <c r="B107" s="2" t="s">
        <v>43</v>
      </c>
      <c r="C107" s="3" t="s">
        <v>357</v>
      </c>
      <c r="D107" s="1" t="str">
        <f t="shared" si="27"/>
        <v>female</v>
      </c>
      <c r="E107" s="4" t="s">
        <v>256</v>
      </c>
      <c r="F107" s="3" t="s">
        <v>348</v>
      </c>
      <c r="K107" s="9">
        <v>43860</v>
      </c>
      <c r="L107" s="3">
        <v>43864</v>
      </c>
      <c r="M107" s="3">
        <v>43866</v>
      </c>
    </row>
    <row r="108" spans="1:13" ht="39.9" customHeight="1" x14ac:dyDescent="0.25">
      <c r="A108" s="2">
        <v>107</v>
      </c>
      <c r="B108" s="2" t="s">
        <v>76</v>
      </c>
      <c r="C108" s="3" t="s">
        <v>354</v>
      </c>
      <c r="D108" s="4" t="s">
        <v>346</v>
      </c>
      <c r="E108" s="4" t="s">
        <v>233</v>
      </c>
      <c r="F108" s="3" t="s">
        <v>348</v>
      </c>
      <c r="J108" s="3">
        <v>43859</v>
      </c>
      <c r="K108" s="9">
        <v>43865</v>
      </c>
      <c r="L108" s="3">
        <v>43865</v>
      </c>
      <c r="M108" s="3">
        <v>43866</v>
      </c>
    </row>
    <row r="109" spans="1:13" ht="39.9" customHeight="1" x14ac:dyDescent="0.25">
      <c r="A109" s="2">
        <v>108</v>
      </c>
      <c r="B109" s="2" t="s">
        <v>136</v>
      </c>
      <c r="C109" s="3" t="s">
        <v>350</v>
      </c>
      <c r="D109" s="1" t="str">
        <f t="shared" ref="D109:D111" si="28">IF(ISNUMBER(FIND("male，",B109)),"male","female")</f>
        <v>female</v>
      </c>
      <c r="E109" s="4" t="s">
        <v>218</v>
      </c>
      <c r="F109" s="3" t="s">
        <v>348</v>
      </c>
      <c r="J109" s="3">
        <v>43854</v>
      </c>
      <c r="K109" s="9">
        <v>43860</v>
      </c>
      <c r="L109" s="3">
        <v>43860</v>
      </c>
      <c r="M109" s="3">
        <v>43866</v>
      </c>
    </row>
    <row r="110" spans="1:13" ht="39.9" customHeight="1" x14ac:dyDescent="0.25">
      <c r="A110" s="2">
        <v>109</v>
      </c>
      <c r="B110" s="2" t="s">
        <v>137</v>
      </c>
      <c r="C110" s="3" t="s">
        <v>350</v>
      </c>
      <c r="D110" s="1" t="str">
        <f t="shared" si="28"/>
        <v>female</v>
      </c>
      <c r="E110" s="4" t="s">
        <v>231</v>
      </c>
      <c r="F110" s="3" t="s">
        <v>348</v>
      </c>
      <c r="J110" s="3">
        <v>43857</v>
      </c>
      <c r="K110" s="9">
        <v>43863</v>
      </c>
      <c r="L110" s="3">
        <v>43863</v>
      </c>
      <c r="M110" s="3">
        <v>43866</v>
      </c>
    </row>
    <row r="111" spans="1:13" ht="39.9" customHeight="1" x14ac:dyDescent="0.25">
      <c r="A111" s="2">
        <v>110</v>
      </c>
      <c r="B111" s="2" t="s">
        <v>173</v>
      </c>
      <c r="C111" s="3" t="s">
        <v>358</v>
      </c>
      <c r="D111" s="1" t="str">
        <f t="shared" si="28"/>
        <v>female</v>
      </c>
      <c r="E111" s="4" t="s">
        <v>235</v>
      </c>
      <c r="F111" s="1" t="s">
        <v>347</v>
      </c>
      <c r="H111" s="3">
        <v>43848</v>
      </c>
      <c r="J111" s="3">
        <v>43850</v>
      </c>
      <c r="K111" s="9">
        <v>43856</v>
      </c>
      <c r="L111" s="3">
        <v>43856</v>
      </c>
      <c r="M111" s="3">
        <v>43866</v>
      </c>
    </row>
    <row r="112" spans="1:13" ht="39.9" customHeight="1" x14ac:dyDescent="0.25">
      <c r="A112" s="2">
        <v>111</v>
      </c>
      <c r="B112" s="2" t="s">
        <v>174</v>
      </c>
      <c r="C112" s="3" t="s">
        <v>358</v>
      </c>
      <c r="D112" s="4" t="s">
        <v>346</v>
      </c>
      <c r="E112" s="4" t="s">
        <v>276</v>
      </c>
      <c r="F112" s="1" t="s">
        <v>347</v>
      </c>
      <c r="H112" s="3">
        <v>43848</v>
      </c>
      <c r="J112" s="3">
        <v>43863</v>
      </c>
      <c r="K112" s="9">
        <v>43862</v>
      </c>
      <c r="L112" s="3">
        <v>43862</v>
      </c>
      <c r="M112" s="3">
        <v>43866</v>
      </c>
    </row>
    <row r="113" spans="1:13" ht="39.9" customHeight="1" x14ac:dyDescent="0.25">
      <c r="A113" s="2">
        <v>112</v>
      </c>
      <c r="B113" s="2" t="s">
        <v>175</v>
      </c>
      <c r="C113" s="3" t="s">
        <v>358</v>
      </c>
      <c r="D113" s="1" t="str">
        <f t="shared" ref="D113:D114" si="29">IF(ISNUMBER(FIND("male，",B113)),"male","female")</f>
        <v>female</v>
      </c>
      <c r="E113" s="4" t="s">
        <v>224</v>
      </c>
      <c r="F113" s="3" t="s">
        <v>348</v>
      </c>
      <c r="J113" s="3">
        <v>43858</v>
      </c>
      <c r="K113" s="9">
        <v>43862</v>
      </c>
      <c r="L113" s="3">
        <v>43862</v>
      </c>
      <c r="M113" s="3">
        <v>43866</v>
      </c>
    </row>
    <row r="114" spans="1:13" ht="39.9" customHeight="1" x14ac:dyDescent="0.25">
      <c r="A114" s="2">
        <v>113</v>
      </c>
      <c r="B114" s="2" t="s">
        <v>4</v>
      </c>
      <c r="C114" s="3" t="s">
        <v>351</v>
      </c>
      <c r="D114" s="1" t="str">
        <f t="shared" si="29"/>
        <v>female</v>
      </c>
      <c r="F114" s="3" t="s">
        <v>348</v>
      </c>
      <c r="K114" s="9">
        <v>43865</v>
      </c>
      <c r="L114" s="3">
        <v>43865</v>
      </c>
      <c r="M114" s="3">
        <v>43867</v>
      </c>
    </row>
    <row r="115" spans="1:13" ht="39.9" customHeight="1" x14ac:dyDescent="0.25">
      <c r="A115" s="2">
        <v>114</v>
      </c>
      <c r="B115" s="2" t="s">
        <v>30</v>
      </c>
      <c r="C115" s="3" t="s">
        <v>355</v>
      </c>
      <c r="D115" s="4" t="s">
        <v>214</v>
      </c>
      <c r="F115" s="3" t="s">
        <v>348</v>
      </c>
      <c r="J115" s="3">
        <v>43858</v>
      </c>
      <c r="K115" s="9">
        <v>43860</v>
      </c>
      <c r="L115" s="3">
        <v>43863</v>
      </c>
      <c r="M115" s="3">
        <v>43867</v>
      </c>
    </row>
    <row r="116" spans="1:13" ht="39.9" customHeight="1" x14ac:dyDescent="0.25">
      <c r="A116" s="2">
        <v>115</v>
      </c>
      <c r="B116" s="2" t="s">
        <v>31</v>
      </c>
      <c r="C116" s="3" t="s">
        <v>355</v>
      </c>
      <c r="D116" s="4" t="s">
        <v>214</v>
      </c>
      <c r="F116" s="3" t="s">
        <v>348</v>
      </c>
      <c r="J116" s="3">
        <v>43858</v>
      </c>
      <c r="K116" s="9">
        <v>43860</v>
      </c>
      <c r="L116" s="3">
        <v>43863</v>
      </c>
      <c r="M116" s="3">
        <v>43867</v>
      </c>
    </row>
    <row r="117" spans="1:13" ht="39.9" customHeight="1" x14ac:dyDescent="0.25">
      <c r="A117" s="2">
        <v>116</v>
      </c>
      <c r="B117" s="2" t="s">
        <v>44</v>
      </c>
      <c r="C117" s="3" t="s">
        <v>357</v>
      </c>
      <c r="D117" s="1" t="str">
        <f t="shared" ref="D117:D118" si="30">IF(ISNUMBER(FIND("male，",B117)),"male","female")</f>
        <v>female</v>
      </c>
      <c r="E117" s="4" t="s">
        <v>227</v>
      </c>
      <c r="F117" s="3" t="s">
        <v>348</v>
      </c>
      <c r="K117" s="9">
        <v>43857</v>
      </c>
      <c r="L117" s="3">
        <v>43860</v>
      </c>
      <c r="M117" s="3">
        <v>43867</v>
      </c>
    </row>
    <row r="118" spans="1:13" ht="39.9" customHeight="1" x14ac:dyDescent="0.25">
      <c r="A118" s="2">
        <v>117</v>
      </c>
      <c r="B118" s="2" t="s">
        <v>45</v>
      </c>
      <c r="C118" s="3" t="s">
        <v>357</v>
      </c>
      <c r="D118" s="1" t="str">
        <f t="shared" si="30"/>
        <v>female</v>
      </c>
      <c r="E118" s="4" t="s">
        <v>257</v>
      </c>
      <c r="F118" s="3" t="s">
        <v>348</v>
      </c>
      <c r="J118" s="3">
        <v>43860</v>
      </c>
      <c r="K118" s="9">
        <v>43859</v>
      </c>
      <c r="L118" s="3">
        <v>43860</v>
      </c>
      <c r="M118" s="3">
        <v>43867</v>
      </c>
    </row>
    <row r="119" spans="1:13" ht="39.9" customHeight="1" x14ac:dyDescent="0.25">
      <c r="A119" s="2">
        <v>118</v>
      </c>
      <c r="B119" s="2" t="s">
        <v>103</v>
      </c>
      <c r="C119" s="3" t="s">
        <v>349</v>
      </c>
      <c r="D119" s="4" t="s">
        <v>346</v>
      </c>
      <c r="E119" s="4" t="s">
        <v>243</v>
      </c>
      <c r="F119" s="3" t="s">
        <v>348</v>
      </c>
      <c r="K119" s="9">
        <v>43865</v>
      </c>
      <c r="L119" s="3">
        <v>43865</v>
      </c>
      <c r="M119" s="3">
        <v>43867</v>
      </c>
    </row>
    <row r="120" spans="1:13" ht="39.9" customHeight="1" x14ac:dyDescent="0.25">
      <c r="A120" s="2">
        <v>119</v>
      </c>
      <c r="B120" s="2" t="s">
        <v>138</v>
      </c>
      <c r="C120" s="3" t="s">
        <v>350</v>
      </c>
      <c r="D120" s="1" t="str">
        <f t="shared" ref="D120:D121" si="31">IF(ISNUMBER(FIND("male，",B120)),"male","female")</f>
        <v>female</v>
      </c>
      <c r="E120" s="4" t="s">
        <v>261</v>
      </c>
      <c r="F120" s="3" t="s">
        <v>348</v>
      </c>
      <c r="J120" s="3">
        <v>43849</v>
      </c>
      <c r="K120" s="9">
        <v>43852</v>
      </c>
      <c r="L120" s="3">
        <v>43852</v>
      </c>
      <c r="M120" s="3">
        <v>43867</v>
      </c>
    </row>
    <row r="121" spans="1:13" ht="39.9" customHeight="1" x14ac:dyDescent="0.25">
      <c r="A121" s="2">
        <v>120</v>
      </c>
      <c r="B121" s="2" t="s">
        <v>139</v>
      </c>
      <c r="C121" s="3" t="s">
        <v>350</v>
      </c>
      <c r="D121" s="1" t="str">
        <f t="shared" si="31"/>
        <v>female</v>
      </c>
      <c r="E121" s="4" t="s">
        <v>244</v>
      </c>
      <c r="F121" s="3" t="s">
        <v>348</v>
      </c>
      <c r="J121" s="3">
        <v>43855</v>
      </c>
      <c r="K121" s="9">
        <v>43852</v>
      </c>
      <c r="L121" s="3">
        <v>43852</v>
      </c>
      <c r="M121" s="3">
        <v>43867</v>
      </c>
    </row>
    <row r="122" spans="1:13" ht="39.9" customHeight="1" x14ac:dyDescent="0.25">
      <c r="A122" s="2">
        <v>121</v>
      </c>
      <c r="B122" s="2" t="s">
        <v>5</v>
      </c>
      <c r="C122" s="3" t="s">
        <v>351</v>
      </c>
      <c r="D122" s="4" t="s">
        <v>346</v>
      </c>
      <c r="F122" s="3" t="s">
        <v>348</v>
      </c>
      <c r="I122" s="3">
        <v>43851</v>
      </c>
      <c r="L122" s="3">
        <v>43863</v>
      </c>
      <c r="M122" s="3">
        <v>43868</v>
      </c>
    </row>
    <row r="123" spans="1:13" ht="39.9" customHeight="1" x14ac:dyDescent="0.25">
      <c r="A123" s="2">
        <v>122</v>
      </c>
      <c r="B123" s="2" t="s">
        <v>32</v>
      </c>
      <c r="C123" s="3" t="s">
        <v>355</v>
      </c>
      <c r="D123" s="4" t="s">
        <v>214</v>
      </c>
      <c r="F123" s="3" t="s">
        <v>348</v>
      </c>
      <c r="J123" s="3">
        <v>43858</v>
      </c>
      <c r="K123" s="9">
        <v>43860</v>
      </c>
      <c r="L123" s="3">
        <v>43863</v>
      </c>
      <c r="M123" s="3">
        <v>43868</v>
      </c>
    </row>
    <row r="124" spans="1:13" ht="39.9" customHeight="1" x14ac:dyDescent="0.25">
      <c r="A124" s="2">
        <v>123</v>
      </c>
      <c r="B124" s="2" t="s">
        <v>46</v>
      </c>
      <c r="C124" s="3" t="s">
        <v>357</v>
      </c>
      <c r="D124" s="4" t="s">
        <v>346</v>
      </c>
      <c r="E124" s="4" t="s">
        <v>221</v>
      </c>
      <c r="F124" s="3" t="s">
        <v>348</v>
      </c>
      <c r="J124" s="3">
        <v>43866</v>
      </c>
      <c r="K124" s="9">
        <v>43866</v>
      </c>
      <c r="L124" s="3">
        <v>43866</v>
      </c>
      <c r="M124" s="3">
        <v>43868</v>
      </c>
    </row>
    <row r="125" spans="1:13" ht="39.9" customHeight="1" x14ac:dyDescent="0.25">
      <c r="A125" s="2">
        <v>124</v>
      </c>
      <c r="B125" s="2" t="s">
        <v>47</v>
      </c>
      <c r="C125" s="3" t="s">
        <v>357</v>
      </c>
      <c r="D125" s="4" t="s">
        <v>346</v>
      </c>
      <c r="E125" s="4" t="s">
        <v>230</v>
      </c>
      <c r="F125" s="3" t="s">
        <v>348</v>
      </c>
      <c r="J125" s="3">
        <v>43858</v>
      </c>
      <c r="K125" s="9">
        <v>43865</v>
      </c>
      <c r="L125" s="3">
        <v>43865</v>
      </c>
      <c r="M125" s="3">
        <v>43868</v>
      </c>
    </row>
    <row r="126" spans="1:13" ht="39.9" customHeight="1" x14ac:dyDescent="0.25">
      <c r="A126" s="2">
        <v>125</v>
      </c>
      <c r="B126" s="2" t="s">
        <v>48</v>
      </c>
      <c r="C126" s="3" t="s">
        <v>357</v>
      </c>
      <c r="D126" s="4" t="s">
        <v>346</v>
      </c>
      <c r="E126" s="4" t="s">
        <v>240</v>
      </c>
      <c r="F126" s="3" t="s">
        <v>348</v>
      </c>
      <c r="J126" s="3">
        <v>43865</v>
      </c>
      <c r="K126" s="9">
        <v>43866</v>
      </c>
      <c r="L126" s="3">
        <v>43866</v>
      </c>
      <c r="M126" s="3">
        <v>43868</v>
      </c>
    </row>
    <row r="127" spans="1:13" ht="39.9" customHeight="1" x14ac:dyDescent="0.25">
      <c r="A127" s="2">
        <v>126</v>
      </c>
      <c r="B127" s="2" t="s">
        <v>49</v>
      </c>
      <c r="C127" s="3" t="s">
        <v>357</v>
      </c>
      <c r="D127" s="4" t="s">
        <v>346</v>
      </c>
      <c r="E127" s="4" t="s">
        <v>242</v>
      </c>
      <c r="F127" s="1" t="s">
        <v>347</v>
      </c>
      <c r="J127" s="3">
        <v>43862</v>
      </c>
      <c r="K127" s="9">
        <v>43862</v>
      </c>
      <c r="L127" s="3">
        <v>43862</v>
      </c>
      <c r="M127" s="3">
        <v>43868</v>
      </c>
    </row>
    <row r="128" spans="1:13" ht="39.9" customHeight="1" x14ac:dyDescent="0.25">
      <c r="A128" s="2">
        <v>127</v>
      </c>
      <c r="B128" s="2" t="s">
        <v>73</v>
      </c>
      <c r="C128" s="3" t="s">
        <v>354</v>
      </c>
      <c r="D128" s="4" t="s">
        <v>346</v>
      </c>
      <c r="E128" s="4" t="s">
        <v>228</v>
      </c>
      <c r="F128" s="3" t="s">
        <v>348</v>
      </c>
      <c r="J128" s="3">
        <v>43868</v>
      </c>
      <c r="K128" s="9">
        <v>43857</v>
      </c>
      <c r="L128" s="3">
        <v>43857</v>
      </c>
      <c r="M128" s="3">
        <v>43868</v>
      </c>
    </row>
    <row r="129" spans="1:13" ht="39.9" customHeight="1" x14ac:dyDescent="0.25">
      <c r="A129" s="2">
        <v>128</v>
      </c>
      <c r="B129" s="2" t="s">
        <v>140</v>
      </c>
      <c r="C129" s="3" t="s">
        <v>350</v>
      </c>
      <c r="D129" s="1" t="str">
        <f t="shared" ref="D129:D130" si="32">IF(ISNUMBER(FIND("male，",B129)),"male","female")</f>
        <v>female</v>
      </c>
      <c r="E129" s="4" t="s">
        <v>227</v>
      </c>
      <c r="F129" s="3" t="s">
        <v>348</v>
      </c>
      <c r="J129" s="3">
        <v>43855</v>
      </c>
      <c r="K129" s="9">
        <v>43857</v>
      </c>
      <c r="L129" s="3">
        <v>43862</v>
      </c>
      <c r="M129" s="3">
        <v>43868</v>
      </c>
    </row>
    <row r="130" spans="1:13" ht="39.9" customHeight="1" x14ac:dyDescent="0.25">
      <c r="A130" s="2">
        <v>129</v>
      </c>
      <c r="B130" s="2" t="s">
        <v>141</v>
      </c>
      <c r="C130" s="3" t="s">
        <v>350</v>
      </c>
      <c r="D130" s="1" t="str">
        <f t="shared" si="32"/>
        <v>female</v>
      </c>
      <c r="E130" s="4" t="s">
        <v>267</v>
      </c>
      <c r="F130" s="3" t="s">
        <v>348</v>
      </c>
      <c r="J130" s="3">
        <v>43858</v>
      </c>
      <c r="K130" s="9">
        <v>43865</v>
      </c>
      <c r="L130" s="3">
        <v>43865</v>
      </c>
      <c r="M130" s="3">
        <v>43868</v>
      </c>
    </row>
    <row r="131" spans="1:13" ht="39.9" customHeight="1" x14ac:dyDescent="0.25">
      <c r="A131" s="2">
        <v>130</v>
      </c>
      <c r="B131" s="2" t="s">
        <v>142</v>
      </c>
      <c r="C131" s="3" t="s">
        <v>350</v>
      </c>
      <c r="D131" s="4" t="s">
        <v>346</v>
      </c>
      <c r="E131" s="4" t="s">
        <v>265</v>
      </c>
      <c r="F131" s="3" t="s">
        <v>348</v>
      </c>
      <c r="J131" s="3">
        <v>43854</v>
      </c>
      <c r="K131" s="9">
        <v>43859</v>
      </c>
      <c r="L131" s="3">
        <v>43867</v>
      </c>
      <c r="M131" s="3">
        <v>43868</v>
      </c>
    </row>
    <row r="132" spans="1:13" ht="39.9" customHeight="1" x14ac:dyDescent="0.25">
      <c r="A132" s="2">
        <v>131</v>
      </c>
      <c r="B132" s="2" t="s">
        <v>176</v>
      </c>
      <c r="C132" s="3" t="s">
        <v>358</v>
      </c>
      <c r="D132" s="1" t="str">
        <f t="shared" ref="D132:D134" si="33">IF(ISNUMBER(FIND("male，",B132)),"male","female")</f>
        <v>female</v>
      </c>
      <c r="E132" s="4" t="s">
        <v>233</v>
      </c>
      <c r="F132" s="1" t="s">
        <v>347</v>
      </c>
      <c r="H132" s="3">
        <v>43847</v>
      </c>
      <c r="J132" s="3">
        <v>43861</v>
      </c>
      <c r="K132" s="9">
        <v>43861</v>
      </c>
      <c r="L132" s="3">
        <v>43865</v>
      </c>
      <c r="M132" s="3">
        <v>43868</v>
      </c>
    </row>
    <row r="133" spans="1:13" ht="39.9" customHeight="1" x14ac:dyDescent="0.25">
      <c r="A133" s="2">
        <v>132</v>
      </c>
      <c r="B133" s="2" t="s">
        <v>177</v>
      </c>
      <c r="C133" s="3" t="s">
        <v>358</v>
      </c>
      <c r="D133" s="1" t="str">
        <f t="shared" si="33"/>
        <v>female</v>
      </c>
      <c r="E133" s="4" t="s">
        <v>256</v>
      </c>
      <c r="F133" s="3" t="s">
        <v>348</v>
      </c>
      <c r="J133" s="3">
        <v>43866</v>
      </c>
      <c r="K133" s="9">
        <v>43862</v>
      </c>
      <c r="L133" s="3">
        <v>43862</v>
      </c>
      <c r="M133" s="3">
        <v>43868</v>
      </c>
    </row>
    <row r="134" spans="1:13" ht="39.9" customHeight="1" x14ac:dyDescent="0.25">
      <c r="A134" s="2">
        <v>133</v>
      </c>
      <c r="B134" s="2" t="s">
        <v>50</v>
      </c>
      <c r="C134" s="3" t="s">
        <v>357</v>
      </c>
      <c r="D134" s="1" t="str">
        <f t="shared" si="33"/>
        <v>female</v>
      </c>
      <c r="E134" s="4" t="s">
        <v>258</v>
      </c>
      <c r="F134" s="3" t="s">
        <v>348</v>
      </c>
      <c r="J134" s="3">
        <v>43863</v>
      </c>
      <c r="K134" s="9">
        <v>43867</v>
      </c>
      <c r="L134" s="3">
        <v>43867</v>
      </c>
      <c r="M134" s="3">
        <v>43869</v>
      </c>
    </row>
    <row r="135" spans="1:13" ht="39.9" customHeight="1" x14ac:dyDescent="0.25">
      <c r="A135" s="2">
        <v>134</v>
      </c>
      <c r="B135" s="2" t="s">
        <v>51</v>
      </c>
      <c r="C135" s="3" t="s">
        <v>357</v>
      </c>
      <c r="D135" s="4" t="s">
        <v>346</v>
      </c>
      <c r="E135" s="4">
        <v>6</v>
      </c>
      <c r="F135" s="3" t="s">
        <v>348</v>
      </c>
      <c r="J135" s="3">
        <v>43865</v>
      </c>
      <c r="K135" s="9">
        <v>43867</v>
      </c>
      <c r="L135" s="3">
        <v>43867</v>
      </c>
      <c r="M135" s="3">
        <v>43869</v>
      </c>
    </row>
    <row r="136" spans="1:13" ht="39.9" customHeight="1" x14ac:dyDescent="0.25">
      <c r="A136" s="2">
        <v>135</v>
      </c>
      <c r="B136" s="2" t="s">
        <v>52</v>
      </c>
      <c r="C136" s="3" t="s">
        <v>357</v>
      </c>
      <c r="D136" s="4" t="s">
        <v>346</v>
      </c>
      <c r="E136" s="4" t="s">
        <v>233</v>
      </c>
      <c r="F136" s="3" t="s">
        <v>348</v>
      </c>
      <c r="K136" s="9">
        <v>43867</v>
      </c>
      <c r="L136" s="3">
        <v>43867</v>
      </c>
      <c r="M136" s="3">
        <v>43869</v>
      </c>
    </row>
    <row r="137" spans="1:13" ht="39.9" customHeight="1" x14ac:dyDescent="0.25">
      <c r="A137" s="2">
        <v>136</v>
      </c>
      <c r="B137" s="2" t="s">
        <v>53</v>
      </c>
      <c r="C137" s="3" t="s">
        <v>357</v>
      </c>
      <c r="D137" s="1" t="str">
        <f t="shared" ref="D137:D139" si="34">IF(ISNUMBER(FIND("male，",B137)),"male","female")</f>
        <v>female</v>
      </c>
      <c r="E137" s="4" t="s">
        <v>216</v>
      </c>
      <c r="F137" s="3" t="s">
        <v>348</v>
      </c>
      <c r="K137" s="9">
        <v>43867</v>
      </c>
      <c r="L137" s="3">
        <v>43867</v>
      </c>
      <c r="M137" s="3">
        <v>43869</v>
      </c>
    </row>
    <row r="138" spans="1:13" ht="39.9" customHeight="1" x14ac:dyDescent="0.25">
      <c r="A138" s="2">
        <v>137</v>
      </c>
      <c r="B138" s="2" t="s">
        <v>78</v>
      </c>
      <c r="C138" s="3" t="s">
        <v>354</v>
      </c>
      <c r="D138" s="1" t="str">
        <f t="shared" si="34"/>
        <v>female</v>
      </c>
      <c r="E138" s="4" t="s">
        <v>217</v>
      </c>
      <c r="F138" s="3" t="s">
        <v>348</v>
      </c>
      <c r="J138" s="3">
        <v>43866</v>
      </c>
      <c r="K138" s="9">
        <v>43867</v>
      </c>
      <c r="L138" s="3">
        <v>43867</v>
      </c>
      <c r="M138" s="3">
        <v>43869</v>
      </c>
    </row>
    <row r="139" spans="1:13" ht="39.9" customHeight="1" x14ac:dyDescent="0.25">
      <c r="A139" s="2">
        <v>138</v>
      </c>
      <c r="B139" s="2" t="s">
        <v>79</v>
      </c>
      <c r="C139" s="3" t="s">
        <v>354</v>
      </c>
      <c r="D139" s="1" t="str">
        <f t="shared" si="34"/>
        <v>female</v>
      </c>
      <c r="E139" s="4" t="s">
        <v>236</v>
      </c>
      <c r="F139" s="3" t="s">
        <v>348</v>
      </c>
      <c r="J139" s="3">
        <v>43868</v>
      </c>
      <c r="K139" s="9">
        <v>43868</v>
      </c>
      <c r="L139" s="3">
        <v>43868</v>
      </c>
      <c r="M139" s="3">
        <v>43869</v>
      </c>
    </row>
    <row r="140" spans="1:13" ht="39.9" customHeight="1" x14ac:dyDescent="0.25">
      <c r="A140" s="2">
        <v>139</v>
      </c>
      <c r="B140" s="2" t="s">
        <v>104</v>
      </c>
      <c r="C140" s="3" t="s">
        <v>349</v>
      </c>
      <c r="D140" s="4" t="s">
        <v>346</v>
      </c>
      <c r="E140" s="4" t="s">
        <v>251</v>
      </c>
      <c r="F140" s="3" t="s">
        <v>348</v>
      </c>
      <c r="K140" s="9">
        <v>43866</v>
      </c>
      <c r="L140" s="3">
        <v>43866</v>
      </c>
      <c r="M140" s="3">
        <v>43869</v>
      </c>
    </row>
    <row r="141" spans="1:13" ht="39.9" customHeight="1" x14ac:dyDescent="0.25">
      <c r="A141" s="2">
        <v>140</v>
      </c>
      <c r="B141" s="2" t="s">
        <v>105</v>
      </c>
      <c r="C141" s="3" t="s">
        <v>349</v>
      </c>
      <c r="D141" s="4" t="s">
        <v>346</v>
      </c>
      <c r="E141" s="4" t="s">
        <v>264</v>
      </c>
      <c r="F141" s="3" t="s">
        <v>348</v>
      </c>
      <c r="K141" s="9">
        <v>43859</v>
      </c>
      <c r="L141" s="3">
        <v>43859</v>
      </c>
      <c r="M141" s="3">
        <v>43869</v>
      </c>
    </row>
    <row r="142" spans="1:13" ht="39.9" customHeight="1" x14ac:dyDescent="0.25">
      <c r="A142" s="2">
        <v>141</v>
      </c>
      <c r="B142" s="2" t="s">
        <v>106</v>
      </c>
      <c r="C142" s="3" t="s">
        <v>349</v>
      </c>
      <c r="D142" s="4" t="s">
        <v>346</v>
      </c>
      <c r="E142" s="4" t="s">
        <v>265</v>
      </c>
      <c r="F142" s="1" t="s">
        <v>347</v>
      </c>
      <c r="K142" s="9">
        <v>43866</v>
      </c>
      <c r="L142" s="3">
        <v>43866</v>
      </c>
      <c r="M142" s="3">
        <v>43869</v>
      </c>
    </row>
    <row r="143" spans="1:13" ht="39.9" customHeight="1" x14ac:dyDescent="0.25">
      <c r="A143" s="2">
        <v>142</v>
      </c>
      <c r="B143" s="7" t="s">
        <v>384</v>
      </c>
      <c r="C143" s="3" t="s">
        <v>356</v>
      </c>
      <c r="D143" s="4" t="s">
        <v>346</v>
      </c>
      <c r="E143" s="4" t="s">
        <v>231</v>
      </c>
      <c r="F143" s="1" t="s">
        <v>347</v>
      </c>
      <c r="J143" s="3">
        <v>43860</v>
      </c>
      <c r="K143" s="9">
        <v>43869</v>
      </c>
      <c r="L143" s="3">
        <v>43869</v>
      </c>
      <c r="M143" s="3">
        <v>43870</v>
      </c>
    </row>
    <row r="144" spans="1:13" ht="39.9" customHeight="1" x14ac:dyDescent="0.25">
      <c r="A144" s="2">
        <v>143</v>
      </c>
      <c r="B144" s="2" t="s">
        <v>20</v>
      </c>
      <c r="C144" s="3" t="s">
        <v>359</v>
      </c>
      <c r="D144" s="1" t="str">
        <f t="shared" ref="D144:D147" si="35">IF(ISNUMBER(FIND("male，",B144)),"male","female")</f>
        <v>female</v>
      </c>
      <c r="E144" s="4" t="s">
        <v>245</v>
      </c>
      <c r="F144" s="3" t="s">
        <v>348</v>
      </c>
      <c r="M144" s="3">
        <v>43870</v>
      </c>
    </row>
    <row r="145" spans="1:13" ht="39.9" customHeight="1" x14ac:dyDescent="0.25">
      <c r="A145" s="2">
        <v>144</v>
      </c>
      <c r="B145" s="2" t="s">
        <v>21</v>
      </c>
      <c r="C145" s="3" t="s">
        <v>359</v>
      </c>
      <c r="D145" s="1" t="str">
        <f t="shared" si="35"/>
        <v>female</v>
      </c>
      <c r="E145" s="4" t="s">
        <v>246</v>
      </c>
      <c r="F145" s="3" t="s">
        <v>348</v>
      </c>
      <c r="M145" s="3">
        <v>43870</v>
      </c>
    </row>
    <row r="146" spans="1:13" ht="39.9" customHeight="1" x14ac:dyDescent="0.25">
      <c r="A146" s="2">
        <v>145</v>
      </c>
      <c r="B146" s="2" t="s">
        <v>22</v>
      </c>
      <c r="C146" s="3" t="s">
        <v>359</v>
      </c>
      <c r="D146" s="1" t="str">
        <f t="shared" si="35"/>
        <v>female</v>
      </c>
      <c r="E146" s="4" t="s">
        <v>227</v>
      </c>
      <c r="F146" s="3" t="s">
        <v>348</v>
      </c>
      <c r="M146" s="3">
        <v>43870</v>
      </c>
    </row>
    <row r="147" spans="1:13" ht="39.9" customHeight="1" x14ac:dyDescent="0.25">
      <c r="A147" s="2">
        <v>146</v>
      </c>
      <c r="B147" s="2" t="s">
        <v>54</v>
      </c>
      <c r="C147" s="3" t="s">
        <v>357</v>
      </c>
      <c r="D147" s="1" t="str">
        <f t="shared" si="35"/>
        <v>female</v>
      </c>
      <c r="E147" s="4" t="s">
        <v>230</v>
      </c>
      <c r="F147" s="3" t="s">
        <v>348</v>
      </c>
      <c r="J147" s="3">
        <v>43868</v>
      </c>
      <c r="K147" s="9">
        <v>43865</v>
      </c>
      <c r="L147" s="3">
        <v>43865</v>
      </c>
      <c r="M147" s="3">
        <v>43870</v>
      </c>
    </row>
    <row r="148" spans="1:13" ht="39.9" customHeight="1" x14ac:dyDescent="0.25">
      <c r="A148" s="2">
        <v>147</v>
      </c>
      <c r="B148" s="2" t="s">
        <v>80</v>
      </c>
      <c r="C148" s="3" t="s">
        <v>354</v>
      </c>
      <c r="D148" s="4" t="s">
        <v>346</v>
      </c>
      <c r="E148" s="4" t="s">
        <v>220</v>
      </c>
      <c r="F148" s="3" t="s">
        <v>348</v>
      </c>
      <c r="J148" s="3">
        <v>43868</v>
      </c>
      <c r="K148" s="9">
        <v>43870</v>
      </c>
      <c r="L148" s="3">
        <v>43870</v>
      </c>
      <c r="M148" s="3">
        <v>43870</v>
      </c>
    </row>
    <row r="149" spans="1:13" ht="39.9" customHeight="1" x14ac:dyDescent="0.25">
      <c r="A149" s="2">
        <v>148</v>
      </c>
      <c r="B149" s="2" t="s">
        <v>81</v>
      </c>
      <c r="C149" s="3" t="s">
        <v>354</v>
      </c>
      <c r="D149" s="1" t="str">
        <f t="shared" ref="D149:D151" si="36">IF(ISNUMBER(FIND("male，",B149)),"male","female")</f>
        <v>female</v>
      </c>
      <c r="E149" s="4" t="s">
        <v>244</v>
      </c>
      <c r="F149" s="3" t="s">
        <v>348</v>
      </c>
      <c r="J149" s="3">
        <v>43868</v>
      </c>
      <c r="K149" s="9">
        <v>43870</v>
      </c>
      <c r="L149" s="3">
        <v>43870</v>
      </c>
      <c r="M149" s="3">
        <v>43870</v>
      </c>
    </row>
    <row r="150" spans="1:13" ht="39.9" customHeight="1" x14ac:dyDescent="0.25">
      <c r="A150" s="2">
        <v>149</v>
      </c>
      <c r="B150" s="2" t="s">
        <v>84</v>
      </c>
      <c r="C150" s="3" t="s">
        <v>354</v>
      </c>
      <c r="D150" s="1" t="str">
        <f t="shared" si="36"/>
        <v>female</v>
      </c>
      <c r="E150" s="4" t="s">
        <v>262</v>
      </c>
      <c r="F150" s="3" t="s">
        <v>348</v>
      </c>
      <c r="J150" s="3">
        <v>43868</v>
      </c>
      <c r="K150" s="9">
        <v>43870</v>
      </c>
      <c r="L150" s="3">
        <v>43870</v>
      </c>
      <c r="M150" s="3">
        <v>43870</v>
      </c>
    </row>
    <row r="151" spans="1:13" ht="39.9" customHeight="1" x14ac:dyDescent="0.25">
      <c r="A151" s="2">
        <v>150</v>
      </c>
      <c r="B151" s="2" t="s">
        <v>107</v>
      </c>
      <c r="C151" s="3" t="s">
        <v>349</v>
      </c>
      <c r="D151" s="1" t="str">
        <f t="shared" si="36"/>
        <v>female</v>
      </c>
      <c r="E151" s="4" t="s">
        <v>235</v>
      </c>
      <c r="F151" s="3" t="s">
        <v>348</v>
      </c>
      <c r="K151" s="9">
        <v>43860</v>
      </c>
      <c r="L151" s="3">
        <v>43860</v>
      </c>
      <c r="M151" s="3">
        <v>43870</v>
      </c>
    </row>
    <row r="152" spans="1:13" ht="39.9" customHeight="1" x14ac:dyDescent="0.25">
      <c r="A152" s="2">
        <v>151</v>
      </c>
      <c r="B152" s="2" t="s">
        <v>108</v>
      </c>
      <c r="C152" s="3" t="s">
        <v>349</v>
      </c>
      <c r="D152" s="4" t="s">
        <v>346</v>
      </c>
      <c r="E152" s="4" t="s">
        <v>217</v>
      </c>
      <c r="F152" s="3" t="s">
        <v>348</v>
      </c>
      <c r="K152" s="9">
        <v>43860</v>
      </c>
      <c r="L152" s="3">
        <v>43860</v>
      </c>
      <c r="M152" s="3">
        <v>43870</v>
      </c>
    </row>
    <row r="153" spans="1:13" ht="39.9" customHeight="1" x14ac:dyDescent="0.25">
      <c r="A153" s="2">
        <v>152</v>
      </c>
      <c r="B153" s="2" t="s">
        <v>109</v>
      </c>
      <c r="C153" s="3" t="s">
        <v>349</v>
      </c>
      <c r="D153" s="4" t="s">
        <v>346</v>
      </c>
      <c r="E153" s="4" t="s">
        <v>216</v>
      </c>
      <c r="F153" s="3" t="s">
        <v>348</v>
      </c>
      <c r="K153" s="9">
        <v>43860</v>
      </c>
      <c r="L153" s="3">
        <v>43860</v>
      </c>
      <c r="M153" s="3">
        <v>43870</v>
      </c>
    </row>
    <row r="154" spans="1:13" ht="39.9" customHeight="1" x14ac:dyDescent="0.25">
      <c r="A154" s="2">
        <v>153</v>
      </c>
      <c r="B154" s="2" t="s">
        <v>110</v>
      </c>
      <c r="C154" s="3" t="s">
        <v>349</v>
      </c>
      <c r="D154" s="4" t="s">
        <v>346</v>
      </c>
      <c r="E154" s="4" t="s">
        <v>266</v>
      </c>
      <c r="F154" s="3" t="s">
        <v>348</v>
      </c>
      <c r="K154" s="9">
        <v>43863</v>
      </c>
      <c r="L154" s="3">
        <v>43863</v>
      </c>
      <c r="M154" s="3">
        <v>43870</v>
      </c>
    </row>
    <row r="155" spans="1:13" ht="39.9" customHeight="1" x14ac:dyDescent="0.25">
      <c r="A155" s="2">
        <v>154</v>
      </c>
      <c r="B155" s="2" t="s">
        <v>111</v>
      </c>
      <c r="C155" s="3" t="s">
        <v>349</v>
      </c>
      <c r="D155" s="4" t="s">
        <v>346</v>
      </c>
      <c r="E155" s="4" t="s">
        <v>267</v>
      </c>
      <c r="F155" s="3" t="s">
        <v>348</v>
      </c>
      <c r="K155" s="9">
        <v>43864</v>
      </c>
      <c r="L155" s="3">
        <v>43864</v>
      </c>
      <c r="M155" s="3">
        <v>43870</v>
      </c>
    </row>
    <row r="156" spans="1:13" ht="39.9" customHeight="1" x14ac:dyDescent="0.25">
      <c r="A156" s="2">
        <v>155</v>
      </c>
      <c r="B156" s="7" t="s">
        <v>385</v>
      </c>
      <c r="C156" s="3" t="s">
        <v>356</v>
      </c>
      <c r="D156" s="1" t="str">
        <f t="shared" ref="D156:D157" si="37">IF(ISNUMBER(FIND("male，",B156)),"male","female")</f>
        <v>female</v>
      </c>
      <c r="E156" s="4" t="s">
        <v>225</v>
      </c>
      <c r="F156" s="3" t="s">
        <v>348</v>
      </c>
      <c r="J156" s="3">
        <v>43855</v>
      </c>
      <c r="K156" s="9">
        <v>43861</v>
      </c>
      <c r="M156" s="3">
        <v>43871</v>
      </c>
    </row>
    <row r="157" spans="1:13" ht="39.9" customHeight="1" x14ac:dyDescent="0.25">
      <c r="A157" s="2">
        <v>156</v>
      </c>
      <c r="B157" s="2" t="s">
        <v>23</v>
      </c>
      <c r="C157" s="3" t="s">
        <v>359</v>
      </c>
      <c r="D157" s="1" t="str">
        <f t="shared" si="37"/>
        <v>female</v>
      </c>
      <c r="E157" s="4" t="s">
        <v>233</v>
      </c>
      <c r="F157" s="3" t="s">
        <v>348</v>
      </c>
      <c r="K157" s="9">
        <v>43870</v>
      </c>
      <c r="L157" s="3">
        <v>43870</v>
      </c>
      <c r="M157" s="3">
        <v>43871</v>
      </c>
    </row>
    <row r="158" spans="1:13" ht="39.9" customHeight="1" x14ac:dyDescent="0.25">
      <c r="A158" s="2">
        <v>157</v>
      </c>
      <c r="B158" s="2" t="s">
        <v>24</v>
      </c>
      <c r="C158" s="3" t="s">
        <v>359</v>
      </c>
      <c r="D158" s="4" t="s">
        <v>346</v>
      </c>
      <c r="E158" s="4" t="s">
        <v>230</v>
      </c>
      <c r="F158" s="3" t="s">
        <v>348</v>
      </c>
      <c r="K158" s="9">
        <v>43870</v>
      </c>
      <c r="L158" s="3">
        <v>43870</v>
      </c>
      <c r="M158" s="3">
        <v>43871</v>
      </c>
    </row>
    <row r="159" spans="1:13" ht="39.9" customHeight="1" x14ac:dyDescent="0.25">
      <c r="A159" s="2">
        <v>158</v>
      </c>
      <c r="B159" s="2" t="s">
        <v>25</v>
      </c>
      <c r="C159" s="3" t="s">
        <v>359</v>
      </c>
      <c r="D159" s="1" t="str">
        <f t="shared" ref="D159:D161" si="38">IF(ISNUMBER(FIND("male，",B159)),"male","female")</f>
        <v>female</v>
      </c>
      <c r="E159" s="4" t="s">
        <v>221</v>
      </c>
      <c r="F159" s="3" t="s">
        <v>348</v>
      </c>
      <c r="K159" s="9">
        <v>43870</v>
      </c>
      <c r="L159" s="3">
        <v>43870</v>
      </c>
      <c r="M159" s="3">
        <v>43871</v>
      </c>
    </row>
    <row r="160" spans="1:13" ht="39.9" customHeight="1" x14ac:dyDescent="0.25">
      <c r="A160" s="2">
        <v>159</v>
      </c>
      <c r="B160" s="2" t="s">
        <v>26</v>
      </c>
      <c r="C160" s="3" t="s">
        <v>359</v>
      </c>
      <c r="D160" s="1" t="str">
        <f t="shared" si="38"/>
        <v>female</v>
      </c>
      <c r="E160" s="4" t="s">
        <v>247</v>
      </c>
      <c r="F160" s="3" t="s">
        <v>348</v>
      </c>
      <c r="J160" s="3">
        <v>43850</v>
      </c>
      <c r="K160" s="9">
        <v>43869</v>
      </c>
      <c r="L160" s="3">
        <v>43869</v>
      </c>
      <c r="M160" s="3">
        <v>43871</v>
      </c>
    </row>
    <row r="161" spans="1:13" ht="39.9" customHeight="1" x14ac:dyDescent="0.25">
      <c r="A161" s="2">
        <v>160</v>
      </c>
      <c r="B161" s="2" t="s">
        <v>280</v>
      </c>
      <c r="C161" s="3" t="s">
        <v>355</v>
      </c>
      <c r="D161" s="1" t="str">
        <f t="shared" si="38"/>
        <v>female</v>
      </c>
      <c r="E161" s="4" t="s">
        <v>248</v>
      </c>
      <c r="F161" s="3" t="s">
        <v>348</v>
      </c>
      <c r="J161" s="3">
        <v>43858</v>
      </c>
      <c r="K161" s="9">
        <v>43870</v>
      </c>
      <c r="L161" s="3">
        <v>43870</v>
      </c>
      <c r="M161" s="3">
        <v>43871</v>
      </c>
    </row>
    <row r="162" spans="1:13" ht="39.9" customHeight="1" x14ac:dyDescent="0.25">
      <c r="A162" s="2">
        <v>161</v>
      </c>
      <c r="B162" s="2" t="s">
        <v>281</v>
      </c>
      <c r="C162" s="3" t="s">
        <v>355</v>
      </c>
      <c r="D162" s="4" t="s">
        <v>346</v>
      </c>
      <c r="E162" s="4" t="s">
        <v>245</v>
      </c>
      <c r="F162" s="3" t="s">
        <v>348</v>
      </c>
      <c r="J162" s="3">
        <v>43861</v>
      </c>
      <c r="K162" s="9">
        <v>43870</v>
      </c>
      <c r="L162" s="3">
        <v>43870</v>
      </c>
      <c r="M162" s="3">
        <v>43871</v>
      </c>
    </row>
    <row r="163" spans="1:13" ht="39.9" customHeight="1" x14ac:dyDescent="0.25">
      <c r="A163" s="2">
        <v>162</v>
      </c>
      <c r="B163" s="2" t="s">
        <v>55</v>
      </c>
      <c r="C163" s="3" t="s">
        <v>357</v>
      </c>
      <c r="D163" s="4" t="s">
        <v>346</v>
      </c>
      <c r="E163" s="4" t="s">
        <v>233</v>
      </c>
      <c r="F163" s="3" t="s">
        <v>348</v>
      </c>
      <c r="J163" s="3">
        <v>43860</v>
      </c>
      <c r="K163" s="9">
        <v>43860</v>
      </c>
      <c r="L163" s="3">
        <v>43869</v>
      </c>
      <c r="M163" s="3">
        <v>43871</v>
      </c>
    </row>
    <row r="164" spans="1:13" ht="39.9" customHeight="1" x14ac:dyDescent="0.25">
      <c r="A164" s="2">
        <v>163</v>
      </c>
      <c r="B164" s="2" t="s">
        <v>56</v>
      </c>
      <c r="C164" s="3" t="s">
        <v>357</v>
      </c>
      <c r="D164" s="4" t="s">
        <v>346</v>
      </c>
      <c r="E164" s="4" t="s">
        <v>232</v>
      </c>
      <c r="F164" s="3" t="s">
        <v>348</v>
      </c>
      <c r="J164" s="3">
        <v>43870</v>
      </c>
      <c r="K164" s="9">
        <v>43869</v>
      </c>
      <c r="L164" s="3">
        <v>43869</v>
      </c>
      <c r="M164" s="3">
        <v>43871</v>
      </c>
    </row>
    <row r="165" spans="1:13" ht="39.9" customHeight="1" x14ac:dyDescent="0.25">
      <c r="A165" s="2">
        <v>164</v>
      </c>
      <c r="B165" s="2" t="s">
        <v>57</v>
      </c>
      <c r="C165" s="3" t="s">
        <v>357</v>
      </c>
      <c r="D165" s="4" t="s">
        <v>346</v>
      </c>
      <c r="E165" s="4" t="s">
        <v>226</v>
      </c>
      <c r="F165" s="3" t="s">
        <v>348</v>
      </c>
      <c r="K165" s="9">
        <v>43865</v>
      </c>
      <c r="L165" s="3">
        <v>43865</v>
      </c>
      <c r="M165" s="3">
        <v>43871</v>
      </c>
    </row>
    <row r="166" spans="1:13" ht="39.9" customHeight="1" x14ac:dyDescent="0.25">
      <c r="A166" s="2">
        <v>165</v>
      </c>
      <c r="B166" s="2" t="s">
        <v>82</v>
      </c>
      <c r="C166" s="3" t="s">
        <v>354</v>
      </c>
      <c r="D166" s="1" t="str">
        <f t="shared" ref="D166:D167" si="39">IF(ISNUMBER(FIND("male，",B166)),"male","female")</f>
        <v>female</v>
      </c>
      <c r="E166" s="4" t="s">
        <v>233</v>
      </c>
      <c r="F166" s="3" t="s">
        <v>348</v>
      </c>
      <c r="I166" s="3">
        <v>43864</v>
      </c>
      <c r="J166" s="3">
        <v>43870</v>
      </c>
      <c r="K166" s="9">
        <v>43868</v>
      </c>
      <c r="L166" s="3">
        <v>43868</v>
      </c>
      <c r="M166" s="3">
        <v>43871</v>
      </c>
    </row>
    <row r="167" spans="1:13" ht="39.9" customHeight="1" x14ac:dyDescent="0.25">
      <c r="A167" s="2">
        <v>166</v>
      </c>
      <c r="B167" s="2" t="s">
        <v>83</v>
      </c>
      <c r="C167" s="3" t="s">
        <v>354</v>
      </c>
      <c r="D167" s="1" t="str">
        <f t="shared" si="39"/>
        <v>female</v>
      </c>
      <c r="E167" s="4" t="s">
        <v>217</v>
      </c>
      <c r="F167" s="3" t="s">
        <v>348</v>
      </c>
      <c r="J167" s="3">
        <v>43869</v>
      </c>
      <c r="K167" s="9">
        <v>43867</v>
      </c>
      <c r="L167" s="3">
        <v>43867</v>
      </c>
      <c r="M167" s="3">
        <v>43871</v>
      </c>
    </row>
    <row r="168" spans="1:13" ht="39.9" customHeight="1" x14ac:dyDescent="0.25">
      <c r="A168" s="2">
        <v>167</v>
      </c>
      <c r="B168" s="2" t="s">
        <v>112</v>
      </c>
      <c r="C168" s="3" t="s">
        <v>349</v>
      </c>
      <c r="D168" s="4" t="s">
        <v>346</v>
      </c>
      <c r="E168" s="4" t="s">
        <v>252</v>
      </c>
      <c r="F168" s="1" t="s">
        <v>347</v>
      </c>
      <c r="K168" s="9">
        <v>43869</v>
      </c>
      <c r="L168" s="3">
        <v>43869</v>
      </c>
      <c r="M168" s="3">
        <v>43871</v>
      </c>
    </row>
    <row r="169" spans="1:13" ht="39.9" customHeight="1" x14ac:dyDescent="0.25">
      <c r="A169" s="2">
        <v>168</v>
      </c>
      <c r="B169" s="2" t="s">
        <v>113</v>
      </c>
      <c r="C169" s="3" t="s">
        <v>349</v>
      </c>
      <c r="D169" s="1" t="str">
        <f t="shared" ref="D169:D170" si="40">IF(ISNUMBER(FIND("male，",B169)),"male","female")</f>
        <v>female</v>
      </c>
      <c r="E169" s="4" t="s">
        <v>268</v>
      </c>
      <c r="F169" s="3" t="s">
        <v>348</v>
      </c>
      <c r="J169" s="3">
        <v>43854</v>
      </c>
      <c r="K169" s="9">
        <v>43863</v>
      </c>
      <c r="L169" s="3">
        <v>43863</v>
      </c>
      <c r="M169" s="3">
        <v>43871</v>
      </c>
    </row>
    <row r="170" spans="1:13" ht="39.9" customHeight="1" x14ac:dyDescent="0.25">
      <c r="A170" s="2">
        <v>169</v>
      </c>
      <c r="B170" s="2" t="s">
        <v>114</v>
      </c>
      <c r="C170" s="3" t="s">
        <v>349</v>
      </c>
      <c r="D170" s="1" t="str">
        <f t="shared" si="40"/>
        <v>female</v>
      </c>
      <c r="E170" s="4" t="s">
        <v>269</v>
      </c>
      <c r="F170" s="3" t="s">
        <v>348</v>
      </c>
      <c r="K170" s="9">
        <v>43867</v>
      </c>
      <c r="L170" s="3">
        <v>43867</v>
      </c>
      <c r="M170" s="3">
        <v>43871</v>
      </c>
    </row>
    <row r="171" spans="1:13" ht="39.9" customHeight="1" x14ac:dyDescent="0.25">
      <c r="A171" s="2">
        <v>170</v>
      </c>
      <c r="B171" s="2" t="s">
        <v>115</v>
      </c>
      <c r="C171" s="3" t="s">
        <v>349</v>
      </c>
      <c r="D171" s="4" t="s">
        <v>346</v>
      </c>
      <c r="E171" s="4" t="s">
        <v>238</v>
      </c>
      <c r="F171" s="3" t="s">
        <v>348</v>
      </c>
      <c r="K171" s="9">
        <v>43868</v>
      </c>
      <c r="L171" s="3">
        <v>43868</v>
      </c>
      <c r="M171" s="3">
        <v>43871</v>
      </c>
    </row>
    <row r="172" spans="1:13" ht="39.9" customHeight="1" x14ac:dyDescent="0.25">
      <c r="A172" s="2">
        <v>171</v>
      </c>
      <c r="B172" s="2" t="s">
        <v>143</v>
      </c>
      <c r="C172" s="3" t="s">
        <v>350</v>
      </c>
      <c r="D172" s="1" t="str">
        <f t="shared" ref="D172" si="41">IF(ISNUMBER(FIND("male，",B172)),"male","female")</f>
        <v>female</v>
      </c>
      <c r="E172" s="4" t="s">
        <v>255</v>
      </c>
      <c r="F172" s="3" t="s">
        <v>348</v>
      </c>
      <c r="J172" s="3">
        <v>43856</v>
      </c>
      <c r="K172" s="9">
        <v>43859</v>
      </c>
      <c r="L172" s="3">
        <v>43867</v>
      </c>
      <c r="M172" s="3">
        <v>43871</v>
      </c>
    </row>
    <row r="173" spans="1:13" ht="39.9" customHeight="1" x14ac:dyDescent="0.25">
      <c r="A173" s="2">
        <v>172</v>
      </c>
      <c r="B173" s="2" t="s">
        <v>144</v>
      </c>
      <c r="C173" s="3" t="s">
        <v>350</v>
      </c>
      <c r="D173" s="4" t="s">
        <v>346</v>
      </c>
      <c r="E173" s="4" t="s">
        <v>250</v>
      </c>
      <c r="F173" s="3" t="s">
        <v>348</v>
      </c>
      <c r="J173" s="3">
        <v>43865</v>
      </c>
      <c r="K173" s="9">
        <v>43864</v>
      </c>
      <c r="L173" s="3">
        <v>43864</v>
      </c>
      <c r="M173" s="3">
        <v>43871</v>
      </c>
    </row>
    <row r="174" spans="1:13" ht="39.9" customHeight="1" x14ac:dyDescent="0.25">
      <c r="A174" s="2">
        <v>173</v>
      </c>
      <c r="B174" s="2" t="s">
        <v>145</v>
      </c>
      <c r="C174" s="3" t="s">
        <v>350</v>
      </c>
      <c r="D174" s="4" t="s">
        <v>346</v>
      </c>
      <c r="E174" s="4" t="s">
        <v>229</v>
      </c>
      <c r="F174" s="3" t="s">
        <v>348</v>
      </c>
      <c r="J174" s="3">
        <v>43864</v>
      </c>
      <c r="K174" s="9">
        <v>43866</v>
      </c>
      <c r="L174" s="3">
        <v>43866</v>
      </c>
      <c r="M174" s="3">
        <v>43871</v>
      </c>
    </row>
    <row r="175" spans="1:13" ht="39.9" customHeight="1" x14ac:dyDescent="0.25">
      <c r="A175" s="2">
        <v>174</v>
      </c>
      <c r="B175" s="2" t="s">
        <v>146</v>
      </c>
      <c r="C175" s="3" t="s">
        <v>350</v>
      </c>
      <c r="D175" s="1" t="str">
        <f t="shared" ref="D175:D178" si="42">IF(ISNUMBER(FIND("male，",B175)),"male","female")</f>
        <v>female</v>
      </c>
      <c r="E175" s="4" t="s">
        <v>232</v>
      </c>
      <c r="F175" s="3" t="s">
        <v>348</v>
      </c>
      <c r="J175" s="3">
        <v>43865</v>
      </c>
      <c r="K175" s="9">
        <v>43868</v>
      </c>
      <c r="L175" s="3">
        <v>43868</v>
      </c>
      <c r="M175" s="3">
        <v>43871</v>
      </c>
    </row>
    <row r="176" spans="1:13" ht="39.9" customHeight="1" x14ac:dyDescent="0.25">
      <c r="A176" s="2">
        <v>175</v>
      </c>
      <c r="B176" s="2" t="s">
        <v>58</v>
      </c>
      <c r="C176" s="3" t="s">
        <v>357</v>
      </c>
      <c r="D176" s="1" t="str">
        <f t="shared" si="42"/>
        <v>female</v>
      </c>
      <c r="E176" s="4" t="s">
        <v>222</v>
      </c>
      <c r="F176" s="3" t="s">
        <v>348</v>
      </c>
      <c r="K176" s="9">
        <v>43870</v>
      </c>
      <c r="L176" s="3">
        <v>43870</v>
      </c>
      <c r="M176" s="3">
        <v>43872</v>
      </c>
    </row>
    <row r="177" spans="1:13" ht="39.9" customHeight="1" x14ac:dyDescent="0.25">
      <c r="A177" s="2">
        <v>176</v>
      </c>
      <c r="B177" s="2" t="s">
        <v>59</v>
      </c>
      <c r="C177" s="3" t="s">
        <v>357</v>
      </c>
      <c r="D177" s="1" t="str">
        <f t="shared" si="42"/>
        <v>female</v>
      </c>
      <c r="E177" s="4" t="s">
        <v>242</v>
      </c>
      <c r="F177" s="3" t="s">
        <v>348</v>
      </c>
      <c r="K177" s="9">
        <v>43869</v>
      </c>
      <c r="L177" s="3">
        <v>43869</v>
      </c>
      <c r="M177" s="3">
        <v>43872</v>
      </c>
    </row>
    <row r="178" spans="1:13" ht="39.9" customHeight="1" x14ac:dyDescent="0.25">
      <c r="A178" s="2">
        <v>177</v>
      </c>
      <c r="B178" s="2" t="s">
        <v>116</v>
      </c>
      <c r="C178" s="3" t="s">
        <v>349</v>
      </c>
      <c r="D178" s="1" t="str">
        <f t="shared" si="42"/>
        <v>female</v>
      </c>
      <c r="E178" s="4" t="s">
        <v>270</v>
      </c>
      <c r="F178" s="3" t="s">
        <v>348</v>
      </c>
      <c r="K178" s="9">
        <v>43866</v>
      </c>
      <c r="L178" s="3">
        <v>43866</v>
      </c>
      <c r="M178" s="3">
        <v>43872</v>
      </c>
    </row>
    <row r="179" spans="1:13" ht="39.9" customHeight="1" x14ac:dyDescent="0.25">
      <c r="A179" s="2">
        <v>178</v>
      </c>
      <c r="B179" s="2" t="s">
        <v>147</v>
      </c>
      <c r="C179" s="3" t="s">
        <v>350</v>
      </c>
      <c r="D179" s="4" t="s">
        <v>346</v>
      </c>
      <c r="E179" s="4" t="s">
        <v>228</v>
      </c>
      <c r="F179" s="3" t="s">
        <v>348</v>
      </c>
      <c r="J179" s="3">
        <v>43863</v>
      </c>
      <c r="K179" s="9">
        <v>43865</v>
      </c>
      <c r="L179" s="3">
        <v>43866</v>
      </c>
      <c r="M179" s="3">
        <v>43872</v>
      </c>
    </row>
    <row r="180" spans="1:13" ht="39.9" customHeight="1" x14ac:dyDescent="0.25">
      <c r="A180" s="2">
        <v>179</v>
      </c>
      <c r="B180" s="2" t="s">
        <v>148</v>
      </c>
      <c r="C180" s="3" t="s">
        <v>350</v>
      </c>
      <c r="D180" s="4" t="s">
        <v>346</v>
      </c>
      <c r="E180" s="4" t="s">
        <v>274</v>
      </c>
      <c r="F180" s="3" t="s">
        <v>348</v>
      </c>
      <c r="J180" s="3">
        <v>43862</v>
      </c>
      <c r="K180" s="9">
        <v>43866</v>
      </c>
      <c r="L180" s="3">
        <v>43866</v>
      </c>
      <c r="M180" s="3">
        <v>43872</v>
      </c>
    </row>
    <row r="181" spans="1:13" ht="39.9" customHeight="1" x14ac:dyDescent="0.25">
      <c r="A181" s="2">
        <v>180</v>
      </c>
      <c r="B181" s="2" t="s">
        <v>149</v>
      </c>
      <c r="C181" s="3" t="s">
        <v>350</v>
      </c>
      <c r="D181" s="1" t="str">
        <f t="shared" ref="D181" si="43">IF(ISNUMBER(FIND("male，",B181)),"male","female")</f>
        <v>female</v>
      </c>
      <c r="E181" s="4" t="s">
        <v>275</v>
      </c>
      <c r="F181" s="3" t="s">
        <v>348</v>
      </c>
      <c r="J181" s="3">
        <v>43862</v>
      </c>
      <c r="K181" s="9">
        <v>43866</v>
      </c>
      <c r="L181" s="3">
        <v>43866</v>
      </c>
      <c r="M181" s="3">
        <v>43872</v>
      </c>
    </row>
    <row r="182" spans="1:13" ht="39.9" customHeight="1" x14ac:dyDescent="0.25">
      <c r="A182" s="2">
        <v>181</v>
      </c>
      <c r="B182" s="2" t="s">
        <v>150</v>
      </c>
      <c r="C182" s="3" t="s">
        <v>350</v>
      </c>
      <c r="D182" s="4" t="s">
        <v>346</v>
      </c>
      <c r="E182" s="4" t="s">
        <v>243</v>
      </c>
      <c r="F182" s="3" t="s">
        <v>348</v>
      </c>
      <c r="J182" s="3">
        <v>43866</v>
      </c>
      <c r="K182" s="9">
        <v>43869</v>
      </c>
      <c r="L182" s="3">
        <v>43869</v>
      </c>
      <c r="M182" s="3">
        <v>43872</v>
      </c>
    </row>
    <row r="183" spans="1:13" ht="39.9" customHeight="1" x14ac:dyDescent="0.25">
      <c r="A183" s="2">
        <v>182</v>
      </c>
      <c r="B183" s="2" t="s">
        <v>151</v>
      </c>
      <c r="C183" s="3" t="s">
        <v>350</v>
      </c>
      <c r="D183" s="1" t="str">
        <f t="shared" ref="D183" si="44">IF(ISNUMBER(FIND("male，",B183)),"male","female")</f>
        <v>female</v>
      </c>
      <c r="E183" s="4" t="s">
        <v>232</v>
      </c>
      <c r="F183" s="3" t="s">
        <v>348</v>
      </c>
      <c r="J183" s="3">
        <v>43862</v>
      </c>
      <c r="K183" s="9">
        <v>43864</v>
      </c>
      <c r="L183" s="3">
        <v>43864</v>
      </c>
      <c r="M183" s="3">
        <v>43872</v>
      </c>
    </row>
    <row r="184" spans="1:13" ht="39.9" customHeight="1" x14ac:dyDescent="0.25">
      <c r="A184" s="2">
        <v>183</v>
      </c>
      <c r="B184" s="2" t="s">
        <v>6</v>
      </c>
      <c r="C184" s="3" t="s">
        <v>359</v>
      </c>
      <c r="D184" s="4" t="s">
        <v>346</v>
      </c>
      <c r="E184" s="4" t="s">
        <v>216</v>
      </c>
      <c r="F184" s="1" t="s">
        <v>347</v>
      </c>
      <c r="J184" s="3">
        <v>43854</v>
      </c>
      <c r="K184" s="9">
        <v>43854</v>
      </c>
      <c r="L184" s="3">
        <v>43854</v>
      </c>
    </row>
    <row r="185" spans="1:13" ht="39.9" customHeight="1" x14ac:dyDescent="0.25">
      <c r="A185" s="2">
        <v>184</v>
      </c>
      <c r="B185" s="2" t="s">
        <v>7</v>
      </c>
      <c r="C185" s="3" t="s">
        <v>359</v>
      </c>
      <c r="D185" s="4" t="s">
        <v>346</v>
      </c>
      <c r="E185" s="4" t="s">
        <v>235</v>
      </c>
      <c r="F185" s="1" t="s">
        <v>347</v>
      </c>
      <c r="K185" s="9">
        <v>43858</v>
      </c>
    </row>
    <row r="186" spans="1:13" ht="39.9" customHeight="1" x14ac:dyDescent="0.25">
      <c r="A186" s="2">
        <v>185</v>
      </c>
      <c r="B186" s="2" t="s">
        <v>8</v>
      </c>
      <c r="C186" s="3" t="s">
        <v>359</v>
      </c>
      <c r="D186" s="1" t="str">
        <f t="shared" ref="D186" si="45">IF(ISNUMBER(FIND("male，",B186)),"male","female")</f>
        <v>female</v>
      </c>
      <c r="E186" s="4" t="s">
        <v>236</v>
      </c>
      <c r="F186" s="1" t="s">
        <v>347</v>
      </c>
      <c r="K186" s="9">
        <v>43858</v>
      </c>
    </row>
    <row r="187" spans="1:13" ht="39.9" customHeight="1" x14ac:dyDescent="0.25">
      <c r="A187" s="2">
        <v>186</v>
      </c>
      <c r="B187" s="2" t="s">
        <v>9</v>
      </c>
      <c r="C187" s="3" t="s">
        <v>359</v>
      </c>
      <c r="D187" s="4" t="s">
        <v>346</v>
      </c>
      <c r="E187" s="4" t="s">
        <v>237</v>
      </c>
      <c r="F187" s="1" t="s">
        <v>347</v>
      </c>
      <c r="K187" s="9">
        <v>43858</v>
      </c>
    </row>
    <row r="188" spans="1:13" ht="39.9" customHeight="1" x14ac:dyDescent="0.25">
      <c r="A188" s="2">
        <v>187</v>
      </c>
      <c r="B188" s="2" t="s">
        <v>10</v>
      </c>
      <c r="C188" s="3" t="s">
        <v>359</v>
      </c>
      <c r="D188" s="1" t="str">
        <f t="shared" ref="D188" si="46">IF(ISNUMBER(FIND("male，",B188)),"male","female")</f>
        <v>female</v>
      </c>
      <c r="E188" s="4" t="s">
        <v>238</v>
      </c>
      <c r="F188" s="3" t="s">
        <v>348</v>
      </c>
      <c r="K188" s="9">
        <v>43859</v>
      </c>
      <c r="L188" s="3">
        <v>43859</v>
      </c>
    </row>
    <row r="189" spans="1:13" ht="39.9" customHeight="1" x14ac:dyDescent="0.25">
      <c r="A189" s="2">
        <v>188</v>
      </c>
      <c r="B189" s="2" t="s">
        <v>11</v>
      </c>
      <c r="C189" s="3" t="s">
        <v>359</v>
      </c>
      <c r="D189" s="4" t="s">
        <v>346</v>
      </c>
      <c r="E189" s="4" t="s">
        <v>239</v>
      </c>
      <c r="F189" s="3" t="s">
        <v>348</v>
      </c>
      <c r="J189" s="3">
        <v>43857</v>
      </c>
      <c r="K189" s="9">
        <v>43858</v>
      </c>
      <c r="L189" s="3">
        <v>43858</v>
      </c>
    </row>
    <row r="190" spans="1:13" ht="39.9" customHeight="1" x14ac:dyDescent="0.25">
      <c r="A190" s="2">
        <v>189</v>
      </c>
      <c r="B190" s="2" t="s">
        <v>12</v>
      </c>
      <c r="C190" s="3" t="s">
        <v>359</v>
      </c>
      <c r="D190" s="1" t="str">
        <f t="shared" ref="D190" si="47">IF(ISNUMBER(FIND("male，",B190)),"male","female")</f>
        <v>female</v>
      </c>
      <c r="E190" s="4" t="s">
        <v>235</v>
      </c>
      <c r="F190" s="3" t="s">
        <v>348</v>
      </c>
      <c r="J190" s="3">
        <v>43860</v>
      </c>
      <c r="K190" s="9">
        <v>43860</v>
      </c>
    </row>
    <row r="191" spans="1:13" ht="39.9" customHeight="1" x14ac:dyDescent="0.25">
      <c r="A191" s="2">
        <v>190</v>
      </c>
      <c r="B191" s="2" t="s">
        <v>13</v>
      </c>
      <c r="C191" s="3" t="s">
        <v>359</v>
      </c>
      <c r="D191" s="4" t="s">
        <v>346</v>
      </c>
      <c r="E191" s="4" t="s">
        <v>240</v>
      </c>
      <c r="F191" s="1" t="s">
        <v>347</v>
      </c>
      <c r="K191" s="9">
        <v>43854</v>
      </c>
    </row>
    <row r="192" spans="1:13" ht="39.9" customHeight="1" x14ac:dyDescent="0.25">
      <c r="A192" s="2">
        <v>191</v>
      </c>
      <c r="B192" s="2" t="s">
        <v>14</v>
      </c>
      <c r="C192" s="3" t="s">
        <v>359</v>
      </c>
      <c r="D192" s="1" t="str">
        <f t="shared" ref="D192" si="48">IF(ISNUMBER(FIND("male，",B192)),"male","female")</f>
        <v>female</v>
      </c>
      <c r="E192" s="4" t="s">
        <v>240</v>
      </c>
      <c r="F192" s="1" t="s">
        <v>347</v>
      </c>
    </row>
    <row r="193" spans="1:13" ht="39.9" customHeight="1" x14ac:dyDescent="0.25">
      <c r="A193" s="2">
        <v>192</v>
      </c>
      <c r="B193" s="2" t="s">
        <v>15</v>
      </c>
      <c r="C193" s="3" t="s">
        <v>359</v>
      </c>
      <c r="D193" s="4" t="s">
        <v>346</v>
      </c>
      <c r="E193" s="4" t="s">
        <v>241</v>
      </c>
      <c r="F193" s="1" t="s">
        <v>347</v>
      </c>
      <c r="K193" s="9">
        <v>43864</v>
      </c>
      <c r="L193" s="3">
        <v>43864</v>
      </c>
    </row>
    <row r="194" spans="1:13" ht="39.9" customHeight="1" x14ac:dyDescent="0.25">
      <c r="A194" s="2">
        <v>193</v>
      </c>
      <c r="B194" s="2" t="s">
        <v>16</v>
      </c>
      <c r="C194" s="3" t="s">
        <v>359</v>
      </c>
      <c r="D194" s="1" t="str">
        <f t="shared" ref="D194:D196" si="49">IF(ISNUMBER(FIND("male，",B194)),"male","female")</f>
        <v>female</v>
      </c>
      <c r="E194" s="4" t="s">
        <v>242</v>
      </c>
      <c r="F194" s="1" t="s">
        <v>347</v>
      </c>
      <c r="K194" s="9">
        <v>43864</v>
      </c>
      <c r="L194" s="3">
        <v>43864</v>
      </c>
    </row>
    <row r="195" spans="1:13" ht="39.9" customHeight="1" x14ac:dyDescent="0.25">
      <c r="A195" s="2">
        <v>194</v>
      </c>
      <c r="B195" s="2" t="s">
        <v>17</v>
      </c>
      <c r="C195" s="3" t="s">
        <v>359</v>
      </c>
      <c r="D195" s="1" t="str">
        <f t="shared" si="49"/>
        <v>female</v>
      </c>
      <c r="E195" s="4" t="s">
        <v>243</v>
      </c>
      <c r="F195" s="3" t="s">
        <v>348</v>
      </c>
      <c r="K195" s="9">
        <v>43857</v>
      </c>
      <c r="L195" s="3">
        <v>43857</v>
      </c>
    </row>
    <row r="196" spans="1:13" ht="39.9" customHeight="1" x14ac:dyDescent="0.25">
      <c r="A196" s="2">
        <v>195</v>
      </c>
      <c r="B196" s="2" t="s">
        <v>18</v>
      </c>
      <c r="C196" s="3" t="s">
        <v>359</v>
      </c>
      <c r="D196" s="1" t="str">
        <f t="shared" si="49"/>
        <v>female</v>
      </c>
      <c r="E196" s="4" t="s">
        <v>244</v>
      </c>
      <c r="F196" s="3" t="s">
        <v>348</v>
      </c>
      <c r="K196" s="9">
        <v>43857</v>
      </c>
      <c r="L196" s="3">
        <v>43857</v>
      </c>
    </row>
    <row r="197" spans="1:13" ht="39.9" customHeight="1" x14ac:dyDescent="0.25">
      <c r="A197" s="2">
        <v>196</v>
      </c>
      <c r="B197" s="2" t="s">
        <v>19</v>
      </c>
      <c r="C197" s="3" t="s">
        <v>359</v>
      </c>
      <c r="D197" s="4" t="s">
        <v>346</v>
      </c>
      <c r="E197" s="4" t="s">
        <v>216</v>
      </c>
      <c r="F197" s="3" t="s">
        <v>348</v>
      </c>
      <c r="K197" s="9">
        <v>43860</v>
      </c>
      <c r="L197" s="3">
        <v>43860</v>
      </c>
    </row>
    <row r="198" spans="1:13" ht="39.9" customHeight="1" x14ac:dyDescent="0.25">
      <c r="A198" s="2">
        <v>197</v>
      </c>
      <c r="B198" s="2" t="s">
        <v>60</v>
      </c>
      <c r="C198" s="3" t="s">
        <v>354</v>
      </c>
      <c r="D198" s="4" t="s">
        <v>346</v>
      </c>
      <c r="E198" s="4" t="s">
        <v>259</v>
      </c>
      <c r="F198" s="1" t="s">
        <v>347</v>
      </c>
      <c r="H198" s="3">
        <v>43846</v>
      </c>
      <c r="J198" s="3">
        <v>43853</v>
      </c>
      <c r="K198" s="9">
        <v>43854</v>
      </c>
      <c r="L198" s="3">
        <v>43854</v>
      </c>
      <c r="M198" s="3">
        <v>43855</v>
      </c>
    </row>
    <row r="199" spans="1:13" ht="39.9" customHeight="1" x14ac:dyDescent="0.25">
      <c r="A199" s="2">
        <v>198</v>
      </c>
      <c r="B199" s="2" t="s">
        <v>61</v>
      </c>
      <c r="C199" s="3" t="s">
        <v>354</v>
      </c>
      <c r="D199" s="4" t="s">
        <v>346</v>
      </c>
      <c r="E199" s="4" t="s">
        <v>250</v>
      </c>
      <c r="F199" s="3" t="s">
        <v>348</v>
      </c>
      <c r="J199" s="3">
        <v>43843</v>
      </c>
      <c r="K199" s="9">
        <v>43853</v>
      </c>
      <c r="L199" s="3">
        <v>43853</v>
      </c>
    </row>
    <row r="200" spans="1:13" ht="39.9" customHeight="1" x14ac:dyDescent="0.25">
      <c r="A200" s="2">
        <v>199</v>
      </c>
      <c r="B200" s="2" t="s">
        <v>62</v>
      </c>
      <c r="C200" s="3" t="s">
        <v>354</v>
      </c>
      <c r="D200" s="4" t="s">
        <v>346</v>
      </c>
      <c r="E200" s="4" t="s">
        <v>220</v>
      </c>
      <c r="F200" s="1" t="s">
        <v>347</v>
      </c>
      <c r="H200" s="3">
        <v>43851</v>
      </c>
      <c r="J200" s="3">
        <v>43853</v>
      </c>
      <c r="K200" s="9">
        <v>43853</v>
      </c>
      <c r="L200" s="3">
        <v>43853</v>
      </c>
    </row>
    <row r="201" spans="1:13" ht="39.9" customHeight="1" x14ac:dyDescent="0.25">
      <c r="A201" s="2">
        <v>200</v>
      </c>
      <c r="B201" s="2" t="s">
        <v>63</v>
      </c>
      <c r="C201" s="3" t="s">
        <v>354</v>
      </c>
      <c r="D201" s="4" t="s">
        <v>346</v>
      </c>
      <c r="E201" s="4" t="s">
        <v>260</v>
      </c>
      <c r="F201" s="1" t="s">
        <v>347</v>
      </c>
      <c r="H201" s="3">
        <v>43851</v>
      </c>
      <c r="J201" s="3">
        <v>43852</v>
      </c>
      <c r="K201" s="9">
        <v>43853</v>
      </c>
      <c r="L201" s="3">
        <v>43854</v>
      </c>
    </row>
    <row r="202" spans="1:13" ht="39.9" customHeight="1" x14ac:dyDescent="0.25">
      <c r="A202" s="2">
        <v>201</v>
      </c>
      <c r="B202" s="2" t="s">
        <v>64</v>
      </c>
      <c r="C202" s="3" t="s">
        <v>354</v>
      </c>
      <c r="D202" s="1" t="str">
        <f t="shared" ref="D202" si="50">IF(ISNUMBER(FIND("male，",B202)),"male","female")</f>
        <v>female</v>
      </c>
      <c r="E202" s="4" t="s">
        <v>261</v>
      </c>
      <c r="F202" s="1" t="s">
        <v>347</v>
      </c>
      <c r="H202" s="3">
        <v>43849</v>
      </c>
      <c r="J202" s="3">
        <v>43853</v>
      </c>
      <c r="K202" s="9">
        <v>43853</v>
      </c>
      <c r="L202" s="3">
        <v>43853</v>
      </c>
    </row>
    <row r="203" spans="1:13" ht="39.9" customHeight="1" x14ac:dyDescent="0.25">
      <c r="A203" s="2">
        <v>202</v>
      </c>
      <c r="B203" s="2" t="s">
        <v>65</v>
      </c>
      <c r="C203" s="3" t="s">
        <v>354</v>
      </c>
      <c r="D203" s="4" t="s">
        <v>346</v>
      </c>
      <c r="E203" s="4" t="s">
        <v>220</v>
      </c>
      <c r="F203" s="1" t="s">
        <v>347</v>
      </c>
      <c r="H203" s="3">
        <v>43849</v>
      </c>
      <c r="J203" s="3">
        <v>43855</v>
      </c>
      <c r="K203" s="9">
        <v>43855</v>
      </c>
      <c r="L203" s="3">
        <v>43855</v>
      </c>
    </row>
    <row r="204" spans="1:13" ht="39.9" customHeight="1" x14ac:dyDescent="0.25">
      <c r="A204" s="2">
        <v>203</v>
      </c>
      <c r="B204" s="2" t="s">
        <v>209</v>
      </c>
      <c r="C204" s="3" t="s">
        <v>354</v>
      </c>
      <c r="D204" s="1" t="str">
        <f t="shared" ref="D204" si="51">IF(ISNUMBER(FIND("male，",B204)),"male","female")</f>
        <v>female</v>
      </c>
      <c r="E204" s="4" t="s">
        <v>235</v>
      </c>
      <c r="F204" s="1" t="s">
        <v>347</v>
      </c>
      <c r="H204" s="3">
        <v>43852</v>
      </c>
      <c r="J204" s="3">
        <v>43842</v>
      </c>
      <c r="K204" s="9">
        <v>43842</v>
      </c>
      <c r="L204" s="3">
        <v>43852</v>
      </c>
    </row>
    <row r="205" spans="1:13" ht="39.9" customHeight="1" x14ac:dyDescent="0.25">
      <c r="A205" s="2">
        <v>204</v>
      </c>
      <c r="B205" s="2" t="s">
        <v>66</v>
      </c>
      <c r="C205" s="3" t="s">
        <v>354</v>
      </c>
      <c r="D205" s="4" t="s">
        <v>346</v>
      </c>
      <c r="E205" s="4" t="s">
        <v>259</v>
      </c>
      <c r="F205" s="1" t="s">
        <v>347</v>
      </c>
      <c r="H205" s="3">
        <v>43848</v>
      </c>
      <c r="J205" s="3">
        <v>43851</v>
      </c>
      <c r="K205" s="9">
        <v>43851</v>
      </c>
      <c r="L205" s="3">
        <v>43856</v>
      </c>
    </row>
    <row r="206" spans="1:13" ht="39.9" customHeight="1" x14ac:dyDescent="0.25">
      <c r="A206" s="2">
        <v>205</v>
      </c>
      <c r="B206" s="2" t="s">
        <v>67</v>
      </c>
      <c r="C206" s="3" t="s">
        <v>354</v>
      </c>
      <c r="D206" s="4" t="s">
        <v>346</v>
      </c>
      <c r="E206" s="4" t="s">
        <v>215</v>
      </c>
      <c r="F206" s="1" t="s">
        <v>347</v>
      </c>
      <c r="J206" s="3">
        <v>43850</v>
      </c>
      <c r="K206" s="9">
        <v>43857</v>
      </c>
      <c r="L206" s="3">
        <v>43857</v>
      </c>
    </row>
    <row r="207" spans="1:13" ht="39.9" customHeight="1" x14ac:dyDescent="0.25">
      <c r="A207" s="2">
        <v>206</v>
      </c>
      <c r="B207" s="2" t="s">
        <v>68</v>
      </c>
      <c r="C207" s="3" t="s">
        <v>354</v>
      </c>
      <c r="D207" s="1" t="str">
        <f t="shared" ref="D207:D208" si="52">IF(ISNUMBER(FIND("male，",B207)),"male","female")</f>
        <v>female</v>
      </c>
      <c r="E207" s="4" t="s">
        <v>234</v>
      </c>
      <c r="F207" s="1" t="s">
        <v>347</v>
      </c>
      <c r="H207" s="3">
        <v>43854</v>
      </c>
      <c r="J207" s="3">
        <v>43858</v>
      </c>
      <c r="L207" s="3">
        <v>43858</v>
      </c>
    </row>
    <row r="208" spans="1:13" ht="39.9" customHeight="1" x14ac:dyDescent="0.25">
      <c r="A208" s="2">
        <v>207</v>
      </c>
      <c r="B208" s="2" t="s">
        <v>69</v>
      </c>
      <c r="C208" s="3" t="s">
        <v>354</v>
      </c>
      <c r="D208" s="1" t="str">
        <f t="shared" si="52"/>
        <v>female</v>
      </c>
      <c r="E208" s="4" t="s">
        <v>227</v>
      </c>
      <c r="F208" s="3" t="s">
        <v>348</v>
      </c>
      <c r="J208" s="3">
        <v>43859</v>
      </c>
      <c r="K208" s="9">
        <v>43857</v>
      </c>
      <c r="L208" s="3">
        <v>43857</v>
      </c>
    </row>
    <row r="209" spans="1:13" ht="39.9" customHeight="1" x14ac:dyDescent="0.25">
      <c r="A209" s="2">
        <v>208</v>
      </c>
      <c r="B209" s="2" t="s">
        <v>70</v>
      </c>
      <c r="C209" s="3" t="s">
        <v>354</v>
      </c>
      <c r="D209" s="4" t="s">
        <v>346</v>
      </c>
      <c r="E209" s="4" t="s">
        <v>240</v>
      </c>
      <c r="F209" s="3" t="s">
        <v>348</v>
      </c>
      <c r="J209" s="3">
        <v>43858</v>
      </c>
      <c r="K209" s="9">
        <v>43858</v>
      </c>
      <c r="L209" s="3">
        <v>43858</v>
      </c>
    </row>
    <row r="210" spans="1:13" ht="39.9" customHeight="1" x14ac:dyDescent="0.25">
      <c r="A210" s="2">
        <v>209</v>
      </c>
      <c r="B210" s="2" t="s">
        <v>72</v>
      </c>
      <c r="C210" s="3" t="s">
        <v>354</v>
      </c>
      <c r="D210" s="1" t="str">
        <f t="shared" ref="D210" si="53">IF(ISNUMBER(FIND("male，",B210)),"male","female")</f>
        <v>female</v>
      </c>
      <c r="E210" s="4" t="s">
        <v>243</v>
      </c>
      <c r="F210" s="3" t="s">
        <v>348</v>
      </c>
      <c r="J210" s="3">
        <v>43852</v>
      </c>
      <c r="K210" s="9">
        <v>43865</v>
      </c>
      <c r="L210" s="3">
        <v>43865</v>
      </c>
    </row>
    <row r="211" spans="1:13" ht="39.9" customHeight="1" x14ac:dyDescent="0.25">
      <c r="A211" s="2">
        <v>210</v>
      </c>
      <c r="B211" s="2" t="s">
        <v>74</v>
      </c>
      <c r="C211" s="3" t="s">
        <v>354</v>
      </c>
      <c r="D211" s="4" t="s">
        <v>346</v>
      </c>
      <c r="E211" s="4" t="s">
        <v>240</v>
      </c>
      <c r="F211" s="3" t="s">
        <v>348</v>
      </c>
      <c r="J211" s="3">
        <v>43859</v>
      </c>
      <c r="K211" s="9">
        <v>43865</v>
      </c>
      <c r="L211" s="3">
        <v>43857</v>
      </c>
      <c r="M211" s="3">
        <v>43865</v>
      </c>
    </row>
    <row r="212" spans="1:13" ht="39.9" customHeight="1" x14ac:dyDescent="0.25">
      <c r="A212" s="2">
        <v>211</v>
      </c>
      <c r="B212" s="2" t="s">
        <v>75</v>
      </c>
      <c r="C212" s="3" t="s">
        <v>354</v>
      </c>
      <c r="D212" s="4" t="s">
        <v>346</v>
      </c>
      <c r="E212" s="4" t="s">
        <v>252</v>
      </c>
      <c r="F212" s="1" t="s">
        <v>347</v>
      </c>
      <c r="J212" s="3">
        <v>43855</v>
      </c>
      <c r="K212" s="9">
        <v>43857</v>
      </c>
      <c r="L212" s="3">
        <v>43857</v>
      </c>
      <c r="M212" s="3">
        <v>43865</v>
      </c>
    </row>
    <row r="213" spans="1:13" ht="39.9" customHeight="1" x14ac:dyDescent="0.25">
      <c r="A213" s="2">
        <v>212</v>
      </c>
      <c r="B213" s="2" t="s">
        <v>77</v>
      </c>
      <c r="C213" s="3" t="s">
        <v>354</v>
      </c>
      <c r="D213" s="4" t="s">
        <v>346</v>
      </c>
      <c r="E213" s="4" t="s">
        <v>260</v>
      </c>
      <c r="F213" s="3" t="s">
        <v>348</v>
      </c>
      <c r="J213" s="3">
        <v>43857</v>
      </c>
      <c r="K213" s="9">
        <v>43859</v>
      </c>
      <c r="L213" s="3">
        <v>43866</v>
      </c>
      <c r="M213" s="3">
        <v>43868</v>
      </c>
    </row>
    <row r="214" spans="1:13" ht="39.9" customHeight="1" x14ac:dyDescent="0.25">
      <c r="A214" s="2">
        <v>213</v>
      </c>
      <c r="B214" s="2" t="s">
        <v>85</v>
      </c>
      <c r="C214" s="3" t="s">
        <v>354</v>
      </c>
      <c r="D214" s="1" t="str">
        <f t="shared" ref="D214" si="54">IF(ISNUMBER(FIND("male，",B214)),"male","female")</f>
        <v>female</v>
      </c>
      <c r="E214" s="4" t="s">
        <v>240</v>
      </c>
      <c r="F214" s="1" t="s">
        <v>347</v>
      </c>
      <c r="H214" s="3">
        <v>43853</v>
      </c>
      <c r="J214" s="3">
        <v>43858</v>
      </c>
      <c r="K214" s="9">
        <v>43871</v>
      </c>
      <c r="L214" s="3">
        <v>43871</v>
      </c>
    </row>
    <row r="215" spans="1:13" ht="39.9" customHeight="1" x14ac:dyDescent="0.25">
      <c r="A215" s="2">
        <v>214</v>
      </c>
      <c r="B215" s="2" t="s">
        <v>117</v>
      </c>
      <c r="C215" s="3" t="s">
        <v>350</v>
      </c>
      <c r="D215" s="4" t="s">
        <v>346</v>
      </c>
      <c r="E215" s="4" t="s">
        <v>245</v>
      </c>
      <c r="F215" s="1" t="s">
        <v>347</v>
      </c>
      <c r="H215" s="3">
        <v>43842</v>
      </c>
      <c r="J215" s="3">
        <v>43839</v>
      </c>
      <c r="K215" s="9">
        <v>43843</v>
      </c>
      <c r="L215" s="3">
        <v>43846</v>
      </c>
    </row>
    <row r="216" spans="1:13" ht="39.9" customHeight="1" x14ac:dyDescent="0.25">
      <c r="A216" s="2">
        <v>215</v>
      </c>
      <c r="B216" s="2" t="s">
        <v>178</v>
      </c>
      <c r="C216" s="3" t="s">
        <v>352</v>
      </c>
      <c r="D216" s="4" t="s">
        <v>346</v>
      </c>
      <c r="E216" s="4" t="s">
        <v>232</v>
      </c>
      <c r="F216" s="1" t="s">
        <v>347</v>
      </c>
      <c r="J216" s="3">
        <v>43852</v>
      </c>
      <c r="K216" s="9">
        <v>43852</v>
      </c>
    </row>
    <row r="217" spans="1:13" ht="39.9" customHeight="1" x14ac:dyDescent="0.25">
      <c r="A217" s="2">
        <v>216</v>
      </c>
      <c r="B217" s="2" t="s">
        <v>179</v>
      </c>
      <c r="C217" s="3" t="s">
        <v>352</v>
      </c>
      <c r="D217" s="4" t="s">
        <v>346</v>
      </c>
      <c r="E217" s="4" t="s">
        <v>255</v>
      </c>
      <c r="F217" s="1" t="s">
        <v>347</v>
      </c>
      <c r="J217" s="3">
        <v>43850</v>
      </c>
      <c r="K217" s="9">
        <v>43850</v>
      </c>
    </row>
    <row r="218" spans="1:13" ht="39.9" customHeight="1" x14ac:dyDescent="0.25">
      <c r="A218" s="2">
        <v>217</v>
      </c>
      <c r="B218" s="2" t="s">
        <v>180</v>
      </c>
      <c r="C218" s="3" t="s">
        <v>352</v>
      </c>
      <c r="D218" s="4" t="s">
        <v>346</v>
      </c>
      <c r="E218" s="4" t="s">
        <v>259</v>
      </c>
      <c r="F218" s="1" t="s">
        <v>347</v>
      </c>
      <c r="J218" s="3">
        <v>43855</v>
      </c>
      <c r="K218" s="9">
        <v>43855</v>
      </c>
    </row>
    <row r="219" spans="1:13" ht="39.9" customHeight="1" x14ac:dyDescent="0.25">
      <c r="A219" s="2">
        <v>218</v>
      </c>
      <c r="B219" s="2" t="s">
        <v>181</v>
      </c>
      <c r="C219" s="3" t="s">
        <v>352</v>
      </c>
      <c r="D219" s="1" t="str">
        <f t="shared" ref="D219:D220" si="55">IF(ISNUMBER(FIND("male，",B219)),"male","female")</f>
        <v>female</v>
      </c>
      <c r="E219" s="4" t="s">
        <v>251</v>
      </c>
      <c r="F219" s="1" t="s">
        <v>347</v>
      </c>
      <c r="J219" s="3">
        <v>43852</v>
      </c>
      <c r="K219" s="9">
        <v>43852</v>
      </c>
    </row>
    <row r="220" spans="1:13" ht="39.9" customHeight="1" x14ac:dyDescent="0.25">
      <c r="A220" s="2">
        <v>219</v>
      </c>
      <c r="B220" s="2" t="s">
        <v>182</v>
      </c>
      <c r="C220" s="3" t="s">
        <v>352</v>
      </c>
      <c r="D220" s="1" t="str">
        <f t="shared" si="55"/>
        <v>female</v>
      </c>
      <c r="E220" s="4" t="s">
        <v>236</v>
      </c>
      <c r="F220" s="1" t="s">
        <v>347</v>
      </c>
      <c r="J220" s="3">
        <v>43857</v>
      </c>
      <c r="K220" s="9">
        <v>43857</v>
      </c>
    </row>
    <row r="221" spans="1:13" ht="39.9" customHeight="1" x14ac:dyDescent="0.25">
      <c r="A221" s="2">
        <v>220</v>
      </c>
      <c r="B221" s="2" t="s">
        <v>183</v>
      </c>
      <c r="C221" s="3" t="s">
        <v>352</v>
      </c>
      <c r="D221" s="4" t="s">
        <v>346</v>
      </c>
      <c r="E221" s="4" t="s">
        <v>249</v>
      </c>
      <c r="F221" s="3" t="s">
        <v>348</v>
      </c>
      <c r="J221" s="3">
        <v>43848</v>
      </c>
      <c r="K221" s="9">
        <v>43849</v>
      </c>
      <c r="L221" s="3">
        <v>43852</v>
      </c>
    </row>
    <row r="222" spans="1:13" ht="39.9" customHeight="1" x14ac:dyDescent="0.25">
      <c r="A222" s="2">
        <v>221</v>
      </c>
      <c r="B222" s="2" t="s">
        <v>184</v>
      </c>
      <c r="C222" s="3" t="s">
        <v>352</v>
      </c>
      <c r="D222" s="1" t="str">
        <f t="shared" ref="D222" si="56">IF(ISNUMBER(FIND("male，",B222)),"male","female")</f>
        <v>female</v>
      </c>
      <c r="E222" s="4" t="s">
        <v>227</v>
      </c>
      <c r="F222" s="3" t="s">
        <v>348</v>
      </c>
      <c r="J222" s="3">
        <v>43855</v>
      </c>
      <c r="K222" s="9">
        <v>43857</v>
      </c>
    </row>
    <row r="223" spans="1:13" ht="39.9" customHeight="1" x14ac:dyDescent="0.25">
      <c r="A223" s="2">
        <v>222</v>
      </c>
      <c r="B223" s="2" t="s">
        <v>185</v>
      </c>
      <c r="C223" s="3" t="s">
        <v>352</v>
      </c>
      <c r="D223" s="4" t="s">
        <v>346</v>
      </c>
      <c r="E223" s="4" t="s">
        <v>218</v>
      </c>
      <c r="F223" s="1" t="s">
        <v>347</v>
      </c>
    </row>
    <row r="224" spans="1:13" ht="39.9" customHeight="1" x14ac:dyDescent="0.25">
      <c r="A224" s="2">
        <v>223</v>
      </c>
      <c r="B224" s="2" t="s">
        <v>186</v>
      </c>
      <c r="C224" s="3" t="s">
        <v>352</v>
      </c>
      <c r="D224" s="1" t="str">
        <f t="shared" ref="D224:D225" si="57">IF(ISNUMBER(FIND("male，",B224)),"male","female")</f>
        <v>female</v>
      </c>
      <c r="E224" s="4" t="s">
        <v>278</v>
      </c>
      <c r="F224" s="1" t="s">
        <v>347</v>
      </c>
    </row>
    <row r="225" spans="1:12" ht="39.9" customHeight="1" x14ac:dyDescent="0.25">
      <c r="A225" s="2">
        <v>224</v>
      </c>
      <c r="B225" s="2" t="s">
        <v>187</v>
      </c>
      <c r="C225" s="3" t="s">
        <v>352</v>
      </c>
      <c r="D225" s="1" t="str">
        <f t="shared" si="57"/>
        <v>female</v>
      </c>
      <c r="E225" s="4" t="s">
        <v>278</v>
      </c>
      <c r="F225" s="1" t="s">
        <v>347</v>
      </c>
    </row>
    <row r="226" spans="1:12" ht="39.9" customHeight="1" x14ac:dyDescent="0.25">
      <c r="A226" s="2">
        <v>225</v>
      </c>
      <c r="B226" s="2" t="s">
        <v>188</v>
      </c>
      <c r="C226" s="3" t="s">
        <v>352</v>
      </c>
      <c r="D226" s="4" t="s">
        <v>346</v>
      </c>
      <c r="E226" s="4" t="s">
        <v>260</v>
      </c>
      <c r="F226" s="1" t="s">
        <v>347</v>
      </c>
    </row>
    <row r="227" spans="1:12" ht="39.9" customHeight="1" x14ac:dyDescent="0.25">
      <c r="A227" s="2">
        <v>226</v>
      </c>
      <c r="B227" s="2" t="s">
        <v>189</v>
      </c>
      <c r="C227" s="3" t="s">
        <v>352</v>
      </c>
      <c r="D227" s="4" t="s">
        <v>346</v>
      </c>
      <c r="E227" s="4" t="s">
        <v>226</v>
      </c>
      <c r="F227" s="1" t="s">
        <v>347</v>
      </c>
      <c r="K227" s="9">
        <v>43860</v>
      </c>
      <c r="L227" s="3">
        <v>43860</v>
      </c>
    </row>
    <row r="228" spans="1:12" ht="39.9" customHeight="1" x14ac:dyDescent="0.25">
      <c r="A228" s="2">
        <v>227</v>
      </c>
      <c r="B228" s="2" t="s">
        <v>190</v>
      </c>
      <c r="C228" s="3" t="s">
        <v>352</v>
      </c>
      <c r="D228" s="1" t="str">
        <f t="shared" ref="D228:D232" si="58">IF(ISNUMBER(FIND("male，",B228)),"male","female")</f>
        <v>female</v>
      </c>
      <c r="E228" s="4" t="s">
        <v>250</v>
      </c>
      <c r="F228" s="3" t="s">
        <v>348</v>
      </c>
      <c r="K228" s="9">
        <v>43841</v>
      </c>
      <c r="L228" s="3">
        <v>43852</v>
      </c>
    </row>
    <row r="229" spans="1:12" ht="39.9" customHeight="1" x14ac:dyDescent="0.25">
      <c r="A229" s="2">
        <v>228</v>
      </c>
      <c r="B229" s="2" t="s">
        <v>191</v>
      </c>
      <c r="C229" s="3" t="s">
        <v>352</v>
      </c>
      <c r="D229" s="1" t="str">
        <f t="shared" si="58"/>
        <v>female</v>
      </c>
      <c r="E229" s="4" t="s">
        <v>229</v>
      </c>
      <c r="F229" s="1" t="s">
        <v>347</v>
      </c>
    </row>
    <row r="230" spans="1:12" ht="39.9" customHeight="1" x14ac:dyDescent="0.25">
      <c r="A230" s="2">
        <v>229</v>
      </c>
      <c r="B230" s="2" t="s">
        <v>192</v>
      </c>
      <c r="C230" s="3" t="s">
        <v>352</v>
      </c>
      <c r="D230" s="1" t="str">
        <f t="shared" si="58"/>
        <v>female</v>
      </c>
      <c r="E230" s="4" t="s">
        <v>279</v>
      </c>
      <c r="F230" s="1" t="s">
        <v>347</v>
      </c>
      <c r="K230" s="9">
        <v>43853</v>
      </c>
      <c r="L230" s="3">
        <v>43860</v>
      </c>
    </row>
    <row r="231" spans="1:12" ht="39.9" customHeight="1" x14ac:dyDescent="0.25">
      <c r="A231" s="2">
        <v>230</v>
      </c>
      <c r="B231" s="2" t="s">
        <v>193</v>
      </c>
      <c r="C231" s="3" t="s">
        <v>352</v>
      </c>
      <c r="D231" s="1" t="str">
        <f t="shared" si="58"/>
        <v>female</v>
      </c>
      <c r="E231" s="4" t="s">
        <v>218</v>
      </c>
      <c r="F231" s="3" t="s">
        <v>348</v>
      </c>
      <c r="L231" s="3">
        <v>43858</v>
      </c>
    </row>
    <row r="232" spans="1:12" ht="39.9" customHeight="1" x14ac:dyDescent="0.25">
      <c r="A232" s="2">
        <v>231</v>
      </c>
      <c r="B232" s="2" t="s">
        <v>194</v>
      </c>
      <c r="C232" s="3" t="s">
        <v>352</v>
      </c>
      <c r="D232" s="1" t="str">
        <f t="shared" si="58"/>
        <v>female</v>
      </c>
      <c r="E232" s="4" t="s">
        <v>260</v>
      </c>
      <c r="F232" s="1" t="s">
        <v>347</v>
      </c>
      <c r="K232" s="9">
        <v>43855</v>
      </c>
    </row>
    <row r="233" spans="1:12" ht="39.9" customHeight="1" x14ac:dyDescent="0.25">
      <c r="A233" s="2">
        <v>232</v>
      </c>
      <c r="B233" s="2" t="s">
        <v>195</v>
      </c>
      <c r="C233" s="3" t="s">
        <v>352</v>
      </c>
      <c r="D233" s="4" t="s">
        <v>346</v>
      </c>
      <c r="E233" s="4" t="s">
        <v>224</v>
      </c>
      <c r="F233" s="1" t="s">
        <v>347</v>
      </c>
      <c r="K233" s="9">
        <v>43861</v>
      </c>
      <c r="L233" s="3">
        <v>43861</v>
      </c>
    </row>
    <row r="234" spans="1:12" ht="39.9" customHeight="1" x14ac:dyDescent="0.25">
      <c r="A234" s="2">
        <v>233</v>
      </c>
      <c r="B234" s="2" t="s">
        <v>196</v>
      </c>
      <c r="C234" s="3" t="s">
        <v>352</v>
      </c>
      <c r="D234" s="4" t="s">
        <v>346</v>
      </c>
      <c r="E234" s="4" t="s">
        <v>239</v>
      </c>
      <c r="F234" s="1" t="s">
        <v>347</v>
      </c>
      <c r="K234" s="9">
        <v>43864</v>
      </c>
    </row>
    <row r="235" spans="1:12" ht="39.9" customHeight="1" x14ac:dyDescent="0.25">
      <c r="A235" s="2">
        <v>234</v>
      </c>
      <c r="B235" s="2" t="s">
        <v>197</v>
      </c>
      <c r="C235" s="3" t="s">
        <v>352</v>
      </c>
      <c r="D235" s="4" t="s">
        <v>346</v>
      </c>
      <c r="E235" s="4" t="s">
        <v>260</v>
      </c>
      <c r="F235" s="1" t="s">
        <v>347</v>
      </c>
      <c r="K235" s="9">
        <v>43859</v>
      </c>
      <c r="L235" s="3">
        <v>43863</v>
      </c>
    </row>
    <row r="236" spans="1:12" ht="39.9" customHeight="1" x14ac:dyDescent="0.25">
      <c r="A236" s="2">
        <v>235</v>
      </c>
      <c r="B236" s="2" t="s">
        <v>198</v>
      </c>
      <c r="C236" s="3" t="s">
        <v>352</v>
      </c>
      <c r="D236" s="1" t="str">
        <f t="shared" ref="D236:D237" si="59">IF(ISNUMBER(FIND("male，",B236)),"male","female")</f>
        <v>female</v>
      </c>
      <c r="E236" s="4" t="s">
        <v>227</v>
      </c>
      <c r="F236" s="3" t="s">
        <v>348</v>
      </c>
      <c r="K236" s="9">
        <v>43857</v>
      </c>
      <c r="L236" s="3">
        <v>43863</v>
      </c>
    </row>
    <row r="237" spans="1:12" ht="39.9" customHeight="1" x14ac:dyDescent="0.25">
      <c r="A237" s="2">
        <v>236</v>
      </c>
      <c r="B237" s="2" t="s">
        <v>199</v>
      </c>
      <c r="C237" s="3" t="s">
        <v>352</v>
      </c>
      <c r="D237" s="1" t="str">
        <f t="shared" si="59"/>
        <v>female</v>
      </c>
      <c r="E237" s="4" t="s">
        <v>223</v>
      </c>
      <c r="F237" s="3" t="s">
        <v>348</v>
      </c>
      <c r="K237" s="9">
        <v>43857</v>
      </c>
      <c r="L237" s="3">
        <v>43864</v>
      </c>
    </row>
    <row r="238" spans="1:12" ht="39.9" customHeight="1" x14ac:dyDescent="0.25">
      <c r="A238" s="2">
        <v>237</v>
      </c>
      <c r="B238" s="2" t="s">
        <v>200</v>
      </c>
      <c r="C238" s="3" t="s">
        <v>352</v>
      </c>
      <c r="D238" s="4" t="s">
        <v>346</v>
      </c>
      <c r="E238" s="4" t="s">
        <v>242</v>
      </c>
      <c r="F238" s="3" t="s">
        <v>348</v>
      </c>
      <c r="K238" s="9">
        <v>43860</v>
      </c>
      <c r="L238" s="3">
        <v>43866</v>
      </c>
    </row>
    <row r="239" spans="1:12" ht="39.9" customHeight="1" x14ac:dyDescent="0.25">
      <c r="A239" s="2">
        <v>238</v>
      </c>
      <c r="B239" s="2" t="s">
        <v>201</v>
      </c>
      <c r="C239" s="3" t="s">
        <v>352</v>
      </c>
      <c r="D239" s="4" t="s">
        <v>346</v>
      </c>
      <c r="E239" s="4" t="s">
        <v>261</v>
      </c>
      <c r="F239" s="1" t="s">
        <v>347</v>
      </c>
      <c r="K239" s="9">
        <v>43865</v>
      </c>
      <c r="L239" s="3">
        <v>43865</v>
      </c>
    </row>
    <row r="240" spans="1:12" ht="39.9" customHeight="1" x14ac:dyDescent="0.25">
      <c r="A240" s="2">
        <v>239</v>
      </c>
      <c r="B240" s="2" t="s">
        <v>202</v>
      </c>
      <c r="C240" s="3" t="s">
        <v>352</v>
      </c>
      <c r="D240" s="4" t="s">
        <v>346</v>
      </c>
      <c r="E240" s="4">
        <v>1</v>
      </c>
      <c r="F240" s="3" t="s">
        <v>348</v>
      </c>
      <c r="K240" s="9">
        <v>43865</v>
      </c>
      <c r="L240" s="3">
        <v>43865</v>
      </c>
    </row>
    <row r="241" spans="1:13" ht="39.9" customHeight="1" x14ac:dyDescent="0.25">
      <c r="A241" s="2">
        <v>240</v>
      </c>
      <c r="B241" s="2" t="s">
        <v>203</v>
      </c>
      <c r="C241" s="3" t="s">
        <v>352</v>
      </c>
      <c r="D241" s="4" t="s">
        <v>346</v>
      </c>
      <c r="E241" s="4" t="s">
        <v>278</v>
      </c>
      <c r="F241" s="1" t="s">
        <v>347</v>
      </c>
      <c r="K241" s="9">
        <v>43862</v>
      </c>
      <c r="L241" s="3">
        <v>43862</v>
      </c>
    </row>
    <row r="242" spans="1:13" ht="39.9" customHeight="1" x14ac:dyDescent="0.25">
      <c r="A242" s="2">
        <v>241</v>
      </c>
      <c r="B242" s="2" t="s">
        <v>204</v>
      </c>
      <c r="C242" s="3" t="s">
        <v>352</v>
      </c>
      <c r="D242" s="1" t="str">
        <f t="shared" ref="D242:D248" si="60">IF(ISNUMBER(FIND("male，",B242)),"male","female")</f>
        <v>female</v>
      </c>
      <c r="E242" s="4" t="s">
        <v>219</v>
      </c>
      <c r="F242" s="3" t="s">
        <v>348</v>
      </c>
      <c r="K242" s="9">
        <v>43863</v>
      </c>
      <c r="L242" s="3">
        <v>43866</v>
      </c>
    </row>
    <row r="243" spans="1:13" ht="39.9" customHeight="1" x14ac:dyDescent="0.25">
      <c r="A243" s="2">
        <v>242</v>
      </c>
      <c r="B243" s="2" t="s">
        <v>205</v>
      </c>
      <c r="C243" s="3" t="s">
        <v>352</v>
      </c>
      <c r="D243" s="1" t="str">
        <f t="shared" si="60"/>
        <v>female</v>
      </c>
      <c r="F243" s="3" t="s">
        <v>348</v>
      </c>
      <c r="K243" s="9">
        <v>43869</v>
      </c>
      <c r="L243" s="3">
        <v>43869</v>
      </c>
    </row>
    <row r="244" spans="1:13" ht="39.9" customHeight="1" x14ac:dyDescent="0.25">
      <c r="A244" s="2">
        <v>243</v>
      </c>
      <c r="B244" s="2" t="s">
        <v>206</v>
      </c>
      <c r="C244" s="3" t="s">
        <v>352</v>
      </c>
      <c r="D244" s="1" t="str">
        <f t="shared" si="60"/>
        <v>female</v>
      </c>
      <c r="F244" s="3" t="s">
        <v>348</v>
      </c>
      <c r="K244" s="9">
        <v>43869</v>
      </c>
      <c r="L244" s="3">
        <v>43869</v>
      </c>
    </row>
    <row r="245" spans="1:13" ht="39.9" customHeight="1" x14ac:dyDescent="0.25">
      <c r="A245" s="2">
        <v>244</v>
      </c>
      <c r="B245" s="7" t="s">
        <v>20</v>
      </c>
      <c r="C245" s="3" t="s">
        <v>359</v>
      </c>
      <c r="D245" s="1" t="str">
        <f t="shared" si="60"/>
        <v>female</v>
      </c>
      <c r="E245" s="4" t="s">
        <v>245</v>
      </c>
      <c r="F245" s="3" t="s">
        <v>348</v>
      </c>
      <c r="M245" s="3">
        <v>43870</v>
      </c>
    </row>
    <row r="246" spans="1:13" ht="39.9" customHeight="1" x14ac:dyDescent="0.25">
      <c r="A246" s="2">
        <v>245</v>
      </c>
      <c r="B246" s="7" t="s">
        <v>21</v>
      </c>
      <c r="C246" s="3" t="s">
        <v>359</v>
      </c>
      <c r="D246" s="1" t="str">
        <f t="shared" si="60"/>
        <v>female</v>
      </c>
      <c r="E246" s="4" t="s">
        <v>246</v>
      </c>
      <c r="F246" s="3" t="s">
        <v>348</v>
      </c>
      <c r="M246" s="3">
        <v>43870</v>
      </c>
    </row>
    <row r="247" spans="1:13" ht="39.9" customHeight="1" x14ac:dyDescent="0.25">
      <c r="A247" s="2">
        <v>246</v>
      </c>
      <c r="B247" s="7" t="s">
        <v>22</v>
      </c>
      <c r="C247" s="3" t="s">
        <v>359</v>
      </c>
      <c r="D247" s="1" t="str">
        <f t="shared" si="60"/>
        <v>female</v>
      </c>
      <c r="E247" s="4" t="s">
        <v>227</v>
      </c>
      <c r="F247" s="3" t="s">
        <v>348</v>
      </c>
      <c r="M247" s="3">
        <v>43870</v>
      </c>
    </row>
    <row r="248" spans="1:13" ht="39.9" customHeight="1" x14ac:dyDescent="0.25">
      <c r="A248" s="2">
        <v>247</v>
      </c>
      <c r="B248" s="7" t="s">
        <v>23</v>
      </c>
      <c r="C248" s="3" t="s">
        <v>359</v>
      </c>
      <c r="D248" s="1" t="str">
        <f t="shared" si="60"/>
        <v>female</v>
      </c>
      <c r="E248" s="4" t="s">
        <v>233</v>
      </c>
      <c r="F248" s="3" t="s">
        <v>348</v>
      </c>
      <c r="K248" s="9">
        <v>43870</v>
      </c>
      <c r="L248" s="3">
        <v>43870</v>
      </c>
      <c r="M248" s="3">
        <v>43871</v>
      </c>
    </row>
    <row r="249" spans="1:13" ht="39.9" customHeight="1" x14ac:dyDescent="0.25">
      <c r="A249" s="2">
        <v>248</v>
      </c>
      <c r="B249" s="7" t="s">
        <v>24</v>
      </c>
      <c r="C249" s="3" t="s">
        <v>359</v>
      </c>
      <c r="D249" s="4" t="s">
        <v>346</v>
      </c>
      <c r="E249" s="4" t="s">
        <v>230</v>
      </c>
      <c r="F249" s="3" t="s">
        <v>348</v>
      </c>
      <c r="K249" s="9">
        <v>43870</v>
      </c>
      <c r="L249" s="3">
        <v>43870</v>
      </c>
      <c r="M249" s="3">
        <v>43871</v>
      </c>
    </row>
    <row r="250" spans="1:13" ht="39.9" customHeight="1" x14ac:dyDescent="0.25">
      <c r="A250" s="2">
        <v>249</v>
      </c>
      <c r="B250" s="7" t="s">
        <v>25</v>
      </c>
      <c r="C250" s="3" t="s">
        <v>359</v>
      </c>
      <c r="D250" s="1" t="str">
        <f t="shared" ref="D250:D252" si="61">IF(ISNUMBER(FIND("male，",B250)),"male","female")</f>
        <v>female</v>
      </c>
      <c r="E250" s="4" t="s">
        <v>221</v>
      </c>
      <c r="F250" s="3" t="s">
        <v>348</v>
      </c>
      <c r="K250" s="9">
        <v>43870</v>
      </c>
      <c r="L250" s="3">
        <v>43870</v>
      </c>
      <c r="M250" s="3">
        <v>43871</v>
      </c>
    </row>
    <row r="251" spans="1:13" ht="39.9" customHeight="1" x14ac:dyDescent="0.25">
      <c r="A251" s="2">
        <v>250</v>
      </c>
      <c r="B251" s="7" t="s">
        <v>26</v>
      </c>
      <c r="C251" s="3" t="s">
        <v>359</v>
      </c>
      <c r="D251" s="1" t="str">
        <f t="shared" si="61"/>
        <v>female</v>
      </c>
      <c r="E251" s="4" t="s">
        <v>247</v>
      </c>
      <c r="F251" s="3" t="s">
        <v>348</v>
      </c>
      <c r="K251" s="9">
        <v>43869</v>
      </c>
      <c r="L251" s="3">
        <v>43869</v>
      </c>
      <c r="M251" s="3">
        <v>43871</v>
      </c>
    </row>
    <row r="252" spans="1:13" ht="39.9" customHeight="1" x14ac:dyDescent="0.25">
      <c r="A252" s="2">
        <v>251</v>
      </c>
      <c r="B252" s="7" t="s">
        <v>386</v>
      </c>
      <c r="C252" s="3" t="s">
        <v>359</v>
      </c>
      <c r="D252" s="1" t="str">
        <f t="shared" si="61"/>
        <v>female</v>
      </c>
      <c r="E252" s="4" t="s">
        <v>241</v>
      </c>
      <c r="F252" s="3" t="s">
        <v>348</v>
      </c>
      <c r="K252" s="9">
        <v>43869</v>
      </c>
      <c r="L252" s="3">
        <v>43869</v>
      </c>
      <c r="M252" s="3">
        <v>43873</v>
      </c>
    </row>
    <row r="253" spans="1:13" ht="39.9" customHeight="1" x14ac:dyDescent="0.25">
      <c r="A253" s="2">
        <v>252</v>
      </c>
      <c r="B253" s="7" t="s">
        <v>387</v>
      </c>
      <c r="C253" s="3" t="s">
        <v>359</v>
      </c>
      <c r="D253" s="4" t="s">
        <v>346</v>
      </c>
      <c r="E253" s="4" t="s">
        <v>252</v>
      </c>
      <c r="F253" s="1" t="s">
        <v>347</v>
      </c>
      <c r="M253" s="3">
        <v>43873</v>
      </c>
    </row>
    <row r="254" spans="1:13" ht="39.9" customHeight="1" x14ac:dyDescent="0.25">
      <c r="A254" s="2">
        <v>253</v>
      </c>
      <c r="B254" s="7" t="s">
        <v>388</v>
      </c>
      <c r="C254" s="3" t="s">
        <v>359</v>
      </c>
      <c r="D254" s="1" t="str">
        <f t="shared" ref="D254:D256" si="62">IF(ISNUMBER(FIND("male，",B254)),"male","female")</f>
        <v>female</v>
      </c>
      <c r="E254" s="4" t="s">
        <v>275</v>
      </c>
      <c r="F254" s="3" t="s">
        <v>348</v>
      </c>
      <c r="M254" s="3">
        <v>43873</v>
      </c>
    </row>
    <row r="255" spans="1:13" ht="39.9" customHeight="1" x14ac:dyDescent="0.25">
      <c r="A255" s="2">
        <v>254</v>
      </c>
      <c r="B255" s="7" t="s">
        <v>389</v>
      </c>
      <c r="C255" s="3" t="s">
        <v>359</v>
      </c>
      <c r="D255" s="1" t="str">
        <f t="shared" si="62"/>
        <v>female</v>
      </c>
      <c r="E255" s="4" t="s">
        <v>326</v>
      </c>
      <c r="F255" s="3" t="s">
        <v>348</v>
      </c>
      <c r="J255" s="3">
        <v>43867</v>
      </c>
      <c r="M255" s="3">
        <v>43873</v>
      </c>
    </row>
    <row r="256" spans="1:13" ht="39.9" customHeight="1" x14ac:dyDescent="0.25">
      <c r="A256" s="2">
        <v>255</v>
      </c>
      <c r="B256" s="7" t="s">
        <v>390</v>
      </c>
      <c r="C256" s="3" t="s">
        <v>359</v>
      </c>
      <c r="D256" s="1" t="str">
        <f t="shared" si="62"/>
        <v>female</v>
      </c>
      <c r="E256" s="4" t="s">
        <v>272</v>
      </c>
      <c r="F256" s="3" t="s">
        <v>348</v>
      </c>
      <c r="M256" s="3">
        <v>43874</v>
      </c>
    </row>
    <row r="257" spans="1:13" ht="39.9" customHeight="1" x14ac:dyDescent="0.25">
      <c r="A257" s="2">
        <v>256</v>
      </c>
      <c r="B257" s="7" t="s">
        <v>391</v>
      </c>
      <c r="C257" s="3" t="s">
        <v>359</v>
      </c>
      <c r="D257" s="4" t="s">
        <v>346</v>
      </c>
      <c r="E257" s="4" t="s">
        <v>231</v>
      </c>
      <c r="F257" s="3" t="s">
        <v>348</v>
      </c>
      <c r="M257" s="3">
        <v>43874</v>
      </c>
    </row>
    <row r="258" spans="1:13" ht="39.9" customHeight="1" x14ac:dyDescent="0.25">
      <c r="A258" s="2">
        <v>257</v>
      </c>
      <c r="B258" s="7" t="s">
        <v>392</v>
      </c>
      <c r="C258" s="3" t="s">
        <v>359</v>
      </c>
      <c r="D258" s="1" t="str">
        <f t="shared" ref="D258:D259" si="63">IF(ISNUMBER(FIND("male，",B258)),"male","female")</f>
        <v>female</v>
      </c>
      <c r="E258" s="4" t="s">
        <v>244</v>
      </c>
      <c r="F258" s="3" t="s">
        <v>348</v>
      </c>
      <c r="M258" s="3">
        <v>43874</v>
      </c>
    </row>
    <row r="259" spans="1:13" ht="39.9" customHeight="1" x14ac:dyDescent="0.25">
      <c r="A259" s="2">
        <v>258</v>
      </c>
      <c r="B259" s="7" t="s">
        <v>393</v>
      </c>
      <c r="C259" s="3" t="s">
        <v>359</v>
      </c>
      <c r="D259" s="1" t="str">
        <f t="shared" si="63"/>
        <v>female</v>
      </c>
      <c r="E259" s="4" t="s">
        <v>273</v>
      </c>
      <c r="F259" s="3" t="s">
        <v>348</v>
      </c>
      <c r="M259" s="3">
        <v>43874</v>
      </c>
    </row>
    <row r="260" spans="1:13" ht="39.9" customHeight="1" x14ac:dyDescent="0.25">
      <c r="A260" s="2">
        <v>259</v>
      </c>
      <c r="B260" s="7" t="s">
        <v>394</v>
      </c>
      <c r="C260" s="3" t="s">
        <v>359</v>
      </c>
      <c r="D260" s="4" t="s">
        <v>346</v>
      </c>
      <c r="E260" s="4" t="s">
        <v>230</v>
      </c>
      <c r="F260" s="3" t="s">
        <v>348</v>
      </c>
      <c r="M260" s="3">
        <v>43874</v>
      </c>
    </row>
    <row r="261" spans="1:13" ht="39.9" customHeight="1" x14ac:dyDescent="0.25">
      <c r="A261" s="2">
        <v>260</v>
      </c>
      <c r="B261" s="7" t="s">
        <v>395</v>
      </c>
      <c r="C261" s="3" t="s">
        <v>359</v>
      </c>
      <c r="D261" s="4" t="s">
        <v>346</v>
      </c>
      <c r="E261" s="4" t="s">
        <v>235</v>
      </c>
      <c r="F261" s="3" t="s">
        <v>348</v>
      </c>
      <c r="M261" s="3">
        <v>43874</v>
      </c>
    </row>
    <row r="262" spans="1:13" ht="39.9" customHeight="1" x14ac:dyDescent="0.25">
      <c r="A262" s="2">
        <v>261</v>
      </c>
      <c r="B262" s="7" t="s">
        <v>396</v>
      </c>
      <c r="C262" s="3" t="s">
        <v>359</v>
      </c>
      <c r="D262" s="1" t="str">
        <f t="shared" ref="D262" si="64">IF(ISNUMBER(FIND("male，",B262)),"male","female")</f>
        <v>female</v>
      </c>
      <c r="E262" s="4" t="s">
        <v>275</v>
      </c>
      <c r="F262" s="1" t="s">
        <v>347</v>
      </c>
      <c r="H262" s="3">
        <v>43853</v>
      </c>
      <c r="M262" s="3">
        <v>43875</v>
      </c>
    </row>
    <row r="263" spans="1:13" ht="39.9" customHeight="1" x14ac:dyDescent="0.25">
      <c r="A263" s="2">
        <v>262</v>
      </c>
      <c r="B263" s="7" t="s">
        <v>397</v>
      </c>
      <c r="C263" s="3" t="s">
        <v>359</v>
      </c>
      <c r="D263" s="4" t="s">
        <v>346</v>
      </c>
      <c r="E263" s="4" t="s">
        <v>235</v>
      </c>
      <c r="F263" s="1" t="s">
        <v>347</v>
      </c>
      <c r="H263" s="3">
        <v>43853</v>
      </c>
      <c r="M263" s="3">
        <v>43875</v>
      </c>
    </row>
    <row r="264" spans="1:13" ht="39.9" customHeight="1" x14ac:dyDescent="0.25">
      <c r="A264" s="2">
        <v>263</v>
      </c>
      <c r="B264" s="7" t="s">
        <v>398</v>
      </c>
      <c r="C264" s="3" t="s">
        <v>359</v>
      </c>
      <c r="D264" s="1" t="str">
        <f t="shared" ref="D264" si="65">IF(ISNUMBER(FIND("male，",B264)),"male","female")</f>
        <v>female</v>
      </c>
      <c r="E264" s="4" t="s">
        <v>240</v>
      </c>
      <c r="F264" s="1" t="s">
        <v>347</v>
      </c>
      <c r="M264" s="3">
        <v>43876</v>
      </c>
    </row>
    <row r="265" spans="1:13" ht="39.9" customHeight="1" x14ac:dyDescent="0.25">
      <c r="A265" s="2">
        <v>264</v>
      </c>
      <c r="B265" s="7" t="s">
        <v>399</v>
      </c>
      <c r="C265" s="3" t="s">
        <v>359</v>
      </c>
      <c r="D265" s="4" t="s">
        <v>346</v>
      </c>
      <c r="E265" s="4" t="s">
        <v>266</v>
      </c>
      <c r="F265" s="1" t="s">
        <v>347</v>
      </c>
      <c r="J265" s="3">
        <v>43865</v>
      </c>
      <c r="M265" s="3">
        <v>43887</v>
      </c>
    </row>
    <row r="266" spans="1:13" ht="39.9" customHeight="1" x14ac:dyDescent="0.25">
      <c r="A266" s="2">
        <v>265</v>
      </c>
      <c r="B266" s="7" t="s">
        <v>400</v>
      </c>
      <c r="C266" s="3" t="s">
        <v>359</v>
      </c>
      <c r="D266" s="1" t="str">
        <f t="shared" ref="D266" si="66">IF(ISNUMBER(FIND("male，",B266)),"male","female")</f>
        <v>female</v>
      </c>
      <c r="E266" s="4" t="s">
        <v>219</v>
      </c>
      <c r="F266" s="3" t="s">
        <v>348</v>
      </c>
      <c r="M266" s="3">
        <v>43887</v>
      </c>
    </row>
    <row r="267" spans="1:13" ht="39.9" customHeight="1" x14ac:dyDescent="0.25">
      <c r="A267" s="2">
        <v>266</v>
      </c>
      <c r="B267" s="7" t="s">
        <v>401</v>
      </c>
      <c r="C267" s="3" t="s">
        <v>359</v>
      </c>
      <c r="D267" s="4" t="s">
        <v>346</v>
      </c>
      <c r="E267" s="4" t="s">
        <v>266</v>
      </c>
      <c r="F267" s="3" t="s">
        <v>348</v>
      </c>
      <c r="K267" s="9">
        <v>43885</v>
      </c>
      <c r="L267" s="3">
        <v>43885</v>
      </c>
      <c r="M267" s="3">
        <v>43887</v>
      </c>
    </row>
    <row r="268" spans="1:13" ht="39.9" customHeight="1" x14ac:dyDescent="0.25">
      <c r="A268" s="2">
        <v>267</v>
      </c>
      <c r="B268" s="7" t="s">
        <v>402</v>
      </c>
      <c r="C268" s="3" t="s">
        <v>359</v>
      </c>
      <c r="D268" s="1" t="str">
        <f t="shared" ref="D268" si="67">IF(ISNUMBER(FIND("male，",B268)),"male","female")</f>
        <v>female</v>
      </c>
      <c r="E268" s="4" t="s">
        <v>327</v>
      </c>
      <c r="F268" s="3" t="s">
        <v>348</v>
      </c>
      <c r="K268" s="9">
        <v>43885</v>
      </c>
      <c r="L268" s="3">
        <v>43885</v>
      </c>
      <c r="M268" s="3">
        <v>43886</v>
      </c>
    </row>
    <row r="269" spans="1:13" ht="39.9" customHeight="1" x14ac:dyDescent="0.25">
      <c r="A269" s="2">
        <v>268</v>
      </c>
      <c r="B269" s="7" t="s">
        <v>403</v>
      </c>
      <c r="C269" s="3" t="s">
        <v>359</v>
      </c>
      <c r="D269" s="4" t="s">
        <v>346</v>
      </c>
      <c r="E269" s="4" t="s">
        <v>270</v>
      </c>
      <c r="F269" s="3" t="s">
        <v>348</v>
      </c>
      <c r="K269" s="9">
        <v>43885</v>
      </c>
      <c r="L269" s="3">
        <v>43885</v>
      </c>
      <c r="M269" s="3">
        <v>43887</v>
      </c>
    </row>
    <row r="270" spans="1:13" ht="39.9" customHeight="1" x14ac:dyDescent="0.25">
      <c r="A270" s="2">
        <v>269</v>
      </c>
      <c r="B270" s="7" t="s">
        <v>404</v>
      </c>
      <c r="C270" s="3" t="s">
        <v>359</v>
      </c>
      <c r="D270" s="4" t="s">
        <v>346</v>
      </c>
      <c r="E270" s="4" t="s">
        <v>249</v>
      </c>
      <c r="F270" s="3" t="s">
        <v>348</v>
      </c>
      <c r="M270" s="3">
        <v>43887</v>
      </c>
    </row>
    <row r="271" spans="1:13" ht="39.9" customHeight="1" x14ac:dyDescent="0.25">
      <c r="A271" s="2">
        <v>270</v>
      </c>
      <c r="B271" s="2" t="s">
        <v>282</v>
      </c>
      <c r="C271" s="3" t="s">
        <v>355</v>
      </c>
      <c r="D271" s="4" t="s">
        <v>346</v>
      </c>
      <c r="E271" s="4" t="s">
        <v>223</v>
      </c>
      <c r="F271" s="3" t="s">
        <v>348</v>
      </c>
      <c r="J271" s="3">
        <v>43866</v>
      </c>
      <c r="K271" s="9">
        <v>43867</v>
      </c>
      <c r="L271" s="3">
        <v>43872</v>
      </c>
      <c r="M271" s="3">
        <v>43875</v>
      </c>
    </row>
    <row r="272" spans="1:13" ht="39.9" customHeight="1" x14ac:dyDescent="0.25">
      <c r="A272" s="2">
        <v>271</v>
      </c>
      <c r="B272" s="2" t="s">
        <v>283</v>
      </c>
      <c r="C272" s="3" t="s">
        <v>357</v>
      </c>
      <c r="D272" s="1" t="str">
        <f t="shared" ref="D272:D274" si="68">IF(ISNUMBER(FIND("male，",B272)),"male","female")</f>
        <v>female</v>
      </c>
      <c r="E272" s="4" t="s">
        <v>328</v>
      </c>
      <c r="F272" s="3" t="s">
        <v>348</v>
      </c>
      <c r="J272" s="3">
        <v>43870</v>
      </c>
      <c r="K272" s="9">
        <v>43870</v>
      </c>
      <c r="L272" s="3">
        <v>43868</v>
      </c>
      <c r="M272" s="3">
        <v>43873</v>
      </c>
    </row>
    <row r="273" spans="1:13" ht="39.9" customHeight="1" x14ac:dyDescent="0.25">
      <c r="A273" s="2">
        <v>272</v>
      </c>
      <c r="B273" s="2" t="s">
        <v>284</v>
      </c>
      <c r="C273" s="3" t="s">
        <v>357</v>
      </c>
      <c r="D273" s="1" t="str">
        <f t="shared" si="68"/>
        <v>female</v>
      </c>
      <c r="E273" s="4" t="s">
        <v>225</v>
      </c>
      <c r="F273" s="3" t="s">
        <v>348</v>
      </c>
      <c r="J273" s="3">
        <v>43871</v>
      </c>
      <c r="K273" s="9">
        <v>43871</v>
      </c>
      <c r="L273" s="3">
        <v>43871</v>
      </c>
      <c r="M273" s="3">
        <v>43873</v>
      </c>
    </row>
    <row r="274" spans="1:13" ht="39.9" customHeight="1" x14ac:dyDescent="0.25">
      <c r="A274" s="2">
        <v>273</v>
      </c>
      <c r="B274" s="2" t="s">
        <v>285</v>
      </c>
      <c r="C274" s="3" t="s">
        <v>357</v>
      </c>
      <c r="D274" s="1" t="str">
        <f t="shared" si="68"/>
        <v>female</v>
      </c>
      <c r="E274" s="4" t="s">
        <v>229</v>
      </c>
      <c r="F274" s="3" t="s">
        <v>348</v>
      </c>
      <c r="K274" s="9">
        <v>43869</v>
      </c>
      <c r="L274" s="3">
        <v>43869</v>
      </c>
      <c r="M274" s="3">
        <v>43874</v>
      </c>
    </row>
    <row r="275" spans="1:13" ht="39.9" customHeight="1" x14ac:dyDescent="0.25">
      <c r="A275" s="2">
        <v>274</v>
      </c>
      <c r="B275" s="2" t="s">
        <v>286</v>
      </c>
      <c r="C275" s="3" t="s">
        <v>357</v>
      </c>
      <c r="D275" s="4" t="s">
        <v>346</v>
      </c>
      <c r="E275" s="4" t="s">
        <v>250</v>
      </c>
      <c r="F275" s="3" t="s">
        <v>348</v>
      </c>
      <c r="K275" s="9">
        <v>43871</v>
      </c>
      <c r="L275" s="3">
        <v>43871</v>
      </c>
      <c r="M275" s="3">
        <v>43874</v>
      </c>
    </row>
    <row r="276" spans="1:13" ht="39.9" customHeight="1" x14ac:dyDescent="0.25">
      <c r="A276" s="2">
        <v>275</v>
      </c>
      <c r="B276" s="2" t="s">
        <v>287</v>
      </c>
      <c r="C276" s="3" t="s">
        <v>357</v>
      </c>
      <c r="D276" s="1" t="str">
        <f t="shared" ref="D276:D277" si="69">IF(ISNUMBER(FIND("male，",B276)),"male","female")</f>
        <v>female</v>
      </c>
      <c r="E276" s="4" t="s">
        <v>222</v>
      </c>
      <c r="F276" s="3" t="s">
        <v>348</v>
      </c>
      <c r="J276" s="3">
        <v>43860</v>
      </c>
      <c r="K276" s="9">
        <v>43860</v>
      </c>
      <c r="L276" s="3">
        <v>43869</v>
      </c>
      <c r="M276" s="3">
        <v>43874</v>
      </c>
    </row>
    <row r="277" spans="1:13" ht="39.9" customHeight="1" x14ac:dyDescent="0.25">
      <c r="A277" s="2">
        <v>276</v>
      </c>
      <c r="B277" s="2" t="s">
        <v>288</v>
      </c>
      <c r="C277" s="3" t="s">
        <v>357</v>
      </c>
      <c r="D277" s="1" t="str">
        <f t="shared" si="69"/>
        <v>female</v>
      </c>
      <c r="E277" s="4" t="s">
        <v>252</v>
      </c>
      <c r="F277" s="3" t="s">
        <v>348</v>
      </c>
      <c r="K277" s="9">
        <v>43873</v>
      </c>
      <c r="L277" s="3">
        <v>43873</v>
      </c>
      <c r="M277" s="3">
        <v>43874</v>
      </c>
    </row>
    <row r="278" spans="1:13" ht="39.9" customHeight="1" x14ac:dyDescent="0.25">
      <c r="A278" s="2">
        <v>277</v>
      </c>
      <c r="B278" s="2" t="s">
        <v>289</v>
      </c>
      <c r="C278" s="3" t="s">
        <v>357</v>
      </c>
      <c r="D278" s="4" t="s">
        <v>346</v>
      </c>
      <c r="E278" s="4" t="s">
        <v>329</v>
      </c>
      <c r="F278" s="3" t="s">
        <v>348</v>
      </c>
      <c r="K278" s="9">
        <v>43872</v>
      </c>
      <c r="L278" s="3">
        <v>43864</v>
      </c>
      <c r="M278" s="3">
        <v>43874</v>
      </c>
    </row>
    <row r="279" spans="1:13" ht="39.9" customHeight="1" x14ac:dyDescent="0.25">
      <c r="A279" s="2">
        <v>278</v>
      </c>
      <c r="B279" s="2" t="s">
        <v>290</v>
      </c>
      <c r="C279" s="3" t="s">
        <v>357</v>
      </c>
      <c r="D279" s="4" t="s">
        <v>346</v>
      </c>
      <c r="E279" s="4" t="s">
        <v>255</v>
      </c>
      <c r="F279" s="3" t="s">
        <v>348</v>
      </c>
      <c r="J279" s="3">
        <v>43871</v>
      </c>
      <c r="K279" s="9">
        <v>43872</v>
      </c>
      <c r="L279" s="3">
        <v>43873</v>
      </c>
      <c r="M279" s="3">
        <v>43874</v>
      </c>
    </row>
    <row r="280" spans="1:13" ht="39.9" customHeight="1" x14ac:dyDescent="0.25">
      <c r="A280" s="2">
        <v>279</v>
      </c>
      <c r="B280" s="2" t="s">
        <v>291</v>
      </c>
      <c r="C280" s="3" t="s">
        <v>357</v>
      </c>
      <c r="D280" s="4" t="s">
        <v>346</v>
      </c>
      <c r="E280" s="4" t="s">
        <v>261</v>
      </c>
      <c r="F280" s="3" t="s">
        <v>348</v>
      </c>
      <c r="K280" s="9">
        <v>43872</v>
      </c>
      <c r="L280" s="3">
        <v>43869</v>
      </c>
      <c r="M280" s="3">
        <v>43874</v>
      </c>
    </row>
    <row r="281" spans="1:13" ht="39.9" customHeight="1" x14ac:dyDescent="0.25">
      <c r="A281" s="2">
        <v>280</v>
      </c>
      <c r="B281" s="2" t="s">
        <v>292</v>
      </c>
      <c r="C281" s="3" t="s">
        <v>357</v>
      </c>
      <c r="D281" s="4" t="s">
        <v>346</v>
      </c>
      <c r="E281" s="4" t="s">
        <v>261</v>
      </c>
      <c r="F281" s="3" t="s">
        <v>348</v>
      </c>
      <c r="K281" s="9">
        <v>43874</v>
      </c>
      <c r="L281" s="3">
        <v>43873</v>
      </c>
      <c r="M281" s="3">
        <v>43874</v>
      </c>
    </row>
    <row r="282" spans="1:13" ht="39.9" customHeight="1" x14ac:dyDescent="0.25">
      <c r="A282" s="2">
        <v>281</v>
      </c>
      <c r="B282" s="2" t="s">
        <v>293</v>
      </c>
      <c r="C282" s="3" t="s">
        <v>357</v>
      </c>
      <c r="D282" s="1" t="str">
        <f t="shared" ref="D282:D283" si="70">IF(ISNUMBER(FIND("male，",B282)),"male","female")</f>
        <v>female</v>
      </c>
      <c r="E282" s="4" t="s">
        <v>226</v>
      </c>
      <c r="F282" s="3" t="s">
        <v>348</v>
      </c>
      <c r="J282" s="3">
        <v>43867</v>
      </c>
      <c r="K282" s="9">
        <v>43867</v>
      </c>
      <c r="L282" s="3">
        <v>43868</v>
      </c>
      <c r="M282" s="3">
        <v>43875</v>
      </c>
    </row>
    <row r="283" spans="1:13" ht="39.9" customHeight="1" x14ac:dyDescent="0.25">
      <c r="A283" s="2">
        <v>282</v>
      </c>
      <c r="B283" s="2" t="s">
        <v>294</v>
      </c>
      <c r="C283" s="3" t="s">
        <v>357</v>
      </c>
      <c r="D283" s="1" t="str">
        <f t="shared" si="70"/>
        <v>female</v>
      </c>
      <c r="E283" s="4" t="s">
        <v>275</v>
      </c>
      <c r="F283" s="3" t="s">
        <v>348</v>
      </c>
      <c r="J283" s="3">
        <v>43873</v>
      </c>
      <c r="K283" s="9">
        <v>43873</v>
      </c>
      <c r="L283" s="3">
        <v>43873</v>
      </c>
      <c r="M283" s="3">
        <v>43875</v>
      </c>
    </row>
    <row r="284" spans="1:13" ht="39.9" customHeight="1" x14ac:dyDescent="0.25">
      <c r="A284" s="2">
        <v>283</v>
      </c>
      <c r="B284" s="2" t="s">
        <v>295</v>
      </c>
      <c r="C284" s="3" t="s">
        <v>357</v>
      </c>
      <c r="D284" s="4" t="s">
        <v>346</v>
      </c>
      <c r="E284" s="4" t="s">
        <v>246</v>
      </c>
      <c r="F284" s="3" t="s">
        <v>348</v>
      </c>
      <c r="J284" s="3">
        <v>43871</v>
      </c>
      <c r="K284" s="9">
        <v>43871</v>
      </c>
      <c r="L284" s="3">
        <v>43869</v>
      </c>
      <c r="M284" s="3">
        <v>43875</v>
      </c>
    </row>
    <row r="285" spans="1:13" ht="39.9" customHeight="1" x14ac:dyDescent="0.25">
      <c r="A285" s="2">
        <v>284</v>
      </c>
      <c r="B285" s="2" t="s">
        <v>296</v>
      </c>
      <c r="C285" s="3" t="s">
        <v>357</v>
      </c>
      <c r="D285" s="4" t="s">
        <v>346</v>
      </c>
      <c r="E285" s="4" t="s">
        <v>273</v>
      </c>
      <c r="F285" s="3" t="s">
        <v>348</v>
      </c>
      <c r="J285" s="3">
        <v>43871</v>
      </c>
      <c r="K285" s="9">
        <v>43871</v>
      </c>
      <c r="L285" s="3">
        <v>43869</v>
      </c>
      <c r="M285" s="3">
        <v>43876</v>
      </c>
    </row>
    <row r="286" spans="1:13" ht="39.9" customHeight="1" x14ac:dyDescent="0.25">
      <c r="A286" s="2">
        <v>285</v>
      </c>
      <c r="B286" s="2" t="s">
        <v>297</v>
      </c>
      <c r="C286" s="3" t="s">
        <v>357</v>
      </c>
      <c r="D286" s="4" t="s">
        <v>346</v>
      </c>
      <c r="E286" s="4" t="s">
        <v>230</v>
      </c>
      <c r="F286" s="3" t="s">
        <v>348</v>
      </c>
      <c r="K286" s="9">
        <v>43873</v>
      </c>
      <c r="L286" s="3">
        <v>43870</v>
      </c>
      <c r="M286" s="3">
        <v>43876</v>
      </c>
    </row>
    <row r="287" spans="1:13" ht="39.9" customHeight="1" x14ac:dyDescent="0.25">
      <c r="A287" s="2">
        <v>286</v>
      </c>
      <c r="B287" s="2" t="s">
        <v>298</v>
      </c>
      <c r="C287" s="3" t="s">
        <v>357</v>
      </c>
      <c r="D287" s="1" t="str">
        <f t="shared" ref="D287" si="71">IF(ISNUMBER(FIND("male，",B287)),"male","female")</f>
        <v>female</v>
      </c>
      <c r="E287" s="4" t="s">
        <v>272</v>
      </c>
      <c r="F287" s="3" t="s">
        <v>348</v>
      </c>
      <c r="K287" s="9">
        <v>43871</v>
      </c>
      <c r="L287" s="3">
        <v>43869</v>
      </c>
      <c r="M287" s="3">
        <v>43876</v>
      </c>
    </row>
    <row r="288" spans="1:13" ht="39.9" customHeight="1" x14ac:dyDescent="0.25">
      <c r="A288" s="2">
        <v>287</v>
      </c>
      <c r="B288" s="2" t="s">
        <v>299</v>
      </c>
      <c r="C288" s="3" t="s">
        <v>357</v>
      </c>
      <c r="D288" s="4" t="s">
        <v>346</v>
      </c>
      <c r="E288" s="4" t="s">
        <v>260</v>
      </c>
      <c r="F288" s="3" t="s">
        <v>348</v>
      </c>
      <c r="K288" s="9">
        <v>43875</v>
      </c>
      <c r="L288" s="3">
        <v>43873</v>
      </c>
      <c r="M288" s="3">
        <v>43876</v>
      </c>
    </row>
    <row r="289" spans="1:13" ht="39.9" customHeight="1" x14ac:dyDescent="0.25">
      <c r="A289" s="2">
        <v>288</v>
      </c>
      <c r="B289" s="2" t="s">
        <v>300</v>
      </c>
      <c r="C289" s="3" t="s">
        <v>357</v>
      </c>
      <c r="D289" s="1" t="str">
        <f t="shared" ref="D289:D296" si="72">IF(ISNUMBER(FIND("male，",B289)),"male","female")</f>
        <v>female</v>
      </c>
      <c r="E289" s="4" t="s">
        <v>330</v>
      </c>
      <c r="F289" s="3" t="s">
        <v>348</v>
      </c>
      <c r="K289" s="9">
        <v>43869</v>
      </c>
      <c r="L289" s="3">
        <v>43869</v>
      </c>
      <c r="M289" s="3">
        <v>43876</v>
      </c>
    </row>
    <row r="290" spans="1:13" ht="39.9" customHeight="1" x14ac:dyDescent="0.25">
      <c r="A290" s="2">
        <v>289</v>
      </c>
      <c r="B290" s="2" t="s">
        <v>301</v>
      </c>
      <c r="C290" s="3" t="s">
        <v>357</v>
      </c>
      <c r="D290" s="1" t="str">
        <f t="shared" si="72"/>
        <v>female</v>
      </c>
      <c r="E290" s="4" t="s">
        <v>257</v>
      </c>
      <c r="F290" s="3" t="s">
        <v>348</v>
      </c>
      <c r="K290" s="9">
        <v>43874</v>
      </c>
      <c r="L290" s="3">
        <v>43871</v>
      </c>
      <c r="M290" s="3">
        <v>43879</v>
      </c>
    </row>
    <row r="291" spans="1:13" ht="39.9" customHeight="1" x14ac:dyDescent="0.25">
      <c r="A291" s="2">
        <v>290</v>
      </c>
      <c r="B291" s="2" t="s">
        <v>302</v>
      </c>
      <c r="C291" s="3" t="s">
        <v>357</v>
      </c>
      <c r="D291" s="1" t="str">
        <f t="shared" si="72"/>
        <v>female</v>
      </c>
      <c r="E291" s="4" t="s">
        <v>261</v>
      </c>
      <c r="F291" s="3" t="s">
        <v>348</v>
      </c>
      <c r="K291" s="9">
        <v>43874</v>
      </c>
      <c r="L291" s="3">
        <v>43874</v>
      </c>
      <c r="M291" s="3">
        <v>43879</v>
      </c>
    </row>
    <row r="292" spans="1:13" ht="39.9" customHeight="1" x14ac:dyDescent="0.25">
      <c r="A292" s="2">
        <v>291</v>
      </c>
      <c r="B292" s="2" t="s">
        <v>303</v>
      </c>
      <c r="C292" s="3" t="s">
        <v>357</v>
      </c>
      <c r="D292" s="1" t="str">
        <f t="shared" si="72"/>
        <v>female</v>
      </c>
      <c r="E292" s="4" t="s">
        <v>274</v>
      </c>
      <c r="F292" s="3" t="s">
        <v>348</v>
      </c>
      <c r="K292" s="9">
        <v>43873</v>
      </c>
      <c r="L292" s="3">
        <v>43873</v>
      </c>
      <c r="M292" s="3">
        <v>43879</v>
      </c>
    </row>
    <row r="293" spans="1:13" ht="39.9" customHeight="1" x14ac:dyDescent="0.25">
      <c r="A293" s="2">
        <v>292</v>
      </c>
      <c r="B293" s="2" t="s">
        <v>304</v>
      </c>
      <c r="C293" s="3" t="s">
        <v>357</v>
      </c>
      <c r="D293" s="1" t="str">
        <f t="shared" si="72"/>
        <v>female</v>
      </c>
      <c r="E293" s="4" t="s">
        <v>255</v>
      </c>
      <c r="F293" s="3" t="s">
        <v>348</v>
      </c>
      <c r="J293" s="3">
        <v>43871</v>
      </c>
      <c r="K293" s="9">
        <v>43873</v>
      </c>
      <c r="L293" s="3">
        <v>43873</v>
      </c>
      <c r="M293" s="3">
        <v>43879</v>
      </c>
    </row>
    <row r="294" spans="1:13" ht="39.9" customHeight="1" x14ac:dyDescent="0.25">
      <c r="A294" s="2">
        <v>293</v>
      </c>
      <c r="B294" s="2" t="s">
        <v>305</v>
      </c>
      <c r="C294" s="3" t="s">
        <v>357</v>
      </c>
      <c r="D294" s="1" t="str">
        <f t="shared" si="72"/>
        <v>female</v>
      </c>
      <c r="E294" s="4" t="s">
        <v>240</v>
      </c>
      <c r="F294" s="3" t="s">
        <v>348</v>
      </c>
      <c r="K294" s="9">
        <v>43871</v>
      </c>
      <c r="L294" s="3">
        <v>43871</v>
      </c>
      <c r="M294" s="3">
        <v>43880</v>
      </c>
    </row>
    <row r="295" spans="1:13" ht="39.9" customHeight="1" x14ac:dyDescent="0.25">
      <c r="A295" s="2">
        <v>294</v>
      </c>
      <c r="B295" s="2" t="s">
        <v>306</v>
      </c>
      <c r="C295" s="3" t="s">
        <v>357</v>
      </c>
      <c r="D295" s="1" t="str">
        <f t="shared" si="72"/>
        <v>female</v>
      </c>
      <c r="E295" s="4" t="s">
        <v>242</v>
      </c>
      <c r="F295" s="3" t="s">
        <v>348</v>
      </c>
      <c r="K295" s="9">
        <v>43869</v>
      </c>
      <c r="L295" s="3">
        <v>43869</v>
      </c>
      <c r="M295" s="3">
        <v>43881</v>
      </c>
    </row>
    <row r="296" spans="1:13" ht="39.9" customHeight="1" x14ac:dyDescent="0.25">
      <c r="A296" s="2">
        <v>295</v>
      </c>
      <c r="B296" s="2" t="s">
        <v>307</v>
      </c>
      <c r="C296" s="3" t="s">
        <v>357</v>
      </c>
      <c r="D296" s="1" t="str">
        <f t="shared" si="72"/>
        <v>female</v>
      </c>
      <c r="E296" s="4" t="s">
        <v>221</v>
      </c>
      <c r="F296" s="3" t="s">
        <v>348</v>
      </c>
      <c r="J296" s="3">
        <v>43881</v>
      </c>
      <c r="K296" s="9">
        <v>43881</v>
      </c>
      <c r="L296" s="3">
        <v>43881</v>
      </c>
      <c r="M296" s="3">
        <v>43883</v>
      </c>
    </row>
    <row r="297" spans="1:13" ht="39.9" customHeight="1" x14ac:dyDescent="0.25">
      <c r="A297" s="2">
        <v>296</v>
      </c>
      <c r="B297" s="2" t="s">
        <v>308</v>
      </c>
      <c r="C297" s="3" t="s">
        <v>354</v>
      </c>
      <c r="D297" s="4" t="s">
        <v>346</v>
      </c>
      <c r="E297" s="4" t="s">
        <v>257</v>
      </c>
      <c r="F297" s="3" t="s">
        <v>348</v>
      </c>
      <c r="J297" s="3">
        <v>43873</v>
      </c>
      <c r="K297" s="9">
        <v>43867</v>
      </c>
      <c r="L297" s="3">
        <v>43867</v>
      </c>
      <c r="M297" s="3">
        <v>43870</v>
      </c>
    </row>
    <row r="298" spans="1:13" ht="39.9" customHeight="1" x14ac:dyDescent="0.25">
      <c r="A298" s="2">
        <v>297</v>
      </c>
      <c r="B298" s="2" t="s">
        <v>309</v>
      </c>
      <c r="C298" s="3" t="s">
        <v>354</v>
      </c>
      <c r="D298" s="1" t="str">
        <f t="shared" ref="D298" si="73">IF(ISNUMBER(FIND("male，",B298)),"male","female")</f>
        <v>female</v>
      </c>
      <c r="E298" s="4" t="s">
        <v>331</v>
      </c>
      <c r="F298" s="1" t="s">
        <v>347</v>
      </c>
      <c r="J298" s="3">
        <v>43864</v>
      </c>
      <c r="K298" s="9">
        <v>43866</v>
      </c>
      <c r="L298" s="3">
        <v>43866</v>
      </c>
      <c r="M298" s="3">
        <v>43876</v>
      </c>
    </row>
    <row r="299" spans="1:13" ht="39.9" customHeight="1" x14ac:dyDescent="0.25">
      <c r="A299" s="2">
        <v>298</v>
      </c>
      <c r="B299" s="2" t="s">
        <v>310</v>
      </c>
      <c r="C299" s="3" t="s">
        <v>349</v>
      </c>
      <c r="D299" s="4" t="s">
        <v>346</v>
      </c>
      <c r="E299" s="4" t="s">
        <v>328</v>
      </c>
      <c r="F299" s="3" t="s">
        <v>348</v>
      </c>
      <c r="K299" s="9">
        <v>43870</v>
      </c>
      <c r="L299" s="3">
        <v>43869</v>
      </c>
      <c r="M299" s="3">
        <v>43875</v>
      </c>
    </row>
    <row r="300" spans="1:13" ht="39.9" customHeight="1" x14ac:dyDescent="0.25">
      <c r="A300" s="2">
        <v>299</v>
      </c>
      <c r="B300" s="2" t="s">
        <v>311</v>
      </c>
      <c r="C300" s="3" t="s">
        <v>350</v>
      </c>
      <c r="D300" s="1" t="str">
        <f t="shared" ref="D300" si="74">IF(ISNUMBER(FIND("male，",B300)),"male","female")</f>
        <v>female</v>
      </c>
      <c r="E300" s="4">
        <v>2</v>
      </c>
      <c r="F300" s="3" t="s">
        <v>348</v>
      </c>
      <c r="J300" s="3">
        <v>43867</v>
      </c>
      <c r="K300" s="9">
        <v>43870</v>
      </c>
      <c r="L300" s="3">
        <v>43870</v>
      </c>
      <c r="M300" s="3">
        <v>43873</v>
      </c>
    </row>
    <row r="301" spans="1:13" ht="39.9" customHeight="1" x14ac:dyDescent="0.25">
      <c r="A301" s="2">
        <v>300</v>
      </c>
      <c r="B301" s="2" t="s">
        <v>312</v>
      </c>
      <c r="C301" s="3" t="s">
        <v>350</v>
      </c>
      <c r="D301" s="4" t="s">
        <v>346</v>
      </c>
      <c r="E301" s="4" t="s">
        <v>330</v>
      </c>
      <c r="F301" s="3" t="s">
        <v>348</v>
      </c>
      <c r="J301" s="3">
        <v>43869</v>
      </c>
      <c r="K301" s="9">
        <v>43866</v>
      </c>
      <c r="L301" s="3">
        <v>43866</v>
      </c>
      <c r="M301" s="3">
        <v>43873</v>
      </c>
    </row>
    <row r="302" spans="1:13" ht="39.9" customHeight="1" x14ac:dyDescent="0.25">
      <c r="A302" s="2">
        <v>301</v>
      </c>
      <c r="B302" s="2" t="s">
        <v>313</v>
      </c>
      <c r="C302" s="3" t="s">
        <v>350</v>
      </c>
      <c r="D302" s="1" t="str">
        <f t="shared" ref="D302" si="75">IF(ISNUMBER(FIND("male，",B302)),"male","female")</f>
        <v>female</v>
      </c>
      <c r="E302" s="4" t="s">
        <v>332</v>
      </c>
      <c r="F302" s="3" t="s">
        <v>348</v>
      </c>
      <c r="J302" s="3">
        <v>43868</v>
      </c>
      <c r="K302" s="9">
        <v>43870</v>
      </c>
      <c r="L302" s="3">
        <v>43870</v>
      </c>
      <c r="M302" s="3">
        <v>43873</v>
      </c>
    </row>
    <row r="303" spans="1:13" ht="39.9" customHeight="1" x14ac:dyDescent="0.25">
      <c r="A303" s="2">
        <v>302</v>
      </c>
      <c r="B303" s="2" t="s">
        <v>314</v>
      </c>
      <c r="C303" s="3" t="s">
        <v>350</v>
      </c>
      <c r="D303" s="4" t="s">
        <v>346</v>
      </c>
      <c r="E303" s="4" t="s">
        <v>258</v>
      </c>
      <c r="F303" s="3" t="s">
        <v>348</v>
      </c>
      <c r="J303" s="3">
        <v>43868</v>
      </c>
      <c r="K303" s="9">
        <v>43870</v>
      </c>
      <c r="L303" s="3">
        <v>43870</v>
      </c>
      <c r="M303" s="3">
        <v>43873</v>
      </c>
    </row>
    <row r="304" spans="1:13" ht="39.9" customHeight="1" x14ac:dyDescent="0.25">
      <c r="A304" s="2">
        <v>303</v>
      </c>
      <c r="B304" s="2" t="s">
        <v>315</v>
      </c>
      <c r="C304" s="3" t="s">
        <v>350</v>
      </c>
      <c r="D304" s="1" t="str">
        <f t="shared" ref="D304:D309" si="76">IF(ISNUMBER(FIND("male，",B304)),"male","female")</f>
        <v>female</v>
      </c>
      <c r="E304" s="4" t="s">
        <v>260</v>
      </c>
      <c r="F304" s="3" t="s">
        <v>348</v>
      </c>
      <c r="J304" s="3">
        <v>43867</v>
      </c>
      <c r="K304" s="9">
        <v>43869</v>
      </c>
      <c r="L304" s="3">
        <v>43865</v>
      </c>
      <c r="M304" s="3">
        <v>43874</v>
      </c>
    </row>
    <row r="305" spans="1:13" ht="39.9" customHeight="1" x14ac:dyDescent="0.25">
      <c r="A305" s="2">
        <v>304</v>
      </c>
      <c r="B305" s="2" t="s">
        <v>316</v>
      </c>
      <c r="C305" s="3" t="s">
        <v>350</v>
      </c>
      <c r="D305" s="1" t="str">
        <f t="shared" si="76"/>
        <v>female</v>
      </c>
      <c r="E305" s="4" t="s">
        <v>266</v>
      </c>
      <c r="F305" s="3" t="s">
        <v>348</v>
      </c>
      <c r="J305" s="3">
        <v>43858</v>
      </c>
      <c r="K305" s="9">
        <v>43870</v>
      </c>
      <c r="L305" s="3">
        <v>43870</v>
      </c>
      <c r="M305" s="3">
        <v>43874</v>
      </c>
    </row>
    <row r="306" spans="1:13" ht="39.9" customHeight="1" x14ac:dyDescent="0.25">
      <c r="A306" s="2">
        <v>305</v>
      </c>
      <c r="B306" s="2" t="s">
        <v>317</v>
      </c>
      <c r="C306" s="3" t="s">
        <v>350</v>
      </c>
      <c r="D306" s="1" t="str">
        <f t="shared" si="76"/>
        <v>female</v>
      </c>
      <c r="E306" s="4" t="s">
        <v>249</v>
      </c>
      <c r="F306" s="3" t="s">
        <v>348</v>
      </c>
      <c r="J306" s="3">
        <v>43868</v>
      </c>
      <c r="K306" s="9">
        <v>43870</v>
      </c>
      <c r="L306" s="3">
        <v>43864</v>
      </c>
      <c r="M306" s="3">
        <v>43874</v>
      </c>
    </row>
    <row r="307" spans="1:13" ht="39.9" customHeight="1" x14ac:dyDescent="0.25">
      <c r="A307" s="2">
        <v>306</v>
      </c>
      <c r="B307" s="2" t="s">
        <v>318</v>
      </c>
      <c r="C307" s="3" t="s">
        <v>350</v>
      </c>
      <c r="D307" s="1" t="str">
        <f t="shared" si="76"/>
        <v>female</v>
      </c>
      <c r="E307" s="4" t="s">
        <v>242</v>
      </c>
      <c r="F307" s="3" t="s">
        <v>348</v>
      </c>
      <c r="J307" s="3">
        <v>43867</v>
      </c>
      <c r="K307" s="9">
        <v>43869</v>
      </c>
      <c r="L307" s="3">
        <v>43869</v>
      </c>
      <c r="M307" s="3">
        <v>43875</v>
      </c>
    </row>
    <row r="308" spans="1:13" ht="39.9" customHeight="1" x14ac:dyDescent="0.25">
      <c r="A308" s="2">
        <v>307</v>
      </c>
      <c r="B308" s="2" t="s">
        <v>319</v>
      </c>
      <c r="C308" s="3" t="s">
        <v>350</v>
      </c>
      <c r="D308" s="1" t="str">
        <f t="shared" si="76"/>
        <v>female</v>
      </c>
      <c r="E308" s="4" t="s">
        <v>275</v>
      </c>
      <c r="F308" s="3" t="s">
        <v>348</v>
      </c>
      <c r="J308" s="3">
        <v>43865</v>
      </c>
      <c r="K308" s="9">
        <v>43866</v>
      </c>
      <c r="L308" s="3">
        <v>43866</v>
      </c>
      <c r="M308" s="3">
        <v>43876</v>
      </c>
    </row>
    <row r="309" spans="1:13" ht="39.9" customHeight="1" x14ac:dyDescent="0.25">
      <c r="A309" s="2">
        <v>308</v>
      </c>
      <c r="B309" s="2" t="s">
        <v>320</v>
      </c>
      <c r="C309" s="3" t="s">
        <v>350</v>
      </c>
      <c r="D309" s="1" t="str">
        <f t="shared" si="76"/>
        <v>female</v>
      </c>
      <c r="E309" s="4">
        <v>7</v>
      </c>
      <c r="F309" s="3" t="s">
        <v>348</v>
      </c>
      <c r="J309" s="3">
        <v>43873</v>
      </c>
      <c r="K309" s="9">
        <v>43876</v>
      </c>
      <c r="L309" s="3">
        <v>43876</v>
      </c>
      <c r="M309" s="3">
        <v>43878</v>
      </c>
    </row>
    <row r="310" spans="1:13" ht="39.9" customHeight="1" x14ac:dyDescent="0.25">
      <c r="A310" s="2">
        <v>309</v>
      </c>
      <c r="B310" s="2" t="s">
        <v>321</v>
      </c>
      <c r="C310" s="3" t="s">
        <v>358</v>
      </c>
      <c r="D310" s="4" t="s">
        <v>346</v>
      </c>
      <c r="E310" s="4" t="s">
        <v>333</v>
      </c>
      <c r="F310" s="3" t="s">
        <v>348</v>
      </c>
      <c r="J310" s="3">
        <v>43873</v>
      </c>
      <c r="K310" s="9">
        <v>43856</v>
      </c>
      <c r="L310" s="3">
        <v>43856</v>
      </c>
      <c r="M310" s="3">
        <v>43874</v>
      </c>
    </row>
    <row r="311" spans="1:13" ht="39.9" customHeight="1" x14ac:dyDescent="0.25">
      <c r="A311" s="2">
        <v>310</v>
      </c>
      <c r="B311" s="2" t="s">
        <v>322</v>
      </c>
      <c r="C311" s="3" t="s">
        <v>358</v>
      </c>
      <c r="D311" s="4" t="s">
        <v>346</v>
      </c>
      <c r="E311" s="4">
        <v>7</v>
      </c>
      <c r="F311" s="3" t="s">
        <v>348</v>
      </c>
      <c r="J311" s="3">
        <v>43875</v>
      </c>
      <c r="K311" s="9">
        <v>43869</v>
      </c>
      <c r="L311" s="3">
        <v>43869</v>
      </c>
      <c r="M311" s="3">
        <v>43877</v>
      </c>
    </row>
    <row r="312" spans="1:13" ht="39.9" customHeight="1" x14ac:dyDescent="0.25">
      <c r="A312" s="2">
        <v>311</v>
      </c>
      <c r="B312" s="2" t="s">
        <v>323</v>
      </c>
      <c r="C312" s="3" t="s">
        <v>352</v>
      </c>
      <c r="D312" s="1" t="str">
        <f t="shared" ref="D312" si="77">IF(ISNUMBER(FIND("male，",B312)),"male","female")</f>
        <v>female</v>
      </c>
      <c r="F312" s="1" t="s">
        <v>347</v>
      </c>
      <c r="H312" s="3">
        <v>43858</v>
      </c>
      <c r="L312" s="3">
        <v>43870</v>
      </c>
      <c r="M312" s="3">
        <v>43873</v>
      </c>
    </row>
    <row r="313" spans="1:13" ht="39.9" customHeight="1" x14ac:dyDescent="0.25">
      <c r="A313" s="2">
        <v>312</v>
      </c>
      <c r="B313" s="2" t="s">
        <v>324</v>
      </c>
      <c r="C313" s="3" t="s">
        <v>352</v>
      </c>
      <c r="D313" s="4" t="s">
        <v>346</v>
      </c>
      <c r="F313" s="1" t="s">
        <v>347</v>
      </c>
      <c r="H313" s="3">
        <v>43858</v>
      </c>
      <c r="L313" s="3">
        <v>43870</v>
      </c>
      <c r="M313" s="3">
        <v>43873</v>
      </c>
    </row>
    <row r="314" spans="1:13" ht="39.9" customHeight="1" x14ac:dyDescent="0.25">
      <c r="A314" s="2">
        <v>313</v>
      </c>
      <c r="B314" s="2" t="s">
        <v>325</v>
      </c>
      <c r="C314" s="3" t="s">
        <v>352</v>
      </c>
      <c r="D314" s="1" t="str">
        <f t="shared" ref="D314" si="78">IF(ISNUMBER(FIND("male，",B314)),"male","female")</f>
        <v>female</v>
      </c>
      <c r="F314" s="3" t="s">
        <v>348</v>
      </c>
      <c r="J314" s="3">
        <v>43877</v>
      </c>
      <c r="K314" s="9">
        <v>43875</v>
      </c>
      <c r="L314" s="3">
        <v>43881</v>
      </c>
    </row>
    <row r="315" spans="1:13" ht="39.9" customHeight="1" x14ac:dyDescent="0.25">
      <c r="A315" s="2">
        <v>314</v>
      </c>
      <c r="B315" s="7" t="s">
        <v>405</v>
      </c>
      <c r="C315" s="3" t="s">
        <v>356</v>
      </c>
      <c r="D315" s="4" t="s">
        <v>346</v>
      </c>
      <c r="E315" s="4">
        <v>7</v>
      </c>
      <c r="F315" s="3" t="s">
        <v>348</v>
      </c>
      <c r="K315" s="9">
        <v>43870</v>
      </c>
      <c r="L315" s="3">
        <v>43862</v>
      </c>
      <c r="M315" s="3">
        <v>43871</v>
      </c>
    </row>
    <row r="316" spans="1:13" ht="39.9" customHeight="1" x14ac:dyDescent="0.25">
      <c r="A316" s="2">
        <v>315</v>
      </c>
      <c r="B316" s="7" t="s">
        <v>406</v>
      </c>
      <c r="C316" s="3" t="s">
        <v>356</v>
      </c>
      <c r="D316" s="1" t="str">
        <f t="shared" ref="D316:D317" si="79">IF(ISNUMBER(FIND("male，",B316)),"male","female")</f>
        <v>female</v>
      </c>
      <c r="E316" s="4" t="s">
        <v>247</v>
      </c>
      <c r="F316" s="3" t="s">
        <v>348</v>
      </c>
      <c r="I316" s="3">
        <v>43855</v>
      </c>
      <c r="J316" s="3">
        <v>43866</v>
      </c>
      <c r="K316" s="9">
        <v>43866</v>
      </c>
      <c r="L316" s="3">
        <v>43871</v>
      </c>
      <c r="M316" s="3">
        <v>43876</v>
      </c>
    </row>
    <row r="317" spans="1:13" ht="39.9" customHeight="1" x14ac:dyDescent="0.25">
      <c r="A317" s="2">
        <v>316</v>
      </c>
      <c r="B317" s="7" t="s">
        <v>407</v>
      </c>
      <c r="C317" s="3" t="s">
        <v>356</v>
      </c>
      <c r="D317" s="1" t="str">
        <f t="shared" si="79"/>
        <v>female</v>
      </c>
      <c r="E317" s="4" t="s">
        <v>240</v>
      </c>
      <c r="F317" s="3" t="s">
        <v>348</v>
      </c>
      <c r="J317" s="3">
        <v>43873</v>
      </c>
      <c r="K317" s="9">
        <v>43876</v>
      </c>
      <c r="L317" s="3">
        <v>43878</v>
      </c>
      <c r="M317" s="3">
        <v>43851</v>
      </c>
    </row>
  </sheetData>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Hebei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2020-05-01T05:58:57Z</dcterms:modified>
</cp:coreProperties>
</file>