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8D06B999-E823-44AA-96F1-E74FE4BA6ABC}" xr6:coauthVersionLast="36" xr6:coauthVersionMax="36" xr10:uidLastSave="{00000000-0000-0000-0000-000000000000}"/>
  <bookViews>
    <workbookView xWindow="-120" yWindow="-120" windowWidth="29040" windowHeight="15840" xr2:uid="{00000000-000D-0000-FFFF-FFFF00000000}"/>
  </bookViews>
  <sheets>
    <sheet name="Anhui" sheetId="24" r:id="rId1"/>
  </sheets>
  <definedNames>
    <definedName name="_xlnm._FilterDatabase" localSheetId="0" hidden="1">Anhui!$A$1:$X$976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 i="24" l="1"/>
  <c r="T3" i="24" l="1"/>
  <c r="T4" i="24"/>
  <c r="T5" i="24"/>
  <c r="T6" i="24"/>
  <c r="T7" i="24"/>
  <c r="T8" i="24"/>
  <c r="T9" i="24"/>
  <c r="T10" i="24"/>
  <c r="T11" i="24"/>
  <c r="T12" i="24"/>
  <c r="T13" i="24"/>
  <c r="T14" i="24"/>
  <c r="T15" i="24"/>
  <c r="T16" i="24"/>
  <c r="T17" i="24"/>
  <c r="T18" i="24"/>
  <c r="T19" i="24"/>
  <c r="T20" i="24"/>
  <c r="T21" i="24"/>
  <c r="T22" i="24"/>
  <c r="T23" i="24"/>
  <c r="T24" i="24"/>
  <c r="T25" i="24"/>
  <c r="T26" i="24"/>
  <c r="T27" i="24"/>
  <c r="T28" i="24"/>
  <c r="T29" i="24"/>
  <c r="T30" i="24"/>
  <c r="T31" i="24"/>
  <c r="T32" i="24"/>
  <c r="T33" i="24"/>
  <c r="T34" i="24"/>
  <c r="T35" i="24"/>
  <c r="T36" i="24"/>
  <c r="T37" i="24"/>
  <c r="T38" i="24"/>
  <c r="T39" i="24"/>
  <c r="T40" i="24"/>
  <c r="T41" i="24"/>
  <c r="T42" i="24"/>
  <c r="T43" i="24"/>
  <c r="T44" i="24"/>
  <c r="T45" i="24"/>
  <c r="T46" i="24"/>
  <c r="T47" i="24"/>
  <c r="T48" i="24"/>
  <c r="T49" i="24"/>
  <c r="T50" i="24"/>
  <c r="T51" i="24"/>
  <c r="T52" i="24"/>
  <c r="T53" i="24"/>
  <c r="T54" i="24"/>
  <c r="T55" i="24"/>
  <c r="T56" i="24"/>
  <c r="T57" i="24"/>
  <c r="T58" i="24"/>
  <c r="T59" i="24"/>
  <c r="T60" i="24"/>
  <c r="T61" i="24"/>
  <c r="T62" i="24"/>
  <c r="T63" i="24"/>
  <c r="T64" i="24"/>
  <c r="T65" i="24"/>
  <c r="T66" i="24"/>
  <c r="T67" i="24"/>
  <c r="T68" i="24"/>
  <c r="T69" i="24"/>
  <c r="T70" i="24"/>
  <c r="T71" i="24"/>
  <c r="T72" i="24"/>
  <c r="T73" i="24"/>
  <c r="T74" i="24"/>
  <c r="T75" i="24"/>
  <c r="T76" i="24"/>
  <c r="T77" i="24"/>
  <c r="T78" i="24"/>
  <c r="T79" i="24"/>
  <c r="T80" i="24"/>
  <c r="T81" i="24"/>
  <c r="T82" i="24"/>
  <c r="T83" i="24"/>
  <c r="T84" i="24"/>
  <c r="T85" i="24"/>
  <c r="T86" i="24"/>
  <c r="T87" i="24"/>
  <c r="T88" i="24"/>
  <c r="T89" i="24"/>
  <c r="T90" i="24"/>
  <c r="T91" i="24"/>
  <c r="T92" i="24"/>
  <c r="T93" i="24"/>
  <c r="T94" i="24"/>
  <c r="T95" i="24"/>
  <c r="T96" i="24"/>
  <c r="T97" i="24"/>
  <c r="T98" i="24"/>
  <c r="T99" i="24"/>
  <c r="T100" i="24"/>
  <c r="T101" i="24"/>
  <c r="T102" i="24"/>
  <c r="T103" i="24"/>
  <c r="T104" i="24"/>
  <c r="T105" i="24"/>
  <c r="T106" i="24"/>
  <c r="T107" i="24"/>
  <c r="T108" i="24"/>
  <c r="T109" i="24"/>
  <c r="T110" i="24"/>
  <c r="T111" i="24"/>
  <c r="T112" i="24"/>
  <c r="T113" i="24"/>
  <c r="T114" i="24"/>
  <c r="T115" i="24"/>
  <c r="T116" i="24"/>
  <c r="T117" i="24"/>
  <c r="T118" i="24"/>
  <c r="T119" i="24"/>
  <c r="T120" i="24"/>
  <c r="T121" i="24"/>
  <c r="T122" i="24"/>
  <c r="T123" i="24"/>
  <c r="T124" i="24"/>
  <c r="T125" i="24"/>
  <c r="T126" i="24"/>
  <c r="T127" i="24"/>
  <c r="T128" i="24"/>
  <c r="T129" i="24"/>
  <c r="T130" i="24"/>
  <c r="T131" i="24"/>
  <c r="T132" i="24"/>
  <c r="T133" i="24"/>
  <c r="T134" i="24"/>
  <c r="T135" i="24"/>
  <c r="T136" i="24"/>
  <c r="T137" i="24"/>
  <c r="T138" i="24"/>
  <c r="T139" i="24"/>
  <c r="T140" i="24"/>
  <c r="T141" i="24"/>
  <c r="T142" i="24"/>
  <c r="T143" i="24"/>
  <c r="T144" i="24"/>
  <c r="T145" i="24"/>
  <c r="T146" i="24"/>
  <c r="T147" i="24"/>
  <c r="T148" i="24"/>
  <c r="T149" i="24"/>
  <c r="T150" i="24"/>
  <c r="T151" i="24"/>
  <c r="T152" i="24"/>
  <c r="T153" i="24"/>
  <c r="T154" i="24"/>
  <c r="T155" i="24"/>
  <c r="T156" i="24"/>
  <c r="T157" i="24"/>
  <c r="T158" i="24"/>
  <c r="T159" i="24"/>
  <c r="T160" i="24"/>
  <c r="T161" i="24"/>
  <c r="T162" i="24"/>
  <c r="T163" i="24"/>
  <c r="T164" i="24"/>
  <c r="T165" i="24"/>
  <c r="T166" i="24"/>
  <c r="T167" i="24"/>
  <c r="T168" i="24"/>
  <c r="T169" i="24"/>
  <c r="T170" i="24"/>
  <c r="T171" i="24"/>
  <c r="T172" i="24"/>
  <c r="T173" i="24"/>
  <c r="T174" i="24"/>
  <c r="T175" i="24"/>
  <c r="T176" i="24"/>
  <c r="T177" i="24"/>
  <c r="T178" i="24"/>
  <c r="T179" i="24"/>
  <c r="T180" i="24"/>
  <c r="T181" i="24"/>
  <c r="T182" i="24"/>
  <c r="T183" i="24"/>
  <c r="T184" i="24"/>
  <c r="T185" i="24"/>
  <c r="T186" i="24"/>
  <c r="T187" i="24"/>
  <c r="T188" i="24"/>
  <c r="T189" i="24"/>
  <c r="T190" i="24"/>
  <c r="T191" i="24"/>
  <c r="T192" i="24"/>
  <c r="T193" i="24"/>
  <c r="T194" i="24"/>
  <c r="T195" i="24"/>
  <c r="T196" i="24"/>
  <c r="T197" i="24"/>
  <c r="T198" i="24"/>
  <c r="T199" i="24"/>
  <c r="T200" i="24"/>
  <c r="T201" i="24"/>
  <c r="T202" i="24"/>
  <c r="T203" i="24"/>
  <c r="T204" i="24"/>
  <c r="T205" i="24"/>
  <c r="T206" i="24"/>
  <c r="T207" i="24"/>
  <c r="T208" i="24"/>
  <c r="T209" i="24"/>
  <c r="T210" i="24"/>
  <c r="T211" i="24"/>
  <c r="T212" i="24"/>
  <c r="T213" i="24"/>
  <c r="T214" i="24"/>
  <c r="T215" i="24"/>
  <c r="T216" i="24"/>
  <c r="T217" i="24"/>
  <c r="T218" i="24"/>
  <c r="T219" i="24"/>
  <c r="T220" i="24"/>
  <c r="T221" i="24"/>
  <c r="T222" i="24"/>
  <c r="T223" i="24"/>
  <c r="T224" i="24"/>
  <c r="T225" i="24"/>
  <c r="T226" i="24"/>
  <c r="T227" i="24"/>
  <c r="T228" i="24"/>
  <c r="T229" i="24"/>
  <c r="T230" i="24"/>
  <c r="T231" i="24"/>
  <c r="T232" i="24"/>
  <c r="T233" i="24"/>
  <c r="T234" i="24"/>
  <c r="T235" i="24"/>
  <c r="T236" i="24"/>
  <c r="T237" i="24"/>
  <c r="T238" i="24"/>
  <c r="T239" i="24"/>
  <c r="T240" i="24"/>
  <c r="T241" i="24"/>
  <c r="T242" i="24"/>
  <c r="T243" i="24"/>
  <c r="T244" i="24"/>
  <c r="T245" i="24"/>
  <c r="T246" i="24"/>
  <c r="T247" i="24"/>
  <c r="T248" i="24"/>
  <c r="T249" i="24"/>
  <c r="T250" i="24"/>
  <c r="T251" i="24"/>
  <c r="T252" i="24"/>
  <c r="T253" i="24"/>
  <c r="T254" i="24"/>
  <c r="T255" i="24"/>
  <c r="T256" i="24"/>
  <c r="T257" i="24"/>
  <c r="T258" i="24"/>
  <c r="T259" i="24"/>
  <c r="T260" i="24"/>
  <c r="T261" i="24"/>
  <c r="T262" i="24"/>
  <c r="T263" i="24"/>
  <c r="T264" i="24"/>
  <c r="T265" i="24"/>
  <c r="T266" i="24"/>
  <c r="T267" i="24"/>
  <c r="T268" i="24"/>
  <c r="T269" i="24"/>
  <c r="T270" i="24"/>
  <c r="T271" i="24"/>
  <c r="T272" i="24"/>
  <c r="T273" i="24"/>
  <c r="T274" i="24"/>
  <c r="T275" i="24"/>
  <c r="T276" i="24"/>
  <c r="T277" i="24"/>
  <c r="T278" i="24"/>
  <c r="T279" i="24"/>
  <c r="T280" i="24"/>
  <c r="T281" i="24"/>
  <c r="T282" i="24"/>
  <c r="T283" i="24"/>
  <c r="T284" i="24"/>
  <c r="T285" i="24"/>
  <c r="T286" i="24"/>
  <c r="T287" i="24"/>
  <c r="T288" i="24"/>
  <c r="T289" i="24"/>
  <c r="T290" i="24"/>
  <c r="T291" i="24"/>
  <c r="T292" i="24"/>
  <c r="T293" i="24"/>
  <c r="T294" i="24"/>
  <c r="T295" i="24"/>
  <c r="T296" i="24"/>
  <c r="T297" i="24"/>
  <c r="T298" i="24"/>
  <c r="T299" i="24"/>
  <c r="T300" i="24"/>
  <c r="T301" i="24"/>
  <c r="T302" i="24"/>
  <c r="T303" i="24"/>
  <c r="T304" i="24"/>
  <c r="T305" i="24"/>
  <c r="T306" i="24"/>
  <c r="T307" i="24"/>
  <c r="T308" i="24"/>
  <c r="T309" i="24"/>
  <c r="T310" i="24"/>
  <c r="T311" i="24"/>
  <c r="T312" i="24"/>
  <c r="T313" i="24"/>
  <c r="T314" i="24"/>
  <c r="T315" i="24"/>
  <c r="T316" i="24"/>
  <c r="T317" i="24"/>
  <c r="T318" i="24"/>
  <c r="T319" i="24"/>
  <c r="T320" i="24"/>
  <c r="T321" i="24"/>
  <c r="T322" i="24"/>
  <c r="T323" i="24"/>
  <c r="T324" i="24"/>
  <c r="T325" i="24"/>
  <c r="T326" i="24"/>
  <c r="T327" i="24"/>
  <c r="T328" i="24"/>
  <c r="T329" i="24"/>
  <c r="T330" i="24"/>
  <c r="T331" i="24"/>
  <c r="T332" i="24"/>
  <c r="T333" i="24"/>
  <c r="T334" i="24"/>
  <c r="T335" i="24"/>
  <c r="T336" i="24"/>
  <c r="T337" i="24"/>
  <c r="T338" i="24"/>
  <c r="T339" i="24"/>
  <c r="T340" i="24"/>
  <c r="T341" i="24"/>
  <c r="T342" i="24"/>
  <c r="T343" i="24"/>
  <c r="T344" i="24"/>
  <c r="T345" i="24"/>
  <c r="T346" i="24"/>
  <c r="T347" i="24"/>
  <c r="T348" i="24"/>
  <c r="T349" i="24"/>
  <c r="T350" i="24"/>
  <c r="T351" i="24"/>
  <c r="T352" i="24"/>
  <c r="T353" i="24"/>
  <c r="T354" i="24"/>
  <c r="T355" i="24"/>
  <c r="T356" i="24"/>
  <c r="T357" i="24"/>
  <c r="T358" i="24"/>
  <c r="T359" i="24"/>
  <c r="T360" i="24"/>
  <c r="T361" i="24"/>
  <c r="T362" i="24"/>
  <c r="T363" i="24"/>
  <c r="T364" i="24"/>
  <c r="T365" i="24"/>
  <c r="T366" i="24"/>
  <c r="T367" i="24"/>
  <c r="T368" i="24"/>
  <c r="T369" i="24"/>
  <c r="T370" i="24"/>
  <c r="T371" i="24"/>
  <c r="T372" i="24"/>
  <c r="T373" i="24"/>
  <c r="T374" i="24"/>
  <c r="T375" i="24"/>
  <c r="T376" i="24"/>
  <c r="T377" i="24"/>
  <c r="T378" i="24"/>
  <c r="T379" i="24"/>
  <c r="T380" i="24"/>
  <c r="T381" i="24"/>
  <c r="T382" i="24"/>
  <c r="T383" i="24"/>
  <c r="T384" i="24"/>
  <c r="T385" i="24"/>
  <c r="T386" i="24"/>
  <c r="T387" i="24"/>
  <c r="T388" i="24"/>
  <c r="T389" i="24"/>
  <c r="T390" i="24"/>
  <c r="T391" i="24"/>
  <c r="T392" i="24"/>
  <c r="T393" i="24"/>
  <c r="T394" i="24"/>
  <c r="T395" i="24"/>
  <c r="T396" i="24"/>
  <c r="T397" i="24"/>
  <c r="T398" i="24"/>
  <c r="T399" i="24"/>
  <c r="T400" i="24"/>
  <c r="T401" i="24"/>
  <c r="T402" i="24"/>
  <c r="T403" i="24"/>
  <c r="T404" i="24"/>
  <c r="T405" i="24"/>
  <c r="T406" i="24"/>
  <c r="T407" i="24"/>
  <c r="T408" i="24"/>
  <c r="T409" i="24"/>
  <c r="T410" i="24"/>
  <c r="T411" i="24"/>
  <c r="T412" i="24"/>
  <c r="T413" i="24"/>
  <c r="T414" i="24"/>
  <c r="T415" i="24"/>
  <c r="T416" i="24"/>
  <c r="T417" i="24"/>
  <c r="T418" i="24"/>
  <c r="T419" i="24"/>
  <c r="T420" i="24"/>
  <c r="T421" i="24"/>
  <c r="T422" i="24"/>
  <c r="T423" i="24"/>
  <c r="T424" i="24"/>
  <c r="T425" i="24"/>
  <c r="T426" i="24"/>
  <c r="T427" i="24"/>
  <c r="T428" i="24"/>
  <c r="T429" i="24"/>
  <c r="T430" i="24"/>
  <c r="T431" i="24"/>
  <c r="T432" i="24"/>
  <c r="T433" i="24"/>
  <c r="T434" i="24"/>
  <c r="T435" i="24"/>
  <c r="T436" i="24"/>
  <c r="T437" i="24"/>
  <c r="T438" i="24"/>
  <c r="T439" i="24"/>
  <c r="T440" i="24"/>
  <c r="T441" i="24"/>
  <c r="T442" i="24"/>
  <c r="T443" i="24"/>
  <c r="T444" i="24"/>
  <c r="T445" i="24"/>
  <c r="T446" i="24"/>
  <c r="T447" i="24"/>
  <c r="T448" i="24"/>
  <c r="T449" i="24"/>
  <c r="T450" i="24"/>
  <c r="T451" i="24"/>
  <c r="T452" i="24"/>
  <c r="T453" i="24"/>
  <c r="T454" i="24"/>
  <c r="T455" i="24"/>
  <c r="T456" i="24"/>
  <c r="T457" i="24"/>
  <c r="T458" i="24"/>
  <c r="T459" i="24"/>
  <c r="T460" i="24"/>
  <c r="T461" i="24"/>
  <c r="T462" i="24"/>
  <c r="T463" i="24"/>
  <c r="T464" i="24"/>
  <c r="T465" i="24"/>
  <c r="T466" i="24"/>
  <c r="T467" i="24"/>
  <c r="T468" i="24"/>
  <c r="T469" i="24"/>
  <c r="T470" i="24"/>
  <c r="T471" i="24"/>
  <c r="T472" i="24"/>
  <c r="T473" i="24"/>
  <c r="T474" i="24"/>
  <c r="T475" i="24"/>
  <c r="T476" i="24"/>
  <c r="T477" i="24"/>
  <c r="T478" i="24"/>
  <c r="T479" i="24"/>
  <c r="T480" i="24"/>
  <c r="T481" i="24"/>
  <c r="T482" i="24"/>
  <c r="T483" i="24"/>
  <c r="T484" i="24"/>
  <c r="T485" i="24"/>
  <c r="T486" i="24"/>
  <c r="T487" i="24"/>
  <c r="T488" i="24"/>
  <c r="T489" i="24"/>
  <c r="T490" i="24"/>
  <c r="T491" i="24"/>
  <c r="T492" i="24"/>
  <c r="T493" i="24"/>
  <c r="T494" i="24"/>
  <c r="T495" i="24"/>
  <c r="T496" i="24"/>
  <c r="T497" i="24"/>
  <c r="T498" i="24"/>
  <c r="T499" i="24"/>
  <c r="T500" i="24"/>
  <c r="T501" i="24"/>
  <c r="T502" i="24"/>
  <c r="T503" i="24"/>
  <c r="T504" i="24"/>
  <c r="T505" i="24"/>
  <c r="T506" i="24"/>
  <c r="T507" i="24"/>
  <c r="T508" i="24"/>
  <c r="T509" i="24"/>
  <c r="T510" i="24"/>
  <c r="T511" i="24"/>
  <c r="T512" i="24"/>
  <c r="T513" i="24"/>
  <c r="T514" i="24"/>
  <c r="T515" i="24"/>
  <c r="T516" i="24"/>
  <c r="T517" i="24"/>
  <c r="T518" i="24"/>
  <c r="T519" i="24"/>
  <c r="T520" i="24"/>
  <c r="T521" i="24"/>
  <c r="T522" i="24"/>
  <c r="T523" i="24"/>
  <c r="T524" i="24"/>
  <c r="T525" i="24"/>
  <c r="T526" i="24"/>
  <c r="T527" i="24"/>
  <c r="T528" i="24"/>
  <c r="T529" i="24"/>
  <c r="T530" i="24"/>
  <c r="T531" i="24"/>
  <c r="T532" i="24"/>
  <c r="T533" i="24"/>
  <c r="T534" i="24"/>
  <c r="T535" i="24"/>
  <c r="T536" i="24"/>
  <c r="T537" i="24"/>
  <c r="T538" i="24"/>
  <c r="T539" i="24"/>
  <c r="T540" i="24"/>
  <c r="T541" i="24"/>
  <c r="T542" i="24"/>
  <c r="T543" i="24"/>
  <c r="T544" i="24"/>
  <c r="T545" i="24"/>
  <c r="T546" i="24"/>
  <c r="T547" i="24"/>
  <c r="T548" i="24"/>
  <c r="T549" i="24"/>
  <c r="T550" i="24"/>
  <c r="T551" i="24"/>
  <c r="T552" i="24"/>
  <c r="T553" i="24"/>
  <c r="T554" i="24"/>
  <c r="T555" i="24"/>
  <c r="T556" i="24"/>
  <c r="T557" i="24"/>
  <c r="T558" i="24"/>
  <c r="T559" i="24"/>
  <c r="T560" i="24"/>
  <c r="T561" i="24"/>
  <c r="T562" i="24"/>
  <c r="T563" i="24"/>
  <c r="T564" i="24"/>
  <c r="T565" i="24"/>
  <c r="T566" i="24"/>
  <c r="T567" i="24"/>
  <c r="T568" i="24"/>
  <c r="T569" i="24"/>
  <c r="T570" i="24"/>
  <c r="T571" i="24"/>
  <c r="T572" i="24"/>
  <c r="T573" i="24"/>
  <c r="T574" i="24"/>
  <c r="T575" i="24"/>
  <c r="T576" i="24"/>
  <c r="T577" i="24"/>
  <c r="T578" i="24"/>
  <c r="T579" i="24"/>
  <c r="T580" i="24"/>
  <c r="T581" i="24"/>
  <c r="T582" i="24"/>
  <c r="T583" i="24"/>
  <c r="T584" i="24"/>
  <c r="T585" i="24"/>
  <c r="T586" i="24"/>
  <c r="T587" i="24"/>
  <c r="T588" i="24"/>
  <c r="T589" i="24"/>
  <c r="T590" i="24"/>
  <c r="T591" i="24"/>
  <c r="T592" i="24"/>
  <c r="T593" i="24"/>
  <c r="T594" i="24"/>
  <c r="T595" i="24"/>
  <c r="T596" i="24"/>
  <c r="T597" i="24"/>
  <c r="T598" i="24"/>
  <c r="T599" i="24"/>
  <c r="T600" i="24"/>
  <c r="T601" i="24"/>
  <c r="T602" i="24"/>
  <c r="T603" i="24"/>
  <c r="T604" i="24"/>
  <c r="T605" i="24"/>
  <c r="T606" i="24"/>
  <c r="T607" i="24"/>
  <c r="T608" i="24"/>
  <c r="T609" i="24"/>
  <c r="T610" i="24"/>
  <c r="T611" i="24"/>
  <c r="T612" i="24"/>
  <c r="T613" i="24"/>
  <c r="T614" i="24"/>
  <c r="T615" i="24"/>
  <c r="T616" i="24"/>
  <c r="T617" i="24"/>
  <c r="T618" i="24"/>
  <c r="T619" i="24"/>
  <c r="T620" i="24"/>
  <c r="T621" i="24"/>
  <c r="T622" i="24"/>
  <c r="T623" i="24"/>
  <c r="T624" i="24"/>
  <c r="T625" i="24"/>
  <c r="T626" i="24"/>
  <c r="T627" i="24"/>
  <c r="T628" i="24"/>
  <c r="T629" i="24"/>
  <c r="T630" i="24"/>
  <c r="T631" i="24"/>
  <c r="T632" i="24"/>
  <c r="T633" i="24"/>
  <c r="T634" i="24"/>
  <c r="T635" i="24"/>
  <c r="T636" i="24"/>
  <c r="T637" i="24"/>
  <c r="T638" i="24"/>
  <c r="T639" i="24"/>
  <c r="T640" i="24"/>
  <c r="T641" i="24"/>
  <c r="T642" i="24"/>
  <c r="T643" i="24"/>
  <c r="T644" i="24"/>
  <c r="T645" i="24"/>
  <c r="T646" i="24"/>
  <c r="T647" i="24"/>
  <c r="T648" i="24"/>
  <c r="T649" i="24"/>
  <c r="T650" i="24"/>
  <c r="T651" i="24"/>
  <c r="T652" i="24"/>
  <c r="T653" i="24"/>
  <c r="T654" i="24"/>
  <c r="T655" i="24"/>
  <c r="T656" i="24"/>
  <c r="T657" i="24"/>
  <c r="T658" i="24"/>
  <c r="T659" i="24"/>
  <c r="T660" i="24"/>
  <c r="T661" i="24"/>
  <c r="T662" i="24"/>
  <c r="T663" i="24"/>
  <c r="T664" i="24"/>
  <c r="T665" i="24"/>
  <c r="T666" i="24"/>
  <c r="T667" i="24"/>
  <c r="T668" i="24"/>
  <c r="T669" i="24"/>
  <c r="T670" i="24"/>
  <c r="T671" i="24"/>
  <c r="T672" i="24"/>
  <c r="T673" i="24"/>
  <c r="T674" i="24"/>
  <c r="T675" i="24"/>
  <c r="T676" i="24"/>
  <c r="T677" i="24"/>
  <c r="T678" i="24"/>
  <c r="T679" i="24"/>
  <c r="T680" i="24"/>
  <c r="T681" i="24"/>
  <c r="T682" i="24"/>
  <c r="T683" i="24"/>
  <c r="T684" i="24"/>
  <c r="T685" i="24"/>
  <c r="T686" i="24"/>
  <c r="T687" i="24"/>
  <c r="T688" i="24"/>
  <c r="T689" i="24"/>
  <c r="T690" i="24"/>
  <c r="T691" i="24"/>
  <c r="T692" i="24"/>
  <c r="T693" i="24"/>
  <c r="T694" i="24"/>
  <c r="T695" i="24"/>
  <c r="T696" i="24"/>
  <c r="T697" i="24"/>
  <c r="T698" i="24"/>
  <c r="T699" i="24"/>
  <c r="T700" i="24"/>
  <c r="T701" i="24"/>
  <c r="T702" i="24"/>
  <c r="T703" i="24"/>
  <c r="T704" i="24"/>
  <c r="T705" i="24"/>
  <c r="T706" i="24"/>
  <c r="T707" i="24"/>
  <c r="T708" i="24"/>
  <c r="T709" i="24"/>
  <c r="T710" i="24"/>
  <c r="T711" i="24"/>
  <c r="T712" i="24"/>
  <c r="T713" i="24"/>
  <c r="T714" i="24"/>
  <c r="T715" i="24"/>
  <c r="T716" i="24"/>
  <c r="T717" i="24"/>
  <c r="T718" i="24"/>
  <c r="T719" i="24"/>
  <c r="T720" i="24"/>
  <c r="T721" i="24"/>
  <c r="T722" i="24"/>
  <c r="T723" i="24"/>
  <c r="T724" i="24"/>
  <c r="T725" i="24"/>
  <c r="T726" i="24"/>
  <c r="T727" i="24"/>
  <c r="T728" i="24"/>
  <c r="T729" i="24"/>
  <c r="T730" i="24"/>
  <c r="T731" i="24"/>
  <c r="T732" i="24"/>
  <c r="T733" i="24"/>
  <c r="T734" i="24"/>
  <c r="T735" i="24"/>
  <c r="T736" i="24"/>
  <c r="T737" i="24"/>
  <c r="T738" i="24"/>
  <c r="T739" i="24"/>
  <c r="T740" i="24"/>
  <c r="T741" i="24"/>
  <c r="T742" i="24"/>
  <c r="T743" i="24"/>
  <c r="T744" i="24"/>
  <c r="T745" i="24"/>
  <c r="T746" i="24"/>
  <c r="T747" i="24"/>
  <c r="T748" i="24"/>
  <c r="T749" i="24"/>
  <c r="T750" i="24"/>
  <c r="T751" i="24"/>
  <c r="T752" i="24"/>
  <c r="T753" i="24"/>
  <c r="T754" i="24"/>
  <c r="T755" i="24"/>
  <c r="T756" i="24"/>
  <c r="T757" i="24"/>
  <c r="T758" i="24"/>
  <c r="T759" i="24"/>
  <c r="T760" i="24"/>
  <c r="T761" i="24"/>
  <c r="T762" i="24"/>
  <c r="T763" i="24"/>
  <c r="T764" i="24"/>
  <c r="T765" i="24"/>
  <c r="T766" i="24"/>
  <c r="T767" i="24"/>
  <c r="T768" i="24"/>
  <c r="T769" i="24"/>
  <c r="T770" i="24"/>
  <c r="T771" i="24"/>
  <c r="T772" i="24"/>
  <c r="T773" i="24"/>
  <c r="T774" i="24"/>
  <c r="T775" i="24"/>
  <c r="T776" i="24"/>
  <c r="T777" i="24"/>
  <c r="T778" i="24"/>
  <c r="T779" i="24"/>
  <c r="T780" i="24"/>
  <c r="T781" i="24"/>
  <c r="T782" i="24"/>
  <c r="T783" i="24"/>
  <c r="T784" i="24"/>
  <c r="T785" i="24"/>
  <c r="T786" i="24"/>
  <c r="T787" i="24"/>
  <c r="T788" i="24"/>
  <c r="T789" i="24"/>
  <c r="T790" i="24"/>
  <c r="T791" i="24"/>
  <c r="T792" i="24"/>
  <c r="T793" i="24"/>
  <c r="T794" i="24"/>
  <c r="T795" i="24"/>
  <c r="T796" i="24"/>
  <c r="T797" i="24"/>
  <c r="T798" i="24"/>
  <c r="T799" i="24"/>
  <c r="T800" i="24"/>
  <c r="T801" i="24"/>
  <c r="T802" i="24"/>
  <c r="T803" i="24"/>
  <c r="T804" i="24"/>
  <c r="T805" i="24"/>
  <c r="T806" i="24"/>
  <c r="T807" i="24"/>
  <c r="T808" i="24"/>
  <c r="T809" i="24"/>
  <c r="T810" i="24"/>
  <c r="T811" i="24"/>
  <c r="T812" i="24"/>
  <c r="T813" i="24"/>
  <c r="T814" i="24"/>
  <c r="T815" i="24"/>
  <c r="T816" i="24"/>
  <c r="T817" i="24"/>
  <c r="T818" i="24"/>
  <c r="T819" i="24"/>
  <c r="T820" i="24"/>
  <c r="T821" i="24"/>
  <c r="T822" i="24"/>
  <c r="T823" i="24"/>
  <c r="T824" i="24"/>
  <c r="T825" i="24"/>
  <c r="T826" i="24"/>
  <c r="T827" i="24"/>
  <c r="T828" i="24"/>
  <c r="T829" i="24"/>
  <c r="T830" i="24"/>
  <c r="T831" i="24"/>
  <c r="T832" i="24"/>
  <c r="T833" i="24"/>
  <c r="T834" i="24"/>
  <c r="T835" i="24"/>
  <c r="T836" i="24"/>
  <c r="T837" i="24"/>
  <c r="T838" i="24"/>
  <c r="T839" i="24"/>
  <c r="T840" i="24"/>
  <c r="T841" i="24"/>
  <c r="T842" i="24"/>
  <c r="T843" i="24"/>
  <c r="T844" i="24"/>
  <c r="T845" i="24"/>
  <c r="T846" i="24"/>
  <c r="T847" i="24"/>
  <c r="T848" i="24"/>
  <c r="T849" i="24"/>
  <c r="T850" i="24"/>
  <c r="T851" i="24"/>
  <c r="T852" i="24"/>
  <c r="T853" i="24"/>
  <c r="T854" i="24"/>
  <c r="T855" i="24"/>
  <c r="T856" i="24"/>
  <c r="T857" i="24"/>
  <c r="T858" i="24"/>
  <c r="T859" i="24"/>
  <c r="T860" i="24"/>
  <c r="T861" i="24"/>
  <c r="T862" i="24"/>
  <c r="T863" i="24"/>
  <c r="T864" i="24"/>
  <c r="T865" i="24"/>
  <c r="T866" i="24"/>
  <c r="T867" i="24"/>
  <c r="T868" i="24"/>
  <c r="T869" i="24"/>
  <c r="T870" i="24"/>
  <c r="T871" i="24"/>
  <c r="T872" i="24"/>
  <c r="T873" i="24"/>
  <c r="T874" i="24"/>
  <c r="T875" i="24"/>
  <c r="T876" i="24"/>
  <c r="T877" i="24"/>
  <c r="T878" i="24"/>
  <c r="T879" i="24"/>
  <c r="T880" i="24"/>
  <c r="T881" i="24"/>
  <c r="T882" i="24"/>
  <c r="T883" i="24"/>
  <c r="T884" i="24"/>
  <c r="T885" i="24"/>
  <c r="T886" i="24"/>
  <c r="T887" i="24"/>
  <c r="T888" i="24"/>
  <c r="T889" i="24"/>
  <c r="T890" i="24"/>
  <c r="T891" i="24"/>
  <c r="T892" i="24"/>
  <c r="T893" i="24"/>
  <c r="T894" i="24"/>
  <c r="T895" i="24"/>
  <c r="T896" i="24"/>
  <c r="T897" i="24"/>
  <c r="T898" i="24"/>
  <c r="T899" i="24"/>
  <c r="T900" i="24"/>
  <c r="T901" i="24"/>
  <c r="T902" i="24"/>
  <c r="T903" i="24"/>
  <c r="T904" i="24"/>
  <c r="T905" i="24"/>
  <c r="T906" i="24"/>
  <c r="T907" i="24"/>
  <c r="T908" i="24"/>
  <c r="T909" i="24"/>
  <c r="T910" i="24"/>
  <c r="T911" i="24"/>
  <c r="T912" i="24"/>
  <c r="T913" i="24"/>
  <c r="T914" i="24"/>
  <c r="T915" i="24"/>
  <c r="T916" i="24"/>
  <c r="T917" i="24"/>
  <c r="T918" i="24"/>
  <c r="T919" i="24"/>
  <c r="T920" i="24"/>
  <c r="T921" i="24"/>
  <c r="T922" i="24"/>
  <c r="T923" i="24"/>
  <c r="T924" i="24"/>
  <c r="T925" i="24"/>
  <c r="T926" i="24"/>
  <c r="T927" i="24"/>
  <c r="T928" i="24"/>
  <c r="T929" i="24"/>
  <c r="T930" i="24"/>
  <c r="T931" i="24"/>
  <c r="T932" i="24"/>
  <c r="T933" i="24"/>
  <c r="T934" i="24"/>
  <c r="T935" i="24"/>
  <c r="T936" i="24"/>
  <c r="T937" i="24"/>
  <c r="T938" i="24"/>
  <c r="T939" i="24"/>
  <c r="T940" i="24"/>
  <c r="T941" i="24"/>
  <c r="T942" i="24"/>
  <c r="T943" i="24"/>
  <c r="T944" i="24"/>
  <c r="T945" i="24"/>
  <c r="T946" i="24"/>
  <c r="T947" i="24"/>
  <c r="T948" i="24"/>
  <c r="T949" i="24"/>
  <c r="T950" i="24"/>
  <c r="T951" i="24"/>
  <c r="T952" i="24"/>
  <c r="T953" i="24"/>
  <c r="T954" i="24"/>
  <c r="T955" i="24"/>
  <c r="T956" i="24"/>
  <c r="T957" i="24"/>
  <c r="T958" i="24"/>
  <c r="T959" i="24"/>
  <c r="T960" i="24"/>
  <c r="T961" i="24"/>
  <c r="T962" i="24"/>
  <c r="T963" i="24"/>
  <c r="T964" i="24"/>
  <c r="T965" i="24"/>
  <c r="T966" i="24"/>
  <c r="T967" i="24"/>
  <c r="T968" i="24"/>
  <c r="T969" i="24"/>
  <c r="T970" i="24"/>
  <c r="T971" i="24"/>
  <c r="T972" i="24"/>
  <c r="T973" i="24"/>
  <c r="T974" i="24"/>
  <c r="T975" i="24"/>
  <c r="T976" i="24"/>
  <c r="T2" i="24"/>
  <c r="E3" i="24" l="1"/>
  <c r="E4" i="24"/>
  <c r="E5" i="24"/>
  <c r="E6" i="24"/>
  <c r="E7" i="24"/>
  <c r="E8" i="24"/>
  <c r="E9" i="24"/>
  <c r="E10" i="24"/>
  <c r="E11" i="24"/>
  <c r="E12" i="24"/>
  <c r="E13" i="24"/>
  <c r="E17" i="24"/>
  <c r="E18" i="24"/>
  <c r="E19" i="24"/>
  <c r="E20" i="24"/>
  <c r="E21" i="24"/>
  <c r="E22" i="24"/>
  <c r="E23" i="24"/>
  <c r="E24" i="24"/>
  <c r="E25" i="24"/>
  <c r="E26" i="24"/>
  <c r="E41" i="24"/>
  <c r="E42" i="24"/>
  <c r="E43" i="24"/>
  <c r="E44" i="24"/>
  <c r="E45" i="24"/>
  <c r="E46" i="24"/>
  <c r="E47" i="24"/>
  <c r="E48" i="24"/>
  <c r="E49" i="24"/>
  <c r="E50" i="24"/>
  <c r="E51" i="24"/>
  <c r="E52" i="24"/>
  <c r="E53" i="24"/>
  <c r="E54" i="24"/>
  <c r="E55" i="24"/>
  <c r="E56" i="24"/>
  <c r="E57" i="24"/>
  <c r="E58" i="24"/>
  <c r="E62" i="24"/>
  <c r="E63" i="24"/>
  <c r="E64" i="24"/>
  <c r="E65" i="24"/>
  <c r="E66" i="24"/>
  <c r="E67" i="24"/>
  <c r="E68" i="24"/>
  <c r="E69" i="24"/>
  <c r="E70"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62" i="24"/>
  <c r="E263" i="24"/>
  <c r="E264" i="24"/>
  <c r="E265" i="24"/>
  <c r="E266" i="24"/>
  <c r="E267" i="24"/>
  <c r="E268" i="24"/>
  <c r="E269" i="24"/>
  <c r="E270" i="24"/>
  <c r="E271" i="24"/>
  <c r="E272" i="24"/>
  <c r="E273" i="24"/>
  <c r="E274" i="24"/>
  <c r="E275" i="24"/>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E308" i="24"/>
  <c r="E309" i="24"/>
  <c r="E310" i="24"/>
  <c r="E311" i="24"/>
  <c r="E312" i="24"/>
  <c r="E313" i="24"/>
  <c r="E314" i="24"/>
  <c r="E315" i="24"/>
  <c r="E316" i="24"/>
  <c r="E317" i="24"/>
  <c r="E318" i="24"/>
  <c r="E319" i="24"/>
  <c r="E320" i="24"/>
  <c r="E321" i="24"/>
  <c r="E322" i="24"/>
  <c r="E323" i="24"/>
  <c r="E324" i="24"/>
  <c r="E325" i="24"/>
  <c r="E326" i="24"/>
  <c r="E327" i="24"/>
  <c r="E328" i="24"/>
  <c r="E329" i="24"/>
  <c r="E330" i="24"/>
  <c r="E331" i="24"/>
  <c r="E332" i="24"/>
  <c r="E333" i="24"/>
  <c r="E334" i="24"/>
  <c r="E335" i="24"/>
  <c r="E336" i="24"/>
  <c r="E337" i="24"/>
  <c r="E338" i="24"/>
  <c r="E339" i="24"/>
  <c r="E340" i="24"/>
  <c r="E341" i="24"/>
  <c r="E342" i="24"/>
  <c r="E343" i="24"/>
  <c r="E344" i="24"/>
  <c r="E345" i="24"/>
  <c r="E346" i="24"/>
  <c r="E347" i="24"/>
  <c r="E348" i="24"/>
  <c r="E349" i="24"/>
  <c r="E350" i="24"/>
  <c r="E351" i="24"/>
  <c r="E352" i="24"/>
  <c r="E353" i="24"/>
  <c r="E354" i="24"/>
  <c r="E355" i="24"/>
  <c r="E356" i="24"/>
  <c r="E357" i="24"/>
  <c r="E358" i="24"/>
  <c r="E359" i="24"/>
  <c r="E360" i="24"/>
  <c r="E361" i="24"/>
  <c r="E362" i="24"/>
  <c r="E363" i="24"/>
  <c r="E364" i="24"/>
  <c r="E365" i="24"/>
  <c r="E366" i="24"/>
  <c r="E367" i="24"/>
  <c r="E368" i="24"/>
  <c r="E369" i="24"/>
  <c r="E370" i="24"/>
  <c r="E371" i="24"/>
  <c r="E372" i="24"/>
  <c r="E373" i="24"/>
  <c r="E374" i="24"/>
  <c r="E375" i="24"/>
  <c r="E376" i="24"/>
  <c r="E377" i="24"/>
  <c r="E378" i="24"/>
  <c r="E379" i="24"/>
  <c r="E380" i="24"/>
  <c r="E381" i="24"/>
  <c r="E382" i="24"/>
  <c r="E383" i="24"/>
  <c r="E384" i="24"/>
  <c r="E385" i="24"/>
  <c r="E386" i="24"/>
  <c r="E387" i="24"/>
  <c r="E388" i="24"/>
  <c r="E389" i="24"/>
  <c r="E390" i="24"/>
  <c r="E391" i="24"/>
  <c r="E392" i="24"/>
  <c r="E393" i="24"/>
  <c r="E394" i="24"/>
  <c r="E395" i="24"/>
  <c r="E396" i="24"/>
  <c r="E397" i="24"/>
  <c r="E398" i="24"/>
  <c r="E399" i="24"/>
  <c r="E400" i="24"/>
  <c r="E401" i="24"/>
  <c r="E402" i="24"/>
  <c r="E403" i="24"/>
  <c r="E404" i="24"/>
  <c r="E405" i="24"/>
  <c r="E406" i="24"/>
  <c r="E407" i="24"/>
  <c r="E408" i="24"/>
  <c r="E409" i="24"/>
  <c r="E410" i="24"/>
  <c r="E411" i="24"/>
  <c r="E412" i="24"/>
  <c r="E413" i="24"/>
  <c r="E414" i="24"/>
  <c r="E415" i="24"/>
  <c r="E416" i="24"/>
  <c r="E417" i="24"/>
  <c r="E418" i="24"/>
  <c r="E419" i="24"/>
  <c r="E420" i="24"/>
  <c r="E421" i="24"/>
  <c r="E422" i="24"/>
  <c r="E423" i="24"/>
  <c r="E424" i="24"/>
  <c r="E425" i="24"/>
  <c r="E426" i="24"/>
  <c r="E427" i="24"/>
  <c r="E428" i="24"/>
  <c r="E429" i="24"/>
  <c r="E430" i="24"/>
  <c r="E431" i="24"/>
  <c r="E432" i="24"/>
  <c r="E433" i="24"/>
  <c r="E434" i="24"/>
  <c r="E435" i="24"/>
  <c r="E436" i="24"/>
  <c r="E437" i="24"/>
  <c r="E438" i="24"/>
  <c r="E439" i="24"/>
  <c r="E440" i="24"/>
  <c r="E441" i="24"/>
  <c r="E442" i="24"/>
  <c r="E443" i="24"/>
  <c r="E444" i="24"/>
  <c r="E445" i="24"/>
  <c r="E446" i="24"/>
  <c r="E447" i="24"/>
  <c r="E448" i="24"/>
  <c r="E449" i="24"/>
  <c r="E450" i="24"/>
  <c r="E451" i="24"/>
  <c r="E452" i="24"/>
  <c r="E453" i="24"/>
  <c r="E454" i="24"/>
  <c r="E455" i="24"/>
  <c r="E456" i="24"/>
  <c r="E457" i="24"/>
  <c r="E458" i="24"/>
  <c r="E459" i="24"/>
  <c r="E460" i="24"/>
  <c r="E461" i="24"/>
  <c r="E462" i="24"/>
  <c r="E463" i="24"/>
  <c r="E464" i="24"/>
  <c r="E465" i="24"/>
  <c r="E466" i="24"/>
  <c r="E467" i="24"/>
  <c r="E468" i="24"/>
  <c r="E469" i="24"/>
  <c r="E470" i="24"/>
  <c r="E471" i="24"/>
  <c r="E472" i="24"/>
  <c r="E473" i="24"/>
  <c r="E474" i="24"/>
  <c r="E475" i="24"/>
  <c r="E476" i="24"/>
  <c r="E477" i="24"/>
  <c r="E478" i="24"/>
  <c r="E479" i="24"/>
  <c r="E480" i="24"/>
  <c r="E481" i="24"/>
  <c r="E482" i="24"/>
  <c r="E483" i="24"/>
  <c r="E484" i="24"/>
  <c r="E485" i="24"/>
  <c r="E486" i="24"/>
  <c r="E487" i="24"/>
  <c r="E488" i="24"/>
  <c r="E489" i="24"/>
  <c r="E490" i="24"/>
  <c r="E491" i="24"/>
  <c r="E492" i="24"/>
  <c r="E493" i="24"/>
  <c r="E494" i="24"/>
  <c r="E495" i="24"/>
  <c r="E496" i="24"/>
  <c r="E497" i="24"/>
  <c r="E498" i="24"/>
  <c r="E499" i="24"/>
  <c r="E500" i="24"/>
  <c r="E501" i="24"/>
  <c r="E502" i="24"/>
  <c r="E503" i="24"/>
  <c r="E504" i="24"/>
  <c r="E505" i="24"/>
  <c r="E506" i="24"/>
  <c r="E507" i="24"/>
  <c r="E508" i="24"/>
  <c r="E509" i="24"/>
  <c r="E510" i="24"/>
  <c r="E511" i="24"/>
  <c r="E512" i="24"/>
  <c r="E513" i="24"/>
  <c r="E514" i="24"/>
  <c r="E515" i="24"/>
  <c r="E516" i="24"/>
  <c r="E517" i="24"/>
  <c r="E518" i="24"/>
  <c r="E519" i="24"/>
  <c r="E520" i="24"/>
  <c r="E521" i="24"/>
  <c r="E522" i="24"/>
  <c r="E523" i="24"/>
  <c r="E524" i="24"/>
  <c r="E525" i="24"/>
  <c r="E526" i="24"/>
  <c r="E527" i="24"/>
  <c r="E528" i="24"/>
  <c r="E529" i="24"/>
  <c r="E530" i="24"/>
  <c r="E531" i="24"/>
  <c r="E532" i="24"/>
  <c r="E533" i="24"/>
  <c r="E534" i="24"/>
  <c r="E535" i="24"/>
  <c r="E536" i="24"/>
  <c r="E537" i="24"/>
  <c r="E538" i="24"/>
  <c r="E539" i="24"/>
  <c r="E540" i="24"/>
  <c r="E541" i="24"/>
  <c r="E542" i="24"/>
  <c r="E543" i="24"/>
  <c r="E544" i="24"/>
  <c r="E545" i="24"/>
  <c r="E546" i="24"/>
  <c r="E547" i="24"/>
  <c r="E548" i="24"/>
  <c r="E549" i="24"/>
  <c r="E550" i="24"/>
  <c r="E551" i="24"/>
  <c r="E552" i="24"/>
  <c r="E553" i="24"/>
  <c r="E554" i="24"/>
  <c r="E555" i="24"/>
  <c r="E556" i="24"/>
  <c r="E557" i="24"/>
  <c r="E558" i="24"/>
  <c r="E559" i="24"/>
  <c r="E560" i="24"/>
  <c r="E561" i="24"/>
  <c r="E562" i="24"/>
  <c r="E563" i="24"/>
  <c r="E564" i="24"/>
  <c r="E565" i="24"/>
  <c r="E566" i="24"/>
  <c r="E567" i="24"/>
  <c r="E568" i="24"/>
  <c r="E569" i="24"/>
  <c r="E570" i="24"/>
  <c r="E571" i="24"/>
  <c r="E572" i="24"/>
  <c r="E573" i="24"/>
  <c r="E574" i="24"/>
  <c r="E575" i="24"/>
  <c r="E576" i="24"/>
  <c r="E577" i="24"/>
  <c r="E578" i="24"/>
  <c r="E579" i="24"/>
  <c r="E588" i="24"/>
  <c r="E589" i="24"/>
  <c r="E590" i="24"/>
  <c r="E591" i="24"/>
  <c r="E592" i="24"/>
  <c r="E593" i="24"/>
  <c r="E594" i="24"/>
  <c r="E595" i="24"/>
  <c r="E596" i="24"/>
  <c r="E597" i="24"/>
  <c r="E598" i="24"/>
  <c r="E599" i="24"/>
  <c r="E600" i="24"/>
  <c r="E601" i="24"/>
  <c r="E602" i="24"/>
  <c r="E603" i="24"/>
  <c r="E604" i="24"/>
  <c r="E605" i="24"/>
  <c r="E606" i="24"/>
  <c r="E607" i="24"/>
  <c r="E608" i="24"/>
  <c r="E609" i="24"/>
  <c r="E610" i="24"/>
  <c r="E611" i="24"/>
  <c r="E612" i="24"/>
  <c r="E613" i="24"/>
  <c r="E614" i="24"/>
  <c r="E615" i="24"/>
  <c r="E616" i="24"/>
  <c r="E617" i="24"/>
  <c r="E618" i="24"/>
  <c r="E619" i="24"/>
  <c r="E620" i="24"/>
  <c r="E621" i="24"/>
  <c r="E622" i="24"/>
  <c r="E623" i="24"/>
  <c r="E624" i="24"/>
  <c r="E625" i="24"/>
  <c r="E626" i="24"/>
  <c r="E627" i="24"/>
  <c r="E628" i="24"/>
  <c r="E661" i="24"/>
  <c r="E662" i="24"/>
  <c r="E663" i="24"/>
  <c r="E664" i="24"/>
  <c r="E665" i="24"/>
  <c r="E666" i="24"/>
  <c r="E667" i="24"/>
  <c r="E668" i="24"/>
  <c r="E669" i="24"/>
  <c r="E670" i="24"/>
  <c r="E671" i="24"/>
  <c r="E672" i="24"/>
  <c r="E673" i="24"/>
  <c r="E674" i="24"/>
  <c r="E675" i="24"/>
  <c r="E676" i="24"/>
  <c r="E677" i="24"/>
  <c r="E678" i="24"/>
  <c r="E679" i="24"/>
  <c r="E680" i="24"/>
  <c r="E681" i="24"/>
  <c r="E682" i="24"/>
  <c r="E683" i="24"/>
  <c r="E684" i="24"/>
  <c r="E685" i="24"/>
  <c r="E686" i="24"/>
  <c r="E687" i="24"/>
  <c r="E688" i="24"/>
  <c r="E689" i="24"/>
  <c r="E690" i="24"/>
  <c r="E691" i="24"/>
  <c r="E692" i="24"/>
  <c r="E693" i="24"/>
  <c r="E694" i="24"/>
  <c r="E695" i="24"/>
  <c r="E696" i="24"/>
  <c r="E697" i="24"/>
  <c r="E698" i="24"/>
  <c r="E699" i="24"/>
  <c r="E700" i="24"/>
  <c r="E701" i="24"/>
  <c r="E702" i="24"/>
  <c r="E703" i="24"/>
  <c r="E704" i="24"/>
  <c r="E705" i="24"/>
  <c r="E706" i="24"/>
  <c r="E707" i="24"/>
  <c r="E708" i="24"/>
  <c r="E709" i="24"/>
  <c r="E710" i="24"/>
  <c r="E711" i="24"/>
  <c r="E712" i="24"/>
  <c r="E713" i="24"/>
  <c r="E714" i="24"/>
  <c r="E715" i="24"/>
  <c r="E716" i="24"/>
  <c r="E717" i="24"/>
  <c r="E718" i="24"/>
  <c r="E719" i="24"/>
  <c r="E720" i="24"/>
  <c r="E721" i="24"/>
  <c r="E722" i="24"/>
  <c r="E723" i="24"/>
  <c r="E724" i="24"/>
  <c r="E725" i="24"/>
  <c r="E726" i="24"/>
  <c r="E727" i="24"/>
  <c r="E728" i="24"/>
  <c r="E729" i="24"/>
  <c r="E730" i="24"/>
  <c r="E731" i="24"/>
  <c r="E732" i="24"/>
  <c r="E733" i="24"/>
  <c r="E734" i="24"/>
  <c r="E735" i="24"/>
  <c r="E736" i="24"/>
  <c r="E737" i="24"/>
  <c r="E738" i="24"/>
  <c r="E739" i="24"/>
  <c r="E740" i="24"/>
  <c r="E741" i="24"/>
  <c r="E742" i="24"/>
  <c r="E743" i="24"/>
  <c r="E744" i="24"/>
  <c r="E745" i="24"/>
  <c r="E746" i="24"/>
  <c r="E747" i="24"/>
  <c r="E748" i="24"/>
  <c r="E749" i="24"/>
  <c r="E750" i="24"/>
  <c r="E751" i="24"/>
  <c r="E752" i="24"/>
  <c r="E753" i="24"/>
  <c r="E754" i="24"/>
  <c r="E755" i="24"/>
  <c r="E756" i="24"/>
  <c r="E757" i="24"/>
  <c r="E758" i="24"/>
  <c r="E759" i="24"/>
  <c r="E760" i="24"/>
  <c r="E761" i="24"/>
  <c r="E762" i="24"/>
  <c r="E763" i="24"/>
  <c r="E764" i="24"/>
  <c r="E765" i="24"/>
  <c r="E766" i="24"/>
  <c r="E767" i="24"/>
  <c r="E768" i="24"/>
  <c r="E769" i="24"/>
  <c r="E770" i="24"/>
  <c r="E771" i="24"/>
  <c r="E772" i="24"/>
  <c r="E773" i="24"/>
  <c r="E774" i="24"/>
  <c r="E775" i="24"/>
  <c r="E776" i="24"/>
  <c r="E777" i="24"/>
  <c r="E778" i="24"/>
  <c r="E779" i="24"/>
  <c r="E780" i="24"/>
  <c r="E781" i="24"/>
  <c r="E782" i="24"/>
  <c r="E783" i="24"/>
  <c r="E784" i="24"/>
  <c r="E785" i="24"/>
  <c r="E786" i="24"/>
  <c r="E787" i="24"/>
  <c r="E788" i="24"/>
  <c r="E789" i="24"/>
  <c r="E790" i="24"/>
  <c r="E791" i="24"/>
  <c r="E792" i="24"/>
  <c r="E793" i="24"/>
  <c r="E794" i="24"/>
  <c r="E795" i="24"/>
  <c r="E796" i="24"/>
  <c r="E797" i="24"/>
  <c r="E798" i="24"/>
  <c r="E799" i="24"/>
  <c r="E800" i="24"/>
  <c r="E801" i="24"/>
  <c r="E802" i="24"/>
  <c r="E803" i="24"/>
  <c r="E804" i="24"/>
  <c r="E805" i="24"/>
  <c r="E806" i="24"/>
  <c r="E807" i="24"/>
  <c r="E808" i="24"/>
  <c r="E809" i="24"/>
  <c r="E810" i="24"/>
  <c r="E811" i="24"/>
  <c r="E812" i="24"/>
  <c r="E824" i="24"/>
  <c r="E825" i="24"/>
  <c r="E826" i="24"/>
  <c r="E827" i="24"/>
  <c r="E828" i="24"/>
  <c r="E829" i="24"/>
  <c r="E830" i="24"/>
  <c r="E831" i="24"/>
  <c r="E832" i="24"/>
  <c r="E833" i="24"/>
  <c r="E834" i="24"/>
  <c r="E835" i="24"/>
  <c r="E836" i="24"/>
  <c r="E837" i="24"/>
  <c r="E838" i="24"/>
  <c r="E839" i="24"/>
  <c r="E840" i="24"/>
  <c r="E841" i="24"/>
  <c r="E842" i="24"/>
  <c r="E843" i="24"/>
  <c r="E844" i="24"/>
  <c r="E845" i="24"/>
  <c r="E846" i="24"/>
  <c r="E847" i="24"/>
  <c r="E848" i="24"/>
  <c r="E849" i="24"/>
  <c r="E850" i="24"/>
  <c r="E851" i="24"/>
  <c r="E852" i="24"/>
  <c r="E853" i="24"/>
  <c r="E854" i="24"/>
  <c r="E855" i="24"/>
  <c r="E856" i="24"/>
  <c r="E857" i="24"/>
  <c r="E858" i="24"/>
  <c r="E859" i="24"/>
  <c r="E860" i="24"/>
  <c r="E861" i="24"/>
  <c r="E862" i="24"/>
  <c r="E863" i="24"/>
  <c r="E864" i="24"/>
  <c r="E865" i="24"/>
  <c r="E866" i="24"/>
  <c r="E867" i="24"/>
  <c r="E868" i="24"/>
  <c r="E869" i="24"/>
  <c r="E870" i="24"/>
  <c r="E871" i="24"/>
  <c r="E872" i="24"/>
  <c r="E873" i="24"/>
  <c r="E874" i="24"/>
  <c r="E875" i="24"/>
  <c r="E876" i="24"/>
  <c r="E877" i="24"/>
  <c r="E878" i="24"/>
  <c r="E879" i="24"/>
  <c r="E880" i="24"/>
  <c r="E881" i="24"/>
  <c r="E882" i="24"/>
  <c r="E883" i="24"/>
  <c r="E884" i="24"/>
  <c r="E885" i="24"/>
  <c r="E886" i="24"/>
  <c r="E887" i="24"/>
  <c r="E888" i="24"/>
  <c r="E889" i="24"/>
  <c r="E890" i="24"/>
  <c r="E891" i="24"/>
  <c r="E892" i="24"/>
  <c r="E893" i="24"/>
  <c r="E894" i="24"/>
  <c r="E895" i="24"/>
  <c r="E896" i="24"/>
  <c r="E897" i="24"/>
  <c r="E898" i="24"/>
  <c r="E899" i="24"/>
  <c r="E900" i="24"/>
  <c r="E901" i="24"/>
  <c r="E902" i="24"/>
  <c r="E904" i="24"/>
  <c r="E905" i="24"/>
  <c r="E906" i="24"/>
  <c r="E907" i="24"/>
  <c r="E908" i="24"/>
  <c r="E909" i="24"/>
  <c r="E910" i="24"/>
  <c r="E911" i="24"/>
  <c r="E912" i="24"/>
  <c r="E913" i="24"/>
  <c r="E914" i="24"/>
  <c r="E915" i="24"/>
  <c r="E916" i="24"/>
  <c r="E917" i="24"/>
  <c r="E918" i="24"/>
  <c r="E919" i="24"/>
  <c r="E920" i="24"/>
  <c r="E921" i="24"/>
  <c r="E922" i="24"/>
  <c r="E923" i="24"/>
  <c r="E924" i="24"/>
  <c r="E925" i="24"/>
  <c r="E926" i="24"/>
  <c r="E927" i="24"/>
  <c r="E928" i="24"/>
  <c r="E929" i="24"/>
  <c r="E930" i="24"/>
  <c r="E931" i="24"/>
  <c r="E932" i="24"/>
  <c r="E933" i="24"/>
  <c r="E934" i="24"/>
  <c r="E935" i="24"/>
  <c r="E936" i="24"/>
  <c r="E937" i="24"/>
  <c r="E938" i="24"/>
  <c r="E939" i="24"/>
  <c r="E940" i="24"/>
  <c r="E941" i="24"/>
  <c r="E942" i="24"/>
  <c r="E943" i="24"/>
  <c r="E944" i="24"/>
  <c r="E945" i="24"/>
  <c r="E946" i="24"/>
  <c r="E947" i="24"/>
  <c r="E948" i="24"/>
  <c r="E949" i="24"/>
  <c r="E950" i="24"/>
  <c r="E951" i="24"/>
  <c r="E952" i="24"/>
  <c r="E953" i="24"/>
  <c r="E954" i="24"/>
  <c r="E955" i="24"/>
  <c r="E956" i="24"/>
  <c r="E957" i="24"/>
  <c r="E958" i="24"/>
  <c r="E959" i="24"/>
  <c r="E960" i="24"/>
  <c r="E961" i="24"/>
  <c r="E962" i="24"/>
  <c r="E963" i="24"/>
  <c r="E964" i="24"/>
  <c r="E965" i="24"/>
  <c r="E966" i="24"/>
  <c r="E967" i="24"/>
  <c r="E968" i="24"/>
  <c r="E969" i="24"/>
  <c r="E970" i="24"/>
  <c r="E971" i="24"/>
  <c r="E972" i="24"/>
  <c r="E973" i="24"/>
  <c r="E974" i="24"/>
  <c r="E975" i="24"/>
  <c r="E976" i="24"/>
  <c r="E2" i="24"/>
</calcChain>
</file>

<file path=xl/sharedStrings.xml><?xml version="1.0" encoding="utf-8"?>
<sst xmlns="http://schemas.openxmlformats.org/spreadsheetml/2006/main" count="5809" uniqueCount="1859">
  <si>
    <t>确诊病例31：韦某某，男，49岁，现居合肥市包河区，1月18日乘上海到麻城北的动车（D3068），1月19日发病，1月26日入安徽医科大学第一附属医院就诊，1月29日确诊。目前病情较轻。</t>
  </si>
  <si>
    <t>确诊病例32：李某，女，34岁，现居合肥市蜀山区。1月20日自武汉自驾返肥，未外出或接触其他人员，1月21日发病，1月25日入安医一附院就诊，1月29日确诊。目前病情较轻</t>
  </si>
  <si>
    <t>患者14：周某，女，49岁，合肥市肥东县人，无武汉接触史，1月17日发病，1月24日入肥东县医院就诊，1月27日确诊，目前病情较轻，病情稳定。</t>
  </si>
  <si>
    <t>患者15：陈某，女，25岁，武汉市汉阳区人，1月22日晚上10点乘坐动车（D4832，04车18F）前往合肥市包河区,当日发病，1月23日入中科大一附院就诊，1月27日确诊，目前病情较轻，病情稳定。</t>
  </si>
  <si>
    <t>患者16：张某某，男，40岁，合肥市肥东县人，与确诊病例杨某某接触，1月24日发病， 1月24日入肥东县医院就诊，1月27日确诊，目前病情较轻，病情稳定。</t>
  </si>
  <si>
    <t>病例1：汪某某，男，30岁，马鞍山市和县人，1月17日之前常住武汉，1月17日回和县， 1月18日发病，1月20日入安医大附属巢湖医院就诊，1月22日确诊，目前病情好转。</t>
  </si>
  <si>
    <t>病例2：叶某某，男，47岁，合肥市包河区人，1月9日前往郴州出差，中途在武汉站换乘，1月10日返回合肥，1月10日发病，1月21日入安医大一附院就诊，1月23日确诊。目前病情较轻，病情稳定。</t>
  </si>
  <si>
    <t>病例3：端某某，男，49岁，合肥市高新区居住，1月9日前往韶关市出差，中途在武汉站换乘，1月10日返回合肥，1月15日发病，1月20日入中科大一附院就诊，1月23日确诊。目前病情较重。</t>
  </si>
  <si>
    <t>病例4：周某某，女，47岁，合肥市高新区居住，与确诊病例接触，无武汉暴露史，1月17日发病，1月20日入中科大一附院就诊，1月23日确诊，目前病情较重。</t>
  </si>
  <si>
    <t>病例5：赵某某，女，50岁，合肥市肥东县人，1月6日前往武汉，于1月7日返回合肥，1月10日发病，1月21日到肥东县医院就诊，1月23日确诊。目前病情较轻，病情稳定。</t>
  </si>
  <si>
    <t>病例6：黄某，男，30岁，合肥市瑶海区人，在武汉市硚口区工作，1月17日发病，1月21日乘动车回合肥就诊，1月22日入中科大一附院就诊，1月23日确诊，目前病情较轻，病情稳定。</t>
  </si>
  <si>
    <t>病例7：杨某某，女，40岁，合肥市肥东县人，与确诊病例赵某某接触，无武汉暴露史，1月15日发病，1月21日肥东县医院就诊，1月24日确诊，目前病情较轻，病情稳定。</t>
  </si>
  <si>
    <t>病例8：陆某某，男，51岁，合肥市肥东县人，与确诊病例赵某某接触，无武汉暴露史，1月17日发病，1月21日入肥东县医院就诊，1月24日确诊，目前病情较轻，病情稳定。</t>
  </si>
  <si>
    <t>病例9：应某，男，37岁，合肥市庐江县人，1月15日前往武汉，1月19日发病，1月22日返回庐江，1月22日入庐江县医院就诊，1月25日确诊，目前病情较轻，病情稳定。</t>
  </si>
  <si>
    <t>病例10：阮某某，男，55岁，合肥市瑶海区人，发病前2周一直居住于蚌埠，无武汉人员接触史，1月17日返回合肥，1月18日发病，1月18日入安医大一附院门诊部就诊，1月25日确诊，病情较重。</t>
  </si>
  <si>
    <t>病例11：董某，男，32岁，武汉市洪山区人，1月22日发病，22日下午自武汉前往滨湖医院就诊，1月25日确诊，目前病情较轻，病情稳定。</t>
  </si>
  <si>
    <t>病例12：赵某某，男，24岁，武汉市硚口区人， 1月17日发病，1月21日晚自武汉来肥前往中科大一附院就诊，1月25日确诊，目前病情较轻，病情稳定。</t>
  </si>
  <si>
    <t>病例13：阳某，男，39岁，武汉市武昌区人，1月22日从武汉自行开车返回庐江， 1月23日发病，1月24日入庐江县医院就诊，1月25日确诊，目前病情较轻，病情稳定。</t>
  </si>
  <si>
    <t>确诊患者2：男，46岁，桐城人，在上海市工作。患者曾与湖北省返乡人员有密切接触，2月3日到桐城市中医医院发热门诊就诊。目前在安庆市立医院北院区（安庆传染病医院）进行隔离治疗，患者病情稳定。</t>
  </si>
  <si>
    <t>确诊患者3：男，54岁，怀宁人，在武汉市工作，系我市之前某确诊患者的父亲。患者2月1日出现不适症状，到怀宁独秀医院发热门诊就诊。目前在安庆市立医院北院区（安庆传染病医院）进行隔离治疗，患者病情稳定。</t>
  </si>
  <si>
    <t>确诊患者4：男，47岁，岳西人，在深圳市工作。患者曾到武汉某医院看病后从武汉市返回岳西县，1月31日出现不适症状，2月4日症状未缓解，由120转运至岳西县医院感染病区就诊。目前在安庆市立医院北院区（安庆传染病医院）进行隔离治疗，患者病情稳定。</t>
  </si>
  <si>
    <t>确诊患者2：女，62岁，望江人，系我市之前某确诊患者母亲。患者1月27日出现不适症状，2月2日由120转运到望江县医院就诊。目前在安庆市立医院北院区（安庆传染病医院）进行隔离治疗，患者病情稳定。</t>
  </si>
  <si>
    <t>确诊患者4：男，31岁，怀宁人，在武汉市工作。患者1月21日出现发热症状，1月25日由120转运到怀宁县人民医院感染科就诊。目前在安庆市立医院北院区（安庆传染病医院）进行隔离治疗，患者病情稳定。</t>
  </si>
  <si>
    <t>确诊患者5：男，56岁，太湖人。患者1月16日从武汉市回太湖县，1月29日出现不适症状，2月1日到太湖县人民医院发热门诊就诊。目前在安庆市立医院北院区（安庆传染病医院）进行隔离治疗，患者病情稳定。</t>
  </si>
  <si>
    <t>确诊患者6：男，29岁，宜秀人，在武汉工作。患者1月22日从武汉市回宜秀区，1月27日出现发热症状，自行服药3天未好转，2月2日到安庆市第一人民医院龙山院区就诊。目前在安庆市立医院北院区（安庆传染病医院）进行隔离治疗，患者病情稳定。</t>
  </si>
  <si>
    <t>确诊患者7：女，52岁，桐城人。患者1月23日出现轻微咳嗽症状，1月30日出现咳痰、头痛、乏力、咯血等症状，到桐城市人民医院就诊。目前在安庆市立医院北院区（安庆传染病医院）进行隔离治疗，患者病情稳定。</t>
  </si>
  <si>
    <t>确诊患者8：女，75岁，宿松人，系我市之前某确诊患者母亲。患者1月31日出现发热、咳嗽等症状，2月1日由120转运到宿松县中医院隔离病区就诊。目前在安庆市立医院北院区（安庆传染病医院）进行隔离治疗，患者病情稳定。</t>
  </si>
  <si>
    <t>确诊患者2：女，29岁，桐城人，武汉某公司职工。1月21日患者驾车由武汉市返回桐城市，1月30日出现不适症状，1月31日到桐城市人民医院就诊。目前在安庆市立医院北院区（安庆传染病医院）进行隔离治疗，患者病情稳定。</t>
  </si>
  <si>
    <t>确诊患者3：女，36岁，武汉人，长期居住武汉市。1月18日患者自武汉市到广州市，1月23日到合肥市，随后回老家潜山市。1月29日出现不适症状，2月1日到潜山市立医院就诊。目前在安庆市立医院北院区（安庆传染病医院）进行隔离治疗，患者病情稳定。</t>
  </si>
  <si>
    <t>确诊患者4：男，36岁，望江人，在上海市工作。1月20日患者从上海市到望江县，1月29日出现低热症状，2月1日出现咳嗽症状，由120转运到望江县医院就诊。目前在安庆市立医院北院区（安庆传染病医院）进行隔离治疗，患者病情稳定。</t>
  </si>
  <si>
    <t>确诊患者2：男，53岁，宿松人，在福建省工作，与我市之前某确诊患者系兄弟关系。1月17日患者从福建开车回宿松县，1月25日出现发热症状，1月28日由120转运到宿松县人民医院发热门诊就诊。目前在市立医院北院区（安庆传染病医院）进行隔离治疗，患者病情稳定。</t>
  </si>
  <si>
    <t>确诊患者3：男，36岁，迎江人，与我市之前某确诊患者系母子关系。1月25日，患者出现发热、畏寒、乏力、咳嗽等症状，1月31日入住市立医院北院区（安庆传染病医院）进行隔离治疗，目前患者病情稳定。</t>
  </si>
  <si>
    <t>确诊患者5：女，58岁，武汉人，一直居住在武汉，系我市之前某确诊患者的岳母。1月21日从武汉市到桐城市，1月27日患者出现咳嗽症状，1月28日出现发热症状，1月29日到安庆市第一人民医院呼吸内科就诊。目前在市立医院北院区（安庆传染病医院）进行隔离治疗，患者病情稳定。</t>
  </si>
  <si>
    <t>确诊患者6：男，28岁，太湖人，现住岳西县，系武汉市某公司工程师。1月21日自驾车从武汉市到太湖县，1月24日到岳西县。1月28日患者出现肌肉酸痛症状，1月30日出现畏寒、发热、干咳等症状，到岳西县医院就诊。目前在市立医院北院区（安庆传染病医院）进行隔离治疗，患者病情稳定。</t>
  </si>
  <si>
    <t>确诊患者2：男，25岁，宿松人，在武汉市一家商贸公司从事销售工作。1月19日从武汉市回宿松县，1月23日患者出现发热不适，1月28日自驾车到宿松县人民医院发热门诊就诊。目前在市立医院北院区（安庆传染病医院）进行隔离治疗，患者病情稳定。</t>
  </si>
  <si>
    <t>确诊患者3：女，50岁，宿松人，系确诊患者2母亲。1月24日出现发热伴全身酸痛不适，口服感冒药治疗稍好转，1月28日到宿松县人民医院发热门诊就诊。目前在市立医院北院区（安庆传染病医院）进行隔离治疗，患者病情稳定。</t>
  </si>
  <si>
    <t>确诊患者4：男，53岁，宿松人，系确诊患者2父亲。1月26日患者出现咳嗽伴全身酸痛不适，口服感冒药治疗无明显好转，1月28日到宿松县人民医院发热门诊就诊。目前在市立医院北院区（安庆传染病医院）进行隔离治疗，患者病情稳定。</t>
  </si>
  <si>
    <t>确诊患者5：男，45岁，宿松人，在武汉一服装加工厂工作。1月21日从武汉市返回宿松县。1月25日出现咳嗽，伴有胸闷症状，口服感冒药治疗无明显好转。1月29日由120救护车送往宿松县中医院治疗。目前在市立医院北院区（安庆传染病医院）进行隔离治疗，患者病情稳定。</t>
  </si>
  <si>
    <t>确诊患者6：女，39岁，安庆市经开区人，系合肥客运段高铁乘务员。1月25日从合肥市回安庆市，1月28日患者出现发热，无其他不适症状，1月29日到市立医院东院区呼吸内科就诊。目前在市立医院北院区（安庆传染病医院）进行隔离治疗，患者病情稳定。</t>
  </si>
  <si>
    <t>确诊患者7：女，65岁，安庆市经开区人。1月21日，患者亲戚从武汉市到安庆市患者儿子家一起过年。1月30日下午患者出现发热、咽痛，到安庆市立医院新院区发热门诊就诊。目前在市立医院北院区（安庆传染病医院）进行隔离治疗，患者病情稳定。</t>
  </si>
  <si>
    <t>确诊患者8：男，31岁，太湖人，在武汉市东西湖区工作。1月17日自驾车从武汉市返回太湖县，1月26日患者自觉不适，到太湖县人民医院就诊，医院立即安排患者到隔离病房观察治疗。目前在市立医院北院区（安庆传染病医院）进行隔离治疗，患者病情稳定。</t>
  </si>
  <si>
    <t>确诊患者9：男，49岁，太湖人，在武汉市从事流动维修工作，1月18日从武汉市回太湖县。1月22日患者出现发热、咳嗽、鼻塞等症状，服用感冒灵等药物后症状无明显好转，1月29日到太湖县人民医院发热门诊就诊。目前在市立医院北院区（安庆传染病医院）进行隔离治疗，患者病情稳定。</t>
  </si>
  <si>
    <t>确诊患者10：男，27岁，桐城人，武汉某房地产公司管理人员，1月20日从武汉市回桐城市。1月26日，患者出现发热、咳嗽、咳痰等症状，到桐城市人民医院发热门诊就诊。目前在市立医院北院区（安庆传染病医院）进行隔离治疗，患者病情稳定。</t>
  </si>
  <si>
    <t>确诊患者11：男，21岁，桐城人，合肥市某高校学生。1月15日从合肥市到武汉市其父母处，1月17日参加其父母单位举办的集体晚宴，1月18日一家三口自驾车返回桐城市。1月25日患者出现不适，1月29日到桐城市人民医院发热门诊就诊。目前在市立医院北院区（安庆传染病医院）进行隔离治疗，患者病情稳定。</t>
  </si>
  <si>
    <t>确诊患者12：女，25岁，桐城人，在滁州市经营一家商店。1月22日回桐城市。患者父母在武汉工作，1月18日其父母和弟弟从武汉市返回桐城市。1月28日患者出现发热症状，1月29日到桐城市人民医院发热门诊就诊。目前在市立医院北院区（安庆传染病医院）进行隔离治疗，患者病情稳定。</t>
  </si>
  <si>
    <t>确诊患者13：男，47岁，岳西人，系我市之前某确诊患者的密切接触者。1月26日，患者出现发热、头痛、咽喉痛、全身酸痛等症状，服药后症状未缓解。1月28日到岳西县医院感染病区进行隔离治疗。目前在市立医院北院区（安庆传染病医院）进行隔离治疗，患者病情稳定。</t>
  </si>
  <si>
    <t>确诊患者2：女，30岁，怀宁人，家在石牌镇广丰村新建组，常年在武汉市工作，系我市之前某确诊患者的妻子。患者与家人1月17日从武汉市返回怀宁县，2月4日出现咳嗽症状，由120转运至怀宁独秀医院隔离检查。目前在安庆市立医院北院区（安庆传染病医院）进行隔离治疗，患者病情稳定。</t>
  </si>
  <si>
    <t>确诊患者3：女，53岁，怀宁人，家在石牌镇广丰村新建组，常年在武汉市工作，系我市之前某确诊患者的妻子。患者与家人1月17日从武汉市返回怀宁县，2月3日出现头痛、发热等症状，2月4日由120转运至怀宁县人民医院感染科进行隔离观察。目前在安庆市立医院北院区（安庆传染病医院）进行隔离治疗，患者病情稳定。</t>
  </si>
  <si>
    <t>确诊患者4：男，57岁，大观人，居住在关岳庙街二监宿舍小区。患者1月21日曾与我市之前某确诊患者有密切接触，1月27日出现发热症状，自行服用退烧药，1月28日到安庆市第二人民医院就诊，否认武汉居住和旅游史，否认和确诊病例、疑似病例等接触史，CT显示无明显实质性病变。2月5日复查CT显示右肺下叶上段感染，医生追问其流行病学史，承认与我市之前某确诊患者有密切接触，遂收发热门诊留观。目前在安庆市立医院北院区（安庆传染病医院）进行隔离治疗，患者病情稳定。</t>
  </si>
  <si>
    <t>确诊患者5：女，55岁，大观人，居住在关岳庙街二监宿舍小区，系确诊患者4的妻子。患者1月30日出现发热、乏力等症状，到安庆市第二人民医院发热门诊就诊，否认武汉居住和旅游史，否认和确诊病例、疑似病例等接触史，CT检查右肺上叶后端结节灶，右肺中叶纤维化，患者自行在外买药治疗。2月5日再次到市第二人民医院发热门诊就诊，收发热门诊留观。目前在安庆市立医院北院区（安庆传染病医院）进行隔离治疗，患者病情稳定。</t>
  </si>
  <si>
    <t>确诊患者6：男，54岁，安庆市经开区人，居住在经开区景湖嘉苑小区，系确诊患者4的弟弟。患者2月1日出现头痛、肌肉酸痛、眼睛胀痛等症状，未到医疗机构就诊，2月5日到南京鼓楼医院集团安庆市石化医院发热门诊就诊，并告知接诊医生相关情况。目前在安庆市立医院北院区（安庆传染病医院）进行隔离治疗，患者病情稳定。</t>
  </si>
  <si>
    <t>确诊患者2：女，50岁，宿松人。1月16日，患者乘客车前往武汉同济医院看病，1月17日乘客车回宿松县。1月19日出现腹痛、大便不通、咳嗽症状，无发热。1月26日到宿松县人民医院治疗。目前在市立医院北院区（安庆传染病医院）进行隔离治疗，患者病情稳定。</t>
  </si>
  <si>
    <t>确诊患者3：男，41岁，桐城籍，华中科技大学教师。1月21日驾车由武汉市回桐城市。1月26日患者出现发热、咳嗽、咳痰，由120接送至桐城市人民医院。目前在市立医院北院区（安庆传染病医院）进行隔离治疗，患者病情稳定。</t>
  </si>
  <si>
    <t>确诊患者5：女，42岁，宜秀人，在武汉市黄陂区一家公司从事客服工作。1月19日从武汉市返回宜秀区。患者与我市之前某确诊患者系姑嫂关系，1月27日出现发热、头晕、乏力等症状，由120将患者接送至市立医院北院区（安庆传染病医院）进行隔离治疗，目前患者病情稳定。</t>
  </si>
  <si>
    <t>确诊患者6：男，52岁，怀宁人，在武汉江夏区做早点生意。1月14日出现畏寒、乏力等症状，1月15日乘坐客车回怀宁县。1月21日因症状未见改善前往怀宁县人民医院就诊。目前在市立医院北院区（安庆传染病医院）进行隔离治疗，患者病情稳定。</t>
  </si>
  <si>
    <t>确诊患者2：男，53岁，岳西人，1月15日同确诊患者3驾车到武汉市，1月17日驾车从武汉市返回岳西县。1月26日到岳西县医院发热门诊就诊。目前在市立医院北院区（安庆传染病医院）进行隔离治疗，患者病情稳定。</t>
  </si>
  <si>
    <t>确诊患者3：男，53岁，岳西人，1月15日同确诊患者2驾车到武汉市，1月17日驾车从武汉市返回岳西县。1月18日-23日参加湖北英山县四季花海年会，23日返回岳西。24日到27日一直在岳西居家，未外出，未接触家人外的其他人员，27日到岳西县医院发热门诊就诊。目前在市立医院北院区（安庆传染病医院）进行隔离治疗，患者病情稳定。</t>
  </si>
  <si>
    <t>确诊患者4：男，25岁，怀宁人，武汉工程大学研究生。1月21日，患者从武汉回到怀宁，1月22日发热，1月23日到市立医院发热门诊就诊。目前在市立医院北院区（安庆传染病医院）进行隔离治疗，患者病情稳定。</t>
  </si>
  <si>
    <t>确诊患者5：男，24岁，怀宁人，在合肥庐阳区从事送外卖的工作，已经停工近一个月，基本不出门。1月14日开车返回怀宁县，两次与武汉返乡人员一起就餐，1月24日出现不适，1月25日到安庆市第一人民医院北院区发热门诊就诊。目前在市立医院北院区（安庆传染病医院）进行隔离治疗，患者病情稳定。</t>
  </si>
  <si>
    <t>确诊患者6：男，17岁，桐城人，自由职业者，系我市之前确诊患者之子, 1月26日，桐城市在进行密切接触者摸排登记时，发现该名患者有发热症状，立即通知桐城市人民医院用专车将患者接至留观病房。目前在市立医院北院区（安庆传染病医院）进行隔离治疗，患者病情稳定。</t>
  </si>
  <si>
    <t>确诊患者7：男，54岁，宿松人，在海南省从事建筑行业工作。1月9日自海南省乘坐飞机到宁波，1月15日，由宁波乘坐客车回到宿松县。1月21日出现发热症状，1月25日到宿松县人民医院发热门诊就诊。目前在市立医院北院区（安庆传染病医院）进行隔离治疗，患者病情稳定。</t>
  </si>
  <si>
    <t>确诊患者8：女，50岁，宿松人，常年在武汉硚口区居住。1月17日，患者乘坐大巴由武汉市返回宿松县。1月18日出现咳嗽症状，在当地个体诊所买消炎药自服。1月25日驾车到宿松县人民医院发热门诊就诊。目前在市立医院北院区（安庆传染病医院）进行隔离治疗，患者病情稳定。</t>
  </si>
  <si>
    <t>确诊患者9：男，46岁，宿松人，泥工,2019年11月到湖北省黄石市打工。2020年1月21号驾车回宿松县，当天出现发热症状，1月22日上午坐客车到宿松县人民医院发热门诊就诊。目前在市立医院北院区（安庆传染病医院）进行隔离治疗，患者病情稳定。</t>
  </si>
  <si>
    <t>确诊患者10：男，58岁，宿松人，长期在武汉市黄陂区从事钢材加工。1月17日乘大巴车回宿松。1月21日患者身体不适，27日到宿松县人民医院发热门诊就诊。目前在市立医院北院区（安庆传染病医院）进行隔离治疗，患者病情稳定。  </t>
  </si>
  <si>
    <t>患者2，男，43岁，现住址为蚌埠市龙子湖区解放街道东方之星小区2号楼，在新淮市场销售粮油（年前把店铺转让）。1月26日早上患者开车前往老家凤阳县西乡圩山村与父母一起吃午饭，1月27日出现感冒症状，1月31日至水建医院就诊，2月2日由市120车送至市定点医院隔离治疗，病情平稳。</t>
  </si>
  <si>
    <t>患者3，男，62岁，现住址为蚌埠市龙子湖区东升街道东方新天地14号楼，每天下午三点以后前往国祯广场元素健身房健身。1月24日与外地亲戚聚餐，1月28日至蚌埠市第二人民医院发热门诊就诊，2月1日至蚌医一附院发热门诊就诊，2月2日由市120车送至市定点医院隔离治疗，病情平稳。</t>
  </si>
  <si>
    <t>患者4，女，37岁，现住址为蚌埠市经开区南苑小区1号楼。1月31日出现发热症状，2月2日至蚌埠市第三人民医院发热门诊就诊，2月4日由市120车送至市定点医院隔离治疗，病情平稳。</t>
  </si>
  <si>
    <t>患者5，男，33岁，现住址为蚌埠市经开区兴业街百合公馆4号楼。1月21日，患者在国祯广场的元素健身房健身，1月23日与外地亲戚聚餐，1月26日出现发热症状，1月30日至蚌埠市第三人民医院发热门诊就诊，2月1日至蚌医一附院发热门诊就诊。患者目前在市定点医院隔离治疗，病情平稳。</t>
  </si>
  <si>
    <t>患者2，男，44岁，现住址为蚌埠市经开区。1月29日出现发热症状，1月30日至蚌埠市中医院就诊。患者目前在市定点医院隔离治疗，病情平稳。</t>
  </si>
  <si>
    <t>患者3，女，63岁，现住址为蚌埠市禹会区。1月22日出现发热、干咳症状，之前与一成都客户有接触，1月30日至蚌埠市第五人民医院就诊。患者目前在市定点医院隔离治疗，病情平稳。</t>
  </si>
  <si>
    <t>患者4，女，41岁，现住址为蚌埠市龙子湖区。1月30日出现发热、干咳症状，2月1日由市120车送至蚌埠市第五人民医院发热门诊就诊。患者目前在市定点医院隔离治疗，病情平稳。</t>
  </si>
  <si>
    <t>患者5，男，80岁，现住址为蚌埠市蚌山区。2月1日出现发热症状，至蚌埠市第一人民医院发热门诊就诊。患者目前在市定点医院隔离治疗，病情平稳。</t>
  </si>
  <si>
    <t>患者6，女，64岁，现住址为蚌埠市禹会区。2月1日出现发热症状，至蚌埠市第一人民医院发热门诊就诊。2月3日由市120车送至市定点医院隔离治疗，病情平稳。</t>
  </si>
  <si>
    <t>患者2，女，54岁，现住址为蚌埠市淮上区。1月22日与外地亲戚聚餐，1月25日患者出现发热，1月30日至蚌医一附院就诊。患者目前在市定点医院隔离治疗，病情平稳。</t>
  </si>
  <si>
    <t>患者3，男，55岁，现住址为蚌埠市禹会区，有与武汉人接触史。1月30日出现发热，2月1日因发热、伴咳嗽至蚌医二附院就诊。患者目前在市定点医院隔离治疗，病情平稳。</t>
  </si>
  <si>
    <t>患者4，女，74岁，现住址为蚌埠市禹会区，独居。1月27日患者因发热至市中医院就诊，2月2日由市120车转至市定点医院隔离治疗，病情平稳。</t>
  </si>
  <si>
    <t>患者5，男，57岁，现住址为蚌埠市龙子湖区。1月30日患者因发热至蚌埠市第二人民医院发热门诊就诊，1月31日至蚌医一附院发热门诊就诊。患者目前在市定点医院隔离治疗，病情平稳。</t>
  </si>
  <si>
    <t>患者6，男，30岁，现住址为蚌埠市龙子湖区。1月31日因发热、胸闷至蚌医一附院就诊。患者目前在市定点医院隔离治疗，病情平稳。</t>
  </si>
  <si>
    <t>患者7，女，68岁，现住址为蚌埠市龙子湖区。1月23日出现感冒、咳嗽症状，1月26日至蚌埠市第二人民医院就诊。2月1日至蚌医二附院发热门诊就诊。患者目前在市定点医院隔离治疗，病情平稳。</t>
  </si>
  <si>
    <t>患者8，女，50岁，现住址为蚌埠市淮上区。1月26日与外地亲戚聚餐，1月28日患者因发热至蚌埠市第二人民医院发热门诊就诊，2月1日至蚌医一附院发热门诊就诊。患者目前在市定点医院隔离治疗，病情平稳。</t>
  </si>
  <si>
    <t>患者9，女，83岁，现住址为蚌埠市龙子湖区。1月26日患者与外地亲戚聚餐，1月27日患者出现发热症状，2月1日至蚌医一附院发热门诊就诊。患者目前在市定点医院隔离治疗，病情平稳。</t>
  </si>
  <si>
    <t>患者10，女，53岁，现住址为蚌埠市怀远县。1月28日患者出现发热症状，2月1日至蚌医一附院发热门诊就诊。患者目前在市定点医院隔离治疗，病情平稳。</t>
  </si>
  <si>
    <t>患者11，女，46岁，现住址为蚌埠市五河县。1月28日出现发热、咳嗽症状，1月31日至五河县人民医院就诊。患者目前在市定点医院隔离治疗，病情平稳。</t>
  </si>
  <si>
    <t>患者2，男，48岁，现住址为蚌埠市禹会区，有武汉出行史。1月25日出现发热症状，1月30日至蚌埠市第一人民医院就诊。密切接触者为配偶，目前在隔离观察。患者目前在市定点医院隔离治疗，病情平稳。</t>
  </si>
  <si>
    <t>患者3，女，59岁，现住址为蚌埠市经开区，其配偶有武汉出行史。患者1月23日出现发热，1月27日至蚌埠市第三人民医院就诊。密切接触者为配偶，目前在隔离观察。患者目前在市定点医院隔离治疗，病情平稳。</t>
  </si>
  <si>
    <t>患者4，女，42岁，现住址为蚌埠市禹会区。患者1月26日出现发热，1月30日至蚌埠市第一人民医院就诊，密切接触者2人均为家人，目前在隔离观察。患者目前在市定点医院隔离治疗，病情平稳。</t>
  </si>
  <si>
    <t>患者5，男，64岁，现住址为蚌埠市龙子湖区。1月18日与外地亲戚聚餐，1月26日出现发热症状，1月27日出现发热、咳嗽等症状，至蚌医发热门诊就诊。患者目前在市定点医院隔离治疗，病情平稳。</t>
  </si>
  <si>
    <t>患者6，男，65岁，现住址为蚌埠市龙子湖区。1月25日出现发热症状，1月30日到蚌医二附院发热门诊就诊。密切接触者1人为老伴，目前在隔离观察。患者目前在市定点医院隔离治疗，病情平稳。</t>
  </si>
  <si>
    <t>患者7，女，30岁，现住址为武汉市东西湖区。1月24日出现发热症状，1月29日至蚌医一附院就诊。密切接触者5人，均为家人，目前都在隔离观察。患者目前在市定点医院隔离治疗，病情平稳。</t>
  </si>
  <si>
    <t>患者8，女，65岁，现住址为蚌埠市禹会区。1月27日出现发热，1月28日至902医院就诊，1月30日患者至蚌埠市第一人民医院就诊，患者目前在市定点医院隔离治疗，病情平稳。</t>
  </si>
  <si>
    <t>患者9，男，50岁，现住址为蚌埠市经开区。1月29日出现发热，1月31日至蚌埠市第二人民医院发热门诊就诊，1月31日由120车转至市定点医院隔离治疗，病情平稳。</t>
  </si>
  <si>
    <t>患者10，男，42岁，现住址为蚌埠市蚌山区。患者自1月21日起出虚汗，有寒战，1月31日至蚌埠市第二人民医院就诊，2月1日由120车转至市定点医院隔离治疗，病情平稳。</t>
  </si>
  <si>
    <t>2、患者2，男，86岁，现住址为蚌埠市禹会区，1月8日出现咳嗽、发热症状，1月23日到蚌埠市第一人民医院治疗被直接收治住院。目前患者在市定点救治医院接受隔离治疗，病情危重。</t>
  </si>
  <si>
    <t>3、患者3，男，37岁，现住址为蚌埠市经开区，自诉无武汉旅行史，既往有高血压史。1月28日起出现发热伴寒战、头痛等症状，到蚌医一附院就诊。密切接触者3人均为家人，目前都在隔离观察。患者目前在市定点医院隔离治疗，病情平稳。</t>
  </si>
  <si>
    <t>4、患者4，男，53岁，现住址为蚌埠市固镇县，平常在武汉做生意，1月19日从武汉回来，1月22日出现发热，1月23日至县医院就诊，患者目前有乏力、咳嗽、咳痰症状。密切接触者3人均为家人，目前都在隔离观察。患者目前在市定点医院隔离治疗，病情平稳。</t>
  </si>
  <si>
    <t>5、患者5，男，20岁，现住址为蚌埠市固镇县，既往无病史。1月12日与从武汉回来的姐姐聚餐，1月21日出现畏寒发热，1月25日到县医院就诊，患者目前在市定点医院隔离治疗，有乏力、咳嗽、咳痰症状。</t>
  </si>
  <si>
    <t>6、患者6，男，60岁，现住址为蚌埠市蚌山区，无武汉旅行史，既往无慢性病史。1月17日开始发热，1月23日到蚌埠三院就诊，1月26日由120车送至蚌医一附院就诊，患者目前在市定点医院隔离治疗，病情危重。</t>
  </si>
  <si>
    <t>7、患者7，男，41岁，现住址为蚌埠市龙子湖区，无武汉旅行史，既往血糖高。1月23日开始发热并伴有寒战、咳痰等症状。1月25日至三院发热门诊就医，1月28日至蚌医一附院发热门诊就诊，目前在市定点医院隔离治疗治疗。患者目前病情有所加重。</t>
  </si>
  <si>
    <t>2、患者2，男，50岁，现住址为蚌埠市蚌山区，自述无外出旅游史，既往有高血压、心脑血管等病史。1月26日出现发热、干咳等症状，最高体温37.7℃。1月27日至中国解放军联勤保障部队第902医院就诊。患者目前正在市定点医院隔离治疗，仍有发热症状，病情不平稳。</t>
  </si>
  <si>
    <t>3、患者3，女，68岁，现住址为蚌埠龙子湖区，自述无外出旅游史，既往有高血压、糖尿病史。1月22日上午自觉不适，到诊所就医，当晚自测体温39.5℃，与女儿一起至蚌医二附院发热门诊就诊，后回家隔离观察。1月27日上午至蚌医二附院发热门诊住院治疗。1月28日晚，市120专车将患者转运至市定点医院隔离治疗，目前患者有高热、咳嗽、缺氧症状。</t>
  </si>
  <si>
    <t>4、患者4，男，67岁，现住址为蚌埠市蚌山区，自述无外出旅游史，既往有高血压、心脑血管疾病史。1月22日患者感到不适，开始出现发热症状，最高体温38.5℃。逐渐出现咽痛症状到诊所就医，随后到中国解放军联勤保障部队第902医院就诊，目前正在市定点医院隔离治疗，病情不平稳。</t>
  </si>
  <si>
    <t>5、患者5，男，80岁，现住址为蚌埠市蚌山区,患者无外出旅游史，女婿为连云港返蚌人员（发热隔离治疗）。患者1月18日前后出现发热等不适症状，1月22日前往市二院就诊，1月26日前往蚌医一附院就诊，当晚至蚌埠市第三人民医院就诊，隔离治疗。目前用120专车送至市定点医院隔离治疗，病情稳定。</t>
  </si>
  <si>
    <t>2、患者胡某，女，44岁，汉族，该患者于2019年8月30日至2020年1月18日，与丈夫、儿子、侄儿在武汉市汉阳区售卖水果，2020年1月19日乘车从武汉返蚌，1月24日出现发热症状前往怀远县第二人民医院就诊。经隔离治疗后，目前病情稳定。该患者密切接触者18人，均实行隔离观察。截至1月27日9时，所有18人无异常。</t>
  </si>
  <si>
    <t>确诊病例67：朱XX，女，61岁，利辛县人，现居住利辛县城关镇文物所家属院。患者与丈夫和女儿郑XX（2月1日确诊）共同居住，于1月30日到利辛县人民医院检查，后居家隔离观察。2月5日市疾控中心核酸检测阳性，目前在利辛县医院隔离治疗，无明显不适症状。截至2月6日，已确认密切接触者14人，全部隔离观察。</t>
  </si>
  <si>
    <t>确诊病例68：胡XX，男，48岁，利辛县人，现居住利辛县城关镇复兴社区利东东区。患者2月2日出现胃部不适、咳嗽、流涕症状，2日-3日与妻子康X共同在新河社区双桥小区卫生服务站输液，4日到利辛县人民医院就诊，后隔离治疗，目前病情稳定。截至2月5日，已确认密切接触者39人，全部隔离观察。</t>
  </si>
  <si>
    <t>确诊病例69：闫XX，男，50岁，利辛县人，现居住利辛县城关镇中央名城小区。患者因有武汉旅居史并与确诊患者张XX的儿子密切接触，1月28日-2月1日在家隔离观察，2月2日身体出现不适到利辛县人民医院就诊，后隔离治疗，目前病情稳定。截至2月5日，已确认密切接触者27人，全部隔离观察。</t>
  </si>
  <si>
    <t>确诊病例70：杨XX，女，51岁，利辛县人，现居住利辛县城关镇春店社区胜利村。患者曾1月19日到七彩世界、兴客隆超市购物，20日到县委北大门菜市场买菜，22日到凤鸣湖浴池洗澡，30日自觉身体不适，2月4日去利辛县人民医院就诊，后隔离治疗，病情稳定。截至2月5日，已确认密切接触者9人，全部隔离观察。</t>
  </si>
  <si>
    <t>确诊病例71：方XX，男，73岁，涡阳县人，现居住涡阳县新汽车站对面路北小区幸福港湾。患者因与儿子方XX（2月1日确诊）密切接触，2月1日-5日集中隔离观察，核酸检测阳性，2月6日转入涡阳县人民医院隔离治疗，患者目前无明显不适症状。截至2月6日，已确认密切接触者全部隔离观察。</t>
  </si>
  <si>
    <t>确诊病例72：王XX，男，57岁，涡阳县人，现居住涡阳县新兴镇左楼村。患者1月22日乘坐武汉到涡阳的火车（K1068次13车111座，中途调换为K1068次13车112座），下车后由家人接回家。因是武汉回来人员，其居家观察，2月3日出现发热症状，2月5日到涡阳县人民医院就诊，经隔离治疗，病情稳定，目前无明显不适症状。截至2月6日，已确认密切接触者8人，全部隔离观察。</t>
  </si>
  <si>
    <t>确诊病例60：王X，男，26岁，谯城区人，现居住谯城区华佗镇程屯村。患者与父亲王XX（2月4日确诊）共同居住，2月3日出现发热症状，4日到市中医院发热门诊就诊，后隔离治疗，病情稳定。截至2月5日，已确认密切接触者全部隔离观察。</t>
  </si>
  <si>
    <t>确诊病例61：李XX，男，80岁，涡阳县人，现居住涡阳县花沟镇孙小桥行政村。患者因与家人马XX（2月3日确诊）共同居住，2月5日核酸检测阳性，在涡阳县人民医院隔离治疗，目前无明显不适症状，病情稳定。截至2月5日，已确认密切接触者1人已隔离观察。</t>
  </si>
  <si>
    <t>确诊病例62：李XX，女，25，涡阳县人，现居住涡阳县新兴镇付庄行政村。1月23日感觉身体不适，后输液治疗，1月30日隔离观察，病情稳定。截至2月5日，已确认密切接触者全部隔离观察。</t>
  </si>
  <si>
    <t>确诊病例63：尹XX，女，33岁，涡阳县人，现居住涡阳县城关镇乐行家园。患者为耿X（2月4日确诊）密切接触者，2月5日核酸检测阳性，后在涡阳县人民医院隔离治疗，病情稳定。截至2月5日，已确认密切接触者14人，全部隔离观察。</t>
  </si>
  <si>
    <t>确诊病例64：李X，女，33岁，蚌埠市人，现居住涡阳县城关街道紫光大道与育英路交口向南。因家中多人确诊，2月5日核酸检测阳性，后在涡阳县人民医院隔离治疗，病情稳定。截至2月5日，已确认密切接触者全部隔离观察。</t>
  </si>
  <si>
    <t>确诊病例65：耿XX，男，7岁，涡阳县人，现居住涡阳县城关街道紫光大道与育英路交口向南。患者2月1日出现咽痛症状，因家中多人确诊，2月5日核酸检测阳性，后在涡阳县人民医院隔离治疗，病情稳定。截至2月5日，已确认密切接触者全部隔离观察。</t>
  </si>
  <si>
    <t>确诊病例66：陶X，男，18岁，蒙城县人，现居住蒙城县庄周街道桂堰小区。患者无武汉旅居史，否认接触过确诊病例，否认接触过野生动物，28日出现咳嗽、乏力、发烧等症状，2月4日前往蒙城县中医院发热门诊治疗，后转入蒙城县第一人民医院隔离治疗，病情稳定。截至2月5日，已确认密切接触者34人，全部隔离观察。</t>
  </si>
  <si>
    <t>确诊病例49：黄X，女，31岁，利辛县人。患者1月19日起与公公刘XX（1月31日确诊）、婆婆马XX（2月3日确诊）同住，31日到利辛县人民医院就诊后居家隔离，2月3日在利辛县人民医院隔离治疗，目前病情稳定。截至2月4日，已确认密切接触者25人，全部进行隔离观察。</t>
  </si>
  <si>
    <t>确诊病例50：刘XX，女，10岁，利辛县人。1月19日起患者与爷爷刘XX（1月31日确诊）、奶奶马XX（2月3日确诊）同住，2月2日检测新型冠状病毒核酸结果呈阳性，2月3日起在利辛县人民医院隔离治疗，目前病情稳定。截至2月4日，已确认密切接触者11人，全部进行隔离观察。</t>
  </si>
  <si>
    <t>确诊病例51：黄XX，女，18岁，利辛县人。患者1月19日与家人刘XX（1月31日确诊）、马XX（2月3日确诊）有过短暂接触史，30日到利辛县人民医院检查后居家隔离，2月3日起隔离治疗，目前病情稳定。截至2月4日，已确认密切接触者24人，全部进行隔离观察。</t>
  </si>
  <si>
    <t>确诊病例52：吴X，女，32岁，家住阜阳市颍东区。患者1月22日驾车回利辛县过春节，24日-25日与家人刘XX（1月31日确诊）、马XX（2月3日确诊）密切接触，31日到利辛县人民医院检查后居家隔离，2月3日起隔离治疗，目前病情稳定。截至2月4日，已确认密切接触者20人，全部进行隔离观察。</t>
  </si>
  <si>
    <t>确诊病例53：耿X，男，38岁，涡阳县人。1月17日至25日患者多次自驾车往返于蚌埠市龙子湖区与涡阳县家中，期间多次与父亲耿XX（2月1日在蚌埠市确诊）密切接触，30日出现腹泻症状，同日陪同家人步行到涡阳县人民医院就诊，2月1日再次到涡阳县人民医院就诊，后隔离治疗，目前病情稳定。截至2月4日，已确认密切接触者9人，全部进行隔离观察。</t>
  </si>
  <si>
    <t>确诊病例54：孙XX，男，5岁，蚌埠市人，春节到涡阳走亲戚。患者1月25日与外公耿XX（2月1日在蚌埠市确诊）密切接触，1月30日在家人陪同下步行前往涡阳县人民医院接受筛查，2月1日与母亲一起集中隔离，2月3日出现发热症状，后转移到涡阳县人民医院隔离治疗，目前病情稳定。截至2月4日，已确认密切接触者9人，全部进行隔离观察。</t>
  </si>
  <si>
    <t>确诊病例55：王XX，男，50岁，谯城区人。患者否认有武汉相关人员接触史，感染来源待进一步排查。患者1月30日夜里感觉身体不适，1月31日出现发热症状，2月3日到市中医院隔离治疗，目前病情稳定。截至2月4日，已确认密切接触者9人，全部进行隔离观察。</t>
  </si>
  <si>
    <t>确诊病例56：周XX，男，29岁，涡阳县人。患者1月21日从武汉市武昌火车站乘坐K1624次列车（15车无座，在餐厅车厢就坐）返回涡阳县，31日出现发热、咳嗽症状，31日下午步行去涡阳县人民医院就诊并隔离治疗，目前病情稳定。截至2月4日，已确认密切接触者4人，全部进行隔离观察；排查出可能密切接触者约4人，为同时间诊所就诊人员，正在追踪。</t>
  </si>
  <si>
    <t>确诊病例57：朱XX，男，16岁，涡阳县人。患者春节期间与大伯朱XX（2月3日确诊）密切接触，2月2日驾车至市人民医院筛查，后隔离治疗。患者无发热、无明显咳嗽、咳痰，无胸闷、呼吸困难、浑身酸痛、乏力等症状。截至2月4日，已确认密切接触者27人，全部进行隔离观察。</t>
  </si>
  <si>
    <t>确诊病例58：许XX，女，22岁，市高新区人。30日出现咳嗽等症状，2月3日下午到市人民医院就诊，后隔离治疗，目前病情稳定。截至2月4日，已确认密切接触者3人，全部进行隔离观察。</t>
  </si>
  <si>
    <t>确诊病例40：王XX，女，72岁，利辛县人。患者1月20日参加张XX、王XX（分别于1月28日、29日确诊）孙子的喜宴，28日出现发热、乏力、呼吸困难等症状，当日到利辛县人民医院就诊，经隔离治疗，病情稳定。截至2月3日，已确认密切接触者15人，全部进行隔离观察。</t>
  </si>
  <si>
    <t>确诊病例41：马XX，女，63岁，利辛县人。患者夫妻二人1月18日从重庆返回利辛时曾在汉口火车站候车7个小时，19日乘坐汉口-阜阳（K4094次11车厢99、100座）列车，下车后由儿子接回家。因丈夫1月30日经市疾控中心核酸检测阳性，患者30日晚到利辛县人民医院就诊，经隔离治疗，病情稳定。截至2月3日，已确认密切接触者18人，全部进行隔离观察。</t>
  </si>
  <si>
    <t>确诊病例42：彭XX，女，25岁，蚌埠市怀远县人，1月29日从蚌埠市到利辛县朋友家作客，30日出现发热、干咳、头痛症状，31日到利辛县人民医院就诊，经隔离治疗，病情稳定。截至2月3日，已确认密切接触者11人，全部进行隔离观察。</t>
  </si>
  <si>
    <t>确诊病例43：朱XX，男，43岁，谯城区人。患者1月23日与广州回来的亲戚尹X（1月18日在武汉停留一天后回亳，28日返回广州）聚餐，27日晚发热，31日晚到华佗中医院就诊，经隔离治疗，病情稳定。截至2月3日，已确认密切接触者13人，全部进行隔离观察。</t>
  </si>
  <si>
    <t>确诊病例44：李XX，女，63岁，涡阳县人。患者因丈夫耿XX在蚌埠被诊断为新型冠状病毒感染的肺炎疑似病例，1月30日夜至涡阳县人民医院发热门诊进行筛查，肺部CT显示“两肺炎性病变”，遂转入隔离病房进行诊治。患者无发热、无明显咳嗽、咳痰，无胸闷、呼吸困难、浑身酸痛、乏力等症状。截至2月3日，已确认密切接触者8人，全部进行隔离观察。</t>
  </si>
  <si>
    <t>确诊病例45：李X，女，50岁，利辛县人。患者1月20日与张XX（1月28日确诊）等人聚餐，28日居家隔离，30日采集咽拭子检测，实时荧光、RT-PCR结果均可疑，31日到利辛县人民医院就诊，经隔离治疗，病情稳定。截至2月3日，已确认密切接触者5人，全部进行隔离观察。</t>
  </si>
  <si>
    <t>确诊病例46：马XX，女，49岁，涡阳县人。患者长期居住在武汉市，1月21日11时20分，患者乘坐武汉到威海的火车返回涡阳县（K1068次列车17车54座），28日出现咳嗽、胸闷，当日到涡阳县人民医院就诊，经隔离治疗，病情稳定。截至2月3日，已确认密切接触者4人，全部进行隔离观察。</t>
  </si>
  <si>
    <t>确诊病例47：付XX，男，25岁，涡阳县人。患者1月23日因咳嗽和王XX（1月27日确诊）同时在新兴镇曹庙村卫生室治疗，26日出现发热症状，29日到涡阳县人民医院就诊，经隔离治疗，病情稳定。截至2月3日，已确认密切接触者11人，全部进行隔离观察。</t>
  </si>
  <si>
    <t>确诊病例48：方XX，女，24岁，涡阳县人。1月 17日自武汉返回，曾出现过发热症状，自服感冒药后退热。1月31日，其父亲被诊断为疑似病例后，方XX被送至涡阳县集中隔离观察点医学观察，目前无发热，无明显咳嗽、咳痰、胸闷、呼吸困难、浑身酸痛、乏力等症状。2月1日涡阳县疾控中心采集痰液、咽拭子样品分别送至省、市疾控中心核酸检测为阳性。截至2月3日，已确认密切接触者13人，全部进行隔离观察。</t>
  </si>
  <si>
    <t>确诊病例31：耿XX，男，14岁，涡阳县人。患者1月25日与其爷爷耿XX（疑似病例，正在蚌埠隔离观察）密切接触，26日出现发热症状，30日到涡阳县人民医院就诊，经隔离治疗，病情稳定。截至2月2日，已确认密切接触者5人，全部进行隔离观察。</t>
  </si>
  <si>
    <t>确诊病例32：褚X，女，13岁，蒙城县人。1月23日与郑X（2月1日确诊）同屋吃饭，28日出现发热症状，30日到蒙城县第一人民医院就诊，经隔离治疗，病情稳定。截至2月2日，已确认密切接触者15人，全部进行隔离观察。</t>
  </si>
  <si>
    <t>确诊病例33：周XX，男，56岁，利辛县人。患者无武汉旅居史、接触史；1月18日以前曾去黄桥西银杏浴池洗浴；22日在黄桥社区旁麻将馆打牌，张XX、王XX（两人已确诊）也曾在该麻将馆打牌。患者1月26日出现发热症状，30日到利辛县人民医院就诊，经隔离治疗，病情稳定。截至2月2日，已确认密切接触者19人，全部进行隔离观察。</t>
  </si>
  <si>
    <t>确诊病例34：纪X，女，37岁，利辛县人。1月17日从常州自驾返回利辛，22日与公公张XX、婆婆王XX（两人均已确诊）共同生活，26日出现发热症状，31日到利辛县人民医院就诊，经隔离治疗，病情稳定。截至2月2日，已确认密切接触者19人，全部进行隔离观察。</t>
  </si>
  <si>
    <t>确诊病例35：王XX，男，22岁，市高新区人。患者母亲于1月29日确诊，患者26日出现发热症状，30日到市人民医院就诊，经隔离治疗，病情稳定。截至2月2日，已确认密切接触者2人，全部进行隔离观察。</t>
  </si>
  <si>
    <t>确诊病例36：王XX，男，46岁，现住谯城区。患者1月24日与武汉返回亲友密切接触，27日出现发热症状，28日到市人民医院就诊，经隔离治疗，病情稳定。截至2月2日，已确认密切接触者10人，全部进行隔离观察。</t>
  </si>
  <si>
    <t>确诊病例37：李XX，女，57岁，谯城区人。患者自述无武汉旅游、居住史，1月22日-23日之间与本村村民（其孙子为武汉返乡人员，目前无发热等症状）一起打牌，感染来源待进一步排查。患者1月26日出现发热症状，29日到市人民医院就诊，经隔离治疗，病情稳定。截至2月2日，已确认密切接触者10人，全部进行隔离观察。</t>
  </si>
  <si>
    <t>确诊病例38：杜X，女，49岁，谯城区人。患者家人1月22日和李XX、薛X聚餐（两人均已确诊），本人没有临床表现，因家中多人于29日住院，随即对其也采集咽拭子，经市、省疾控中心实验室检测呈新型冠状病毒核酸阳性，在市人民医院隔离观察。截至2月2日，已确认密切接触者5人，全部进行隔离观察。</t>
  </si>
  <si>
    <t>确诊病例39：张X，男，47岁，谯城区人。患者1月22日与李XX、薛X（分别于1月28日、29日确诊）聚餐，23日出现发热症状，29日到市人民医院就诊，经隔离治疗，病情稳定。截至2月2日，已确认密切接触者12人，全部进行隔离观察。</t>
  </si>
  <si>
    <t>确诊病例26：方XX，男，47岁，涡阳县人。患者女儿1月17日自武汉返回，患者1月29日早上出现发热、咳嗽、咳痰等症状，当天上午到涡阳北大医院就诊，随后转入涡阳县人民医院，经隔离治疗，病情稳定。截至2月1日，已确认密切接触者6人，正接受隔离观察。</t>
  </si>
  <si>
    <t>确诊病例27：张X，男，29岁，蒙城县人。患者1月22日与赵X（宿州人，1月29日确诊）共同用餐，26日出现发热症状，30日到蒙城县中医院就诊，后转到蒙城县第一人民医院隔离治疗，病情稳定。截至2月1日，已确认密切接触者19人，正接受隔离观察。</t>
  </si>
  <si>
    <t>确诊病例28：郑XX，女，54岁，蒙城县人。患者1月21日曾与王X、褚X等6人（其中3人于1月29日确诊）共乘车辆，30日出现干咳等症状，到蒙城县第一人民医院发热门诊就诊，后隔离治疗，病情稳定。截至2月1日，已确认密切接触者41人，正接受隔离观察。</t>
  </si>
  <si>
    <t>确诊病例29：张X，女，33岁，利辛人。患者父亲（1月29日确诊）1月15日从武汉归来，患者18日与父亲接触约3小时，25日出现发热，28日到利辛县人民医院就诊，经隔离治疗，病情稳定。截至2月1日，已确认密切接触者19人，正接受隔离观察。</t>
  </si>
  <si>
    <t>确诊病例30：郑XX，女，42岁，利辛县人。患者1月20日与张XX（1月29日确诊）共同用餐，28日出现发热，29日到利辛县人民医院就诊，经隔离治疗，病情稳定。截至2月1日，已确认密切接触者45人，正接受隔离观察。</t>
  </si>
  <si>
    <t>确诊病例21：车XX，女，45岁，利辛县人。患者1月19日到利辛县人民医院看望过病人，24日夜出现发热、咽部不适、咳痰等症状，28日到利辛县人民医院发热门诊就诊，后被隔离治疗，目前病情稳定，生命体征平稳。截至1月31日，共确认密切接触人员3名，正接受隔离观察。</t>
  </si>
  <si>
    <t>确诊病例22：刘XX，男，64岁，利辛县人。患者夫妻二人1月18日从重庆返回利辛曾在汉口火车站候车7个小时，19日乘坐汉口-阜阳（K4094次11车厢99、100座）列车，下车后由儿子接回家。患者1月25日出现发热症状，28日出现寒战、关节酸痛等症状，到利辛县人民医院发热门诊就诊，隔离治疗后病情稳定。截至1月31日，已确认密切接触者17人，正接受隔离观察。</t>
  </si>
  <si>
    <t>确诊病例23：李XX，男，22岁，谯城区人，全家在武汉经商。患者1月19日和姐姐（1月25日确诊，已出院）从武汉驾车回到亳州家，28日中午发热，当日下午到市人民医院发热门诊就诊，隔离治疗后病情稳定。截至1月31日，已确认密切接触者9人，正接受隔离观察。</t>
  </si>
  <si>
    <t>确诊病例24：张XX，男，22岁，谯城区人。1月22日患者家人与李XX、薛X（分别于1月28日、29日确诊）聚餐，患者27日出现发热症状，29日到市人民医院就诊，隔离治疗后病情稳定。截至1月31日，已确认密切接触者14人，正接受隔离观察。</t>
  </si>
  <si>
    <t>确诊病例25：徐XX，女，89岁，谯城区人。1月22日患者家人与李XX、薛X（分别于1月28日、29日确诊）聚餐，患者27日出现发热症状，27-29日在薛阁办事处站前社区万福卫生服务站治疗，29日到市人民医院就诊，隔离治疗后病情稳定。截至1月31日，已确认密切接触者14人，正接受隔离观察。</t>
  </si>
  <si>
    <t>确诊病例16：薛X，女，50岁，市高新区人。患者身体健康，自述近期无武汉旅游史及直接、间接接触史，其女儿1月1日至5日曾到重庆旅游。患者1月26日出现咽疼、头痛、肌肉酸痛等症状，27日到市人民医院发热门诊就诊，后被隔离治疗，目前病情稳定，生命体征平稳。截至1月29日，共确认密切接触人员3名，正接受隔离观察，状况良好。</t>
  </si>
  <si>
    <t>确诊病例17：王X，女，43岁，蒙城县人。患者家人1月18日从武汉返回蒙城，患者22日出现发热等症状，27日到蒙城县第一人民医院发热门诊，隔离治疗后，病情稳定。截至1月29日，已确认密切接触者28人，正接受隔离观察，状况良好。</t>
  </si>
  <si>
    <t>确诊病例19：褚X，男，18岁，蒙城县人。患者家人1月18日从武汉返回蒙城，患者26日出现干咳、打喷嚏、发热等症状，目前在蒙城县第一人民医院隔离治疗，病情稳定。截至1月29日，已确认密切接触者28人，正接受隔离观察，状况良好。</t>
  </si>
  <si>
    <t>确诊病例20：李X，女，40岁，利辛县人。长期在阜阳市某家具店打工，自述近期无武汉旅游史及直接、间接接触史。患者1月16日出现发热，23日出现干咳、低烧、胸闷等症状，27日到利辛县人民医院发热门诊就诊，隔离治疗后，病情稳定。截至1月29日，已确认密切接触者36人，正接受隔离观察，状况良好。</t>
  </si>
  <si>
    <t>确诊病例9：张X，女，33岁，涡阳县人，近期在武汉市从事培训教学工作。患者1月22日同丈夫驾车从武汉回到涡阳，25日傍晚发热，后到涡阳县人民医院就诊后隔离治疗，目前病情平稳。截至1月28日，已确认密切接触人员7人，正接受隔离观察，状况良好。</t>
  </si>
  <si>
    <t>确诊病例10：陈XX，男，45岁，湖北省仙桃市人，在蒙城县乐土镇柳林社区经营“武汉商贸”服装店。患者1月10日驾车从湖北返回蒙城时，在武汉汉正街游玩3小时，11日回到蒙城县乐土镇柳林家中，24日出现咳嗽，以干咳为主，26日转入蒙城县第一人民医院隔离治疗，病情稳定，生命体征平稳。截至1月28日，已确认密切接触人员10人，正接受隔离观察，状况良好。</t>
  </si>
  <si>
    <t>确诊病例11：谢XX，男，44岁，湖北省天门市人，在蒙城县三义镇经营服装店。患者定期前往武汉批发服装，1月16日晚从武汉返回蒙城，24日出现咳嗽等症状，26日在蒙城县第一人民医院隔离治疗，目前病情稳定，生命体征平稳。截至1月28日，已确认密切接触人员 8人，正接受隔离观察，状况良好。</t>
  </si>
  <si>
    <t>确诊病例12：张XX，男，71岁，利辛县人，在武汉经商，1月14日由武汉返回利辛，22日偶有咳嗽、无痰，25日出现咳痰、肌肉酸痛症状，26日到利辛县人民医院就诊，隔离治疗，病情稳定，生命体征平稳。目前已排查密切接触者34人，正接受隔离观察，状况良好，其他密切接触人员正在排查中。</t>
  </si>
  <si>
    <t>确诊病例13：王XX，女，70岁，利辛县人，系张XX老伴，患者1月24日受凉后感头晕不适，26日出现胸闷呕吐症状，26日到利辛县人民医院就诊，后隔离治疗，目前病情稳定，生命体征平稳。目前已排查密切接触者34人，正接受隔离观察，状况良好，其他密切接触人员正在排查中。</t>
  </si>
  <si>
    <t>确诊病例14：王XX，女，52岁，谯城区人，2020年以来无武汉旅游、居住史，自述无武汉相关人员接触史。患者19日、22日2次陪家人到市人民医院发热门诊看病（期间未戴口罩），21日晚自感发热，26日上午到亳州市中医院发热门诊就诊，后隔离治疗，目前病情稳定，生命体征平稳。截至1月28日，共确认密切接触人员29名，正接受隔离观察，状况良好。</t>
  </si>
  <si>
    <t>确诊病例7：王X，女，37岁，蒙城县人，在武汉经营火锅店，1月19日晚与丈夫孙X驾车自武汉返回蒙城。其丈夫1月24日被确诊为新型冠状病毒感染病例，该患者22日起按照密切接触者在家隔离观察，24日上午开始出现发热、咳嗽等症状，下午被蒙城县第一人民医院派专车接入就诊。经隔离治疗后，病情稳定，生命体征平稳。该患者共确认密切接触人员10人，其中患者亲友7人、医护人员3人。截止到1月27日，所有密切接触者正接受隔离观察，状况良好。</t>
  </si>
  <si>
    <t>确诊病例8：王XX，女，40岁，涡阳县人，在武汉经商，1月15日由丈夫驾车从武汉回到涡阳，1月21日出现呛咳，1月23日到涡阳县人民医院隔离治疗，病情稳定，生命体征平稳。该患者共确认密切接触人员6人，其中亲友5人、村医1人。截止到1月27日，所有密切接触者正接受隔离观察，状况良好。</t>
  </si>
  <si>
    <t>确诊病例5：张X，男，35岁，谯城区人，在湖南省湘潭市雨湖区经商，1月12日驾车自湖南湘潭回亳州（曾在湖南省与湖北省交界处服务区停车休息），19日上午感觉不适，自测体温38.5℃，自服扑热息痛片，药效过后依然起热，22日中午到市人民医院就诊。经隔离治疗后，病情稳定，生命体征平稳。该患者共确认密切接触人员4人，均为患者亲友。截止到1月25日，所有密切接触者正接受隔离观察，状况良好。</t>
  </si>
  <si>
    <t>确诊病例6：李XX，女，25岁，市高新区人，在武汉经商，1月19日驾车自武汉回亳州，21日凌晨发热37.5℃、咽痛，在家自服奥司他韦，23日晚到市人民医院就诊。经隔离治疗后，病情稳定，生命体征平稳。该患者共确认密切接触人员11人，其中患者亲友4人、其他7人。截止到1月25日，所有密切接触者正接受隔离观察，状况良好。</t>
  </si>
  <si>
    <t>确诊病例1：张XX，男，51岁，涡阳县人，患者与妻子共同在武汉经营一家水饺店。1月18日发热37.5℃，在武汉一家社区医院就诊，1月20日与妻子一同返回涡阳，1月21日症状加重到涡阳县人民医院感染科就诊。患者起病发热37.5℃，主要临床症状为寒战、肌肉酸痛。目前，经涡阳县人民医院隔离治疗后，病情稳定，生命体征平稳。该患者共确认密切接触人员30人，其中患者亲友9人，医护人员8人，其他人员13人。截止到1月24日，所有密切接触者正接受隔离观察，状况良好。</t>
  </si>
  <si>
    <t>确诊病例3：姚XX，男，59岁，利辛县人，患者与配偶在武汉经商，住在汉口火车站附近旅馆。1月17日患者与妻子乘坐火车返乡，在阜阳下车后乘坐客运中巴回到利辛家中。患者起病发热38℃左右，乏力、偶有干咳；19日前往城关镇卫生院就诊，21日23时许到利辛县人民医院发热门诊就诊，体温36.9℃（吃过退烧药），白细胞偏低。目前，经利辛县人民医院隔离治疗后，病情稳定，生命体征平稳。该患者共确认密切接触人员10人，其中患者亲友5人，医务人员5人。截止到1月24日，所有密切接触者正接受隔离观察，状况良好。</t>
  </si>
  <si>
    <t>确诊病例4：安XX，男，60岁，利辛县人，既往有高血压、糖尿病等基础疾病，曾在武汉看护小孩，1月16日乘坐火车返乡过年，抵达阜阳站后乘坐公共汽车回到家中。1月18日开始发热、咳嗽、乏力，自行服用从大药房购买的药物，症状未缓解。1月22日到利辛县人民医院呼吸科就诊，经利辛县人民医院隔离治疗后，病情稳定，生命体征平稳。该患者共确认密切接触人员2人，其乘车信息正在追查。截止到1月24日，已确认的密切接触者正接受隔离观察，状况良好。</t>
  </si>
  <si>
    <t>病例11：朱某某，男，52岁，青阳县庙前镇高源村人。1月23日，与袁某某（2月1日确诊病例）、朱某某（2月3日确诊病例）一起从武汉返回青阳，居家隔离观察。2月3日，由救护车转运至青阳县人民医院。2月4日21时确诊，目前病情平稳。</t>
  </si>
  <si>
    <t>病例7：王某某，男，62岁，东至县葛公镇留铺村人。曾与王某某（1月30日确诊病例）、檀某某（2月1日确诊病例）有密切接触史。1月27日发病，自行服药无好转。1月31日，入住东至县人民医院。2月3日22时确诊，目前病情平稳。</t>
  </si>
  <si>
    <t>病例8：曾某某，男，21岁，东至县东流镇城北社区人。1月22日，自武汉返回东至。1月29日发病，1月31日，入住东至县人民医院。2月3日22时确诊，目前病情平稳。</t>
  </si>
  <si>
    <t>病例9：方某某，男，55岁，东至县昭潭镇龙潭村人。1月27日发病，前往龙潭村卫生室就诊后症状未缓解，居家隔离观察。2月1日，由救护车转运至东至县人民医院。2月3日22时确诊，目前病情平稳。</t>
  </si>
  <si>
    <t>病例10：朱某某，男，29岁，青阳县庙前镇高源村人,系袁某某（2月1日确诊病例）之子。1月23日，同其母袁某某从武汉返回青阳，居家隔离观察。2月1日发病，入住青阳县人民医院。2月3日22时确诊，目前病情平稳。</t>
  </si>
  <si>
    <t>病例5：檀某某，女，61岁，东至县葛公镇留铺村人。1月23日，自武汉返回东至，居家隔离观察。1月23日发病，自行服药未缓解。1月29日，入住东至县人民医院。2月1日确诊，目前病情平稳。</t>
  </si>
  <si>
    <t>病例6：袁某某，女，53岁，青阳县庙前镇高源村人。1月22日，自武汉返回青阳，居家隔离观察。1月29日发病，入住青阳县人民医院。2月1日确诊，目前病情平稳。</t>
  </si>
  <si>
    <t>病例4：叶某某，女，32岁，东至县青山乡中村村人，1月17日患者到武汉探亲，1月22日返回东至。1月24日发病，自行服药未缓解，居家隔离观察。1月28日入住东至县人民医院，1月30日确诊。1月31日，转到市人民医院集中隔离救治，目前病情平稳。</t>
  </si>
  <si>
    <t>病例3：王某某，女，36岁，东至县葛公镇联塘村人，1月23日从黄石经武汉返回东至。1月25日出现发热症状，居家隔离,1月29日入住东至县人民医院，1月30日确诊。1月31日，转到市人民医院集中隔离救治，目前病情平稳。</t>
  </si>
  <si>
    <t>病例2：章某某，男，43岁，东至县胜利镇瓦垅村人。1月21日，自武汉返回东至。1月23日患者出现发热症状，前往东至县第三人民医院就诊。1月27日晚，转入东至县人民医院，1月29日确诊。1月30日，转到市人民医院集中隔离救治，目前病情平稳。</t>
  </si>
  <si>
    <t>病例1：吴某某，女，38岁，贵池区秋江街道阮桥社区人，1月19日自驾从武汉返回池州。1月22日发病，前往池州市人民医院就诊，1月24日确诊。经对症诊疗，患者两次核酸检测均为阴性。目前，体温正常，病情平稳。</t>
  </si>
  <si>
    <t>病例2：赵某某， 女，天长市汊涧镇人，系湖北省某建筑集团职工，患者于1月22日驾车由武汉返回天长，1月28日上午出现轻微咳嗽，无发热，自己在家煎服中药服用后未见明显好转，于1月29日下午至当地定点医院就诊，目前已接受隔离治疗，密切接触者已实行医学观察。</t>
  </si>
  <si>
    <t>确诊病例96（编号0206-1）：常某某，女，63岁，现住址临泉县城南街道。为确诊病例李某某（编号0206-2）的奶奶，1月21日患者到大众浴池（临泉县万家滨湖小区西南角）洗澡，1月23日到超市（临泉县紫薇苑小区门口）购买年货，1月27日发病，当日至新城社区诊所就诊，2月2日至临泉县中医院就诊，2月4日至临泉县人民医院隔离治疗，2月6日转送至阜阳市第二人民医院隔离治疗。2月6日确诊，目前病情稳定。</t>
  </si>
  <si>
    <t>阜阳市</t>
    <phoneticPr fontId="1" type="noConversion"/>
  </si>
  <si>
    <t>确诊病例97（编号0206-2）：李某某，男，8岁，现住址临泉县城南街道。为确诊病例常某某（编号0206-1）的孙子，1月22日参加亲属婚礼，2月1日发病，2月4日至临泉县人民医院隔离治疗。2月6日确诊，目前病情稳定。</t>
  </si>
  <si>
    <t>确诊病例98（编号0206-3）：程某某，男，51岁，现住址临泉县城关街道。1月16日从杭州市乘坐顺风车返回临泉，1月17-23日多次到育新小学门口的菜市场购买蔬菜，1月28日发病，2月4日至临泉县人民医院隔离治疗。2月6日确诊，目前病情稳定。</t>
  </si>
  <si>
    <t>确诊病例99（编号0206-4）：刘某，女，39岁，现住址颍州区马寨乡。2019年12月至2020年1月23日在马寨街上铜锣湾服装店上班，1月25日参加九龙龙王集庙会，1月26日发病，2月1日至云桥村诊所输液治疗，中午至东顺超市购物，2月2日至云桥村诊所输液治疗，2月3日早晨至西湖镇卫生院就诊，中午至云桥村诊所输液治疗，2月4日至阜阳市人民医院就诊，2月5日转至阜阳市第二人民医院隔离治疗。2月6日确诊，目前病情稳定。</t>
  </si>
  <si>
    <t>确诊病例101（编号0206-6）：刘某某，男，48岁，现住址颍泉区中市街道办事处。为2月4日确诊病例刘某某的父亲，1月31日发病，2月3日至康复医院就诊，当日转至阜阳市第五人民医院隔离治疗，2月6日转送至阜阳市第二人民医院隔离治疗。2月6日确诊，目前病情稳定。</t>
  </si>
  <si>
    <t>确诊病例102（编号0206-7）：苗某，女，47岁，现住址太和县城关镇。1月20日从武汉开车返回太和，1月21日在锦都花园门口手擀面小餐馆就餐，1 月22日开车到大润发（太和店）对面小吃摊就餐，1月25日至大润发（太和店）购物，1月29日发病，1月30日到可迪果品水果店购买水果，嘉佳友便利店购物，2月4日至太和县人民医院就诊，2月5日转送至阜阳市第二人民医院隔离治疗。2月6日确诊，目前病情稳定。</t>
  </si>
  <si>
    <t>确诊病例103（编号0206-8）：孙某，女，37岁，现住址颍上县慎城镇。1月20日到颍上县一库安置区参加其外甥女婚礼，1月27日发病，当日至颍上县中医院就诊，1月30日至药店（颍上县龙门商场南门对面）购买药物，2月4日至颍上县人民医院隔离治疗。2月6日确诊，目前病情稳定。</t>
  </si>
  <si>
    <t>确诊病例104（编号0206-9）：孙某某，女，38岁，现住址颍东区袁寨镇。1月13-28日在阜阳市人民医院陪护其丈夫，1月30日发病，2月4日至袁寨镇卫生院就诊，当日下午至阜阳市人民医院就诊，2月5日转送至阜阳市第二人民医院隔离治疗。2月6日确诊，目前病情稳定。</t>
  </si>
  <si>
    <t>确诊病例105（编号0206-10）：王某某，男，70岁，现住址颍东区正午镇。为2月5日确诊病例87王某某的父亲，1月16日从武汉返回阜阳，1月16-23日在益阳农场上班，1月24日发病，2月3日至阜阳市肿瘤医院隔离留观，2月6日转至阜阳市第二人民医院隔离治疗。2月6日确诊，目前病情稳定。</t>
  </si>
  <si>
    <t>确诊病例85（编号0205-1）：葛某某，女，68岁，现住址阜南县洪河桥镇。为确诊病例李某某（编号0205-2）的妻子。1月22日到钐岗村参加聚餐，1月23日发病，1月30日至阜南县第三人民医院就诊，2月4日转送至阜阳市第二人民医院隔离治疗，2月5日确诊，目前病情稳定。</t>
  </si>
  <si>
    <t>确诊病例86（编号0205-2）：李某某，男，67岁，现住址阜南县洪河桥镇。为确诊病例葛某某（编号0205-1）的丈夫，1月22日到钐岗村参加聚餐，1月25日发病，1月30日至阜南县第三人民医院就诊，2月4日转送至阜阳市第二人民医院隔离治疗，2月5日确诊，目前病情稳定。</t>
  </si>
  <si>
    <t>确诊病例87（编号0205-3）：王某某，男，42岁，现住址颍东区正午镇。1月17日从宁波返回阜阳，1月22日至皖西北商贸城买衣服，1月25日发病，2月2日至中国中铁阜阳中心医院就诊，当日转诊至阜阳市肿瘤医院，2月5日转送至阜阳市第二人民医院隔离治疗，2月5日确诊，目前病情稳定。</t>
  </si>
  <si>
    <t>确诊病例88（编号0205-4）：孙某某，女，55岁，现住址太和县税镇镇。1月27日之前患者在太和县税镇镇农贸市场营业，1月28日至农贸市场西华联超市旁药店买药，2月1日至太和县税镇镇卫生院就诊，2月3日至太和县人民医院就诊，2月4日转送至阜阳市第二人民医院隔离治疗，2月5日确诊，目前病情稳定。</t>
  </si>
  <si>
    <t>确诊病例89（编号0205-5）：杨某某，男，66岁，现住址颍泉区行流镇。1月21日患者从高速时代城骑电瓶车回行流镇杨桥村喝喜酒，1月27日发病，1月30日至行流镇卫生院就诊，2月3日至阜阳市第六人民医院就诊，2月5日转送至阜阳市第二人民医院隔离治疗，2月5日确诊，目前病情稳定。</t>
  </si>
  <si>
    <t>确诊病例90（编号0205-6）：易某某，女，48岁，现住址颍泉区周棚街道办事处。1月22日从武汉乘坐家属车辆返回阜阳，1月24日早上8点左右至周棚街上的城外城浴池洗澡，1月27日患者至周棚微润发超市购物，1月30日发病，当日至周棚卫生院就诊，随后转至阜阳市第五人民医院隔离治疗，2月4日转送至阜阳市第二人民医院隔离治疗，2月5日确诊，目前病情稳定。</t>
  </si>
  <si>
    <t>确诊病例91（编号0205-7）：王某某，女，56岁，现住址临泉县庞营乡。1月22日上午，患者驾驶三轮车到庞营街和农贸市场买年货，1月26日患者去同村一户人家随礼，1月29日发病，2月3日至临泉县人民医院就诊，2月4日转送至阜阳市第二人民医院隔离治疗，2月5日确诊，目前病情稳定。</t>
  </si>
  <si>
    <t>确诊病例92（编号0205-8）：丁某某，男，57岁，现住址颍泉区中市街道办事处。1月17-24日到泉颍工业园区社区卫生服务站输液，1月26日到祥富小区秦明俊诊所拿药，2月3日发病，上午至祥富小区秦明俊诊所输液，下午至阜阳市人民医院就诊，2月4日转送至阜阳市第二人民医院隔离治疗，2月5日确诊，目前病情稳定。</t>
  </si>
  <si>
    <t>确诊病例93（编号0205-9）：王某某，男，34岁，现住址阜南县王店孜乡。1月23日从武汉开车返回阜南，当日晚上发病，1月30日至阜南县第三人民医院就诊，当日转诊至阜阳市肿瘤医院，2月3日转送至阜阳市第二人民医院隔离治疗，2月5日确诊，目前病情稳定。</t>
  </si>
  <si>
    <t>确诊病例94（编号0205-10）：陶某某，男，47岁，现住址阜南县新村镇。与1月24日确诊病例6白某某有接触史。1月19日从武汉开车返回阜南县，1月28日发病，2月3日至阜南县第三人民医院就诊，当日转送至阜阳市第二人民医院隔离治疗，2月5日确诊，目前病情稳定。</t>
  </si>
  <si>
    <t>确诊病例95（编号0205-11）：杨某，男，25岁，现住址颍东区河东街道办事处。为1月30日确诊病例38杨某某的侄子，与其有接触史。1月23日，患者驾车从青岛返阜，1月25日在莲池小学附近的六道菜饭店聚餐，1月31日发病，2月3日至阜阳市第四人民医院就诊，随后转送至阜阳市第二人民医院隔离治疗，2月5日确诊，目前病情稳定。</t>
  </si>
  <si>
    <t>确诊病例80（编号0204-1）：韩某某，男，29岁，现住址临泉县张营乡。1月21日从武汉开车返回临泉，1月24日发病，1月25日至临泉县人民医院就诊，2月1日转送至阜阳市第二人民医院隔离治疗，2月4日确诊，目前病情稳定。</t>
  </si>
  <si>
    <t>确诊病例81（编号0204-2）：刘某某，男，27岁，现住址颍泉区中市街道办事处。1月9日至1月21日每日去皖西北商贸城B区服装店看店，1月23日发病，1月25日至颍州区三合镇胡老庄村看望长辈，1月25日下午至1月26日在中泰诊所就诊，1月27日至阜阳市阳光医院就诊，1月29日至阜阳市第五人民医院就诊，1月29日转送至阜阳市第二人民医院隔离治疗，2月4日确诊，目前病情稳定。</t>
  </si>
  <si>
    <t>确诊病例82（编号0204-3）：刘某某，男，82岁，现住址颍泉区北京中路。2月1日发病，2月2日至阜阳市人民医院就诊，2月3日转送至阜阳市第二人民医院隔离治疗，2月4日确诊，目前病情稳定。</t>
  </si>
  <si>
    <t>确诊病例83（编号0204-4）：刘某某，女，38岁，现住址为临泉县城关街道。1月21日从武汉乘坐朋友的私家车返回临泉，1月22日至张营西姚集吃饭，下午在姚集街上（大众浴池）洗浴，晚上回到城关街道家中，1月23日发病，1月28日至临泉县人民医院就诊，1月31日转送至阜阳市第二人民医院隔离治疗，2月4日确诊，目前病情稳定。</t>
  </si>
  <si>
    <t>确诊病例84（编号0204-5）：马某某，男，55岁，现住址颍东区向阳街道办事处。为2月1日确诊病例51牛某某的姐夫，患者妻子与牛某某有接触，1月28日发病，1月30日至阜阳市第七人民医院就诊，2月2日至阜阳市人民医院就诊，2月3日转送至阜阳市第二人民医院隔离治疗，2月4日确诊，目前病情稳定。</t>
  </si>
  <si>
    <t>确诊病例67（编号0203-2）：李某某，女，34岁，现住址为阜南县王店孜乡。1月20日乘坐火车（K1074车次17车站票）从湖北赤壁返回阜阳，1月25日发病，2月1日至阜阳市第六人民医院就诊，2月2日转送至阜阳市第二人民医院。2月3日确诊，目前病情稳定。</t>
  </si>
  <si>
    <t>确诊病例68（编号0203-3）：李某，男，54岁，现住址为阜南县王店孜乡。1月22日从武汉开车返回阜南县，1月30日发病，2月1日至阜南县第三人民医院就诊，当天转送至阜阳市第二人民医院，2月3日确诊，目前病情稳定。</t>
  </si>
  <si>
    <t>确诊病例69（编号0203-4）：刘某某，男，37岁，现住址为颍上县夏桥镇。1月19日从合肥开车返回颍上县，1月25日发病，1月27日至颍上县人民医院北区就诊，1月30日转至颍上县人民医院新区隔离治疗，2月3日确诊，目前病情稳定。</t>
  </si>
  <si>
    <t>确诊病例70（编号0203-5）：牛某某，男，30岁，现住址为临泉县高塘镇。为2月1日确诊病例王某某的丈夫。1月21日乘坐D2248（05车02F号）从宜昌东到达合肥南，后转乘G7724（原座位为02车05F号，后换座到01车）到达临泉，1月26日发病，1月30日至阜阳市第二人民医院隔离治疗，2月3日确诊，目前病情稳定。</t>
  </si>
  <si>
    <t>确诊病例71（编号0203-6）：史某某，男，66岁，现住址为临泉县韦寨镇。1月20日从武汉乘坐亲属的私家车返回临泉，1月27日发病，1月28日至临泉县人民医院就诊，1月30日转送至阜阳市第二人民医院隔离治疗，2月3日确诊，目前病情稳定。</t>
  </si>
  <si>
    <t>确诊病例72（编号0203-7）：孙某某，女，14岁，现住址为临泉县城东街道。为1月31日确诊病例孙某某、李某的女儿，与其有接触史。1月26日发病，1月27日至临泉县人民医院就诊，1月29日转至阜阳市第二人民医院隔离治疗，2月3日确诊，目前病情稳定。</t>
  </si>
  <si>
    <t>确诊病例73（编号0203-8）：王某，男，20岁，现住址阜南县王店孜乡。1月17日发病，1月22日从武汉乘坐亲属的私家车返回阜南，1月30日至阜南县第三人民医院就诊，随后转送至阜阳市第二人民医院隔离治疗，2月3日确诊，目前病情稳定。</t>
  </si>
  <si>
    <t>确诊病例74（编号0203-9）：杨某某，女，16岁，现住址颍东区向阳街道办事处。为1月30日确诊病例杨某某、2月1日确诊病例牛某某的女儿，与其有接触史。1月30日至中国中铁阜阳中心医院就诊，2月2日转送至阜阳市第二人民医院隔离治疗，2月3日确诊，目前病情稳定。</t>
  </si>
  <si>
    <t>确诊病例75（编号0203-10）：张某，女，48岁，现住址临泉县迎仙镇。1月19日发病，1月28日至临泉县人民医院就诊，1月29日转送至阜阳市第二人民医院隔离治疗，2月3日确诊，目前病情稳定。</t>
  </si>
  <si>
    <t>确诊病例76（编号0203-11）：席某某，女，41岁，现住址颍州区三合镇。为2月1日确诊病例宋某的妻子。1月22日从武汉开车返回阜阳，2月1日发病，当天至阜阳市第六人民医院就诊，2月2日转送至阜阳市第二人民医院隔离治疗，2月3日确诊，目前病情稳定。</t>
  </si>
  <si>
    <t>确诊病例77（编号0203-12）：宋某某，女，1岁4个月，现住址颍州区三合镇。为2月1日确诊病例宋某的女儿。1月22日从武汉返回阜阳，2月1日发病，当天至阜阳市第六人民医院就诊，2月2日转送至阜阳市第二人民医院隔离治疗，2月3日确诊，目前病情稳定。</t>
  </si>
  <si>
    <t>确诊病例78（编号0203-13）：郎某某，男，49岁，现住址阜南县王家坝镇。为2月3日确诊病例刘某某的丈夫。1月19日从浙江萧山返回阜南，1月28日发病，2月1日至阜南县第三人民医院就诊，随后转送至阜阳市第二人民医院隔离治疗，2月3日确诊，目前病情稳定。</t>
  </si>
  <si>
    <t>确诊病例79（编号0203-14）：刘某某，女，47岁，现住址阜南县王家坝镇。为2月3日确诊病例郎某某的妻子，与其有接触史。1月25日发病，2月1日至阜南县第三人民医院就诊，随后转送至阜阳市第二人民医院隔离治疗，2月3日确诊，目前病情稳定。</t>
  </si>
  <si>
    <t>病例60（编号0202-1）：李某某，女，60岁，现住址为临泉县城关镇。1月24日发病，1月30日至临泉县人民医院就诊，1月31日转送至阜阳市第二人民医院，2月2日确诊，目前病情稳定。</t>
  </si>
  <si>
    <t>      病例61（编号0202-2）：刘某某，女，25岁，现住址为临泉县白庙镇。患者和有类似症状的武汉返阜人员有接触史。1月31日发病，随后至临泉县人民医院就诊，2月1日转送至阜阳市第二人民医院隔离治疗，2月2日确诊，目前病情稳定。</t>
  </si>
  <si>
    <t>      病例62（编号0202-3）：孙某某，女，21岁，现住址为临泉县城关镇。为1月31日确诊病例孙某某、李某的女儿，与其有接触史。1月30日发病，1月31日至临泉县人民医院就诊，随后转至阜阳市第二人民医院隔离治疗，2月1日确诊，目前病情稳定。</t>
  </si>
  <si>
    <t>      病例63（编号0202-4）：许某某，女，44岁，现住址阜南县王店孜乡。1月23日乘车从武汉返回阜南，1月30日发病，1月31日至阜南县第三人民医院就诊，随后转至阜阳市第二人民医院隔离治疗，2月1日确诊，目前病情稳定。</t>
  </si>
  <si>
    <t>      病例64（编号0202-5）：赵某某，男，19岁，现住址界首市邴集乡。1月17日患者乘坐K4106次列车（06车厢，无座）到汉口，1月19日乘坐K4094次列车（12车厢061号座）返回阜阳，1月23日发病，1月31日至界首市中医院就诊，2月1日转至阜阳市第二人民医院隔离治疗，2月1日确诊，目前病情稳定。</t>
  </si>
  <si>
    <t>      病例65（编号0202-6）：朱某某，男，49岁，现住址为临泉县滑集镇。1月30日发病，随后转至临泉县人民医院，2月1日转至阜阳市第二人民医院隔离治疗，2月1日确诊，目前病情稳定。</t>
  </si>
  <si>
    <t>1.李某某，男，53岁，为1月29日确诊病例肖某的丈夫，与其有接触史，现住址临泉县城南新区。1月20日，患者乘坐K1624次火车（17号车厢）从武汉返回阜阳，1月25日发病，随后到临泉县人民医院隔离治疗，1月28日转送至阜阳市第二人民医院，2月1日确诊，目前病情稳定。</t>
  </si>
  <si>
    <t>2.梁某某，男，39岁，现住址为阜南县新村镇。1月24日驾车从武汉返回阜南县，1月29日发病，随后至阜南县第三人民医院就诊，当天转送至阜阳市第二人民医院。2月1日确诊，目前病情稳定。</t>
  </si>
  <si>
    <t>3.聂某，男，33岁，现住址为临泉县土坡乡。1月22日从武汉开车返回临泉县，1月22日发病，1月29日至临泉县人民医院就诊，1月30日转送至阜阳市第二人民医院。2月1日确诊，目前病情稳定。</t>
  </si>
  <si>
    <t>4.牛某某，女，45岁，现住址颍东区向阳街道办事处。为1月30日确诊病例杨某某的妻子，与其有接触史，1月26日发病，1月30日至中国中铁阜阳中心医院就诊，2月1日转至阜阳市第二人民医院隔离治疗。2月1日确诊，目前病情稳定。</t>
  </si>
  <si>
    <t>5.杨某某，女，20岁，现住址颍东区向阳街道办事处。为1月30日确诊病例杨某某的女儿，与其有接触史，1月25日发病，1月30日至中国中铁阜阳中心医院就诊，2月1日转送至阜阳市第二人民医院隔离治疗。2月1日确诊，目前病情稳定。</t>
  </si>
  <si>
    <t>6.杨某某，女,7岁，现住址颍东区向阳街道办事处。为1月30日确诊病例杨某某的女儿，与其有接触史，1月30日至中国中铁阜阳中心医院就诊，2月1日转送至阜阳市第二人民医院隔离治疗。2月1日确诊，目前病情稳定。</t>
  </si>
  <si>
    <t>7.宋某，男，47岁，现住址颍州区三合镇。1月22日从武汉开车返回阜阳，1月28日发病，1月30日至阜阳市妇女儿童医院就诊，2月1日转送至阜阳市第二人民医院隔离治疗。2月1日确诊，目前病情稳定。</t>
  </si>
  <si>
    <t>8.王某某，女，31岁，现住址临泉县高塘镇。1月20日发病，1月21日患者和丈夫从武汉乘坐D2248次列车（02车19F号）到达合肥南转乘G7724次列车（01车01A号）返回临泉，1月30日至阜阳市第二人民医院隔离治疗。2月1日确诊，目前病情稳定。</t>
  </si>
  <si>
    <t>9.曹某某，男，18岁，现住址阜南县王店孜乡。1月23日从武汉乘坐亲属的私家车返回阜南，1月30日发病，随后至阜南县王店孜乡卫生院就诊，于当天转送至阜阳市第二人民医院隔离治疗。2月1日确诊，目前病情稳定。</t>
  </si>
  <si>
    <t>10.陈某某，男，40岁，现住址颍上县半岗镇。1月22日从广州乘坐G4012次高铁（10号车厢）返回颍上，1月28日发病，1月29日至颍上县人民医院隔离治疗，2月1日转至阜阳市第二人民医院隔离治疗。2月1日确诊，目前病情稳定。</t>
  </si>
  <si>
    <t>11.任某某，女36岁，现住址临泉县鲖城镇。1月18日从武汉乘坐大巴车返回临泉，1月27日发病，1月30日至临泉县人民医院就诊，1月31日转送至阜阳市第二人民医院隔离治疗。2月1日确诊，目前病情稳定。</t>
  </si>
  <si>
    <t>12.张某某，男，32岁，现住址临泉县城关镇。1月22日从温州开车至福州，后返回临泉，1月24日发病，1月29日至临泉县人民医院就诊，1月30日转送至阜阳市第二人民医院隔离治疗。2月1日确诊，目前病情稳定。</t>
  </si>
  <si>
    <t>1.高某某，男，54岁，现住址临泉县长官镇。1月22日从湖北宜昌乘坐亲属的车返回临泉，1月27日发病，随后到临泉县人民医院隔离治疗，1月29日转送至阜阳市第二人民医院，1月31日确诊，目前病情稳定。</t>
  </si>
  <si>
    <t>2.李某，为确诊病例孙某某的妻子，女，49岁，现住址为临泉县城关镇。1月21日从武汉乘家属的车返回临泉县，1月27日发病，随后至临泉县人民医院就诊，1月29日转送至阜阳市第二人民医院。1月31日确诊，目前病情稳定。</t>
  </si>
  <si>
    <t>3.孙某某，为确诊病例李某的丈夫，男，48岁，现住址为临泉县城关镇，1月21日从武汉开车返回临泉县，1月26日发病，1月27日至临泉县人民医院就诊，1月29日转送至阜阳市第二人民医院。1月31日确诊，目前病情稳定。</t>
  </si>
  <si>
    <t>4.刘某某，女，27岁，现住址太和县原墙镇，为确诊病例李某某的嫂子，与其有接触史，1月29日发病，随后至太和县人民医院隔离治疗，目前在阜阳市第二人民医院接受隔离治疗。1月31日确诊，目前病情稳定。</t>
  </si>
  <si>
    <t>5.杨某，男，41岁，现住址临泉县宋集镇，1月9日，从河北保定乘坐大巴车返回临泉，1月22日发病，1月26日驾车至临泉县中医院就诊，1月28日转至临泉县人民医院隔离治疗，1月29日转至阜阳市第二人民医院。1月31日确诊，目前病情稳定。</t>
  </si>
  <si>
    <t>6.张某，男，39岁，现住址阜阳市颍泉区中市街道办事处，为1月27日确诊病例韩某某的丈夫，与其有接触史，1月28日发病，1月29日转送至阜阳市第二人民医院隔离治疗。1月31日确诊，目前病情稳定。</t>
  </si>
  <si>
    <t>7.张某，男，36岁，现住址太和县马集乡。1月9日从武汉市江汉区驾车返回太和县，1月16日发病，1月26日至太和县中医院就诊，随后转至太和县医院，1月31日转至阜阳市第二人民医院隔离治疗。1月31日确诊，目前病情稳定。</t>
  </si>
  <si>
    <t>8.赵某某，男，71岁，1月20日前常住湖北省咸宁市，为1月29日确诊病例陈某某的丈夫，1月20日和妻子一起从武汉乘坐G596次列车（7车3C，13D号）到合肥转G9286次列车（6车13B、13C号）到阜阳探亲，探亲地为颍州区颍西街道办事处，1月26日发病，1月30日入阜阳市第二人民医院隔离治疗。1月31日确诊，目前病情稳定。</t>
  </si>
  <si>
    <t>9.周某某，男,27岁，现住址为颍泉区周棚办事处。1月22日从武汉驾车返回阜阳，1月29日发病，随后至阜阳市第五人民医院就诊，后转至阜阳市第二人民医院。1月31日确诊，目前病情稳定。</t>
  </si>
  <si>
    <t>1.高某某，男， 35岁，现住址为阜南县柴集镇，1月20日从武汉乘朋友的车返回阜南，1月26日发病，1月28日至阜南县第三人民医院就诊，随后转送至阜阳市第二人民医院，1月30日确诊，目前病情稳定。</t>
  </si>
  <si>
    <t>2.李某某，女，21岁，现住址太和县原墙镇，1月18日发病，1月19日从武汉乘坐D2374次列车(2号车厢17座)到合肥南站转G7744次列车（7号车厢07C）到阜阳，1月24日至太和县人民医院隔离治疗，1月29日转诊至阜阳市第二人民医院，1月30日确诊，目前为重症病例。</t>
  </si>
  <si>
    <t>3.刘某，男，29岁，现住址阜南县赵集镇，1月21日，驾车从长沙返回阜南县赵集镇，1月27日发病，1月28日驾车至阜南县第三人民医院就诊，1月29日转送至阜阳市第二人民医院。1月30日确诊，目前病情稳定。</t>
  </si>
  <si>
    <t>4.施某，女，60岁，现住阜阳市颍州区，1月19日从武汉乘坐火车（K1068、5车15中铺）返回阜阳，1月20日发病，1月26日至阜阳市人民医院隔离治疗，1月27日转送至阜阳市第二人民医院。1月30日确诊，目前病情稳定。</t>
  </si>
  <si>
    <t>5.唐某某，男，40岁，现住阜南县新村镇。1月22日开车从武汉出发返回阜南，1月26日发病，1月28日至阜南县人民医院就诊，随后转至阜阳市第二人民医院隔离治疗。1月30日确诊，目前病情稳定。</t>
  </si>
  <si>
    <t>6.王某某，男，41岁，现住址为阜南县王店乡。1月21日开车从武汉返回阜南，1月24日发病，1月28日至阜南县第三人民医院就诊随后转入阜阳市第二人民医院。1月30日确诊，目前病情稳定。</t>
  </si>
  <si>
    <t>7.王某，男，15岁，现住址为临泉县宋集镇。1月14日，从武汉乘坐D3074次列车（16车09C）到麻城转K302次列车（7车064号）返回阜阳，1月17日发病，1月24日至临泉县人民医院就诊，1月26日转送至阜阳市第二人民医院隔离治疗。1月30日确诊，目前病情稳定。</t>
  </si>
  <si>
    <t>8.吴某某，女，32岁，现住颍上县建颍乡。1月19日从武汉乘K1624次列车（无座18车）返回阜阳，1月20日发病，1月24日至颍上县人民医院就诊，1月30日转送至阜阳市第二人民医院隔离治疗。1月30日确诊，目前病情稳定。</t>
  </si>
  <si>
    <t>9.徐某，男，46岁，现住太和县城关镇。1月17日从武汉乘坐D3028次列车到麻城转Z186次列车返回阜阳，1月27日发病，1月28日到太和县中医院就诊后转送至太和县医院，1月30日转送至阜阳市第二人民医院隔离治疗。1月30日确诊，目前病情稳定。</t>
  </si>
  <si>
    <t>10.杨某某，男，44岁，现住址为颍东区向阳街道办事处。1月20日发病，1月28日开车去阜阳市人民医院就诊，1月29日转送至阜阳市第二人民医院。1月30日确诊，目前病情稳定。</t>
  </si>
  <si>
    <t>1.陈某某，女，68岁，1月20日前常住湖北省咸宁市嘉鱼县，1月20日和丈夫一起从武汉乘坐G596次列车（7车3C，13D号）到合肥转G9286次列车（6车13B、13C号）到阜阳探亲，探亲地为阜阳市颍州区颍西镇，1月22日发病，1月26日入阜阳市第二人民医院隔离治疗，1月29日确诊，目前病情稳定。 </t>
  </si>
  <si>
    <t>2.丁某，男，59岁，现住址为阜阳市阜南县新村镇，1月21日前常住武汉，1月21日乘坐火车K1068（硬座16车厢70座）返回阜阳，1月26日发病，1月29日入阜阳市第二人民医院隔离治疗，1月29日确诊，目前病情稳定。 </t>
  </si>
  <si>
    <t>3.刘某某，女，52岁，现住址为阜阳市颍上县新集镇，1月22日前常住武汉，1月22日乘亲属车辆返回阜南县，1月24日发病，1月25日-1月28日，在颍上县人民医院隔离治疗，1月29日入阜阳市第二人民医院隔离治疗，1月29日确诊，目前病情稳定。 </t>
  </si>
  <si>
    <t>4.肖某，女，52岁，现住址为阜阳市临泉县城南新区，1月20日前常住武汉，1月20日从武汉乘坐火车K1624次返回临泉县，1月23日发病入临泉县人民医院隔离治疗，1月27日转入阜阳市第二人民医院隔离治疗，1月29日确诊，目前病情稳定。 </t>
  </si>
  <si>
    <t>5.郭某某，男，49岁，现住址为阜阳市阜南县赵集镇，1月21日前常住长沙，1月22日乘朋友车辆返回阜南县，1月24日发病，1月25日入阜阳市第二人民医院隔离治疗，1月29日确诊，目前病情稳定。</t>
  </si>
  <si>
    <t>1.王XX，男，19岁。现住址为阜南县王店孜乡。1月23日从麻城乘坐K1068次列车（13车厢67座）返回阜阳，1月26日发病，1月26日入阜南县第三人民医院就诊，1月27日转运至阜阳市第二人民医院，1月28日确诊，目前病情稳定。</t>
  </si>
  <si>
    <t>2.孙XX，女，36岁。现住址为颍州区汇鑫小区，1月26日发病，1月26日至阜阳市第二人民医院就诊，1月28日确诊，目前病情稳定。</t>
  </si>
  <si>
    <t>病例1：丁某某，男，48岁，现住址为阜阳市颍泉区，1月9日前往武汉，1月10日返回阜阳，1月13日发病，1月24日阜阳市第二人民医院就诊，1月27日确诊，目前病情稳定。</t>
  </si>
  <si>
    <t>病例2：丁某某，女，47岁，现住址为阜阳市颍州区，与确诊病例（系确诊病例丁某某的妹妹）接触，无武汉暴露史，1月18日发病，1月24日阜阳市第二人民医院就诊，1月27日确诊，目前病情稳定。</t>
  </si>
  <si>
    <t>病例3：张某某，女，49岁，现住址为阜阳市颍泉区，与确诊病例（系确诊病例丁某某的妻子）接触，无武汉暴露史，1月21日发病，1月24日入阜阳市第二人民医院就诊，1月27日确诊，目前病情稳定。</t>
  </si>
  <si>
    <t>病例4：李某某，男，53岁，现住址为阜阳市阜南县，1月15日发病，1月22日前常住武汉，1月22日返回阜南县，1月24日阜阳市第二人民医院就诊，1月27日确诊，目前病情稳定。</t>
  </si>
  <si>
    <t>病例5：李某某，男，59岁，现住址为阜阳市阜南县，1月19日前常住武汉，1月19日返回阜南县，1月22日发病，1月24日阜南县第三人民医院就诊，1月27日确诊，目前病情稳定。</t>
  </si>
  <si>
    <t>病例6：卢某，男，31岁，现住址为亳州市利辛县，1月21日发病，1月24日前常住武汉，1月24日到阜阳市，1月24日阜阳市第二人民医院就诊，1月27日确诊，目前病情稳定。</t>
  </si>
  <si>
    <t>病例7：武某，女，48岁，现住址为阜阳市颍东区，1月14日前常住武汉，1月14日返回阜阳市，1月18日发病，1月24日中国中铁阜阳中心医院就诊，1月26日转至阜阳市第二人民医院，1月27日确诊，目前病情稳定。</t>
  </si>
  <si>
    <t>病例8：张某，女，39岁，现住址为阜阳市阜南县，1月17日发病，1月21日前常住武汉，1月21日返回阜南县，1月25日阜阳市第二人民医院就诊，1月27日确诊，目前病情稳定。</t>
  </si>
  <si>
    <t> 病例9：韩某某，女，39岁，现住址为阜阳市颍泉区，1月12日早上前往武汉，1月12日晚上返回阜阳，1月17日发病，1月24日阜阳市第二人民医院就诊，1月27日确诊，目前病情稳定。</t>
  </si>
  <si>
    <t>病例10：熊某某，男，48岁，现住址为阜阳市临泉县，1月17日前常住武汉，1月17日返回临泉县，1月18日发病，1月24日阜阳市第二人民医院就诊，1月27日确诊，目前病情稳定。</t>
  </si>
  <si>
    <t>病例11：周某某，男，33岁，现住址为阜阳市颍州区，1月16日发病，1月25日阜阳市第二人民医院就诊，1月27日确诊，目前病情稳定。</t>
  </si>
  <si>
    <t>1、患者童XX，女，42岁。与丈夫共同从事物流运输工作，经常往返于武汉、重庆之间，现住址为阜南县鹿城镇。1月19日与其丈夫驾驶货车自武汉返回阜南县家中。1月21日骑电动车前往阜南县人民医院发热门诊就诊，当日23:12患者在阜南县人民医院经输液治疗后由120急救车转至市第二人民医院，1月22日确诊为新型冠状病毒感染的肺炎。其丈夫1月25日确诊为新型冠状病毒感染的肺炎，正在市第二人民医院隔离治疗。</t>
  </si>
  <si>
    <t>2、患者李XX，男，39岁。从事服装批发生意。经常往返武汉、阜阳两地，现住址为临泉县滑集镇。1月17日上午，患者从武汉自己开车回到临泉滑集镇家中。1月20日，患者自行开车到阜阳市人民医院就诊。随后阜阳市人民医院120急救车辆将患者转运至阜阳市第二人民医院隔离治疗。1月23日确诊为新型冠状病毒感染的肺炎。4名密切接触者正在医学观察。</t>
  </si>
  <si>
    <t>3、患者田XX，女，25岁，在武汉工作，教师。1月19日13:00多患者乘火车（K4094次11车38座，患者一直戴口罩）从汉口回到母亲住处（颍州区文峰办事处）。1月22日17时因发热到市人民医院发热门诊就诊，市人民医院120急救车于23时左右将患者转至市第二人民医院感染病科就诊并隔离治疗。1月24日确诊为新型冠状病毒感染的肺炎。目前患者病情稳定。6名密切接触者正在医学观察。</t>
  </si>
  <si>
    <t>4、患者张XX，男，56岁，货车司机，大约1周从广东至武汉往返一次。常住汕头市，现住址阜南县朱寨镇。1月16日22:00乘坐同村人的货车从汕头返回阜南家中。1月22日下午自行开车去市人民医院感染科就诊，当晚转诊至阜阳市第二人民医院隔离治疗。1月24日确诊为新型冠状病毒感染的肺炎。目前患者病情稳定。10名密切接触者正在医学观察。</t>
  </si>
  <si>
    <t>7、患者郭XX，男，42岁，厨师，常住武汉市洪山区，现住址为临泉县土陂乡。1月21日11:30，患者亲属开车自武汉返临泉县土陂乡，1月22日6:00患者和其家人自驾车到阜阳市人民医院感染科就诊，当日17:00转至阜阳市第二人民医院隔离治疗。1月24日确诊为新型冠状病毒感染的肺炎。目前患者病情稳定。4名密切接触者正在医学观察。</t>
  </si>
  <si>
    <t>患者王X，男，22岁，现住址为阜南县柴集镇。在武汉冠南海鲜市场从事卤菜售卖工作。1月21日在武汉出现发烧、咽痛，自行服药治疗。自驾车于1月23日凌晨两点多到达阜阳，自驾车直接到阜阳市人民医院发热门诊就诊。当日下午16时左右乘坐120救护车到阜阳市第二人民医院发热门诊就诊并隔离治疗。1月25日确诊为新型冠状病毒感染的肺炎。3名密切接触者正在医学观察。目前患者病情稳定。</t>
  </si>
  <si>
    <t>患者刘XX，男，43岁，长途运输司机，平时在武汉和重庆之间往返卸货和装货。现住址为阜南县鹿城镇。1月19日，患者和其妻子从武汉自驾车返回阜南家中（其妻子1月18日发病，1月23日确诊为新型冠状病毒感染的肺炎），除自驾车送妻子到发热门诊看病外，未与外界接触。1月23日上午，患者自驾车到阜阳市第二人民医院发热门诊就诊并隔离治疗。1月25日确诊为新型冠状病毒感染的肺炎。目前患者病情稳定。</t>
  </si>
  <si>
    <t>确诊病例18：门某，女，37岁，相山区华松御苑小区居民。1月27日出现发热，由丈夫驾驶私家车前往市人民医院发热门诊就诊，遵医嘱服药，回家观察。1月28日单位上班。1月29日在家休息，下午再次发热。1月30日-2月1日由丈夫驾车前往濉溪县火车站对面三堤口菜市场内韩自刚诊所输液治疗4次（1月30日10时左右、1月31日8时20分左右和19时左右、2月1日9时左右），期间1月31日11时20分左右去单位上班，下午家中休息。1月31日-2月2日由丈夫驾车前往金方丽水园西门陈静母乳喂养工作室治疗（1月31日10时左右、2月1日13时左右、2月2日8时30分左右）。2月2日11时左右由丈夫驾车前往市中医医院就诊，随即由120救护车转运到市人民医院。2月6日确诊。目前，在市人民医院住院隔离治疗。</t>
  </si>
  <si>
    <t>       确诊病例19：门某某，女，56岁，濉溪县领尚春城小区居民。1月25日自感不适，家中休息。1月29日7时30分其妹骑电动车载其到濉溪县医院就诊。1月29日-31日步行到濉溪县三堤口韩自刚内科诊所输液（1月30日、31日与确诊病例18门某在同一诊所输液）。2月3日20时30分其丈夫驾车送至濉溪县医院检查，随即入院治疗。2月4日10时经专家组诊断为疑似病例，由120救护车转运至市人民医院隔离治疗。2月6日确诊。目前，在市人民医院隔离治疗。</t>
  </si>
  <si>
    <t>       确诊病例20：唐某某，男，51岁，濉溪县孙疃镇孙疃村居民。1月18日儿媳从武汉市来家探亲。2月1日9时骑电动车到孙疃街菜市场购物，后到孙疃镇卫生院就诊，随即由救护车转运到濉溪县医院入院治疗。2月2日晚再由救护车转运到市人民医院隔离治疗。2月6日确诊。目前在市人民医院隔离治疗。</t>
  </si>
  <si>
    <t>        确诊病例21：刘某某，男，50岁,烈山区杨庄街道办南湖雅苑小区居民。1月30日18时因发热步行到烈山区香港街崔月英诊所就诊。1月31日15时骑电瓶车到淮北矿工总医院杨庄分院就诊。2月1日身体不适居家休息。2月2日16时，骑电瓶车到香港街大卖场购物。2月3日身体不适居家休息。2月4日10时由其妻陪同骑电瓶车到淮北矿工总医院就诊，随即入院隔离治疗。2月6日确诊。目前在淮北矿工总医院隔离治疗。</t>
  </si>
  <si>
    <t>       确诊病例22：曹某某，女，45岁，濉溪县濉溪镇开发区玉兰花城小区居民。1月24日17时，将其作为确诊病例密切接触者接受居家医学观察。1月26日，患者出现嗓子疼，前往濉溪县医院就诊，检查结果正常，当日返回居住地。2月2日-3日，患者出现腹泻症状。2月4日11时46分，由120救护车转运到濉溪县医院住院隔离治疗。2月5日9时30分由120救护车转运到淮北矿工总医院住院隔离治疗。2月6日确诊。目前，在淮北矿工总医院隔离治疗。</t>
  </si>
  <si>
    <t>确诊病例15：张某某，女，38岁，相山区凤凰山经济开发区小集村居民。1月22日下午曾在欧某（确诊病例六）服装店购物。1月26日8时因咳嗽、低热，骑电动车到渠沟镇卫生院就诊。1月27日全家到渠沟镇张新庄父亲家。2月3日上午因干咳到居住地附近的现代医院就诊，随后由120救护车转运到市人民医院入院治疗。2月5日确诊。目前，在市人民医院隔离治疗。</t>
  </si>
  <si>
    <t>确诊病例16：冯某某，男，63岁，农民，濉溪县孙疃镇刘圩村居民。1月22日中午，患者妻子曾到濉溪县四铺镇新建村夏家庄吃喜面，与杨某某（确诊病例十一）在同场所就餐。1月25日，患者出现咳嗽、发热，骑电动车前往刘圩新村卫生室输液治疗。1月27日8时左右家属发热，陪同其前往刘圩村卫生室输液。1月27日中午步行前往孙疃镇刘圩村谭庙庄烧纸。1月28日7时左右前往刘圩村卫生室就诊。2月1日10时左右又到刘圩新村卫生室就诊，后到孙疃镇杨柳卫生院抽血检查；15时30分左右又回到刘圩新村卫生室治疗。2月2日9时40分左右，再次前往刘圩新村卫生室治疗。2月3日10时左右，由儿子租车（皖FT0233）送其前往濉溪县中医院就诊，15时经120救护车转运到淮北矿工总医院入院治疗。2月5日确诊。目前，在淮北矿工总医院隔离治疗。</t>
  </si>
  <si>
    <t>确诊病例17：张某某，女，58岁，为张某（确诊病例七）姐姐，相山区曲阳街道办恒大雅苑小区居民。1月24日晚同妹妹（确诊病例七）一家及部分亲戚在伯瑞特酒店江南厅就餐。1月25日11时至17时，妹妹一家自驾车到患者家中聚会。患者作为确诊病例的密切接触者，1月31开始居家医学观察。2月3日下午，出现咳嗽、头痛，由120救护车转运到市人民医院发热门诊就诊，随即入院治疗。2月5日确诊。目前，在市人民医院隔离治疗。</t>
  </si>
  <si>
    <t>确诊病例12：张某某（母亲），女，57岁，居住杜集区高岳街道办博庄村。1月21日前在相山区长山路交通医院对面的一家牛肉汤店务工（务工时间1个多月）。1月22日-23日每天8时左右乘坐1路公交车到久兴批发市场其女儿经营的店铺（东区49号）帮其开门营业，直至其女儿进店后，上午乘坐1路公交车回家（患者记不清具体返家时间）；1月28日17时左右发热，由儿子骑电动车带其前往淮北朝阳医院门诊就诊。1月29日儿子骑电动车带其再次前往淮北朝阳医院住院治疗（13楼42床）。2月2日18时儿子骑电动车带其由淮北朝阳医院前往市人民医院发热门诊就诊，随即入院隔离治疗。2月4日确诊。目前，在市人民医院隔离治疗。</t>
  </si>
  <si>
    <t>确诊病例14：孙某某，女，45岁，居住濉溪县四铺镇颜道口行政村杨家庄。1月22日丈夫驾车前往濉溪县百善镇百善街购买年货，搭乘本村村民的车返回。1月23日，丈夫驾车陪同前往濉溪县百善镇郭屯村大孙窑自然庄回娘家，午餐后返回。1月24日患者自感发热，到颜道口村卫生室就医，口服药物2-3天。1月26日，丈夫驾车陪同前往濉溪县四铺镇颜道口南干头村走亲戚。1月27日再次前往颜道口村卫生室注射治疗。2月1日6时，乘坐私家车前往濉溪县医院就诊住院。2月2日晚由救护车转运到市人民医院隔离治疗。2月4日确诊。目前，在市人民医院隔离治疗。</t>
  </si>
  <si>
    <t>确诊病例9：患者刘某某（哥哥），男，17岁，高中学生，居住相山区西街道新华巷。1月14日-24日家中学习。1月24日晚，乘坐私家车同父母亲戚共10人在伯瑞特酒店江南厅就餐，当晚入住伯瑞特酒店5105（与其弟弟同室）。1月25日10时左右退房，乘私家车回家。1月25日-31日在家未外出。1月31日10时诊断母亲为疑似病例，作为密切接触者居家隔离医学观察。2月1日凌晨发热，自服药物；20时和弟弟一起由120救护车转运到淮北矿工总医院住院治疗。2月2日凌晨1时，由救护车转运到市人民医院住院隔离治疗。2月3日确诊。目前，在市人民医院隔离治疗。</t>
  </si>
  <si>
    <t>确诊病例10：患者刘某某（弟弟），男，17岁，淮北高校学生，居住相山区西街道新华巷。1月14日18时50分与其父母一起乘坐北京南至淮北G201高铁（座位号13车厢3D座）返淮，步行回家。1月15日-24日家中学习。1月24日晚，乘坐私家车同父母亲戚共10人在伯瑞特酒店江南厅就餐，当晚入住伯瑞特酒店5105（与其哥哥同室）。1月25日10时左右退房，乘私家车回家。1月25日-31日在家未外出。1月31日10时诊断母亲为疑似病例，作为密切接触者居家隔离医学观察。2月1日凌晨发热，自服药物；20时和哥哥一起由120救护车转运到淮北矿工总医院住院治疗。2月2日凌晨1时，由救护车转运到市人民医院住院隔离治疗。2月3日确诊。目前，在市人民医院住院隔离治疗。</t>
  </si>
  <si>
    <t>确诊病例11：患者杨某某，男，52岁，居家务农，居住烈山区古饶镇山西村大杨家自然村。1月22日早晨前往赵集购买年货，中午到濉溪县四铺镇三铺村大夏自然庄女儿家吃喜面，同屋聚餐5-6桌约60余人。1月23-30日无外出，仅在本村内活动。1月31日身体不适，骑电动车前往县中医院就诊，随即住院隔离治疗。2月1日由120救护车转运到市人民医院住院隔离治疗。2月3日确诊。目前，在市人民医院住院隔离治疗。</t>
  </si>
  <si>
    <t>确诊病例7：患者张某，女，46岁,相山区人，现居住相山区西街道新华巷。2020年1月14日18时50分，张某及其丈夫、其子共3人乘北京南至淮北G201高铁（座位分别是：13车厢3C座、3D座、3F座）于23时到淮北，步行回家。1月15日-1月23日，每天除到相山路菜市场买菜外，未参加其他活动。1月24日晚，患者一家自驾车前往伯瑞特酒店江南厅同亲戚用餐，餐后，住伯瑞特酒店5105房间。1月25日上午10时退房，自驾车到其姐家，中午 7人聚餐，下午17时自驾车回家。1月26日-27日身体不适，自服药物，居家休息。1月28日16时30分，从家步行到市人民医院发热门诊就诊，初步诊断为病毒性流感，步行回家。1月29日居家休息。1月30日21时30分，从家步行前往淮北矿工总院就诊，凌晨1时左右由120救护车转运到市人民医院传染科住院治疗。2月2日确诊。目前，在市人民医院隔离治疗。</t>
  </si>
  <si>
    <t>确诊病例8：患者项某某，男，38岁，武汉市工作。1月21日自驾车到淮北市濉溪县濉溪镇天之和风雅苑小区亲戚家。来淮后，得知其同事已被诊断为确诊病例。1月22日，在亲戚家中休息。1月23日10时左右自感不适，戴双层口罩乘坐出租车（皖F1749）前往市人民医院发热门诊就诊，随即住院治疗。2月2日确诊。目前，在市人民医院隔离治疗。</t>
  </si>
  <si>
    <t>确诊病例4：女，42岁，理发师，相山区人。在濉溪县烈山路开设“艺剪坊”理发店。1月23日理发店停业，患者身体不适。1月24日发热，自服药物。1月25日，乘坐私家车前往淮北矿工总医院就诊后回家观察。1月28日10时驾驶私家车前往淮北市人民医院就诊，随后入院治疗。1月31日确诊。目前，在淮北市人民医院隔离治疗。</t>
  </si>
  <si>
    <t>确诊病例5：男，57岁，从事酒业销售，濉溪县人。1月21日14时与朋友驾车从淮北出发抵达山东省济宁市嘉祥县仲山镇某宾馆，并于17时感觉不适，伴发热，到附近诊所就诊。1月22日前往济宁市嘉祥县仲山镇医院治疗。1月23日23时与朋友驾车返回淮北，在烈山高速路口，乘坐出租车皖FT1010回家。1月24日在家。1月25日18时30分，乘坐私家车前往淮北市中医医院就诊，随后至1月29日在淮北市中医医院住院治疗。1月29日18时，转入淮北市人民医院隔离治疗。1月31日确诊。目前，在淮北市人民医院隔离治疗。</t>
  </si>
  <si>
    <t>确诊病例6：女，45岁，从事服装销售，相山区人。患者曾于2020年1月5日前往武汉汉正街进货，1月6日晚乘坐K1624次火车，1月7日1时30分到达淮北。1月9日患者发热，前往八号桥社区卫生服务站输液治疗至1月14日。1月15日-23日期间，在久兴批发市场东区二楼524-525看店，交通出行方式为自驾车。1月24日-25日，自感不适到淮北矿工总医院门诊就诊，25日22时左右发热。1月26上午9时乘坐私家车前往淮北朝阳医院就诊，10时许到相山区马庄社区卫生服务站就诊，11时许前往该社区卫生服务站前约100米处阳光药房购药。1月27日-29日，每日11时-14时乘坐私家车到淮北交通医院综合门诊部（长山北路）输液治疗。1月29日晚20时乘坐私家车前往淮北市人民医院就诊，随后入院治疗。目前，在淮北市人民医院隔离治疗。</t>
  </si>
  <si>
    <t> 病例1：胡某某，男， 46岁，农民，濉溪县人，司机，长期在武汉市从事货运工作。1月13日从武汉返淮，1月15日发病，1月23日前往市人民医院住院诊疗，1月26日确诊。目前在市人民医院隔离治疗，病情稳定，逐步恢复中。</t>
  </si>
  <si>
    <t>       病例2：程某某，男，33岁，相山区人，职业会计，在武汉市江汉区工作。1月20日从武汉返淮，1月22日发病，1月24日前往市人民医院就诊，1月27日确诊。目前在市人民医院隔离治疗。</t>
  </si>
  <si>
    <t>1. 付某，女，42岁，凤台县新集镇郭郢村，1月22日合肥返淮，1月23日晚与武汉返乡人员有接触。2月2日入凤台县人民医院隔离治疗，2月3日初步诊断为新型冠状病毒感染的肺炎疑似病例，2月4日确诊,目前患者在定点收治医院隔离治疗。追踪到密切接触者20人，均已接受居家隔离医学观察。</t>
  </si>
  <si>
    <t>2. 岳某，男，19岁，凤台县新集镇郭郢村，为确诊病例付某之子，2月2日入凤台县人民医院隔离治疗。2月3日初步诊断为新型冠状病毒感染的肺炎疑似病例，2月4日确诊，目前患者在定点收治医院隔离治疗。追踪到密切接触者9人（该9人亦为确诊病例付某的密切接触者），均已接受居家隔离医学观察。</t>
  </si>
  <si>
    <t>3. 金某，男，35岁，田家庵区公园街道淮河新城前城公寓，1月22日有武汉接触史，1月30日入市一院隔离治疗；2月3日初步诊断为新型冠状病毒感染的肺炎疑似病例，2月4日确诊，目前患者在定点收治医院隔离治疗。追踪到密切接触者3人，均已接受居家隔离医学观察。</t>
  </si>
  <si>
    <t>4. 麦某，女，43岁，田家庵区公园街道金厦小区，1月21日武汉返淮，2月2日入市一院隔离治疗，2月3日初步诊断为新型冠状病毒感染的肺炎疑似病例，2月4日确诊，目前患者在定点收治医院隔离治疗。追踪到密切接触者3人，均已接受居家隔离医学观察。</t>
  </si>
  <si>
    <t>马某，男，35岁，毛集实验区毛集镇河西村，1月22日自武汉返淮，1月26日出现发热症状，当日入凤台县人民医院隔离治疗。2月2日，核酸检测阳性，初步诊断为新型冠状病毒感染的肺炎疑似病例，2月3日确诊，患者在定点医院隔离治疗。目前追踪到密切接触者17人，均已接受居家隔离医学观察。</t>
  </si>
  <si>
    <t>江某，男，32岁，高新区泉山湖小区D区，1月20日中午乘坐G355次高铁自山东省滕州市返淮（全程未戴口罩），晚与武汉返淮同学有短暂接触。1月24、26日两次到东方医院集团总院就诊，1月27日到市一院发热门诊留观，1月28日核酸检测阴性，2月1日第二次核酸检测阳性，2月2日确诊为新型冠状病毒感染的肺炎病例。目前已转至定点收治医院隔离治疗，病情平稳。已追踪密切接触者8人，均已接受居家隔离医学观察。</t>
  </si>
  <si>
    <t>李××，男，62岁，私营摊主，八公山区人，是确诊病例马××密切接触者，1月22日从武汉返回淮南，观察期间出现发热症状，1月27日诊断为新型冠状病毒感染的肺炎疑似病例，转至定点医院隔离治疗，1月29日确诊，目前病情平稳。已追踪到密切接触者6人，均落实居家隔离观察措施。</t>
  </si>
  <si>
    <t>高×，男，26岁，无业，凤台县人，2019年12月20日从湖北省黄石市回淮，2020年1月17日前往阜阳参加同学聚会（其中有武汉同学），1月19日返淮。1月21日发病，1月26日到淮南东方医院集团凤凰医院发热门诊就诊，1月27日诊断为新型冠状病毒感染的肺炎疑似病例，转至在定点医院隔离治疗，1月29日确诊，目前病情平稳。已追踪密切接触者7人，均落实居家隔离观察措施。</t>
  </si>
  <si>
    <t>李×，男，27岁，教师，凤台县人。1月21日从武汉自驾回淮，1月25日发病，1月26日到淮南东方医院集团凤凰医院发热门诊就诊，1月27日诊断为新型冠状病毒感染的肺炎疑似病例，转至定点医院隔离治疗，1月29日确诊，目前病情平稳。已追踪到密切接触者10人，均落实居家隔离观察措施。</t>
  </si>
  <si>
    <t>王×，女，潘集区人，1月22日从武汉回淮，1月27日前往市五院就诊，1月28日诊断为新型冠状病毒感染的肺炎疑似病例，转至定点医院隔离治疗，1月29日确诊，目前病情平稳。已追踪密切接触者30人，均已接受居家隔离观察措施。</t>
  </si>
  <si>
    <t>确诊患者1：患者陆某某，武汉市某医院职工，家住武汉市武昌区。1月22日与妻儿由武汉自行驾车来到家住屯溪区世贸绿洲小区的岳父家中。23日上午患者在家中出现发热、头疼、头晕等症状。24日晚患者前往市人民医院就诊，随即收住发热隔离病区，27日通报为疑似病例，31日通报为确诊病例。截止目前，排查出与陆某某密切接触者13人，其中我市5人，市外8人。上述13人中我市的5人目前已经在指定场所隔离医学观察，未出现不适症状。市外的8人已通报户籍地卫生健康部门。</t>
  </si>
  <si>
    <t>确认患者2：患者邓某某，休宁县鹤城乡新安源村茶源山组村民，在武汉汉口江岸区从事服装贸易工作，1月23日乘D3398动车3号车厢由武汉到江西景德镇后驾车返乡。26日下午邓某某在家出现发热、背部疼痛等症状，由急救车送至定点医院就诊，29日通报为疑似病例，31日通报为确诊病例。截止目前，排查出与邓某某密切接触者15人。目前均已在指定场所隔离医学观察，未出现不适症状。</t>
  </si>
  <si>
    <t>患者1：黎某，男，64岁，霍山县衡山镇人，保安，系确诊病例黎某的父亲。1月31日出现发热、咳嗽等不适症状，2月4日就诊于霍山县医院。2月6日确诊。</t>
  </si>
  <si>
    <t>六安市</t>
    <phoneticPr fontId="1" type="noConversion"/>
  </si>
  <si>
    <t>患者3：陈某，男，51岁，霍山县佛子岭镇人，家装工人，发病前主要在城区从事木地板安装工作。1月30日出现发热等不适症状，2月4日症状加重，当日就诊于霍山县医院。2月6日确诊。</t>
  </si>
  <si>
    <t>患者4：汤某，女，41岁，霍邱县龙潭镇人，长期居住武汉市。1月17日汤某随丈夫王某从武汉到河南固始王某老家，1月24日随王某从固始到霍邱县龙潭镇汤某父亲家。王某于1月28日发病，2月2日确诊。汤某2月2日晚出现发热，2月3日就诊于霍邱县第一人民医院。2月6日确诊。</t>
  </si>
  <si>
    <t>患者5：廖某，男，22岁，金寨县汤家汇镇人，现就读于武汉某大学。1月19日廖某从武汉返回金寨，于1月22日出现咽痛胸闷但无发热，其他检查均正常，因其爷爷于2月5日被确诊，遂于2月5日晚就诊于金寨县人民医院，并作为疑似病例收治。2月6日确诊。</t>
  </si>
  <si>
    <t>患者1：廖某，男，70岁，金寨县汤家汇镇人，镇政府退休干部。廖某孙子就读于武汉某大学，1月19日返乡，于21日、22日、24日与廖某共同进餐，22日出现咽痛胸闷但无发热，其他检查均正常，2月5日出现发热症状后作为疑似病例收治。廖某2月4日发病，随后就诊于金寨县人民医院，因呼吸困难于2月5日凌晨转至六安市人民医院救治。2月5日确诊。</t>
  </si>
  <si>
    <t>患者2：张某，男，26岁，金安区横塘岗乡人，工人，无外出史。张某1月24日曾与确诊病例叶某（系张某堂姐夫）一起吃年夜饭。叶某于2月2日确诊。张某在医学观察期间于2月2日发病，2月3日就诊于六安市人民医院。2月5日确诊。</t>
  </si>
  <si>
    <t>患者1：汪某，男，37岁，霍山县衡山镇人，霍山县中医院临床医师。2019年4月至今在上海进修，1月16日返乡，返乡后居家没有上班。1月29日发病，自服药物无好转，2月3日就诊于霍山县医院。2月4日确诊。</t>
  </si>
  <si>
    <t>患者2：李某，女，33岁，霍山县衡山镇人，霍山县中医院核磁共振室技术人员。李某系患者1汪某妻子，共同生活。李某2月2日有不适感，2月3日就诊于霍山县医院。2月4日确诊。</t>
  </si>
  <si>
    <t>患者3：张某，女，65岁，裕安区青山乡人，务农，无外出史。张某与确诊病例方某（母子关系）曾有密切接触史，在医学观察期间于2月1日发病，当日就诊于六安市人民医院。2月4日确诊。</t>
  </si>
  <si>
    <t>患者4：艾某，女，37岁，裕安区西市街道人，家庭主妇，无外出史。艾某与另一确诊病例艾某（兄妹关系）曾有密切接触史，在医学观察期间于2月2日发病，当日就诊于六安市人民医院。2月4日确诊。</t>
  </si>
  <si>
    <t>患者1：冯某，女，34岁，霍邱县宋店乡人，长期在武汉市从事餐饮行业。1月23日从武汉回霍邱，2月1日发病，当晚就诊于霍邱县第一人民医院。2月3日确诊。</t>
  </si>
  <si>
    <t>患者2：崔某，女，57岁，金寨县桃岭乡人，现居住金寨县梅山镇。崔某儿媳孙某1月23日从武汉回金寨，与其共同生活，25日孙某出现发热，口服药物后恢复,密切观察。2月1日崔某发病，当日就诊于金寨县人民医院。2月3日确诊。</t>
  </si>
  <si>
    <t>患者3：郝某，男，36岁，霍山县黑石渡镇人，工人。1月19日去成都，20日返回霍山，29日发病，2月1日就诊于霍山县医院。2月3日确诊。</t>
  </si>
  <si>
    <t>患者5：孙某，男，62岁，裕安区平桥乡人，浙江省人民医院保洁员。1月19日从杭州返乡，27日发病，28日就诊于六安市人民医院。2月3日确诊。</t>
  </si>
  <si>
    <t>患者7：饶某，女，51岁，霍山县衡山镇人，高桥湾现代产业园仓管员。1月23日发病，当日就诊于霍山县医院。2月3日确诊。</t>
  </si>
  <si>
    <t>患者8：余某，女，51岁，金安区孙岗镇人。1月10日去武汉，11日返回六安，2月1日就诊于六安市人民医院。2月3日确诊。</t>
  </si>
  <si>
    <t>患者9：邓某，男，41岁，金寨县汤家汇镇人，小卖部老板。小卖部附近有武汉旅居史人员，1月27日发病，2月2日就诊于金寨县人民医院。2月3日确诊。</t>
  </si>
  <si>
    <t>患者10：李某，女，41岁，金寨县汤家汇镇人，与患者9邓某是夫妻关系。1月30日发病，2月2日就诊于金寨县人民医院。2月3日确诊。</t>
  </si>
  <si>
    <t>患者2：黎某，男，37岁，霍山县衡山镇人，水电工。1月25日发病，31日就诊于霍山县医院。2月2日确诊。</t>
  </si>
  <si>
    <t>患者3：王某，男，40岁，河南省固始县人，长期在武汉市从事废品收购。1月17日从武汉回河南固始老家，24日从固始到霍邱县龙潭镇岳父家，28日发病，31日就诊于霍邱县第一人民医院。2月2日确诊。</t>
  </si>
  <si>
    <t>患者4：江某，男，44岁，金寨县果子园乡人，驾驶员，现居住吴家店镇。1月20日驾车到武汉市购买摄影器械，当日返回居家，25日晚发病，30日就诊于金寨县人民医院。2月2日确诊。</t>
  </si>
  <si>
    <t>患者5：王某，男，45岁，金寨县果子园乡人，律师，长期居住武汉市。1月23日回金寨县果子园乡老家，28日发病，2月1日就诊于金寨县人民医院。2月2日确诊。</t>
  </si>
  <si>
    <t>患者6：李某，女，42岁，湖北省武汉市人，教师，长期居住在武汉市，与患者5王某是夫妻关系。1月23日随王某到金寨县果子园乡，27日发病，2月1日就诊于金寨县人民医院。2月2日确诊。</t>
  </si>
  <si>
    <t>患者7：周某，男，33岁，河南省商城县人，销售员。1月25日从河南驾车到金寨县关庙乡，26日发病，31日就诊于金寨县人民医院。2月2日确诊。</t>
  </si>
  <si>
    <t>患者1：彭某，男，36岁，河南省商城县人，在金寨县铁冲乡工作。23日回商城县老家，25日曾到亲戚家（该亲戚于28日确诊），25日晚返回金寨县铁冲乡，27日发病， 31日确诊。</t>
  </si>
  <si>
    <t>患者2：方某，男，45岁，裕安区青山乡人，居住蚌埠市龙子湖区。22日发病，25日回裕安区青山乡，31日确诊。</t>
  </si>
  <si>
    <t>患者3：张某，女，53岁，霍邱县范桥镇人，长期在浙江省乐清市务工。17日返乡，27日就诊于霍邱县第一人民医院，31日确诊。</t>
  </si>
  <si>
    <t>患者4：付某，男，63岁，湖北省武汉市人，从事面点加工。21日晚从武汉到金安区清水河街道，27日发病，29日就诊于六安市人民医院 ，31日确诊。</t>
  </si>
  <si>
    <t>患者：邱某，男，31岁，广东省惠州市龙门县人，在武汉从事厨师行业，22日到霍邱县城关镇妻子家，26日晚发病，28日就诊于霍邱县一院。30日确诊。</t>
  </si>
  <si>
    <t>患者1：赵某某，男，26岁，金安区翁墩乡人，在武汉市从事医疗器械销售工作。1月13日出现发热、全身乏力、咳嗽症状并于当日前往武汉市洪山区卓刀泉名都社区卫生服务站就诊。17日，患者前往武汉大学附属中南医院进行输液治疗2天，19日再次前往该院进行治疗。20日患者自武汉返回六安，到达六安站后由患者父母开车直接前往六安市人民医院就诊，后由六安市人民医院救护车转运至六安市人民医院东院区。22日确诊。</t>
  </si>
  <si>
    <t>患者2：艾某，男，38岁，裕安区独山镇人，在武汉市从事闪送平台快递检送工作。1月17日自武汉返回六安，18日患者出现畏寒不适及上腹部疼痛症状，在家自行服用药物。20日，患者在独山镇大市场内诊所就诊治疗。22日，患者家人开车送患者至六安市第二人民医院就诊，之后前往六安市人民医院发热门诊就诊，并于上午转至六安市人民医院东院区。23日确诊。</t>
  </si>
  <si>
    <t>患者3：周某某，男，29岁，金寨县梅山镇人，在武汉青山区从事5G信号塔安装工作。1月21日患者从武汉市江汉区驾车独自一人返回金寨。23日晚，患者在家中感到不适、发热，立即驾车前往金寨县中医医院发热门诊就诊，后转诊金寨县人民医院。25日确诊。患者目前已转至六安市人民医院东院区接受隔离治疗。</t>
  </si>
  <si>
    <t>患者4：程某某，女，24岁，金安区椿树镇人，在武汉江岸区从事美容美发工作。1月22日夜间至23日凌晨，患者自感乏力并伴有干咳、头晕症状，23日患者家人开车送患者前往金安区椿树镇卫生院就诊进行输液治疗，患者治疗后乘坐225号班车返回家中。24日下午，椿树镇张大郢村村医来到患者家中对患者进行诊疗。25日早晨，患者在家人陪同下前往椿树镇卫生院治疗，下午17时左右，患者在家人陪同下开车前往六安市人民医院发热门诊就诊，随后乘坐私家车前往六安市人民医院东院区入院治疗。27日确诊。</t>
  </si>
  <si>
    <t>患者29：张某某，女，50岁，和县白桥镇人。1月19-22日及24日与确诊患者21张某某、患者26黄某某、患者30周某某有亲友交往史，其中21日至姥桥、白桥农贸市场，23日居家未外出，24-30日与其他亲友有交往史，其中29日出现发热症状，2月1日至和县人民医院就诊，2月4日确诊。已追踪到密切接触者21人，其中14人正在我市接受医学观察，其他7人将通报当地相关部门。</t>
  </si>
  <si>
    <t>患者30：周某某，女，57岁，和县白桥镇人。1月20-22日、24日均与确诊患者29张某某有亲友交往史，21日同其至姥桥、白桥农贸市场，23日外出烫发，20-26日均有亲友交往史。27日出现发热症状，28-31日至白桥镇卫生院诊治，2月1日至和县人民医院就诊，2月4日确诊。已追踪到密切接触者116人（含与患者29张某某重复），正在接受医学观察。</t>
  </si>
  <si>
    <t>患者28：李某某，男，55岁，和县白桥镇人，确诊患者3吴某某丈夫，在武汉农贸市场从事小吃生意。1月16日与其妻自驾至芜湖沈巷镇聚餐后返回。17、19日曾到亲戚家，22、23日陪妻子至和县人民医院就诊，其它时间居家未外出，24日起接受医学观察，29日出现咳嗽，但无其他症状，2月1日至和县人民医院就诊，2月2日确诊。密切接触者与其妻吴某某重复，正在接受医学观察。</t>
  </si>
  <si>
    <t>患者23：余某，男，39岁，确诊患者13余某某儿子，雨山区泰和天成居民。1月21日自驾前往浙江诸暨，与其父母及伯父（长期居住武汉，已于28日确诊）住在其堂哥家中，24日与其亲戚10人聚餐，26日从诸暨自驾返回马鞍山，28日自驾至市妇幼保健院就诊，同日起接受医学观察，30日因发热由救护车转送市人民医院，其它时间居家未外出，2月1日确诊。已追踪到密切接触者12人（与其父余某某重复），其中5人正在我市接受医学观察，其他7人已通报当地相关部门。</t>
  </si>
  <si>
    <t>患者24：桂某，男，25岁，雨山区阳光城居民，在上海工作。1月19-23日赴泰国旅行，24日返回国内，从上海乘坐G7088动车（16车8D座）至马鞍山东站，由其父接至外婆家。之后，乘出租车到大华国际广场逗留，后乘出租车回家。25日随其父自驾去外婆家吃饭。26日出现乏力咳嗽症状。27日乘出租车到女友家，后自驾前往市传染病医院就诊。28日自驾去女友家后返回，29日居家未外出，30日出现发热症状，自驾前往市传染病医院就诊，2月1日确诊。已追踪到密切接触者25人，正在接受医学观察。</t>
  </si>
  <si>
    <t>患者25：张某某，女，28岁，和县白桥镇人，确认患者21张某某女儿，在武汉农贸市场从事小吃生意。1月16日与其父母自驾至芜湖沈巷镇聚餐后返回。19日出现身体不适，20日去大蒋卫生室诊治，21日到白桥镇市场，22日自驾与朋友聚餐，其它时间居家未外出，24日起接受医学观察，28日出现干咳症状，29日由救护车转送和县人民医院就诊，2月1日确诊。已追踪到密切接触者26人（含与其父张某某重复），正在接受医学观察。</t>
  </si>
  <si>
    <t>患者26：黄某某，女，37岁，和县白桥镇人，确诊患者21张某某表妹。1月21日与张某某自驾至市人民医院探望病人后返回，22日到张某某家中吃饭，后随其自驾至市人民医院，23日曾在人民医院照顾病人，24日居家中，25日陪朋友至白桥卫生院就诊，26-28日居家未外出，29日因不适自行至白桥卫生院就诊，30日自驾至和县人民医院就诊，2月1日确诊。已追踪到密切接触者12人（含与张某某重复），正在接受医学观察。</t>
  </si>
  <si>
    <t>患者27：何某某，男，39岁，和县功桥镇人，确诊患者9何某某堂哥。1月24日随其堂弟自驾至郑蒲港朋友处后返回，其它时间居家未外出。26日起接受医学观察，29日出现发热咳嗽症状，由救护车转送和县人民医院，2月1日确诊。已追踪到密切接触者15人（含与其堂弟何某某重复），正在接受医学观察。</t>
  </si>
  <si>
    <t>患者俞某，男，35岁，确诊患者秦某丈夫，雨山区红旗花园居民。1月20日从武汉自驾返回马鞍山，21日中午前往金鹰购物中心用餐、购物，22日自驾前往和县岳父家后返回，23-26日居家未外出，27日驾车送其妻子秦某前往市人民医院就诊后隔离观察，31日确诊。已追踪到密切接触者12人（与秦某重复），正在接受医学观察。</t>
  </si>
  <si>
    <t>患者俞某某，女，4岁，确诊患者秦某、俞某女儿，雨山区红旗花园居民。1月20日从武汉随父母自驾返回马鞍山，21-26日活动情况同其父俞某，27-28日居家未与他人接触，29日因发热由救护车转送市妇幼保健院就诊，31日确诊。已追踪到密切接触者10人（与秦某重复），正在接受医学观察。</t>
  </si>
  <si>
    <t>患者刘某某，女，66岁，确诊患者余某某妻子，雨山区泰和天成居民。1月21日自驾前往浙江诸暨，与其丈夫余某某及余某某哥哥（长期居住武汉，已于28日确诊）住在其侄子家中，22-23日前往当地批发市场采购，24日与其亲戚10人聚餐，其余时间未外出，26日从诸暨自驾返回马鞍山，27日出现发热症状，28日自驾至市妇幼保健院就诊，31日确诊。已追踪到密切接触者12人（与余某某重复），其中5人正在我市接受医学观察，其他7人已通报当地相关部门。</t>
  </si>
  <si>
    <t>患者严某某，女，32岁，确诊患者何某某妻子，和县功桥镇人，在武汉市居住。1月17日从武汉自驾返回和县，20日、21日有聚餐史，后出现咽部不适，23、24日自驾至姥桥镇康复医院诊治，27日出现咳嗽发热症状，由救护车转送和县人民医院，其它时间居家未外出，31日确诊。已追踪到密切接触者53人（含与何某某重复），正在接受医学观察。</t>
  </si>
  <si>
    <t>患者刘某某，女，48岁，和县西埠镇人。1月20日从武汉自驾返回和县，21日在西埠街道买菜，22-26日居家未外出，27日出现发热症状，28日自驾至和县人民医院就诊，31日确诊。已追踪到密切接触者17人，正在接受医学观察。</t>
  </si>
  <si>
    <t>患者许某，男，19岁，和县白桥镇人，在武汉从事小吃生意。1月21日从汉口乘坐D2190动车（3车17C座）至合肥南站，后搭乘出租车至合肥市明光路汽车站，再换乘大巴车返回和县，从和县乘坐出租车返回家中。23日出现发热症状，24-27日居家未外出，28日出现干咳症状，由救护车转送至和县人民医院，31日确诊。已追踪到密切接触者4人，正在接受医学观察。</t>
  </si>
  <si>
    <t>患者张某某，男，52岁，和县白桥镇人，确诊患者吴某某亲家。1月16日与吴某某自驾至芜湖沈巷镇聚餐。21、22日自驾携亲属至市人民医院探望病人，期间张某某未下车。24日出现发热症状，其它时间居家未外出，29日自驾至和县人民医院就诊，31日确诊。已追踪到密切接触者10人，正在接受医学观察。</t>
  </si>
  <si>
    <t>患者赵某某，女，52岁，和县白桥镇人，上述患者张某某妻子。1月16日与吴某某、张某某自驾至芜湖沈巷镇聚餐。21日同张某某自驾携亲属至市人民医院探望病人，期间未下车。23日出现发热症状，其它时间居家未外出，29日自驾至和县人民医院就诊，31日确诊。已追踪到密切接触者10人（与张某某重复），正在接受医学观察。</t>
  </si>
  <si>
    <t>患者秦某，女，34岁，雨山区红旗花园居民，在武汉市从事医务工作。1月20日从武汉自驾返回马鞍山，21日中午前往金鹰购物中心吃饭、购物，22日11时自驾前往和县父母家，午饭后返回，下午出现干咳症状，23-26日在家中未与他人接触，27日自驾车前往市人民医院就诊，29日确诊。已追踪到密切接触者12人，正在接受医学观察。</t>
  </si>
  <si>
    <t>患者余某某，男，66岁，雨山区泰和天成居民，退休驾驶员。1月21日自驾前往浙江诸暨侄子家，与其哥哥余某（长期居住武汉，已于28日确诊）共同居住，22-23日前往当地批发市场采购，24日与亲戚10人聚餐，其他时间均居侄子家中，26日从诸暨自驾返回马鞍山，27日出现发热症状，28日自驾至市妇幼保健院就诊，29日确诊。已追踪到密切接触者12人，其中5人正在我市接受医学观察，其他7人已通报当地相关部门。</t>
  </si>
  <si>
    <t>患者晏某某，男，41岁，和县白桥镇人，在武汉市农贸市场从事小吃生意。1月21日从武汉自驾返回和县，23日出现低热乏力干咳症状，25日自驾至姥桥街道药房购药，其他时间均在家中未外出，26日由急救车转送和县人民医院就诊，29日确诊。已追踪到密切接触者12人，正在接受医学观察。</t>
  </si>
  <si>
    <t>患者李某某，男，48岁，和县香泉镇人，在武汉市从事烤鸭生意。1月20日乘坐汉口至全椒D2214动车（04车11C座），在全椒火车站后下车，乘1辆黑色大众朗逸私营车辆（车号不清）回家。1月23日夜间出现发热乏力，24、25日在家中未与他人接触，26日在和县人民医院就诊，28日确诊。已追踪到密切接触者8人，正在接受医学观察。</t>
  </si>
  <si>
    <t>患者1：邓某某，女，39岁，和县香泉镇人，在武汉市做小吃生意。1月21日从武汉自驾回和县，24日出现咳嗽不适，25日自驾去和县人民医院诊治，当日13：04入住和县人民医院传染病区，27日晚21时确诊。已追踪到密切接触者4人，正在接受医学观察。</t>
  </si>
  <si>
    <t>患者2：何某某，男，37岁，和县功桥镇人，在武汉市做装修工。1月17日从武汉自驾回和县，出现发热咳嗽后于23日、24日在姥桥镇康复医院诊治，25日14:28入住和县人民医院传染病区，27日晚21时确诊。已追踪密切接触者11人，正在接受医学观察。</t>
  </si>
  <si>
    <t>患者3：傅某某，男，31岁，当涂黄池镇人，在武汉市从事服装批发工作。1月22日乘坐汉口至南京南D2272动车（03车13D座），转乘南京南至芜湖D9519动车（04车无座）至芜湖，后由亲戚开车接其回家。1月25日上午到当涂县人民医院发热门诊就诊，27日晚21时确诊。已追踪到密切接触者25人，正在接受医学观察。</t>
  </si>
  <si>
    <t>患者1：武某某，男，43岁，和县历阳人，在武汉市武昌区菜市场从事网上销售豆制品生意。1日20日自武汉返回和县，22日下午因发热被120救护车送至和县人民医院传染病科隔离病房。25日上午确诊。</t>
  </si>
  <si>
    <t>患者2：於某某，女，48岁，和县香泉人，在武汉市汉口区农贸市场从事烤鸭生意。1月19日下午畏寒发热并在武汉就诊，20日返回和县家中，23日仍有发热乏力干咳症状，入住和县人民医院。25日上午确诊。</t>
  </si>
  <si>
    <t>患者3：吴某某，女，54岁，和县白桥人，在武汉市江岸区菜市场从事面点小吃生意。1月16日从武汉返回和县，18日发热不适，20日去大蒋门诊就诊，22日到和县人民医院传染科门诊输液，23日入住该院传染科病房。25日上午确诊。</t>
  </si>
  <si>
    <t>患者4：肖某某，男，47岁，含山铜闸人，武汉市黄石区一家居公司送货人员。1月18日自武汉返回含山县，22日下午出现发热症状， 23日上午在长岗村卫生室就诊后送至含山县医院隔离治疗。25日上午确诊。</t>
  </si>
  <si>
    <t>患者5：肖某某，男，55岁，雨山区银河湾居民，从事服装销售工作，2019年11月底前往武汉参加展销会并住江汉区一宾馆，2020年1月9日返回马鞍山。18日因发热、乏力、干咳症状到雨山区吴春丽诊所就诊，23日再次出现发热等症状，24日上午到市中医院（南院）就诊。26日上午确诊。</t>
  </si>
  <si>
    <t>患者6：张某某，女，47岁，和县姥桥人，在武汉市汉口火车站附近从事小吃生意。1月16日下午返回和县，22日出现发热伴咳嗽症状后到姥桥镇康复医院诊治，24日下午入住和县人民医院传染病区。26日上午确诊。</t>
  </si>
  <si>
    <t>        患者7：岳某某，女，46岁，和县白桥人，在武汉市汉口工作。1月16日自武汉至泰州，19日出现发热伴畏寒症状，21日从泰州返回和县，22日晚到和县人民医院就诊，24日凌晨转入该院传染病区。26日上午确诊。</t>
  </si>
  <si>
    <t>病例26：女，38岁，宿州埇桥人，与病例22系夫妻关系，现住埇桥区永镇乡大圩子村。1月25日一家四口骑电动车去父母家，午饭后与丈夫带女儿前往大力诊所输液。1月26日-27日在家未外出。1月28日-31日连续4天上午9时左右陪女儿在永镇乡卫生院输液。1月30日上午8时左右带女儿到兄弟超市购物，1月31日带女儿到百灵大药房买药。2月1日发病。2月2日-3日被作为新冠疑似病例的密切接触者进行居家医学观察。2月4日送第一人民医院隔离治疗，2月6日确诊。目前病情较轻，病情稳定。</t>
  </si>
  <si>
    <t>病例27：女，39岁，护士，现住砀山县北关丽都明珠小区，系病例25妻哥的女朋友。就诊前14天，在砀山县人民医院正常上班。1月16日曾去龙润农贸市场买菜，1月23日自驾车在其男友的父母家聚餐，期间无其他外出史。2月5日发病后在砀山县人民医院隔离治疗，2月6日确诊。目前病情较轻，病情稳定。 </t>
  </si>
  <si>
    <t>病例25：男，40岁，宿州砀山人，现住砀山县砀城镇上海花苑小区。1月24日前一直在儒房地产公司售楼部上班。1月23日中午在砀城镇赵堤口村家庭聚会。1月24日到大商超市购物。1月25日上午骑电动车回老家砀城镇西刘庄，中午在父母家吃饭。25-28日在家休息无外出。1月29日发病，自服药物治疗5天不见好转。2月3日到砀山县人民医院隔离治疗。2月5日确诊。目前病情较轻，病情稳定。</t>
  </si>
  <si>
    <t>病例24：男，54岁，宿州埇桥人，与病例3系夫妻关系，1月17日前长期租住在武汉市江汉区。1月17日下午自驾车从武汉回宿州汴河街道马梨园村家中。1月18日至23日期间,除家人外，和其他人未接触。1月24日自驾车送妻子去顺河乡大武村卫生室就诊。1月25日-2月2日居家隔离。2月1日发病，2月2日转宿州市第一人民医院隔离治疗，2月4日确诊。目前病情较轻，病情稳定。</t>
  </si>
  <si>
    <t>病例22：男，38岁，宿州埇桥区人，现住宿州市埇桥区永镇乡大圩村。1月23日从武汉独自驾货车回宿州，1月24日10时到永镇乡，从永镇街大力诊所接正在就诊女儿。1月25日与妻子带女儿在大力诊所输液，后带女儿到兄弟超市买玩具。1月26日起居家隔离。2月1日14时发病后转宿州市第一人民医院隔离治疗，2月3日确诊。目前病情较轻，病情稳定。</t>
  </si>
  <si>
    <t>病例23：男，68岁，宿州泗县人，现住泗城镇三湾社区。1月15日18时30分从上海乘坐大巴车，1月16日5时到泗县，当日上午9时因扁桃体发炎到泗县人民医院就诊，1月16日晚由亲戚驾车送至蚌医一附院住院治疗；1月23日下午由儿子驾车将其接至泗县泗城镇卫生院继续住院治疗, 1月23日至2月1日在泗城镇卫生院治疗。1月31日出现发热症状，2月1日中午转泗县中医院隔离治疗，2月3日确诊。目前病情较轻，病情稳定。</t>
  </si>
  <si>
    <t>病例15，女，34岁，淮北市烈山区人，自主创业，和病例10系夫妻关系，现住埇桥区三八街道凯旋门小区。1月26日发病，1月29日凌晨因丈夫确诊，被送至皖北煤电集团总医院隔离治疗，2月2日确诊。目前病情较轻，病情稳定。 </t>
  </si>
  <si>
    <t>病例16：男，29岁，宿州市灵璧县人，从事婚庆设计工作。武汉务工返乡人员，返乡之前一直租住在武汉市内。1月20日在武汉参加公司年会后发病，1月21日自武汉返回灵璧高楼家中，自行服药4天；1月25日上午8时因病情加重到灵璧县人民医院就诊后返回高楼镇卫生院输液治疗，当晚23时因其系武汉返乡人员被送至灵璧县人民医院隔离治疗，2月2日确诊。目前病情较轻，病情稳定。 </t>
  </si>
  <si>
    <t>病例17：女，30岁，无业，海南省海口市人,长期居住在海口市秀颖区。1月18日患者一行3人自驾车回灵璧县黄湾镇公婆家,中途在服务区多次下车，1月20日晚上21点抵达家中。1月25日晚发病在黄湾镇卫生院输液治疗，1月26日起继续在黄湾镇卫生院治疗，1月30日下午到灵璧县人民医院隔离治疗，2月2日确诊。目前病情较轻，病情稳定。 </t>
  </si>
  <si>
    <t>病例18 ：男，43岁，自主创业，宿州市灵璧县人，长期居住在武汉市东西湖区。1月20日，自驾车从武汉返乡过年，住在灵璧县渔沟镇跃楼村。1月30日发病到渔沟镇卫生院就诊，后转灵璧县人民医院隔离治疗，2月2日确诊。目前病情较轻，病情稳定。 </t>
  </si>
  <si>
    <t>病例19：女，37岁，工人，湖北武汉人，与病例18 系夫妻关系，长期居住在武汉市东西湖区。1月20日，自驾车从武汉返乡过年，住在灵璧县渔沟镇跃楼村。1月30日发病到渔沟镇卫生院就诊，后转灵璧县人民医院隔离治疗，2月2日确诊。目前病情较轻，病情稳定。 </t>
  </si>
  <si>
    <t>病例20：女，28岁，企业管理人员，宿州市埇桥区人，长期居住在湖北武汉。1月23日上午8时一行4人自驾从武汉回宿州，当日下午16时到达埇桥区华林苑小区与家人团聚。1月24日患者一家6人均在家中未曾外出，无外人来访。1月25日发病，当日下午到皖北煤电集团总医院隔离治疗，2月2日确诊。目前病情较轻，病情稳定。</t>
  </si>
  <si>
    <t>病例21：男，28岁，设计师，宿州市泗县人。1月19日患者到蚌埠市固镇县参加婚礼，与3人同住固镇县格林豪泰酒店（一个房间），同住人员有1人来自武汉。1月20日下午15时40分患者从固镇乘大巴车返回泗县，从当日晚起在泗县泗州风景小区姐姐家住了2天，姐姐在泗县玉兰公馆小区居住。1月22日由姐夫驾车回老家屏山镇彭鲍村，同行5人。1月26日由妻弟驾车和妻子一起去萧县杜楼镇彭村。1月30日发病，2月1日至萧县人民医院隔离治疗,2月2日确诊。目前病情较轻，病情稳定。</t>
  </si>
  <si>
    <t>病例13，男49岁，湖北省仙桃市人，长期居于灵璧县大庙乡（经营超市）。患者于2020年1月4日到武汉购物，1月12日晚返回灵璧大庙。1月12日开始出现全身乏力、发烧等症状， 1月15日因症状未好转， 患者步行前往大庙乡卫生院就诊，按“感冒”诊治，1月16日-21日每日上午步行前往大庙乡卫生院输液大厅治疗，1月22日早上到灵璧县医院隔离治疗，2月1日确诊。目前病情较轻，病情稳定。</t>
  </si>
  <si>
    <t>病例14，女46岁，湖北省仙桃市人，长期居于灵璧县大庙乡（经营超市），与病例13是夫妻关系。1月15日晚开始出现发烧、干咳等症状，1月16日中午到大庙乡卫生院就诊，按“感冒”诊治，挂水之后症状消失。1月17日晚上又咳嗽、咳痰，1月18日-21日每日下午步行前往大庙乡卫生院输液大厅治疗，1月22日下午到灵璧县人民医院就诊，2月1日确诊。目前病情较轻，病情稳定。</t>
  </si>
  <si>
    <t>病例11：男，47岁，汴河街道马梨园村人。1月22日12-14时参加本村某户丧宴。1月26日14时前往宿州市八小附近某仓库购买消毒液。1月28日8时左右至宿州市第一人民医院住院隔离治疗，1月31日确诊，目前病情较轻，病情稳定。</t>
  </si>
  <si>
    <t>病例12：男，19岁，现住宿州市三八街道磬云路汇金广场。发病前于1月17日14-17时曾去过国购广场、大润发超市。1月18日14-18时曾去过吾悦广场、国购广场、家乐福超市。1月25日12-14时去过云集商业街。1月27日15-17去过宿州市磬云路与银河二路交叉口的品尚多超市、都市华庭小区北门西侧快餐店对面小超市购物后返回家中。1月28日发病后入住宿州第二人民医院隔离治疗，1月31日确诊，目前病情较轻，病情稳定。</t>
  </si>
  <si>
    <t>病例10，男，35岁，企业职工，宿州市埇桥区人。患者曾于2020年1月14日-16日，在南京公司年会上接触过来自武汉的本公司业务员。1月16日乘公司专车（同车5人）至宿州市埇桥区三八街道凯旋门小区家中。回宿后，除2020年1月17日、22日、25日、26驾驶私家车前往淮北市和亳州外，自称其余时间在凯旋门小区家里没有外出过。于26日从亳州回来，因发热、咳嗽自行前往皖北煤电集团总医院感染科隔离治疗，1月29日确诊。目前病情较轻，病情稳定。</t>
  </si>
  <si>
    <t>确诊病例1，男，55岁，宿州市泗县人，武汉返乡务工人员。患者于1月17日8时30分乘坐D3012次列车从汉口到合肥，12时10分从合肥旅游汽车站坐大巴返回泗县汽车站，17时在泗县汽车站坐泗县到五河公交车；1月23日9时40分至11时36分，在泗县东城虹郡小区东南门建设银行网点办理业务。1月20日晚上发病到泗县中医院就诊，1月25日确诊，目前病情较轻，病情稳定。</t>
  </si>
  <si>
    <t>确诊病例2，女，27岁，武汉汉川来宿人员。患者于 1月19日8时25分乘坐G1738次列车由武汉到合肥南，12时20分左右从合肥旅游车站乘大巴返回泗县汽车站，当日约17时乘坐公交车到屏山家中，1月22日中午在泗县同辉广场“蛙知道”餐厅与朋友就餐，同日14时至14时30分在同辉广场四楼奶茶店休息。1月22日下午2:30时左右出现发热、呼吸困难症状，病人现在泗县中医院隔离治疗，1月25日确诊，目前病情较轻，病情稳定。</t>
  </si>
  <si>
    <t>确诊病例3，女，52岁，宿州市埇桥区人。患者于1月17日从武汉出发，随其丈夫和2个朋友共4人自驾车于当日17时30分左右返至宿州市埇桥区汴河街道马梨园村前瓦组，随车2个朋友为夫妻关系，返回自家。18日上午到汴河街道十里铺集贸市场购物；19日到顺河集、梅庵集购物；20日到顺河乡祝窑村大武卫生站就诊，中午参加本村婚宴；1月22日中午参加汴河街道竹竿园村丧宴。1月24日中午发病到宿州市第一人民医院就诊， 1月26日确诊，1月27日转宿州市立医院隔离治疗，目前病情较重。</t>
  </si>
  <si>
    <t>确诊病例4、确诊病例5：均55岁，系夫妻关系，宿州市埇桥区人。1月21日前两人常住湖北省麻城市，回来前到过武汉。患者1月21日下午15时30分共同自驾车到达埇桥区时村镇陈村父母家，回来后，因感觉疫情紧急，自觉在家隔离。1月25日夫妻共同发病，1月25日下午入宿州市立医院就诊，1月28日确诊，两位患者目前均病情较轻，病情稳定。</t>
  </si>
  <si>
    <t>确诊病例6，女，27岁，宿州市埇桥区人，1月21日前常住武汉市青山区。1月21日从武汉自驾到达埇桥区桃园镇钱营社区公婆家中；1月22日上午返回宿州西关街道凤凰假日小区1栋某室自家中，1月22日中午11:00-13:00独自前往埇桥区西关街道汤泉宫浴池洗澡，曾在前台购票并找搓澡工。1月23日晚出现发热症状，就诊于宿州市立医院发热门诊，1月25日入市立医院住院治疗，1月28日确诊，目前病情较轻，病情稳定。</t>
  </si>
  <si>
    <t>确诊病例7，女，32岁，淮北市濉溪县来宿人员。1月23日前常住湖北省孝感市孝昌县。患者于1月23日发病，同日与家人自驾返回淮北市濉溪县四铺乡新建村彭家组。期间未治疗，1月25日入皖北煤电集团总医院发热门诊就诊，1月28日确诊，目前病情较轻，病情稳定。</t>
  </si>
  <si>
    <t>确诊病例8、确诊病例9：均67岁，系夫妻关系，宿州市埇桥区人。现共同居住宿州市三八街道磬云路汇金广场，发病前密切接触有武汉人接触史的儿女（其儿子已离开宿州去宁夏，也被宁夏确诊为新型冠状病毒肺炎病人）。夫妻二人曾于1月22-23日上午8：30-10:30去过宿州市磬云路汇金广场南侧的宿易云超超市、汇金广场北门西侧的乐购超市和磬云路与银河二路交叉口的品尚多超市购物。两位患者1月22日同时发病，1月26日入皖北煤电集团总医院发热门诊就诊，1月28日确诊，两位患者目前均病情较轻，病情稳定。</t>
  </si>
  <si>
    <t>赵某某，男，17岁，住芜湖市镜湖区绿地伊顿公馆。1月23日其跟随家人从武汉自驾返回芜湖，1月23日至2月1日期间，自述未离开住处。2月3日出现干咳症状（系确诊患者马某和高某的密切接触者），由120救护车将其送至市二院就诊。2月5日确诊，目前患者在定点医院治疗，病情平稳。</t>
  </si>
  <si>
    <t>裴某某，女，80岁，住芜湖市无为市洪巷乡青岗陈一村。其子1月23日从武汉回芜，1月26日确诊为新型冠状病毒感染的肺炎病例。1月26日至2月3日，实行居家医学观察，2月3日因出现发热症状，由120救护车将其送至无为市人民医院就诊。2月5日确诊，目前患者在定点医院治疗，病情平稳。</t>
  </si>
  <si>
    <t>夏某，男，32岁，住无为市无城镇府苑小区。1月22日从武汉回芜（系确诊患者张某某、汤某某密切接触者）。1月25日至2月4日实行集中隔离观察，2月4日由120救护车将其送至无为市人民医院就诊。2月5日确诊，目前患者在定点医院治疗，病情平稳。</t>
  </si>
  <si>
    <t>女，35岁，自由职业，现住址芜湖市镜湖区绿地伊顿公馆。与确诊病例有接触史，2月1日出现干咳症状，2月2日晚由120送至二院就诊，2月4日确诊，目前病情平稳。</t>
  </si>
  <si>
    <t>女，35岁，现住址芜湖市无为市陡沟镇凤凰桥社区薛巷自然村。在武汉市汉正街品牌广场从事服装销售工作。1月21日乘坐D3016汉口至合肥南，后转乘G3141次合肥南至无为，1月22日至1月31日居家，自述未去过其他地方， 1月31日出现干咳，2月2日就诊于无为市人民医院。2月4日确诊，目前病情平稳。</t>
  </si>
  <si>
    <t>男，34岁，云南旅行史，1月26日返回镜湖区。1月27日患者自觉不适，2月1日自驾至第二人民医院接受隔离治疗。目前患者于定点医院隔离救治，病情平稳。</t>
  </si>
  <si>
    <t>女，50岁，江西探亲史，其探访亲属2人于2月1日、2日相继被确诊为新型冠状病毒感染的肺炎病例。1月26日返回弋江区，1月27日自觉不适，2月1日由120送至弋矶山医院接受隔离治疗。目前患者于定点医院隔离救治，病情平稳。</t>
  </si>
  <si>
    <t>男，36岁，武汉居住史，1月20日返回镜湖区，1月30日出现发热，2月1日至第二人民医院接受隔离治疗。目前患者于定点医院隔离救治，病情平稳。</t>
  </si>
  <si>
    <t>女，8岁，武汉探亲史。1月22日返回无为市，1月26日、29日其母亲、爷爷相继被确诊为新型冠状病毒感染的肺炎病例。1月25日起患者开始接受集中隔离医学观察，31日出现症状，送至定点医院接受隔离治疗，病情平稳。</t>
  </si>
  <si>
    <t>女，52岁，武汉居住史，1月21日返回南陵县。1月31日发热由120转运至南陵县医院隔离治疗，后转送定点医院接受隔离治疗，病情平稳。</t>
  </si>
  <si>
    <t>女，56岁，常住武汉市。1月22日自驾从武汉返回镜湖区，30日前往定点医院发热门诊并接受隔离治疗。目前患者于定点医院隔离救治，病情稳定。</t>
  </si>
  <si>
    <t>男，35岁，常住武汉市。1月20日自驾从武汉返回无为市，29日前往定点医院发热门诊并接受隔离治疗。目前患者于定点医院隔离救治，病情稳定。</t>
  </si>
  <si>
    <t>绩溪县确诊患者方某（与1月27日绩溪县确诊患者曹某某系夫妻关系），女，43岁，常年在武汉务工，居住地为武汉市洪山区，现住址为绩溪县上庄镇。1月22日自武汉返回绩溪家中，1月25日晚至绩溪县人民医院就诊并接受隔离治疗。1月29日确诊为新型冠状病毒感染的肺炎。目前患者病情平稳。</t>
  </si>
  <si>
    <t>宣城市</t>
    <phoneticPr fontId="1" type="noConversion"/>
  </si>
  <si>
    <t>郎溪县确诊患者张某，男，28岁，户籍地为郎溪县建平镇，现就读于重庆大学。1月19日由武汉乘坐动车（D2190，5车09D）到达合肥。1月21日由合肥乘坐高铁（G1738，07车09D）到达南京南站，后转乘南京-郎溪班车（班次：12:20；车牌：苏AE7216）回郎溪县家中（车辆经过家门口时下车步行回家）。1月23日第一次到郎溪县人民医院就诊，当时正常；1月28日第二次到郎溪县人民医院就诊并接受隔离治疗。1月29日确诊为新型冠状病毒感染的肺炎。目前患者病情平稳。</t>
  </si>
  <si>
    <t>宁国市确诊患者樊某某，男，61岁，武汉居民，现住武汉市硚口区，1月21日自武汉家中自驾车回原籍地安徽宁国市梅林镇，1月24日至宁国市人民医院就诊并接受隔离治疗。1月25日确诊为新型冠状病毒感染的肺炎。目前患者病情平稳。</t>
  </si>
  <si>
    <t>绩溪县确诊患者曹某某，男，45岁，常年在武汉务工，居住地为武汉市洪山区，现住址为绩溪县上庄镇。1月22日自武汉返回绩溪家中，1月25日晚至绩溪县人民医院就诊并接受隔离治疗。1月27日确诊为新型冠状病毒感染的肺炎。目前患者病情平稳。</t>
  </si>
  <si>
    <t>　新增确诊病例1：何某某,女，50岁，现居枞阳县。患者与确诊病例杨某某有接触史，2月4日晚发病，2月5日入住枞阳县人民医院，2月6日确诊，转铜陵市人民医院救治，目前病情稳定。 </t>
  </si>
  <si>
    <t>　　新增确诊病例2：王某某，女，63岁，现居枞阳县。患者与确诊病例王某某有接触史，1月31日发病，2月4日入住枞阳县人民医院，2月6日确诊，转铜陵市人民医院救治，目前病情稳定。</t>
  </si>
  <si>
    <t>　　新增确诊患者：田某某，男，45岁，现居枞阳县。患者有确诊病例接触史，2月1日发病，2月3日入住枞阳县人民医院，2月5日确诊，转铜陵市人民医院救治，目前病情稳定。</t>
  </si>
  <si>
    <t>　杨某某：男，24岁，现居枞阳县。1月16日从武汉返回枞阳县，1月27日发病，2月1日入住枞阳县人民医院，2月3日确诊，转铜陵市人民医院救治，目前病情稳定。 </t>
  </si>
  <si>
    <t>　新增确诊病例1：李某，女，56岁，枞阳县人，发病前在武汉常住。1月20日乘私家车从武汉市返回枞阳县，1月31日发病入住枞阳县人民医院，2月2日确诊，转铜陵市人民医院救治，目前病情稳定。 </t>
  </si>
  <si>
    <t>　　新增确诊病例2：王某某，女，45岁，枞阳县人。1月23日乘私家车从武汉市返回枞阳县，1月29日发病，1月31日入住枞阳县人民医院，2月2日确诊，转铜陵市人民医院救治，目前病情稳定。</t>
  </si>
  <si>
    <t>新增确诊病例1：郭某，男，49岁，枞阳县人，1月15日乘坐大巴从武汉市返回枞阳县，1月27日发病，1月28日入住枞阳县人民医院。1月31日确诊，转铜陵市人民医院救治，目前病情稳定。 </t>
  </si>
  <si>
    <t>　　新增确诊病例2：王某某，男，36岁，枞阳县人，1月21日乘坐大巴从武汉市返回枞阳县，1月29日发病，1月29日入住枞阳县人民医院。1月31日确诊，转铜陵市人民医院救治，目前病情稳定。 </t>
  </si>
  <si>
    <t>新增确诊患者1：蒋某某，男，31岁，枞阳县人，1月20日驾车从武汉市返回枞阳县。1月27日发病，1月28日入住枞阳县人民医院。1月30日确诊，转铜陵市人民医院救治，目前病情稳定。 </t>
  </si>
  <si>
    <t>　　新增确诊患者2：李某某，女，44岁，枞阳县人，1月23日乘坐大巴从武汉市返回枞阳县；1月25日发病，1月28日入住枞阳县人民医院。1月30日确诊，转铜陵市人民医院救治，目前病情稳定。 </t>
  </si>
  <si>
    <t>　　新增确诊患者3：王某某，女，47岁，枞阳县人，1月22日驾车从武汉市返回枞阳县；1月28日发病，同日入住枞阳县人民医院。1月30日确诊，转铜陵市人民医院救治，目前病情稳定。 </t>
  </si>
  <si>
    <t>　　新增确诊患者4：杨某某，男，49岁，枞阳县人，1月15日乘大巴车从武汉市返回枞阳县；1月24日发病，1月27日入住枞阳县人民医院。1月30日确诊，转铜陵市人民医院救治，目前病情稳定。</t>
  </si>
  <si>
    <t>新增确诊患者：张某某，男，33岁，义安区人，1月20日驾车从武汉返回义安区，1月25日发病，1月26日入住铜陵市人民医院，1月29日确诊，目前病情稳定。 </t>
  </si>
  <si>
    <t>新增患者1：吴某某，男，24岁，枞阳县人，1月21日驾车从武汉返回枞阳；1月23日晚发病，1月25日入住铜陵市人民医院，1月27日确诊，目前病情稳定。 </t>
  </si>
  <si>
    <t>　　新增患者2：黄某某，男，49岁，铜官区人，1月22日驾车从武汉返回铜官区；1月24日发病，1月25日入住铜陵市人民医院，1月27日确诊，目前病情稳定。 </t>
  </si>
  <si>
    <t>　　新增患者3：刘某某，女，48岁，枞阳县人，1月23日驾车从武汉返回枞阳县；1月24日发病，1月24日入住枞阳县人民医院，1月27日确诊，目前病情稳定。 </t>
  </si>
  <si>
    <t>　　新增患者4：郑某某，女，52岁，铜官区人，1月23日乘动车从武汉返回铜官区；1月24日发病，1月26日入住铜陵市人民医院，1月27日确诊，目前病情稳定。 </t>
  </si>
  <si>
    <t>　　新增患者5：方某某，男，56岁，枞阳县人，1月12日乘朋友车从武汉返回枞阳县；1月23日发病，1月26日入住枞阳县人民医院。1月27日确诊，病情平稳，在铜陵市人民医院住院治疗。 </t>
  </si>
  <si>
    <t>　　新增患者6：严某某，女，48岁，枞阳县人，1月22日乘朋友车从武汉返回枞阳县；1月24日发病，1月26日入住枞阳县人民医院。1月27日确诊，病情平稳，在铜陵市人民医院住院治疗。 </t>
  </si>
  <si>
    <t>序号</t>
    <phoneticPr fontId="1" type="noConversion"/>
  </si>
  <si>
    <t>就诊时间</t>
    <phoneticPr fontId="1" type="noConversion"/>
  </si>
  <si>
    <t>否</t>
    <phoneticPr fontId="1" type="noConversion"/>
  </si>
  <si>
    <t>是</t>
    <phoneticPr fontId="1" type="noConversion"/>
  </si>
  <si>
    <t>马××，女，59岁，八公山区人，私营摊主，在武汉从事餐饮业。1月19日在武汉家中自觉感冒，无发热，1月22日乘车返回淮南，全程佩戴口罩。1月23日夜间出现畏寒，发热，自行服药后症状缓解，1月24日到市一院发热门诊就诊后收治，经市传染病医院隔离治疗，1月26日确诊，目前病情稳定。已追踪到在淮期间密切接触者6人，均已实施居家医学观察。</t>
    <phoneticPr fontId="1" type="noConversion"/>
  </si>
  <si>
    <t>患者1：易某，男，41岁，金寨县汤家汇镇人，在合肥一家贸易公司工作。1月31日易某与朋友田某（2月7日确诊病例）有共进晚餐史。2月3日出现咳嗽，居家医学观察。2月7日咳嗽加重且浑身无力、发冷，自驾车去金寨县人民医院发热门诊就诊，体温36.8℃，其他检查未见异常，专家组综合密切接触史拟诊新冠肺炎疑似，予以收治。2月9日确诊。</t>
  </si>
  <si>
    <t>患者2：余某，女，78岁，霍山县衡山镇人，退休职工。1月24日与确诊病例郝某有接触史，1月28日出现咳嗽、咳痰症状，自行服药未见好转。余某于2月7日前往霍山县医院就诊，2月9日确诊。</t>
  </si>
  <si>
    <t>患者3：汤某，男，41岁，霍山县衡山镇人，农民。2月7日患者出现发热、咳嗽症状，2月 8日就诊于霍山县医院，2月9日确诊。2月9日，对汤某进行感染来源溯源调查，其配偶卢某系加油站工人，曾接触大量武汉等地往返人员，经检测，系无症状感染者。</t>
  </si>
  <si>
    <t>患者1：刘某，女，37 岁，金安区椿树镇人，工人。1月26日刘某在肥西县金牛乡母亲家，曾与嫂子朱某有密切接触。朱某于2月2日在上海市被确诊。2月5日刘某出现腹泻症状，无发热，5日、6日居家观察。2月7日就诊于六安市人民医院。2月8日确诊。</t>
  </si>
  <si>
    <t>患者2：陈某，男，42岁，金寨县汤家汇镇人，油漆工。1月23日陈某从常州自驾车回金寨县老家，1月23日至2月5日期间，曾与该镇确诊病例廖某一家有密切接触。2月6日陈某出现咳嗽乏力，遂与妻子一同到镇上药店购药，期间未下车，由妻子购买，均带口罩。2月7日陈某出现发热不适，就诊于金寨县人民医院。2月8日确诊。</t>
  </si>
  <si>
    <t>患者3：邓某，男，29岁，金寨县汤家汇镇人，无业。1月26-28日期间邓某多次与本村确诊病例邓某（2月3日确诊）有密切接触。随后邓某纳入密切接触者并居家观察，2月7日上午出现发热并伴轻度咳嗽，到金寨县人民医院发热门诊就诊，检查体温37.4℃，胸部CT提示双肺炎症，遂收治于感染科隔离病区。2月8日确诊。</t>
  </si>
  <si>
    <t>患者1：方某，女，27岁，霍山县衡山镇人，无业。方某配偶于1月24日从湖北省黄冈市驾车返回家中，至今未出现不适症状。2月4日方某出现发热、咳嗽等症状，就诊于霍山县医院。2月7日确诊。</t>
  </si>
  <si>
    <t>患者2：沈某，男，64岁，霍山县经济开发区人，农民，其侄于1月21日自成都自驾返乡途经武汉，短暂逗留，目前未出现明显症状，沈某有与其密切接触史。2月2日出现不适症状，在家服用“感康”治疗，症状一直未缓解，2月5日就诊于霍山县医院。2月7日确诊。</t>
  </si>
  <si>
    <t>患者3：郑某，女，61岁，霍山县衡山镇人，农民。系确诊病例汪某母亲，被纳入密切接触者管理。因出现发热、咳嗽、咳痰等症状，2月5日就诊于霍山县医院。2月7日确诊。</t>
  </si>
  <si>
    <t>患者4：陈某，男，24岁，霍山县佛子岭镇人，工人，系确诊病例郝某妹夫，有密切接触史。陈某于2月6日作为疑似病例收治霍山县医院。2月7日确诊。</t>
  </si>
  <si>
    <t>患者5：田某，男，42岁，金寨县汤家汇镇人，从事大棚蔬菜生产。田某曾与确诊病例廖某有密切接触史。2月6日出现发热、咳嗽症状，当日就诊于金寨县人民医院。2月7日确诊。</t>
  </si>
  <si>
    <t>患者6：廖某，男，45岁，金寨县汤家汇镇人，务工。患者与本镇确诊病例廖某有密切接触，2月6日晚到金寨县人民医院就诊，无发热症状，经检查肺部有感染，2月7日确诊。</t>
  </si>
  <si>
    <t>患者7：廖某，男，46岁，金寨县汤家汇镇人，从事餐饮服务业。患者儿子系武汉返乡人员，2月6日确诊。患者父亲是2月5日确诊，爷孙三代之间有家庭聚餐密切接触。2月6日晚患者到金寨县人民医院就诊，2月7日确诊。</t>
  </si>
  <si>
    <t>患者8：彭某，女，46岁，金寨县汤家汇镇人，从事打印服务，系患者7廖某妻子。其公公和儿子均为确诊病例。彭某于2月6日晚在金寨县人民医院就诊，2月7日确诊。</t>
  </si>
  <si>
    <t>患者9：万某，男，42岁，裕安区西市街道人，居住西市街道帝都豪园小区，无外出史，与妻子艾某（确诊病例）有密切接触史，在医学观察期间于2月5日夜发病，2月6日就诊于六安市人民医院。2月7日确诊。</t>
  </si>
  <si>
    <t>患者10：万某，男，3岁，裕安区西市街道人，居住西市街道帝都豪园小区，系患者9万某儿子，无外出史，与母亲艾某（确诊病例）有密切接触史，在医学观察期间于2月6日发病，当日就诊于六安市人民医院。2月7日确诊。</t>
  </si>
  <si>
    <t>确诊病例119（编号0209-1）：徐某，女，51岁，现住址临泉县城关街道。为2月6日确诊病例98程某某的妻子，与其有接触史。1月16日从杭州乘坐顺风车返回临泉，2月4日陪同其丈夫至临泉县人民医院就诊，2月6日发病，2月7日至临泉县人民医院隔离治疗，2月9日转送至阜阳市第二人民医院，2月9日确诊，目前病情稳定。</t>
  </si>
  <si>
    <t>确诊病例120（编号0209-2）：程某，男，23岁，现住址临泉县城关街道。为2月6日确诊病例98程某某的儿子，与其有接触史。1月16日从杭州乘坐顺风车返回临泉，1月18日-2月4日多次在育新小学门口吃早餐，2月6日发病，2月7日至临泉县人民医院隔离治疗，2月9日转送至阜阳市第二人民医院，2月9日确诊，目前病情稳定。</t>
  </si>
  <si>
    <t>确诊病例121（编号0209-3）：崔某，女，29岁，现住址临泉县城南街道。1月21日到临泉名邦小区楼下名邦浴池洗浴，2月3日发病，当日到西关派出所路西一诊所就诊，后到名邦小区楼下奥顺超市购物，2月7日至临泉县人民医院就诊，2月9日转送至阜阳市第二人民医院隔离治疗，2月9日确诊，目前病情稳定。</t>
  </si>
  <si>
    <t>确诊病例122（编号0209-4）：戴某某，男，69岁，现住址临泉县鲖城镇。1月30日发病，2月3日-4日两次至白庙镇三里桥药房购药，2月6日-7日两次至鲖城卫生院就诊，2月7日转至临泉县人民医院隔离治疗，2月9日转送至阜阳市第二人民医院隔离治疗，2月9日确诊，目前病情稳定。</t>
  </si>
  <si>
    <t>确诊病例123（编号0209-5）：胡某，男，24岁，现住址颍州区清河街道办事处。2月4日发病，2月5日至阜阳市人民医院就诊，2月6日转至阜阳市第二人民医院隔离治疗，2月9日确诊，目前病情稳定。</t>
  </si>
  <si>
    <t>确诊病例124（编号0209-6）：宋某，女，42岁，现住址颍上县慎城镇。1月26日到龙门家园附近郑健养生馆买药，1月28日至颍上县人民医院北区妇产科就诊，当日22:00发病，1月29日-30日多次至郑健养生馆治疗，多次到龙门菜市街买菜，1月30日晚至下元社区东城店三八超市购物，2月3日至新特药门诊买药，后至龙门菜市街买菜，2月7日至颍上县人民医院隔离治疗，2月9日转送至阜阳市第二人民医院隔离治疗，2月9日确诊，目前病情稳定。</t>
  </si>
  <si>
    <t>确诊病例125（编号0209-7）：王某，女，52岁，现住址颍上县古城镇。1月20日从杭州乘坐朋友车辆返回颍上，1月24日到古城镇红丽浴池洗浴，1月26日发病，1月28日参加邻居儿子的定亲宴，2月6日至颍上县人民医院就诊，2月9日转至阜阳市第二人民医院隔离治疗。2月9日确诊，目前病情稳定。</t>
  </si>
  <si>
    <t>确诊病例114（编号0208-1）：郭某某，女，31岁，现住址颍州区清河街道办事处。1月31日到颍州万达广场购物，2月1日-2日两次到锦华第一郡小区外七点半超市购物，2月3日发病，2月3日-5日在阜阳市人民医院就诊，2月6日至阜阳市人民医院隔离观察，2月7日转至阜阳市第二人民医院隔离治疗。2月8日确诊，目前病情稳定。</t>
  </si>
  <si>
    <t>确诊病例115（编号0208-2）：蒙某，男，27岁，现住址阜南县王店孜乡。1月22日从武汉乘坐亲属私家车返回阜南，1月30日发病，1月31日至阜南县人民医院就诊，当日转送至阜阳市第二人民医院隔离治疗。2月8日确诊，目前病情稳定。</t>
  </si>
  <si>
    <t>确诊病例116（编号0208-3）：乔某某，女，47岁，现住址阜南县王家坝镇。为2月3日确诊病例78郎某某的邻居。2月6日发病，当日至阜南县第三人民医院隔离观察，2月8日转至阜阳市第二人民医院隔离治疗。2月8日确诊，目前病情稳定。</t>
  </si>
  <si>
    <t>确诊病例117（编号0208-4）：杨某某，男，45岁，现住址颍州区颍西街道办事处。为2月7日确诊病例112孙某的丈夫。1月31日-2月2日每日到杨桥村卫生室拿药，2月4日发病，2月5日至阜阳市第五人民医院就诊，2月6-7日在阜阳市第五人民医院隔离观察，2月8日转送至阜阳市第二人民医院隔离治疗。2月8日确诊，目前病情稳定。</t>
  </si>
  <si>
    <t>确诊病例106（编号0207-1）：李某某，男，45岁，现住址临泉县迎仙镇。1月15日患者从温州返回临泉，1月17日在迎仙镇街上购买年货，1月20日在迎仙镇街上购买烟花爆竹，2月5日发病，当日至迎仙镇中心卫生院就诊，后转送至临泉县人民医院隔离治疗，又转送至阜阳市第二人民医院隔离治疗。2月7日确诊，目前病情稳定。</t>
  </si>
  <si>
    <t>确诊病例107（编号0207-2）：刘某某，男，42岁，现住址颍东区新华街道办事处。截至1月24日患者在新华街上海之都足浴会所工作，1月26日在海之都足浴会所隔壁药店购买家中常备药物，1月27-28日在新华街上新副食品超市购物，1月30日发病，2月4日至阜阳市第五人民医院就诊，随后转送至阜阳市第二人民医院隔离治疗。2月7日确诊，目前病情稳定。</t>
  </si>
  <si>
    <t>确诊病例110（编号0207-5）：张某，女，26岁，现住址阜阳经济技术开发区。1月28日-30日期间与其堂弟（从武汉返回阜阳）有共同用餐史，2月3日发病，2月5日到阜阳市人民医院南区检查，2月6日转送至阜阳市第二人民医院隔离治疗。2月7日确诊，目前病情稳定。</t>
  </si>
  <si>
    <t>确诊病例111（编号0207-6）：赵某某，女，46岁，现住址阜南县新村镇。为2月5日确诊病例94陶某某的妻子。1月19日从武汉开车返回阜南，1月27日发病，1月26日-2月2日患者在家隔离医学观察，2月3日至阜南县第三人民医院就诊，随后转送至阜阳市第二人民医院隔离治疗。2月7日确诊，目前病情稳定。</t>
  </si>
  <si>
    <t>确诊病例112（编号0207-7）：孙某，女，44岁，现住址颍泉区行流镇。为确诊病例89杨某某的儿媳，1月28日发病，当日至行流镇杨桥村卫生室就诊，2月5日至阜阳市第五人民医院就诊隔离观察，2月7日转送至阜阳市第二人民医院隔离治疗。2月7日确诊，目前病情稳定。</t>
  </si>
  <si>
    <t>确诊病例113（编号0207-8）：王某某，女，67岁，现住址颍上县江口镇。1月17日患者参加孙子的剃辫子仪式，1月20日到利辛县海王阁大酒店参加邻居女儿的婚礼，1月22日到颍东区杨楼孜镇农贸市场购买年货，1月24日发病，1月27-30日在村卫生输液，1月31日至江口镇卫生院就诊，2月2日至蔡武中医养身馆输液，2月3日上午至蔡武中医养身馆输液，14:40至江口镇卫生院就诊，18:30转至颍上县人民医院就诊，21:00至江口镇卫生院住院治疗，2月5日转至颍上县人民医院隔离治疗，又转送至阜阳市第二人民医院隔离治疗。2月7日确诊，目前病情稳定。</t>
  </si>
  <si>
    <t>离鄂（除汉）时间</t>
    <phoneticPr fontId="1" type="noConversion"/>
  </si>
  <si>
    <t>返皖时间</t>
    <phoneticPr fontId="1" type="noConversion"/>
  </si>
  <si>
    <t>确诊病例66（编号0203-1）：陈某某，男，50岁，户籍地武汉市青山区。1月22日乘坐火车从武汉至麻城，当天从麻城乘坐火车（K302，具体座位信息）到达阜阳，1月30日发病，随后到阜阳市第六人民医院就诊，2月3日转至阜阳市第二人民医院隔离治疗，2月3日确诊，目前病情稳定。</t>
  </si>
  <si>
    <t>患者刘XX，男，43岁，装修工人。经常居留地为武汉市江岸区，现住址为阜南县郜台乡。1月21日早上6:40左右，患者从汉口火车站（车次D2198，3车厢6号）出发，经湖北麻城火车站转车（车次k1282，14车厢6号下铺），中午11:00多到达阜南县火车站。1月23日晚因发热乘出租车（期间戴口罩，出租车信息）到阜阳市第二人民医院感染病科就诊并隔离治疗。1月25日确诊为新型冠状病毒感染的肺炎。已查到的5名密切接触者正在医学观察,出租车司机及火车同乘人员正在查找。目前患者病情稳定。</t>
  </si>
  <si>
    <t>确诊病例13：庞某（儿子），男，27岁，系国家统计局宿州调查大队职工，居住杜集区高岳街道办博庄村。1月13日-23日在宿州市工作。期间连续3晚在埇桥区树呆熊网咖华夏世贸店上网（具体日期），1次老乡鸡吃午餐（其单位附近，具体日期），其余时间除工作外无其它外出；1月24日中午前往宿州市埇桥区符离中学家属楼朋友家就餐，乘坐其姐夫私家车返回淮北。1月28日18时左右发热、咳嗽，骑电动车带着母亲前往淮北朝阳医院门诊就诊，其后回家观察。2月2日18时骑电动车带着母亲（确诊病例12张某某）离开淮北朝阳医院前往市人民医院发热门诊就诊，随即入院隔离治疗。2月4日确诊。目前，在市人民医院隔离治疗。</t>
  </si>
  <si>
    <t>合肥市</t>
    <phoneticPr fontId="1" type="noConversion"/>
  </si>
  <si>
    <t>安庆市</t>
    <phoneticPr fontId="1" type="noConversion"/>
  </si>
  <si>
    <t>确诊病例17：马某某，男，22岁，合肥市肥东县人，1月19日自武汉回肥，1月21日与同学在肥东聚会，1月22日发病，1月23日入肥东县医院就诊，1月25日入安医一附院就诊，1月28日确诊，目前病情较轻，病情稳定。</t>
  </si>
  <si>
    <t>确诊病例18：王某，男，22岁，合肥市肥东县人，1月21日与同学在肥东聚会，1月24日发病，1月25日入肥东县医院就诊，1月28日确诊，目前病情较轻，病情稳定。</t>
  </si>
  <si>
    <t>确诊病例19：许某某，男，22岁，现居合肥市新站区，1月6日从广西梧州返回合肥（未经过武汉），随后无外出，1月21日与同学在肥东聚会，1月25日发病，1月27日就诊于合肥京东方医院，1月28日确诊，目前病情较轻，病情稳定。</t>
  </si>
  <si>
    <t>确诊病例20：张某，男，22岁，现居合肥市肥东县，1月21日与同学在肥东聚会，1月24发病，1月25日入安医一附院就诊，1月28日确诊，目前病情较轻，病情稳定。</t>
  </si>
  <si>
    <t>确诊病例21：魏某某，男，24岁，现居合肥市瑶海区，1月21日与同学在肥东聚会，1月22日发病，1月25日入安医一附院就诊，1月28日确诊，目前病情较轻，病情稳定。</t>
  </si>
  <si>
    <t>确诊病例22：李某，男，22岁，合肥市肥东县人，发病前一直居住在肥东，1月21日与同学在肥东聚会，1月24日发病，1月25日入肥东县人民医院就诊，1月28日确诊，目前病情较轻，病情稳定。</t>
  </si>
  <si>
    <t>确诊病例23：喻某某，男，30岁，现居武汉市洪山区，1月23日从武汉乘坐列车（G1718次，11车16F）返回合肥，1月22日发病，1月26日入庐江县人民医院就诊，1月28日确诊，目前病情较重。</t>
  </si>
  <si>
    <t>确诊病例24：陈某某，女， 30岁，现居武汉市武昌区。1月23日返回庐江。1月25日发病。1月26日入庐江县医院就诊，1月28日确诊，目前病情较轻，病情稳定。</t>
  </si>
  <si>
    <t>确诊病例25：腾某某，女， 64岁，现居巢湖市，1月20日自武汉回肥，1月23日发病，1月26日入安医大附属巢湖医院就诊，1月28日确诊，目前病情较轻，病情稳定。</t>
  </si>
  <si>
    <t>确诊病例26：陈某某，女，52岁，合肥市庐江县人，发病前一直在武汉市江夏区工作，1月24日乘车返回庐江县，1月26日发病，1月27日就诊庐江县人民医院，1月28日确诊，目前病情较轻，病情稳定。</t>
  </si>
  <si>
    <t>确诊病例27：梁某，男，40岁，合肥市肥东县人，发病前在上海工作，1月10日返回肥东，1月21日发病，1月26日入住肥东县人民医院就诊，1月28日确诊，目前病情较轻，病情稳定。</t>
  </si>
  <si>
    <t>确诊病例28：沈某某，女，45岁，现居武汉市硚口区，22日从武汉来合肥，暂住包河区常青街道， 1月23日发病，1月26入滨湖医院，1月28日确诊，目前病情较轻，病情稳定。</t>
  </si>
  <si>
    <t>确诊病例29：杨某某，女，52岁，现居合肥市新站高新区，一直在合肥经营服装生意，无外出史，周围商店近期有人前往武汉进货，1月20日发病，1月22日就诊于市一院，1月28日确诊，现已转入市滨湖医院救治，目前病情较轻，病情稳定。</t>
  </si>
  <si>
    <t>确诊病例40：丁某某，女，67岁，现居合肥市庐阳区，自述无武汉相关流行病学史，曾到某酒店参加家庭聚餐，1月25日出现发热、咳痰、肌肉酸痛症状，1月25日就诊于市一院，1月30日确诊。目前病情平稳。</t>
  </si>
  <si>
    <t>确诊病例41：陈某某，男，23岁，现居合肥市包河区，发病前曾到合肥市火车站接人，1月22日身体不适，23日出现低热咳嗽症状。1月27日就诊于市传染病医院，1月30日确诊。目前病情平稳。</t>
  </si>
  <si>
    <t>确诊病例42：丁某某，男，53岁，现居合肥市蜀山区，近期有海南、巢湖市等旅居史，1月22日驾车去合肥南站接人，1月23日出现嗓子不舒服、乏力等症状，1月28日就诊于省立医院，1月29日由救护车送至市传染病医院，1月30日确诊。目前病情平稳。</t>
  </si>
  <si>
    <t>确诊病例43：孙某某，男，51岁，现居合肥市蜀山区，与确诊病例有接触史，1月21日出现发热，1月28日就诊于市传染病医院，1月30日确诊。目前病情平稳。</t>
  </si>
  <si>
    <t>确诊病例44：韩某某，男，30岁，现居合肥市肥西县，与确诊病例有接触史，1月27日出现发烧症状，1月29日就诊安医二附院，1月30日确诊。目前病情平稳。</t>
  </si>
  <si>
    <t>确诊病例45：李某某，女，51岁，现居合肥市蜀山区，与武汉返肥人员（截止目前无症状）有接触史，1月23日出现发热、全身乏力、肌肉酸痛等症状，1月27日就诊安医一附院，1月30日确诊。目前病情平稳。</t>
  </si>
  <si>
    <t>确诊病例46：刘某，女，27岁，现居武汉市，1月23日乘坐D3034次动车从武汉到合肥南站，后转网约车到肥东某小区，1月27日出现发热、寒颤、乏力、胸闷等症状，1月28日就诊肥东县医院，1月30日确诊。目前病情平稳。</t>
  </si>
  <si>
    <t>确诊病例47：黄某某，男，28岁，现居武汉市，与确诊病例46为夫妻，乘坐同班次动车返肥，1月28日出现发热、鼻塞等症状，1月28日就诊肥东县医院，1月30日确诊。目前病情平稳。</t>
  </si>
  <si>
    <t>确诊病例48：许某，男，49岁，现居合肥市庐阳区，1月18日、1月20日2次开车前往武汉，1月26日出现肌肉酸痛，1月28日就诊市传染病医院，1月30日确诊。目前病情平稳。</t>
  </si>
  <si>
    <t>确诊病例49：吴某某，男，5岁，现居山西省太原市，患者发病前居住于武汉市祖父母家，1月23日随父母自驾由武汉到合肥，1月25日出现咳嗽、结膜炎症状，1月27日就诊安徽省儿童医院，1月30日确诊。目前病情平稳。</t>
  </si>
  <si>
    <t>确诊病例50：郑某某，男，57岁，现居合肥市庐阳区，与确诊病例有流行病学关联，1月21日出现发热、畏寒等症状，1月28日就诊于市二院，1月30日确诊。目前病情平稳。</t>
  </si>
  <si>
    <t>确诊病例60：陈某，男，48岁，现居合肥市肥东县，与确诊病例有接触史，1月25日出现发热症状，1月27日就诊于肥东县中医院，1月30日转诊于市二院。2月2日确诊，目前病情平稳。</t>
  </si>
  <si>
    <t>确诊病例61：李某某，男，21岁，现居武汉市，1月21日从武汉乘D3062（02车02C）动车返回合肥，由亲属开车接回庐江老家，1月30日出现干咳、发热等症状，31日由120急救车运送至庐江县医院就诊。2月2日确诊，目前病情平稳。</t>
  </si>
  <si>
    <t>确诊病例62：李某某，男，58岁，亳州市涡阳县某村卫生室村医，1月13日-26日一直在村卫生室接诊，1月27日出现低热、全身酸痛等症状，自行治疗，1月30日自驾至合肥就诊于中科大一附院，当晚由120急救车转送至市传染病医院就诊。2月2日确诊，目前病情平稳。</t>
  </si>
  <si>
    <t>确诊病例63：张某，女，53岁，现居合肥市肥东县，1月18日曾去过店埠镇老街武汉服饰、夕阳红服饰购物，1月22日与亲友聚餐，1月24日出现低热、寒战等症状，1月28日就诊于肥东县医院。2月2日确诊，目前病情平稳。</t>
  </si>
  <si>
    <t>确诊病例64：吴某，男，32岁，现居合肥市包河区，1月18日到过出现确诊病例的白马服装城某商铺，1月25日出现发热、寒战、咳嗽等症状，1月25日-28日居家，1月28日就诊于安医一附院。2月2日确诊，目前病情平稳。</t>
  </si>
  <si>
    <t>确诊病例65：褚某某，女，37岁，现居合肥市瑶海区，1月16日-20日在中科大一附院陪护住院亲属，1月21日、22日与朋友聚餐，1月24日出现发热，自服感冒药，居家休息，1月30日乘出租车就诊于中科大一附院。2月2日确诊，目前病情平稳。</t>
  </si>
  <si>
    <t>确诊病例66：王某某，女，56岁，现居武汉市，1月20日由武汉自驾返回庐江老家，自述无症状，1月29日陪同亲属去庐江县医院就诊时，医院预检分诊发现其有低热，遂安排其住院隔离治疗。2月2日确诊，目前病情平稳。</t>
  </si>
  <si>
    <t>确诊病例67：李某某，男，68岁，现居合肥市肥东县，1月22日到过居家附近菜市场，1月23日-26日与亲友拜年、聚餐，1月26日出现发热症状，1月29日就诊于肥东县医院。2月2日确诊，目前病情平稳。</t>
  </si>
  <si>
    <t>确诊病例68：刘某某，女，60岁，现居合肥市瑶海区，1月22日、25日与亲友聚餐，1月30日因身体不适乘坐网约车就诊于市二院。2月2日确诊，目前病情平稳。</t>
  </si>
  <si>
    <t>确诊病例69：沈某某，男，44岁，现居合肥市新站区，与确诊病例有接触史，1月30日出现发热、咳痰、咽痛等症状，1月31日就诊于省二院。2月2日确诊，目前病情平稳。</t>
  </si>
  <si>
    <t>确诊病例71：李某，女，43岁，现居合肥市瑶海区，1月22日在白马服装城购物，1月26日出现发热症状，1月27日就诊于安中医一附院，1月30日就诊于中科大一附院，2月2日由120急救车转诊于市传染病医院。2月2日确诊，目前病情平稳。</t>
  </si>
  <si>
    <t>确诊病例72：徐某某，男，43岁，现居合肥市蜀山区，1月15日乘D4791（11车03B）动车由合肥去武汉，1月16日乘G3232（10车04B）高铁回合肥，1月19日乘D3015（03车08A）动车去武汉，1月21日乘D3034（12车11F）动车回合肥，1月25日出现食欲不振、发热症状，1月26日就诊于安医大二附院。2月2日确诊，目前病情平稳。</t>
  </si>
  <si>
    <t>确诊病例73：王某某，女，49岁，现居合肥市肥西县，1月20日自驾到湖北省仙桃市娘家，1月22日自驾返回合肥家中，1月24日出现咽痛、咳嗽等症状，1月28日就诊于安医大二附院。2月2日确诊，目前病情平稳。</t>
  </si>
  <si>
    <t>确诊病例74：李某，女，50岁，现居合肥市瑶海区，自述曾接触过1月19日从上海返回合肥人员，1月20日出现低热、咽痛、鼻塞等症状，自行服药，1月31日出现发热、胃痛、全身乏力等症状，就诊于市二院。2月2日确诊，目前病情平稳。</t>
  </si>
  <si>
    <t>确诊病例75：张某，男，57岁，现居武汉市，与确诊病例林某为夫妻，1月19日出现发热、寒战、咳嗽等症状，1月23日7时27分乘G1766（09车07D）高铁来肥看病，1月24日就诊于安医一附院。2月2日确诊，目前病情平稳。</t>
  </si>
  <si>
    <t>确诊病例76：李某某，女，46岁，现居合肥市蜀山区，白马服装城销售人员，1月25日出现发热、头痛、恶心等症状，自行服药，2月1日就诊于901医院，后由120急救车转诊于安医大一附院。2月3日确诊，目前病情平稳。</t>
  </si>
  <si>
    <t>确诊病例77：朱某某，男，75岁，现居合肥市庐阳区，与确诊病例有接触史，1月24日出现低热、畏寒、干咳等症状，就诊于中科大一附院，1月31日由120急救车转诊于市传染病医院。2月3日确诊，目前病情平稳。</t>
  </si>
  <si>
    <t>确诊病例78：陶某某，男，67岁，现居合肥市庐阳区，与确诊病例有接触史，1月30日出现寒战，1月31日出现发热、关节酸痛等症状，2月1日就诊于市传染病医院。2月3日确诊，目前病情平稳。</t>
  </si>
  <si>
    <t>确诊病例79：汪某，女，50岁，现居合肥市蜀山区，三里庵国购广场某店铺销售人员，1月21日和22日前往安徽国际会展中心购物，2月1日出现发热、咳嗽、流涕等症状，就诊于安中医一附院。2月3日确诊，目前病情平稳。</t>
  </si>
  <si>
    <t>确诊病例80：葛某某，女，56岁，现居合肥市长丰县，1月21日前往白马服装城购物，1月24日出现发热、乏力等症状，就诊于庐州中西医结合医院，1月26日-29日在小区诊所输液，1月31日乘出租车就诊于中科大一附院，当晚由120急救车转诊于市传染病医院。2月3日确诊，目前病情平稳。</t>
  </si>
  <si>
    <t xml:space="preserve">确诊病例81：牛某某，女，47岁，现居合肥市瑶海区，白马服装城销售人员，1月25日出现头痛、发热症状，1月26日自驾就诊于中科大一附院，1月27日-29日在家休息，1月30日自驾就诊于中科大一附院，1月31日由120急救车转诊于市传染病医院。2月3日确诊，目前病情平稳。 </t>
  </si>
  <si>
    <t>确诊病例83：鲁某某，女，50岁，现居合肥市肥东县，与确诊病例有接触史，1月30日由120急救车送至肥东县医院北区隔离观察，当晚出现身体不适、乏力、发热症状，1月31日由120急救车转诊于肥东县医院。2月4日确诊，目前病情平稳。</t>
  </si>
  <si>
    <t>确诊病例84：张某某，女，44岁，现居合肥市新站区，与确诊病例有接触史，1月30日出现咳嗽、咳痰症状，2月2日就诊于省二院。2月4日确诊，目前病情平稳。</t>
  </si>
  <si>
    <t>确诊病例85：张某，女，35岁，现居湖北省武汉市，1月20日自驾回肥东老家，1月25日出现干咳，1月30日出现发热症状，1月31日自驾前往肥东县医院就诊。2月4日确诊，目前病情平稳。</t>
  </si>
  <si>
    <t>确诊病例86：宋某某，女，28岁，现居合肥市包河区， 1月21日从迪拜乘CZ3042航班抵达武汉，后乘D3154（02车11A）动车返回合肥，由朋友驾车接回家，1月25日出现发热症状，就诊于中科大一附院，2月4日由120急救车送至市滨湖医院就诊。2月4日确诊，目前病情平稳。</t>
  </si>
  <si>
    <t>确诊病例87：张某，男，44岁，现居六安市霍邱县，1月21日夜从珠海乘东航MU7358于1月22日凌晨到达合肥，后驾车回霍邱，1月24日与杭州回老家的亲戚一起聚餐，1月30日自驾到包河区某小区，2月1日出现发热症状，2月3日就诊于中科大一附院。2月4日由120急救车送至市滨湖医院就诊。2月4日确诊，目前病情平稳。</t>
  </si>
  <si>
    <t>确诊病例88：王某某，女，75岁，现居合肥市庐阳区，与确诊病例有接触史，1月23日出现发热症状，2月1日由120急救车送至省二院就诊。2月4日确诊，目前病情平稳。</t>
  </si>
  <si>
    <t>确诊病例89：陈某某，女，45岁，现居合肥市新站区，从事酒店管理工作，1月22日、24日与亲友聚餐，1月28日出现发热、头痛症状，1月31日就诊于市二院。2月4日确诊，目前病情平稳。</t>
  </si>
  <si>
    <t>确诊病例90：钟某某，男，18岁，现居合肥市新站区，与确诊病例有接触史，1月29日出现干咳、鼻塞症状，2月3日就诊于市二院。2月4日确诊，目前病情平稳。</t>
  </si>
  <si>
    <t>确诊病例91：朱某某，男，49岁，现居湖南省长沙市，在某公司从事营销管理工作，自述1月19日由长沙到武汉，1月20日由武汉到蜀山区某小区，1月24日出现发热症状，2月3日就诊于安医大二附院。2月4日确诊，目前病情平稳。</t>
  </si>
  <si>
    <t>确诊病例93：陶某某，女，49岁，现居合肥市瑶海区， 1月23日、24日与亲友聚餐， 1月29日出现头晕头痛症状，自行服药，2月3日就诊于市二院发热门诊隔离留观。2月4日确诊，目前病情平稳。</t>
  </si>
  <si>
    <t>确诊病例94：刘某某，女，55岁，现居合肥市肥西县，1月20日自驾到武汉市，1月23日7时自驾返回肥西，2月3日出现发热、胸闷症状，就诊于某乡镇卫生院隔离留观，2月4日由120急救车转诊于肥西县医院，2月5日由120急救车转诊于市传染病医院。2月5日确诊，目前病情平稳。</t>
  </si>
  <si>
    <t>确诊病例95：卫某某，女，48岁，现居合肥市瑶海区，1月21日乘T36(03车45座)到北京，后自徐州补卧铺票（12车22号下铺）。1月26日从北京乘T35（11车10号下铺）到合肥，1月27日、28日与亲友聚餐，1月30日出现发热、肌肉关节酸痛症状，自行服药，2月3日就诊于市二院。2月5日确诊，目前病情平稳。</t>
  </si>
  <si>
    <t>确诊病例96：刘某某，女，43岁，现居合肥市新站区，与确诊病例有流行病学关联，2月3日晚出现发热症状，2月4日就诊于安医四附院，随后由120急救车转诊于省二院。2月5日确诊，目前病情平稳。</t>
  </si>
  <si>
    <t>确诊病例97：肖某，男，35岁，现居合肥市蜀山区， 1月17日-22日工作中多次乘坐网约车，1月24日与亲友吃年夜饭，1月29日出现发热症状，2月3日就诊于901医院，当日由120急救车转诊于安医一附院。2月5日确诊，目前病情平稳。</t>
  </si>
  <si>
    <t>确诊病例98：王某某，男，29岁，现居合肥市蜀山区，1月21日与有武汉旅居史的人员有接触，1月22日-27日前往越南旅游，去程航班VJ5271，回程航班VJ5270,1月28日自驾回蒙城老家，1月31日自驾返回合肥，2月1日出现发热症状，自行服药，2月4日就诊于安医一附院。2月5日确诊，目前病情平稳。</t>
  </si>
  <si>
    <t>确诊病例99：张某某，男，51岁，现居武汉市，与确诊病例有接触史，1月22日从武汉乘D3016（06车14D）动车到合肥南站，后到庐江老家。2月2日出现发热、咳嗽症状，2月3日就诊于安医一附院。2月5日确诊，目前病情平稳。</t>
  </si>
  <si>
    <t>确诊病例100：李某，男，35岁，现居合肥市庐阳区，与确诊病例有流行病学关联，1月24日出现寒战、发热症状，自行购药后驾车返回长丰县老家，1月26日驾车返回庐阳区家中，当晚就诊于省二院，1月28日-30日就诊于某社区卫生服务中心，2月3日就诊于省二院。2月5日确诊，目前病情平稳。</t>
  </si>
  <si>
    <t>确诊病例102：胡某某，女，78岁，现居合肥市新站区， 1月22日出现鼻塞、胸痛等症状，自行服药，1月30日就诊于安医四附院。2月5日确诊，目前病情平稳。</t>
  </si>
  <si>
    <t>确诊病例103：夏某某，女，38岁，现居合肥市新站区，与确诊病例有流行病学关联，1月30日出现肌肉酸痛、出虚汗症状，1月31日出现咳嗽，自行服药，2月3日就诊于省二院。2月5日确诊，目前病情平稳。</t>
  </si>
  <si>
    <t>确诊病例104：陶某某，男，36岁，现居合肥市庐阳区，1月19日与湖北省天门市来肥人员聚餐，1月26日出现干咳，自行服药，2月1日出现发热症状，就诊于市一院，由120急救车转诊于市传染病医院。2月5日确诊，目前病情平稳。</t>
  </si>
  <si>
    <t>确诊病例105：魏某某，女，24岁，现居合肥市瑶海区，与确诊病例有接触史，2月3日出现咳嗽症状，2月4日就诊于中科大一附院，当晚由120急救车转诊于市传染病医院。2月6日确诊，目前病情平稳。</t>
  </si>
  <si>
    <t>确诊病例106：熊某某，男，38岁，现居合肥市瑶海区，与确诊病例有流行病学关联，1月30日出现发热、咳嗽症状，就诊于安医一附院，回家服药，2月2日再次就诊于安医一附院。2月6日确诊，目前病情平稳。</t>
  </si>
  <si>
    <t>确诊病例107：李某某，男，91岁，现居合肥市肥东县，有脑出血后遗症，长期居家，生活勉强自理，伴有高血压等基础疾病，与确诊病例（儿子）有接触史，2月4日出现发热、干咳症状，就诊于肥东县医院，2月6日由120急救车转诊于市传染病医院。2月6日确诊，目前病情较重。</t>
  </si>
  <si>
    <t>确诊病例108：肖某某，男，71岁，现居合肥市蜀山区，与确诊病例有接触史，1月31日出现发热、流涕症状，后居家未外出，2月4日就诊于安医一附院。2月6日确诊，目前病情平稳。</t>
  </si>
  <si>
    <t>确诊病例109：解某某，女，70岁，现居合肥市肥西县，与确诊病例有接触史，2月5日出现头痛、咽痛症状，2月6日就诊于肥西县医院。2月6日确诊，目前病情平稳。</t>
  </si>
  <si>
    <t>确诊病例110：黄某某，女，66岁，现居合肥市瑶海区，与确诊病例有接触史，2月1日出现发热、干咳症状，就诊于中科大一附院，后由120急救车转诊于市传染病医院。2月6日确诊，目前病情平稳。</t>
  </si>
  <si>
    <t>确诊病例111：梅某某，男，62岁，现居六安市霍山县，1月21日从霍山县自驾到合肥市女儿家，与确诊病例有接触史，2月4日出现乏力、咳嗽、食欲不振等症状，就诊于安医一附院。2月6日确诊，目前病情平稳。</t>
  </si>
  <si>
    <t>确诊病例112：周某某，女，70岁，现居合肥市蜀山区，与确诊病例有接触史，1月28日出现发热、干咳、乏力等症状，自行服药，2月4日就诊于安医一附院。2月6日确诊，目前病情平稳。</t>
  </si>
  <si>
    <t>确诊病例113：付某某，女，49岁，现居合肥市长丰县，1月26日其家人接触过武汉返回人员，1月28日出现发热、咳嗽症状，就诊于某乡镇卫生院， 2月4日就诊于中科大一附院，2月6日由120急救车送至市传染病医院。2月6日确诊，目前病情平稳。</t>
  </si>
  <si>
    <t>确诊病例114：夏某某，男，52岁，现居合肥市蜀山区，1月24日与亲友聚餐，2月2日出现发热、鼻塞症状，2月3日就诊于901医院，2月5日就诊于省胸科医院。2月6日确诊，目前病情平稳。</t>
  </si>
  <si>
    <t>确诊病例115：王某，女，51岁，现居合肥市蜀山区，与确诊病例有接触史，2月2日出现咳嗽、咳痰，2月6日就诊于市传染病医院。2月6日确诊，目前病情平稳。</t>
  </si>
  <si>
    <t>确诊病例116：黄某，男，30岁，现居深圳市，1月19日驾车从深圳到武汉，1月20日驾车从武汉到合肥，一直在酒店隔离观察，1月29日出现发热、乏力、食欲减退等症状，就诊于市二院，后返回酒店服药，2月5日症状未缓解，就诊于市二院。2月7日确诊，目前病情平稳。</t>
  </si>
  <si>
    <t>确诊病例117：崔某某，男，10岁，现居合肥市庐阳区，与确诊病例（父亲）有接触史，2月5日出现发热症状，就诊于省儿童医院。2月7日确诊，目前病情平稳。</t>
  </si>
  <si>
    <t>确诊病例118：吴某某，女，32岁，现居合肥市长丰县，与确诊病例有流行病学关联，1月27日出现咳嗽、咳痰症状，自行服药。2月5日就诊于长丰县双凤工业区医院，当天由120急救车转诊于安医一附院。2月7日确诊，目前病情平稳。</t>
  </si>
  <si>
    <t>确诊病例119：周某某，女，45岁，现居合肥市包河区，与湖北黄冈来肥人员有接触史，2月5日出现全身酸痛、发热症状，就诊于中科大一附院，后由120急救车转诊于市传染病医院。2月7日确诊，目前病情平稳。</t>
  </si>
  <si>
    <t>确诊病例120：梁某某，男，57岁，现居合肥市长丰县，与确诊病例有接触史，1月29日出现发热、咳嗽症状，自行服药，1月31日就诊于中科大一附院，2月1日凌晨由120急救车转诊于市传染病医院。2月7日确诊，目前病情平稳。</t>
  </si>
  <si>
    <t>确诊病例121：戴某某，女，58岁，现居合肥市庐阳区，与确诊病例有接触史，2月3日出现胃痛、呕吐、腹泻等症状，驾车就诊于市一院，取药后回家，2月5日再次驾车就诊于市一院，2月6日由120急救车转诊于市滨湖医院。2月7日确诊，目前病情平稳。</t>
  </si>
  <si>
    <t>确诊病例122：洪某，女，32岁，现居武汉市，1月20日下午驾车从武汉到长丰县，1月21日驾车到六安金寨与父母团聚，1月27日返回长丰，居家未外出，2月3日出现发热、干咳、肌肉酸痛等症状，2月5日就诊于长丰县双凤工业区医院，后由120急救车转诊于安医一附院。2月7日确诊，目前病情平稳。</t>
  </si>
  <si>
    <t>确诊病例123：肖某，女，45岁，现居合肥市蜀山区，与确诊病例有接触史，1月29日出现干咳症状，2月5日就诊于901医院，后由120急救车转诊于安医一附院。2月7日确诊，目前病情平稳。</t>
  </si>
  <si>
    <t>确诊病例124：李某某，女，39岁，现居合肥市庐阳区，与确诊病例有流行病学关联，1月24日返回肥东老家，1月29日出现寒战、乏力、肌肉酸痛症状，自行服药，2月3日就诊于肥东县中医院，后转诊于肥东县医院。2月7日确诊，目前病情平稳。</t>
  </si>
  <si>
    <t>确诊病例125：李某某，男，75岁，现居合肥市庐阳区，其妻子于2月4日被确诊，2月5日其子拨打120送往市传染病医院就诊。2月7日确诊，目前病情平稳。</t>
  </si>
  <si>
    <t>确诊病例126：杨某某，男，52岁，现居合肥市新站区，1月27日出现发热、咳嗽症状，就诊于安医四附院，后回家自行服药，2月5日其妻子被确诊，2月6日社区工作人员联系120急救车送至省二院就诊。2月7日确诊，目前病情平稳。</t>
  </si>
  <si>
    <t>确诊病例127：杨某某，女，60岁，现居合肥市肥东县，自述无武汉相关流行病学史，1月24日出现畏寒、咳嗽症状，后就诊于某诊所，2月2日就诊于肥东县医院。2月7日确诊，目前病情平稳。</t>
  </si>
  <si>
    <t>确诊病例128：杜某某，男，55岁，现居宿州市萧县，与确诊病例92为父子关系，一同驾车来肥，2月6日出现发热症状，由120急救车送至市二院。2月7日确诊，目前病情平稳。</t>
  </si>
  <si>
    <t>确诊病例129：刘某某，女，68岁，现居合肥市庐阳区，与确诊病例有流行病学关联，1月30日出现畏寒、咽痛症状，自行服药，2月2日咳嗽，就诊于省二院，2月5日就诊于安医二附院。2月8日确诊，目前病情平稳。</t>
  </si>
  <si>
    <t>确诊病例130：李某某，男，49岁，现居合肥市瑶海区，与确诊病例有流行病学关联，1月24日出现发热症状，就诊于市二院，经检查血常规和肺部CT无异常，后回家服药，居家观察。2月7日因症状加重，就诊于市二院。2月8日确诊，目前病情平稳。</t>
  </si>
  <si>
    <t>确诊病例131:罗某某，男，56岁，现居合肥市瑶海区，网约车驾驶员，1月23日中午后未再出车。1月24日与亲友吃年夜饭，2月2日出现干咳症状，自行服药，2月5日就诊于某社区卫生服务中心，2月7日症状加重，由120急救车送至市二院。2月8日确诊，目前病情平稳。</t>
  </si>
  <si>
    <t>确诊病例132：汪某某，女，31岁，现居合肥市肥西县，与确诊病例有流行病学关联，2月6日出现畏寒、发热症状，2月7日就诊于肥西县医院，2月8日由120急救车转诊于市滨湖医院。2月8日确诊，目前病情平稳。</t>
  </si>
  <si>
    <t>确诊病例133：蔚某某，男，78岁，现居合肥市肥东县，与确诊病例有接触史，1月31日出现发热、乏力症状，2月4日就诊于肥东县医院。2月8日确诊，目前病情平稳。</t>
  </si>
  <si>
    <t>确诊病例134：崔某某，女，73岁，现居合肥市肥东县，与确诊病例133为夫妻，1月22日以来一直有咳嗽症状，2月5日就诊于肥东县医院。2月8日确诊，目前病情平稳。</t>
  </si>
  <si>
    <t>确诊病例135：沈某，男，47岁，现居合肥市肥东县， 1月22日其子从北京乘G29（03车10F）高铁回家，1月24日驾车到长丰父母家吃饭，1月25日返回肥东岳父家吃饭，当晚出现发热症状，1月29日就诊于市三院，经检查血常规与肺部CT无异常，后回家服药，2月7日再次就诊于市三院，住院隔离治疗，2月8日由120急救车转诊于市滨湖医院。2月8日确诊，目前病情平稳。</t>
  </si>
  <si>
    <t>确诊病例136：叶某，男，31岁，现居合肥市新站区，与确诊病例有流行病学关联，2月1日出现发热症状，自行服药，2月6日就诊于省二院。2月8日确诊，目前病情平稳。</t>
  </si>
  <si>
    <t>确诊病例138：项某某，男，69岁，现居合肥市瑶海区，与确诊病例137是夫妻，2月5日出现咳嗽、咳痰症状，2月6日出现发热症状，2月7日就诊于中科大一附院，后由120急救车转诊于市二院。2月9日确诊，目前病情平稳。</t>
  </si>
  <si>
    <t>确诊病例140：胡某某，男，56岁，现居上海市，1月16日驾车从上海到肥东，1月20日参加婚宴，1月25日出现咽痛、发热等症状，就诊于村卫生室，自觉好转，1月31日再次发热，就诊于肥东县医院。2月9日确诊，目前病情平稳。</t>
  </si>
  <si>
    <t>确诊病例141：金某，男，30岁，现居阜阳市，慢性病患者，1月21日乘火车从阜阳到合肥中科大一附院术后复查，1月22日乘长途汽车返回阜阳，2月3日出现发热症状，2月5日就诊于阜阳市二院，2月7日从阜阳乘高铁G7701（02车08D）到中科大一附院就诊，当日由120急救车转诊于市传染病医院。2月9日确诊，目前病情平稳。</t>
  </si>
  <si>
    <t>确诊病例142：项某，女，42岁，现居合肥市瑶海区，与确诊病例有接触史，2月6日出现发热症状，2月7日就诊于中科大一附院，当晚由120急救车转诊于市传染病医院。2月9日确诊，目前病情平稳。</t>
  </si>
  <si>
    <t>确诊病例143：郑某某，男，40岁，现居江苏省常州市，1月23日驾车从常州回庐江老家，其家人与确诊病例有接触史，2月3日出现发热、干咳等症状，2月5日由120急救车送至庐江县医院。2月9日确诊，目前病情较重。</t>
  </si>
  <si>
    <t>确诊病例144：刘某某，女，55岁，现居合肥市肥东县，与确诊病例有流行病学关联，1月27日出现发热、流涕症状，自行服药，2月1日就诊于城关医院，2月5日就诊于肥东县中医院，当日由120急救车转诊于肥东县医院。2月9日确诊，目前病情平稳。</t>
  </si>
  <si>
    <t>确诊病例145：金某某，男，64岁，现居合肥市肥东县，与确诊病例有接触史，2月2日出现咳嗽，就诊于肥东县医院。2月9日确诊，目前病情平稳。</t>
  </si>
  <si>
    <t>确诊病例146：陶某某，男，44岁，现居合肥市肥东县，1月24日与两位哥哥（分别从不同地区返肥）及其家人吃年饭，1月28日出现发热症状，2月1日就诊于肥东县中医院，当日转诊于肥东县医院。2月9日确诊，目前病情平稳。</t>
  </si>
  <si>
    <t>确诊病例147：吴某，女，48岁，现居合肥市庐阳区，与确诊病例有接触史，2月7日出现头痛、发热症状，就诊于中科大一附院，2月8日凌晨由120急救车转诊于市传染病医院。2月9日确诊，目前病情平稳。</t>
  </si>
  <si>
    <t>确诊病例148：孙某某，女，47岁，现居合肥市包河区，与确诊病例有接触史，2月1日出现发热症状，自行服药，2月8日就诊于市二院。2月10日确诊，目前病情平稳。</t>
  </si>
  <si>
    <t>确诊病例149：孟某，男，47岁，现居合肥市包河区，1月29日出现发热症状，自行服药，一直居家。与确诊病例有接触史，亲属确诊后疾控部门上门采集标本，核酸检测呈阳性。2月9日由120急救车送至市滨湖医院就诊。2月10日确诊，目前病情平稳。</t>
  </si>
  <si>
    <t>确诊病例150：钱某，男，45岁，现居合肥市瑶海区，自述1月17日—22日期间去过霍山，1月24日—29日到长丰、庐阳亲友家拜年，1月30日出现发热、咳嗽症状，2月2日就诊于武警医院，2月6日就诊于安医一附院，2月8日就诊于中科大一附院，当晚由120急救车转诊于市传染病医院。2月10日确诊，目前病情平稳。</t>
  </si>
  <si>
    <t>确诊病例151：郑某某，女，17岁，现居合肥市庐江县，与确诊病例有接触史，2月9日出现发热、头痛症状，由120急救车送至庐江县医院。2月11日确诊，目前病情平稳。</t>
  </si>
  <si>
    <t>确诊病例152：吴某某，男，75岁，现居合肥市庐阳区，与确诊病例有接触史，2月2日出现咳嗽症状，就诊于省二院，2月5日就诊于安医二附院隔离治疗。2月11日确诊，目前病情平稳。</t>
  </si>
  <si>
    <t>确诊病例153：朱某某，男，20岁，现居合肥市蜀山区，与确诊病例有接触史，2月4日出现畏寒、发热等症状，自行服药，2月6日由120急救车送至安医二附院。2月11日确诊，目前病情平稳。</t>
  </si>
  <si>
    <t>确诊病例154：陈某某，男，51岁，现居合肥市瑶海区，与武汉有流行病学关联，2月8日出现咽部不适症状，2月10日就诊于市二院。2月11日确诊，目前病情平稳。</t>
  </si>
  <si>
    <t>确诊病例155：孙某某，女，31岁，现居合肥市新站区，与确诊病例有流行病学关联，2月8日出现干咳症状，2月9日就诊于合肥京东方医院。2月11日确诊，目前病情平稳。</t>
  </si>
  <si>
    <t>确诊病例156：童某，女，39岁，现居合肥市瑶海区，与确诊病例有流行病学关联，1月27日出现干咳症状，后一直居家，2月9日就诊于省二院。2月11日确诊，目前病情平稳。</t>
  </si>
  <si>
    <t>确诊病例157：王某某，女，50岁，现居合肥市新站区，与确诊病例有接触史，1月28日出现干咳，自行服药，后一直居家，2月8日其亲属确诊后，社区工作人员拨打120送至省二院就诊。2月11日确诊，目前病情平稳。</t>
  </si>
  <si>
    <t>确诊病例158：葛某某，女，26岁，现居武汉市，1月21日与男友乘动车D3012（3车厢10F）到合肥，后前往巢湖男友家。1月29日其男友确诊后，居家隔离，2月6日由120急救车送往隔离点集中隔离，2月9日疾控部门采样送检，2月10日新冠病毒核酸检测阳性后，由120急救车送往安医大附属巢湖医院就诊。2月12日确诊，目前病情平稳。</t>
  </si>
  <si>
    <t>确诊病例159：熊某某，男，53岁，现居合肥市瑶海区，与确诊病例有接触史，2月7日出现发热症状，2月10日就诊于安医一附院。2月12日确诊，目前病情平稳。</t>
  </si>
  <si>
    <t>确诊病例160：肖某某，女，43岁，现居合肥市瑶海区，与确诊病例有接触史，1月27日出现流涕、干咳症状，自行服药并居家隔离，2月10日就诊于市二院。2月12日确诊，目前病情平稳。</t>
  </si>
  <si>
    <t>确诊病例23：焦某某，女，53岁，浙江温州人，久兴批发市场3楼皮草区6号业主，居住相山区东街道办久兴批发市场旁。患者2月1日出现发热、咳嗽，自行服用药物。2月4日-6日儿子陪同步行前往淮北交通医院第二门诊输液3次（时间：4日9时左右、5日9时左右、6日10时左右）。2月7日，步行前往淮北矿工总医院就诊，由120救护车转运到濉溪县医院留观。2月8日由120救护车转运到淮北矿工总医院住院治疗，经专家组诊断为确诊病例。目前在淮北矿工总医院感染病科隔离治疗中。</t>
  </si>
  <si>
    <t>确诊病例24：黄某某，男，26岁，确诊病例23焦某某之子，居住相山区东街道办久兴批发市场旁。患者2月1日出现发热、咳嗽，自行服用药物。2月4日-6日，母亲身体不适，步行陪同母亲前往淮北交通医院第二门诊输液3次（时间：4日9时左右、5日9时左右、6日10时左右）。2月5日患者身体不适。2月7日，步行前往淮北矿工总医院就诊，由120救护车转运到濉溪县医院留观。2月10日由120救护车转运到淮北矿工总医院住院治疗，经专家组诊断为确诊病例。目前在淮北矿工总医院感染病科隔离治疗中。</t>
  </si>
  <si>
    <t xml:space="preserve"> 确诊病例25：门某某，女，54岁，常住濉溪县沱河路交通局家属楼，近期住盐业公司家属楼照顾父母。系确诊病例19门某某姐姐，属密切接触人员。1月30日上午，曾接妹妹从领尚春城到韩自刚诊所输液（当天确诊病例18也在输液）。1月31日-2月3日往返于自家和父母家，并在周边活动。2月4日，上午骑电瓶车到县医院给妹妹送东西。2月5日-10日隔离观察。2月11日经对密切接触人员进行核酸检测，结果阳性，17时左右经120救护车转运到市人民医院住院隔离治疗，经专家组诊断为疑似病例。</t>
  </si>
  <si>
    <t>1.岳某某，女，42岁，田家庵区洞山街道阳光国际城西区C栋，1月20日由合肥返淮，1月23-30日在凤台县新集镇期间与付某（确诊病例）、岳某（确诊病例）有密切接触史。2月1日，患者出现发热症状，2月4日入朝阳医院隔离治疗，2月5日初步诊断为新型冠状病毒感染的肺炎疑似病例，2月6日确诊，目前患者在定点收治医院隔离治疗，病情平稳。</t>
  </si>
  <si>
    <t>2.闫某,男，19岁，为上述确诊病例之子，田家庵区洞山街道阳光国际城西区C栋，1月23-30日随其母在凤台县新集镇期间与付某（确诊病例）、岳某（确诊病例）有密切接触史。2月2日，患者出现咽部不适，2月4日入朝阳医院隔离治疗，2月5日初步诊断为新型冠状病毒感染的肺炎疑似病例，2月6日确诊，目前患者在定点收治医院隔离治疗，病情平稳。</t>
  </si>
  <si>
    <t>确诊病例15: 郭某某，女，70岁，凤台县新集镇郭郢村，1月22日-2月2日在凤台县新集镇期间与付某、岳某（均为确诊病例）有密切接触史。1月29日，患者出现发热，2月4日入凤台县人民医院隔离观察，2月7日确诊，目前患者在定点收治医院隔离治疗，病情平稳。</t>
  </si>
  <si>
    <t>确诊病例16: 刘某某，女，37岁，凤台县新集镇郭郢村，1月25日在凤台县新集镇期间与付某、岳某（均为确诊病例）有密切接触史。2月7日确诊，目前患者在定点收治医院隔离治疗，病情平稳。</t>
  </si>
  <si>
    <t>确诊病例17: 黄某某，女，60岁，凤台县新集镇郭郢村，1月25日在凤台县新集镇期间与付某、岳某（均为确诊病例）有密切接触史。2月7日确诊，目前患者在定点收治医院隔离治疗，病情平稳。</t>
  </si>
  <si>
    <t>确诊病例18: 魏某，女，38岁，凤台县凤凰镇三里沟社区，1月25日在凤台县新集镇期间与付某、岳某（均为确诊病例）有密切接触史。2月7日确诊，目前患者在定点收治医院隔离治疗，病情平稳。</t>
  </si>
  <si>
    <t>确诊病例19: 岳某某，男，14岁，凤台县凤凰镇三里沟社区，1月25日在凤台县新集镇期间与付某、岳某（均为确诊病例）有密切接触史。2月7日确诊，目前患者在定点收治医院隔离治疗, 病情平稳。</t>
  </si>
  <si>
    <t>确诊病例20: 岳某某，男，47岁，凤台县新集镇郭郢村，1月22日-2月2日在凤台县新集镇期间与付某、岳某（均为确诊病例）有密切接触史。2月7日确诊，目前患者在定点收治医院隔离治疗，病情平稳。</t>
  </si>
  <si>
    <t>确诊病例21: 岳某，男，39岁，现居凤台县凤凰镇三里沟社区, 1月25日在凤台县新集镇期间与付某、岳某（均为确诊病例）有密切接触史。2月7日确诊，目前患者在定点收治医院隔离治疗，病情平稳。</t>
  </si>
  <si>
    <t>确诊病例22: 张某某，女，58岁，凤台县城关镇龙翔花园8号楼，1月25日在凤台县新集镇期间与付某、岳某（均为确诊病例）有密切接触史。2月6日患者出现发热症状,当日入凤台县人民医院就诊，2月7日采样送检，2月8日确诊，患者已转至定点收治医院，病情平稳。</t>
  </si>
  <si>
    <t>确诊病例23: 王某某，男，82岁，凤台县城关镇龙翔花园8号楼，与2月8日确诊病例张某某（系该患者儿媳）有接触史。1月28日因自服过量药物在凤台县中医院脑病科治疗。因病情危重，于2月1日转入凤台县人民医院ICU治疗，诊断为急性重度药物中毒、吸入性肺炎，2月8日上午呼吸衰竭，病情恶化，进行抢救治疗。 2月8日下午作为张某某的密切接触者采样送检，2月9日确诊。患者临床为危重症，根据省重症救治专家组指导意见，在医院隔离治疗。追踪密切接触者9人，已实施集中隔离医学观察。</t>
  </si>
  <si>
    <t>确诊病例24: 郭某某，女，79岁，凤台县城关镇龙翔花园8号楼，与王某某（确诊病例23）为夫妻关系。2月7日出现发热症状，2月8日就诊于凤台县人民医院发热门诊，2月9日诊断为疑似病例，2月10日确诊，患者在定点医院隔离治疗，目前病情平稳。</t>
  </si>
  <si>
    <t>确诊病例74：郑XX，男，38岁，利辛县人，现居住利辛县城关镇前进路英伦华帝小区。1月25日与郑XX（确诊病例30，2月1日确诊）共同就餐，27日患者出现发热症状，29日出现腹泻症状，2月3日到利辛县人民医院检查，肺部CT显示两肺呈斑片状磨玻璃样影，考虑病毒性肺炎可能，后隔离治疗，病情稳定。已确认密切接触者24人，全部隔离观察。</t>
  </si>
  <si>
    <t>确诊病例75：韩X，男，43岁，利辛县人，现居住利辛县老二中对面黄寨社区。患者1月18日-23日经常到“环城浴池”洗澡，期间张XX（确诊病例12，1月28日确诊）也曾到同一浴池洗澡，2月2日出现发热症状，5日到利辛县人民医院发热门诊就诊，CT显示两肺感染性病变，考虑病毒性肺炎可能，后隔离治疗，病情稳定。已确认密切接触者28人，全部隔离观察。</t>
  </si>
  <si>
    <t>确诊病例76：潘XX，男，32岁，利辛县人，现居住利辛县西潘楼镇东潘楼村,在西潘楼镇经营“湖北金正大复合肥”，卖种子、农药等。患者2月5日到利辛县人民医院发热门诊就诊，主诉“咳嗽三天，发热半天”，CT提示：两肺多发团片状磨玻璃影，考虑有急性病毒性肺炎可能，遂隔离治疗，病情稳定。已确认密切接触者36人，均进行医学观察。</t>
  </si>
  <si>
    <t>确诊病例77：张X，男，54岁，利辛县人，现居住利辛县城关镇港口新村老供销社家属院。1月24日回潘楼老家和父母过春节，父亲张XX（确诊病例12，1月28日确诊）1月26日住院，患者27日开始居家隔离，2月5日到利辛县人民医院检查后留观，2月7日核酸检测阳性，目前无明显不适症状。已确认密切接触者16人，全部隔离观察。</t>
  </si>
  <si>
    <t>确诊病例78：潘XX，男，56岁，涡阳县人，现居住涡阳县城关街道巨人印象小区。患者1月22日在雪枫中学对面江南名苑饭店四楼大厅参加方XX小孩剃辫子喜宴，其中有方XX（确诊病例26，2月1日确诊）在同一大厅就餐，23日在紫光大道的同福楼二楼大厅东面参加马XX小孩满月喜宴，31日出现发热症状，2月2日-4日在涡阳友好门诊部（涡阳县经开区世纪大道御品园1号楼108-110铺）输液治疗，5日到涡阳县人民医院就诊，经隔离治疗，病情稳定。已确认密切接触者42人，全部隔离观察。</t>
  </si>
  <si>
    <t>确诊病例79：马XX，女，56岁，涡阳县人，现居住涡阳县城关街道巨人印象小区，为确诊病例78潘XX的妻子。2月6日到亳州市医院（骨科医院）检查，核酸检测阳性，后隔离治疗，目前无明显不适症状。密切接触者与潘XX相同。</t>
  </si>
  <si>
    <t>确诊病例80：唐X，女，6岁，涡阳县人，现居住涡阳县城关街道巨人印象小区，为确诊病例78潘XX、确诊病例79马XX的共同居住人。2月6日到亳州市医院（骨科医院）检查，核酸检测阳性，后隔离治疗，目前无明显不适症状。已确认密切接触者17人，全部隔离观察。</t>
  </si>
  <si>
    <t>确诊病例81：赵XX，女，51岁，谯城区人，现居住谯城区华佗镇程屯村小王庄，与丈夫王XX（确诊病例55，2月4日确诊）共同居住。患者2月3日在市中医院做CT检查，5日转到亳州市医院（骨科医院）发热门诊，后隔离治疗，目前病情稳定。已确认密切接触者2人，全部隔离观察。</t>
  </si>
  <si>
    <t>确诊病例82：狄XX，男，21岁，涡阳县人，现居住涡阳县花沟镇狄马村。患者1月22日乘坐武汉到涡阳火车（K1068次15车36号），下车后乘坐5路公交车到其姑姑家，23日由其表哥开车送其回花沟老家，当日下午到公吉寺中学东边路北一超市置办年货。2月4日出现发热症状，6日由涡阳县中医院急救车接往发热门诊就诊，CT显示两肺呈斑片状磨玻璃样影，考虑病毒性肺炎可能，转入涡阳县人民医院隔离治疗，目前病情稳定。截至2月8日，已确认密切接触者18人，全部隔离观察。</t>
  </si>
  <si>
    <t>确诊病例83：潘X，女，30岁，涡阳县人，现居住涡阳县城关街道巨人印象小区。患者1月22日在雪枫中学对面江南名苑饭店四楼大厅参加方XX小孩剃辫子喜宴，其中与方XX（确诊病例26，2月1日确诊）在同一大厅就餐，23日在紫光大道的同福楼二楼大厅东面参加马XX小孩满月喜宴，25日中午在翡翠湾大酒店聚餐。2月4日上午、5日上午分别在涡阳友好门诊部（涡阳县经开区世纪大道御品园1号楼108-110铺）输液治疗，5日下午到涡阳县人民医院就诊，随后到亳州骨科医院（亳州市医院集中收治点）检查后隔离观察，目前无明显不适症状。截至2月8日，已确认密切接触者32人，全部隔离观察。</t>
  </si>
  <si>
    <t>确诊病例84：潘X，男，21岁，涡阳县人，现居住涡阳县巨人印象小区。患者1月22日在雪枫中学对面江南名苑饭店四楼大厅参加方XX小孩剃辫子喜宴，其中与方XX（确诊病例26，2月1日确诊）在同一大厅就餐，23日中午11：00到青牛广场超市买年货，24日9点多到凤凰酒店参加堂姐的出嫁礼后同福楼就餐，12:40左右乘坐15路公交车到爷爷家。2月3日自觉发热，4日在涡阳友好门诊部输液，因其二伯（确诊病例78）一家三口均确诊新冠肺炎，7日中午前往涡阳县人民医院发热门诊查血常规及胸部CT，提示：两肺磨玻璃样病灶，进入留观病房，2月8日下午转入隔离病房。截至2月8日，已确认密切接触者32人，全部隔离观察。</t>
  </si>
  <si>
    <t>确诊病例85：梅X，女，57岁，涡阳县人，现居住涡阳县新兴镇左楼行政村大围子自然村。患者长期居住在武汉，1月22日乘坐武汉返回涡阳火车（K1068次13车110号），下车后由家人接回家中，后一直居家观察，30日出现发热症状，2月1日到涡阳县人民医院发热门诊血常规检查，医生告知身体无异常后回家自行隔离，5日再次到涡阳县人民医院检查，CT检查显示考虑两肺炎性病变，后隔离治疗，病情稳定。截至2月8日，已确认密切接触者8人，全部隔离观察。</t>
  </si>
  <si>
    <t>确诊病例86：刘XX，女，35岁，现居住利辛县城关镇前进路英伦华帝小区。1月24-26日与郑XX（确诊病例30，2月1日确诊）、侄子郑X（确诊病例59，2月5日确诊）、婆婆朱XX（确诊病例67，2月6日确诊）、丈夫郑XX（确诊病例74，2月7日确诊）共同就餐。因丈夫1月27日出现发热症状，刘XX在家自行隔离，2月6日下午因发热收治入院。截至2月8日，已确认密切接触者16人，全部隔离观察。</t>
  </si>
  <si>
    <t>确诊病例87：杨XX，女，60岁，现居住利辛县城关镇闫郢村董老寨。患者1月21日到七彩世界兴客隆超市购物，23日全家在家和苑北门“小标地锅鸡”聚餐，2月1日至3日到董老寨村卫生室输液，2月6日到利辛县人民医院发热门诊就诊，主诉“畏寒、胃部不适十余天，2天前发热”，CT检查提示：两肺感染性病变，考虑病毒性肺炎可能，后隔离治疗，病情稳定。患者喜欢到处溜达或串门，1月23日至2月5日与同庄很多人有过交谈，截至2月8日，共排查出密切接触者71人，已隔离观察。</t>
  </si>
  <si>
    <t>确诊病例88：毛X，女，44岁，涡阳县人，现住涡阳县巨人印象小区。1月22日在江南名苑饭店四楼大厅参加剃辫子喜宴，与方XX（确诊病例26，2月1日确诊）在同一大厅就餐。1月23日在旺香楼206包间与同学聚会，1月24日参加丈夫侄女婚礼。1月29日下午患者自感发热并伴有干咳，由丈夫驾车到涡阳县医院就诊后回家观察。1月31日早上，到福慧大药房买药。2月3日至5日与丈夫及哥哥潘XX在涡阳友好门诊部输液。2月7日，因其丈夫的哥哥潘XX（确诊病例78，2月7日确诊）一家三口诊断为新冠肺炎确诊病例，遂前往县医院就诊，隔离治疗，目前病情稳定。截至2月9日，排查出密切接触者共计58人，全部隔离观察。</t>
  </si>
  <si>
    <t>确诊病例89：潘XX，男，47岁，涡阳县人，现住涡阳县巨人印象小区，确诊病例88毛X的丈夫。1月22-23日在砀山开私家车为别人提供婚车服务，1月24日上午在凤凰酒店参加侄女婚礼，1月25日、26日分别去父母、岳父母家拜年。2月2日至4日患者因自感不适，与妻子和哥哥潘XX在涡阳友好门诊部输液。2月7日，因其哥哥潘XX一家三口诊断为新冠肺炎确诊病例，患者立即到发热门诊检查，隔离治疗，患者目前病情稳定。截至2月9日，排查出密切接触者共计47人，全部隔离观察。</t>
  </si>
  <si>
    <t>确诊病例90：潘X，女，12岁，涡阳县人，现住涡阳县巨人印象小区，为确诊病例88毛X、确诊病例89潘XX的女儿。1月22日在江南名苑饭店四楼大厅参加剃辫子喜宴，与方XX（确诊病例26，2月1日确诊）在同一大厅就餐，1月24日参加堂姐潘XX婚礼。1月30日患者自感发热，测体温37℃，服用一包999感冒灵冲剂后感觉发热症状消失。2月7日，因其二伯潘XX一家三口诊断为新冠肺炎确诊病例，遂前往县医院就诊，隔离治疗，目前病情稳定。截至2月9日，排查出密切接触者共计29人，全部隔离观察。</t>
  </si>
  <si>
    <t>确诊病例91：梁XX，男，76岁，家住谯城区薛阁街道上善名郡上园。1月22日和24日，两个女儿全家分别从湖北仙桃市和淮南市来家过春节，两家人均无发热咳嗽等异常情况。2月1日下午患者感觉发冷，体温38℃，自服感冒冲剂。2月6日上午到市定点医院发热门诊就诊，CT报告：病毒性肺炎改变，目前病情稳定。截至2月9日，排查密切接触者共8人，全部隔离观察。</t>
  </si>
  <si>
    <t>确诊病例92：单XX，女，汉族，24岁，现居住利辛县胡集镇程刘村张庄。患者无野生动物接触史、无武汉返乡史。1月24日，丈夫堂弟张XX及女朋友黄XX（确诊病例51，2月4日确诊）来家作客，中午共同就餐。1月26日上午和丈夫张X到胡集镇杜湖村姥爷家走亲戚，其他时间无外出。2月3日起居家隔离观察，2月7日转县医院隔离治疗，目前病情稳定。截至2月9日，共排查出与单XX密切接触人员14人，全部隔离观察。</t>
  </si>
  <si>
    <t>确诊病例94：范XX，女，45岁，利辛县人，现居住利辛县城关镇建设路南段金宝贝幼儿园附近。1月31日下午，患者曾与胡XX（确诊病例68，2月6日确诊）、康X（确诊病例73，2月7日确诊）夫妇简单交谈。患者日常除偶尔到楼下南侧菜市场买菜，基本没有外出。因患者是确诊病例胡XX、康X的密切接触者，2月9日利辛县疾控中心对其采集咽拭子筛查，检测结果阳性。目前患者无明显临床症状。截至2月11日，已确认密切接触者7人，全部隔离观察。</t>
  </si>
  <si>
    <t>确诊病例95：楚XX，女，36岁，利辛县人，现居住城关镇富康村康洼树庄。自述无武汉旅居史，也未曾接触过武汉返乡人员，曾与在阜阳市人民医院肿瘤科上班的四婆姐女儿郭X一起吃饭。1月25日，患者骑电瓶车到程集去做礼拜，聚会约半小时回家，其它时间基本与家人在一起。患者因发热、身体不适于1月30日至2月2日在村卫生室输液,2月3日-8日，患者在家服药治疗,2月10日,利辛县120救护车接患者至利辛县人民医院住院隔离治疗，目前生命体征平稳。截至2月11日，已确认密切接触者32人，全部隔离观察。</t>
  </si>
  <si>
    <t>确诊病例96：武XX，男，24岁，利辛县人，现居住利辛县城关镇春店社区胜利村，与父亲武XX、母亲杨XX（确诊病例70，2月6日确诊）共同生活。1月19日下午，患者入住格林联盟酒店，1月20日，到明珠大酒店参加同学王X和武XX的婚礼，2月4日晚到七彩世界兴客隆超市购物，其它时间在家未外出。2月5日，武XX到利辛县人民医院检查，双肺未见明显异常，无明显发热、咳嗽等症状。2月10日，市疾控中心实验室检测核酸结果为阳性。截至2月11日，已确认密切接触者17人，全部隔离观察。</t>
  </si>
  <si>
    <t>确诊病例97：武XX，女，65岁，利辛县人，现居住城关镇董老寨村。患者春节前后一直未出村，大都在家中，1月31日后曾与邻居杨XX（确诊病例87，2月8日确诊）打过两次牌。因患者是确诊病例杨XX的密切接触者，2月8日利辛县疾控中心对其采集咽拭子筛查，检测结果阳性。目前患者无明显临床症状。截至2月11日，已确认密切接触者11人，全部隔离观察。</t>
  </si>
  <si>
    <t>病例28：男，39岁，砀山县关帝庙镇汤寺村人，长期在武汉开烟酒店。1月23日由武汉自驾车返乡过年，当晚与父母、弟弟等17人聚餐，1月23日至30日在家无外出（居家隔离）。1月31日出现发热等症状，自行服药未见好转。1月31日下午自驾车到县医院就诊，后在老县医院附近爱心药房买药。2月1日至2日患者自述无外出。2月3日在村卫生室输液治疗。2月4日到砀山县人民医院隔离治疗。2月7日确诊。目前病情较轻，病情稳定。</t>
  </si>
  <si>
    <t>病例29：女，36岁，宿州砀山人，砀山县关帝庙镇汤寺村人，返乡之前长期居住在武汉，与病例28是夫妻关系。1月23日由武汉自驾车返乡过年，当晚与父母、弟弟等17人聚餐，1月23日至30日在家无外出（居家隔离）。1月31日陪同丈夫去砀山县医院发热门诊就诊，2月4日中午跟弟弟去县医院接回丈夫。2月4日发病，2月5日继续在家未外出。2月6日到砀山县人民医院隔离治疗。2月9日确诊。目前病情较轻，病情稳定。</t>
  </si>
  <si>
    <t>病例30：女，43岁，宿州泗县人，现住泗县荣辉国际花园。1月23日，患者正常上下班，下班后去过公公家。1月24日，患者及丈夫、小女儿在公公家吃饭。1月25日-2月1日和丈夫中间去过一次超市、水果店、公公家，其余时间均居家未外出。2月2日，患者一家在公公家吃饭。2月2日-4日自感不适，无发热，有感冒、胸闷及胃部不适症状，自服药物治疗。2月7日到泗县中医院隔离治疗。2月9日确诊。目前病情较轻，病情稳定。</t>
  </si>
  <si>
    <t>病例31：女，26岁，宿州泗县人，现住泗县荣辉国际花园，系病例30的小女儿。1月24日-2月4日，患者多次外出购买药品、口罩，多次与亲属聚餐。2月5日—6日患者在家未外出。2月7日发病后到中医院入院隔离治疗。2月9日确诊。目前病情较轻，病情稳定。</t>
  </si>
  <si>
    <t>病例32：男，50岁，宿州市泗县人，现住泗县荣辉国际花园，系病例30的丈夫、病例31（小女儿）的父亲。1月22日晚在高铁站接从武汉回来的大女儿，当晚23时许带大女儿到同辉广场老乡鸡吃饭，1月23日凌晨1时同大女儿王某蝶到四季汤泉洗澡。1月25日18时30分在泗县北一环聚丰园饭店吃饭。1月26日15时40分、1月29日19时20分、1月30日12时40分均到过格林豪泰酒店对面佳美超市买东西。2月2日18时左右到上海商贸城东门南旁华巨百姓缘药店买药。2月3日18时25分到县卫生健康委311、312、316室聊天。2月5日6时至12时，在西关秀水苑小区门口执勤，17时带大女儿到中城街农行转账。2月9日凌晨2时许被带至泗县中医院隔离治疗，2月10日确诊。目前病情较轻，病情稳定。</t>
  </si>
  <si>
    <t>病例33：男，44岁，宿州市埇桥区人，现住埇桥区凯旋门小区。1月26日之前患者在市第一人民医院呼吸内科工作，1月26日进驻发热门诊，在医院隔离清洁区食宿。患者自述1月27日—2月4日，均按医院排班表在发热门诊值班，值班期间从未返回家中。2月1日患者曾接诊确诊病例22号。 2月5日发病后立即在本院隔离治疗，2月10日确诊。目前病情较轻，病情稳定。</t>
  </si>
  <si>
    <t>病例34：女，9岁，学生，宿州埇桥人，现住埇桥区永安镇苏秦村。近14天无外地旅居史，1月22日中午，奶奶带其到永安镇街西村高彭小马家吃喜面，1月28日-2月2日一直在姑姑秦某家，2月2日偶有咳嗽，2月3日上午到永安镇卫生院看病，2月4日上午由村干部带其到皖北煤电集团总医院看病。2月7日因反复发热收住宿州市第一人民医院隔离治疗，2月11日确诊。目前病情较轻，病情稳定。</t>
  </si>
  <si>
    <t>病例35：女，31岁，超市收银员，宿州埇桥人，现住埇桥区顺河乡万桥村。近14天无外地旅居史。1月24日中午与丈夫、孩子自驾车前往公公家，共10人聚餐，午饭后到顺河乡家家旺超市正常上班。1月25日-2月8日期间，除1月30日在家休息外，其余时间均正常上班。2月8日发病，在家自服药物治疗。2月9日11时许与丈夫驾车前往市立医院发热门诊就诊，随后被专车转至市二医院感染科隔离治疗，2月11日确诊。目前病情较轻，病情稳定。</t>
  </si>
  <si>
    <t>病例36：男，10岁，学生，宿州砀山人，现住砀山县关帝庙镇汤寺村，病例28、病例29是其二伯、二伯母。1月23日随父母由武汉返乡过年。1月24日至2月5日居家隔离，期间未外出。2月6日-7日，全家在县金利大酒店集中隔离。2月8日发病，2月9日到砀山县人民医院隔离治疗，2月10日确诊。目前病情较轻，病情稳定。</t>
  </si>
  <si>
    <t>病例37：女，41岁，宿州砀山人。返乡之前长期居住在武汉，现住砀山县关帝庙镇汤寺村。系病例28、29的姐姐，病例36、38的姑姑。1月22日乘妹妹车回乡过年（妹妹从江西去武汉），1月23日中午和妹妹、母亲及哥哥一家聚餐，晚与婆家多名家人聚餐，晚上回自己家居住，1月25日和1月28日两次和父母及娘家亲戚聚餐， 1月29日与大姐在其母亲家给妹妹送行（妹妹返回江西），返家后直到2月5日一直未再外出。2月6日起与家人一起在砀山县金利大酒店集中隔离。2月11日转至砀山县人民医院隔离病房，2月12日确诊。目前病情较轻，病情稳定。</t>
  </si>
  <si>
    <t>病例38： 14岁，学生，宿州砀山人，现住砀山县关帝庙镇汤寺村。返乡之前长期居住在武汉，系病例28、29的侄女，病例36的姐姐。1月23日从武汉返乡过年，晚上21点许到家后聚餐（共20人）。1月24日-2月6日在家隔离，2月6日全家在县金利大酒店集中隔离。2月7日发病后转至砀山县人民医院隔离治疗，2月12日确诊。目前病情较轻，病情稳定。</t>
  </si>
  <si>
    <t>患者2，女，19岁，现住址为蚌埠市淮上区淮滨街道上河时代北区20栋，其父母先后于2月4日、2月6日确诊为新型冠状病毒感染的肺炎。患者曾于1月23日参加家庭聚餐（其中有武汉返蚌人员），2月3日出现发热症状，2月5日由市120车送至蚌埠市第一人民医院发热门诊就诊。患者目前在市定点医院隔离治疗，病情平稳。</t>
  </si>
  <si>
    <t>患者3，女，56岁，现住址为蚌埠市龙子湖区东升街道凤阳东路480号东单元，1月24日中午与亲戚聚餐（亲戚中1人2月4日确诊为新型冠状病毒感染的肺炎），2月2日出现发热、头疼等症状，2月5日至蚌医一附院发热门诊就诊。患者目前在市定点医院隔离治疗，病情平稳。</t>
  </si>
  <si>
    <t>患者4，男，57岁，现住址为蚌埠市龙子湖区东升街道凤阳东路480号东单元，有与外地亲戚接触史。1月20日至1月22日至王台子菜市场买菜，2月3日出现发热、咳痰、乏力、胸闷等症状，2月4日自行去楼下药房购药，2月5日由其爱人骑电动车带至蚌医一附院发热门诊就诊。患者目前在市定点医院隔离治疗，病情平稳。</t>
  </si>
  <si>
    <t>患者5，男，34岁，现住址为蚌埠市龙子湖区解放街道金润名都7栋，其岳父于2月1日确诊为新型冠状病毒感染的肺炎。1月18日患者乘坐高铁（G7520次15车9A）中途在南京转车（G1662次1车3A）回蚌埠，当天和家人到国祯广场元素健身房聚会，常去新淮菜场。2月3日出现发热、咳嗽症状，2月4日至蚌埠市第二人民医院发热门诊就诊。患者目前在市定点医院隔离治疗，病情平稳。</t>
  </si>
  <si>
    <t>患者6，男，78岁，现住址为蚌埠市龙子湖区东风街道淮河路854号2单元，其家人中已有4人先后确诊为新型冠状病毒感染的肺炎。患者1月29日出现发热症状，步行至蚌埠市第二人民医院就诊。患者目前在市定点医院隔离治疗，病情平稳。</t>
  </si>
  <si>
    <t>患者7，女，50岁，暂住蚌埠市禹会区张公山派出所旁边。1月23日与外地亲戚聚餐，聚会人员中已有1人确诊为新型冠状病毒感染的肺炎，1月28日出现发热症状，2月4日步行至蚌埠市第二人民医院发热门诊就诊。患者目前在市定点医院隔离治疗，病情平稳。</t>
  </si>
  <si>
    <t>患者8，男，58岁，现住址为蚌埠市经开区胜利街道东航校小区25栋，其儿子确诊为新型冠状病毒感染的肺炎，患者1月31日出现发热症状至蚌医一附院发热门诊就诊，患者目前在市定点医院隔离治疗，病情平稳。</t>
  </si>
  <si>
    <t>患者9，女，53岁，现住址为蚌埠市经开区胜利街道东航校小区25栋，1月27日出现发热症状，至蚌埠市第三人民医院发热门诊就诊，1月31日至蚌医一附院发热门诊就诊，患者目前在市定点医院隔离治疗，病情平稳。</t>
  </si>
  <si>
    <t>患者10，男，49岁，现住址为蚌埠市经开区长淮卫镇卫东村后莫。其密切接触的单位同事中，有1人的妻子确诊为新型冠状病毒感染的肺炎。患者1月30日出现畏冷症状，2月3日出现发热症状，自行驾车至蚌埠市第二人民医院发热门诊就诊，患者目前在市定点医院隔离治疗，病情平稳。</t>
  </si>
  <si>
    <t>患者11，男，36岁，现住址为蚌埠市经开区长淮卫镇卫东村。其爱人2月4日确诊为新型冠状病毒感染的肺炎。患者1月28日出现感冒症状，2月5日出现咳嗽症状，由市120车送至蚌医一附院发热门诊就诊。患者目前在市定点医院隔离治疗，病情平稳。</t>
  </si>
  <si>
    <t>患者2，男，55岁，现住址为蚌埠市怀远县徐圩乡陆湖村，其女儿一家年前从湖北武汉转麻城驾车返蚌。患者2月5日出现发热症状。患者目前在市定点医院隔离治疗，病情平稳。</t>
  </si>
  <si>
    <t>患者3，女，28岁，现住址为蚌埠市经开区淮河社区新新尚层1栋。1月24日与亲戚聚餐（聚餐人员中有2人确诊为新型冠状病毒肺炎），2月5日出现发热症状，至蚌医一附院发热门诊就诊。患者目前在市定点医院隔离治疗，病情平稳。</t>
  </si>
  <si>
    <t>患者4，男，31岁，现住址为蚌埠市经开区淮河社区新新尚层1栋，与患者3系夫妻关系。1月24日与亲戚聚餐（亲戚中有多人确诊为新型冠状病毒肺炎），2月3日出现发热症状，2月5日由市120车送至蚌医一附院发热门诊就诊。患者目前在市定点医院隔离治疗，病情平稳。</t>
  </si>
  <si>
    <t>患者5，女，66岁，现住址为蚌埠市经开区胜利街道财富广场南区2栋。1月29日与弟弟聚餐，其弟曾与新型冠状病毒肺炎确诊病例有接触史，2月6日出现发热症状，至蚌医一附院发热门诊就诊。患者目前在市定点医院隔离治疗，病情平稳。</t>
  </si>
  <si>
    <t>患者6，男，56岁，现住址为蚌埠市经开区淮河社区阿卡阳光苑6栋。1月23日曾去金润名都弟弟家聚餐（聚餐人员中有1人常去国祯广场元素健身房健身），1月30日乘坐火车K677自合肥返蚌，1月31日出现发热症状，2月2日至蚌埠市第三人民医院发热门诊就诊。患者目前在市定点医院隔离治疗，病情平稳。</t>
  </si>
  <si>
    <t>患者7，男，55岁，现住址为蚌埠市蚌山区黄庄街道丰泽园小区4栋。1月27日上午到米亚菜场买菜，后打车到车苑小区姐姐家过节，1月31日出现寒战、发热症状，2月3日至第一人民医院发热门诊治疗。患者目前在市定点医院隔离治疗，病情平稳。</t>
  </si>
  <si>
    <t>患者8，男,59岁，现住址为蚌埠市禹会区张公山街道张公山4村419栋。1月29日出现发热症状，2月2日至蚌医一附院就诊，患者目前在市定点医院隔离治疗，病情平稳。</t>
  </si>
  <si>
    <t>患者9，女，49岁，现住址为蚌埠市禹会区马城镇胡圩村，常去马城镇农贸市场买菜。2月6日出现发热症状，开车至蚌埠医学院第一附属医院发热门诊就诊。患者目前在市定点医院隔离治疗，病情平稳。</t>
  </si>
  <si>
    <t>患者10，女，28岁，现住址为蚌埠市禹会区马城镇胡圩村，与患者9系母女关系。患者2月4日出现发热症状，2月5日出现咳嗽症状，2月6日开车至蚌医一附院发热门诊就诊。患者目前在市定点医院隔离治疗，病情平稳。</t>
  </si>
  <si>
    <t>患者11，女，57岁，现住址为蚌埠市高新区文锦路社区山水华庭小区32栋。1月25日中午与亲戚聚餐（聚餐人员中有1人确诊为新型冠状病毒肺炎），2月5日出现发热症状，由市120车送至蚌埠市第一人民医院发热门诊就诊。患者目前在市定点医院隔离治疗，病情平稳。</t>
  </si>
  <si>
    <t>患者12，女，82岁，现住址为蚌埠市禹会区张公山街道张公山六村613栋，独居。1月24日出现咳嗽症状，2月2日-2月5日因咳嗽至张公山六村诊所就诊，2月6日因胸闷、心慌由女儿骑电瓶车送至蚌埠第四人民医院发热门诊就诊，患者目前在市定点医院隔离治疗，病情平稳。</t>
  </si>
  <si>
    <t>患者13，女，69岁，现住址为蚌埠市蚌山区青年街道华利街9栋。1月26日到其亲戚家聚餐（聚餐人员中有2人确诊为新型冠状病毒肺炎），2月5日出现全身酸疼伴咳嗽，2月6日至蚌医一附院发热门诊就诊。患者目前在市定点医院隔离治疗，病情平稳。</t>
  </si>
  <si>
    <t>患者14，男，56岁，现住址为蚌埠市禹会区朝阳街道怡康新都1栋。1月24日-1月26日期间与新型冠状病毒肺炎确诊病例有接触，2月3日出现发热症状，2月6日至蚌埠市第五人民医院发热门诊就诊。患者目前在市定点医院隔离治疗，病情平稳。</t>
  </si>
  <si>
    <t>患者15，男，57岁，现住址为蚌埠市淮上区小蚌埠镇荷花园1期12栋。1月23日在楼道口与朋友打牌（其中1人2月5日确诊为新型冠状病毒肺炎），患者2月5日出现发热症状，2月6日至蚌埠市中医医院发热门诊就诊。患者目前在市定点医院隔离治疗，病情平稳。</t>
  </si>
  <si>
    <t>患者16，男,25岁，现住址为蚌埠市禹会区张公山街道张公山4村419栋。其父亲于2月7日确诊新型冠状病毒肺炎，患者2月5日出现发热症状，由市 120车送至蚌埠市第一人民医院发热门诊就诊。患者目前在市定点医院隔离治疗，病情平稳。</t>
  </si>
  <si>
    <t>确诊病例127（编号0210-1）：徐某某，女，69岁，现住址为蚌埠市龙子湖区解放街道淮秀园小区3栋。2月2日出现干咳等症状，其家人至国祯广场、长途汽车站附近药房购药，2月8日至蚌埠市第二人民医院发热门诊就诊。患者目前在市定点医院隔离治疗，病情平稳。</t>
  </si>
  <si>
    <t>确诊病例128（编号0210-2）：刘某某，男，47岁，现住址为蚌埠市高新区绿地世纪城社区伊顿公馆5栋，与外地亲属有接触史。1月21日-2月3日未外出，2月4日患者出现发热症状，2月5日至蚌埠市第一人民医院发热门诊就诊。患者目前在市定点医院隔离治疗，病情平稳。</t>
  </si>
  <si>
    <t>确诊病例129（编号0210-3）：邵某某，女，48岁，现住址为蚌埠市禹会区张公山街道丰原小区3栋。其母亲熊某某（编号：0205-15）和姐姐邵某某（编号：0206-9）为确诊病例。1月24日与亲戚在延安路永雅饭店聚餐。1月27日-1月29日未外出，2月7日出现发热症状。患者目前在市定点医院隔离治疗，病情平稳。</t>
  </si>
  <si>
    <t>确诊病例130（编号0210-4）：王某某，女，56岁，现住址为蚌埠市龙子湖区东升街道沁心苑小区3栋。2月5日出现发热症状，2月9日至蚌埠市第二人民医院发热门诊就诊。患者目前在市定点医院隔离治疗，病情平稳。</t>
  </si>
  <si>
    <t>确诊病例131（编号0210-5）：吴某某，女，58岁，现住址为蚌埠市经开区胜利街道蓝天紫竹苑5栋。1月25日与亲属聚餐，其中有外地返蚌人员。2月2日出现发热、咳嗽等症状，至蚌医一附院发热门诊就诊，2月7日至蚌埠市第三人民医院发热门诊就诊。患者目前在市定点医院隔离治疗，病情平稳。</t>
  </si>
  <si>
    <t>确诊病例132（编号0210-6）：童某，男，36岁，现住址为蚌埠市高新区文锦路社区方圆机电小区14栋。1月20日至淮河文化广场华运超市购买年货，2月6日出现发热症状，2月7日至蚌埠市第五人民医院发热门诊就诊。患者目前在市定点医院隔离治疗，病情平稳。</t>
  </si>
  <si>
    <t>确诊病例133（编号0210-7）：杨某某，女，63岁，现住址为蚌埠市禹会区钓鱼台街道车苑小区67栋，独居。其弟弟杨某某（编号：0208-7）及弟媳杨某某（编号：0209-4）为确诊病例。患者1月25日-2月6日未外出，2月7日出现发热症状，2月8日由市120车送至蚌埠市第一人民医院发热门诊。患者目前在市定点医院隔离治疗，病情平稳。</t>
  </si>
  <si>
    <t>确诊病例134（编号0210-8）：汪某某，女，39岁，现住址为蚌埠市龙子湖区解放街道东方之星小区2栋。其丈夫柏某某（编号：0204-2）为确诊病例。患者1月26日至凤阳县西乡圩山村柏西组，1月27日出现感冒症状，1月31日-2月1日至水建医院就诊，2月7日出现发热症状，2月8日由市120车送至蚌埠市第二人民医院发热门诊就诊。患者目前在市定点医院隔离治疗，病情平稳。</t>
  </si>
  <si>
    <t>确诊病例108（编号0207-3）：孙某，女，42岁，现住址阜南县新村镇。为1月30日确诊病例33唐某某的妻子。1月22日乘亲属车辆从武汉返回阜南县，1月29日-2月5日患者在家隔离医学观察，2月6日采集患者相关标本检测，2月7日至阜阳市第二人民医院隔离治疗。2月7日确诊，目前病情稳定。</t>
  </si>
  <si>
    <t>确诊病例109（编号0207-4）：唐某某，男，17岁，现住址阜南县新村镇。为1月30日确诊病例33唐某某的儿子，为确诊病例108孙某的儿子。1月22日乘亲属车辆从武汉返回阜南县，1月29日-2月5日患者在家隔离医学观察，2月6日采集患者相关标本检测，2月7日至阜阳市第二人民医院隔离治疗。2月7日确诊，目前病情稳定。</t>
  </si>
  <si>
    <t>确诊病例118（编号0208-5）：张某某，女，56岁，现住址颍泉区中市街道办事处。为2月5日确诊病例92丁某某的妻子，2月3日-4日陪同其丈夫到阜阳市人民医院就诊，结果显示患者丈夫为疑似新冠肺炎，因患者与丈夫有密切接触，市医院联系120救护车将两人共同转诊至市二院诊治排查。晚上，市二院给予患者CT检查，结果显示：右肺上叶密度增高影，考虑感染，给予隔离观察。2月8日确诊，目前病情稳定。</t>
  </si>
  <si>
    <t>确诊病例126（编号0210-1）：安某某，女，58岁，现住址临泉县迎仙镇。为2月7日确诊病例106李某某的邻居。2月5日发病，2月8日至临泉县人民医院隔离治疗，2月10日转送至阜阳市第二人民医院隔离治疗。2月10日确诊，目前病情稳定。</t>
  </si>
  <si>
    <t>确诊病例127（编号0210-2）：代某，男，16岁，现住址临泉县城关街道。为2月4日确诊病例83刘某某的儿子。2月6日发病，当日至临泉县人民医院隔离治疗。2月10日转送至阜阳市第二人民医院隔离治疗。2月10日确诊，目前病情稳定。</t>
  </si>
  <si>
    <t>确诊病例128（编号0210-3）：李某某，女，54岁，现住址阜南县洪河桥镇。为2月5日确诊病例85葛某某、确诊病例86李某某的女儿。2月7日发病，当日至阜南县第三人民医院就诊，随后转至阜阳市第二人民医院隔离治疗。2月10日确诊，目前病情稳定。</t>
  </si>
  <si>
    <t>确诊病例129（编号0210-4）：李某某，女，25岁，现住址颍东区新华街道办事处。为2月7日确诊病例107刘某某的侄女。2月2日到新华街道富实超市买菜，2月4日发病，2月8日至中国中铁阜阳中心医院隔离治疗，2月9日转至阜阳市第二人民医院隔离治疗。2月10日确诊，目前病情稳定。</t>
  </si>
  <si>
    <t>确诊病例130（编号0210-5）：王某某，女，52岁，现住址颍上县江口镇。与利辛县确诊病例张某某有接触史。1月20日患者至利辛县城海王阁大酒店参加喜宴，1月26日-28日患者每日上午到江口或杨楼农贸市场买菜，1月30日发病，2月3日至江口镇卫生院给婆婆收拾行李，2月8日至颍上县人民医院隔离治疗，2月10日转至阜阳市第二人民医院隔离治疗。2月10日确诊，目前病情稳定。</t>
  </si>
  <si>
    <t>确诊病例131（编号0210-6）：杨某某，男，16岁，现住址颍东区袁寨镇。为2月6日确诊病例104孙某某的儿子。2月7日至中国中铁阜阳中心医院隔离观察，2月9日转至阜阳市第二人民医院隔离治疗。2月10日确诊，目前病情稳定。</t>
  </si>
  <si>
    <t>确诊病例132（编号0210-7）：邹某某，男，28岁，现住址阜阳市经济技术开发区京九路街道办事处十八里铺社区。为2月5日确诊病例88孙某某的儿子。2月8日发病，当日转至阜阳市第六人民医院诊治，随后转至王店镇中心卫生院隔离治疗，2月10日转至阜阳市第二人民医院隔离治疗。2月10日确诊，目前病情稳定。</t>
  </si>
  <si>
    <t>确诊病例133（编号0211-1）：代某某，男，39岁，现住址临泉县鲖城镇。为2月9日确诊病例122戴某某的儿子。2月6日患者驾车带父亲到鲖城卫生院就诊，2月9日患者至临泉县人民医院隔离观察。2月11日确诊，目前病情稳定。</t>
  </si>
  <si>
    <t>确诊病例134（编号0211-2）：代某某，男，44岁，现住址临泉县鲖城镇。为2月9日确诊病例122戴某某的儿子。1月23日患者乘火车从西安返回阜阳，1月30日发病，1月30日-31日两次至三里桥某诊所就诊，2月6日至鲖城卫生院就诊，当日转至临泉县人民医院就诊，2月10日至临泉县人民医院隔离治疗，2月11日转至阜阳市第二人民医院隔离治疗。2月11日确诊，目前病情稳定。</t>
  </si>
  <si>
    <t>确诊病例135（编号0211-3）：高某某，女，59岁，现住址临泉县城东街道。2月4日发病，2月9日至临泉县人民医院隔离治疗，2月11日转至阜阳市第二人民医院隔离治疗。2月11日确诊，目前病情稳定。</t>
  </si>
  <si>
    <t>确诊病例136（编号0211-4）：郭某某，女，60岁，1月20日至2月1日居住在颍州区三塔集镇张寨村许堂粮食购销有限公司院内。1月31日，患者邻居家失火，患者参与救火，2月2日发病，2月7日-9日三次在张寨村卫生室就诊，2月9日转至阜阳市第六人民医院，随后转至阜阳市第二人民医院隔离治疗。2月11日确诊，目前病情稳定。</t>
  </si>
  <si>
    <t>确诊病例137（编号0211-5）：李某某，男，32岁，现住址颍州区颍西街道办事处。1月17日从浙江义乌开车返回颍州区，1月28日发病，2月9日至阜阳市第六人民医院就诊，随后转至阜阳市第二人民医院隔离治疗。2月11日确诊，目前病情稳定。</t>
  </si>
  <si>
    <t>确诊病例138（编号0211-6）：孙某某，女，52岁，现住址颍上县慎城镇。为2月9日确诊病例124宋某的朋友。1月21日在百悦门饭店参加喜宴，1月26日发病，当日在龙泉浴池洗浴，后至金三角社区诊所就诊，2月9日至颍上县人民医院就诊，2月11日转至阜阳市第二人民医院隔离治疗。2月11日确诊，目前病情稳定。.</t>
  </si>
  <si>
    <t>确诊病例139（编号0212-1）：孙某某，女，47岁，现住址颍上县慎城镇。为2月11日确诊病例138孙某某的妹妹。1月28日发病，2月3日至金三角附近药房购买药物，2月6日至颍上县面粉厂家属院看望父母，2月9日至颍上县中医院就诊，当日转至颍上县人民医院就诊，2月11日转至阜阳市第二人民医院隔离治疗。2月12日确诊，目前病情稳定。</t>
  </si>
  <si>
    <t>确诊病例140（编号0212-2）：邢某某，女，57岁，现住址颍州区三十里铺镇。2月6日发病，当日至三十里铺镇卫生院就诊，2月11日至安徽医科大学附属阜阳医院就诊，当日转至阜阳市第二人民医院隔离治疗。2月12日确诊，目前病情稳定。</t>
  </si>
  <si>
    <t>确诊病例141（编号0212-3）：张某某，男，68岁，现住址阜南县王家坝镇。为2月3日确诊病例78郎某某、确诊病例79刘某某、2月8日确诊病例116乔某某的邻居。2月6日至阜南县妇幼保健院集中隔离观察，2月9日发病，当日转至阜南县第三人民医院隔离治疗，2月11日转至阜阳市第二人民医院隔离治疗。2月12日确诊，目前病情稳定。</t>
  </si>
  <si>
    <t>确诊病例142（编号0212-4）：周某某，男，63岁，常年居住在阜南县新村镇。1月23日患者儿子驾车从武汉返回阜南，患者与其有接触史。2月7日发病，2月10日至阜南县人民医院就诊，随后转至阜南县第三人民医院就诊，2月11日转至阜阳市第二人民医院隔离治疗。2月12日确诊，目前病情稳定。</t>
  </si>
  <si>
    <t>患者1：廖某，女，26岁，金寨县汤家汇镇人。1月26日至2月8日期间，廖某一直在其二叔家中共同生活。2月7日二叔被确诊为新冠肺炎病例。廖某在医学观察期间于2月9日收治于六安市人民医院，体温37.3℃，检查右肺出现病灶。2月10日确诊。</t>
  </si>
  <si>
    <t>患者2：左某，男，23岁，金寨县关庙乡人，从事电商销售。1月26日患者与姐夫周某有密切接触史，共同生活起居。周某于2月1日发病，2月2日确诊为新冠肺炎病例。左某及其家人于2月1日纳入医学隔离观察。2月6日左某出现发热，2月7日就诊于金寨县人民医院，体温37.4℃，CT检查左下肺炎症。2月10日确诊。</t>
  </si>
  <si>
    <t>患者：张某，女，45岁，无业，金寨县汤家汇镇人。其丈夫廖某于2月7日被确诊为新冠肺炎病例，张某纳入医学观察。2月9日张某作为密切接触者，采集样本经六安市疾控中心核酸检测为阳性，属无症状感染者。2月11日张某出现发热伴咳嗽症状，体温37.8℃，CT检查双肺炎症，收治于六安市人民医院。2月12日确诊。</t>
  </si>
  <si>
    <t>确诊病例2：病例万某某，男，14岁，住弋江区江岸明珠小区，系确诊病例衷某儿子，1月22日随母亲和姐姐前往江西新余市探亲，病例自述1月22-25日在亲戚家居住，无外出。1月26日返芜，2月1日陪母亲去弋矶山医院就诊，其他时间均在家未外出。2月1日-2日，万某某舅妈、舅舅在江西相继被诊断为新型冠状病毒感染的肺炎确诊病例。2月3日万某某的母亲被确诊，其姐姐在南京被确诊。2月4-5日居家医学观察，2月6日接受新型冠状病毒核酸检测，结果为阳性，2月7日确诊。目前患者在定点医院治疗，病情平稳。</t>
  </si>
  <si>
    <t xml:space="preserve">新增确诊病例1：张某某，男，11岁，现住铜陵市义安区钟鸣镇九榔村，为1月29日确诊病例张某某之子。1月20日乘自家车从武汉回义安区钟鸣镇九榔村家中。1月21日—24日，在家中未外出，1月25日，乘自家车到胥坝乡长杨村爷爷家，当晚住在爷爷家。1月26日，乘自家车到铜陵市人民医院陪其父就诊，后乘出租车返回家中。1月27日—2月9日，在家隔离无外出。2月10日，经核酸检测阳性，由120救护车送至义安区人民医院发热门诊就诊，住院隔离治疗。2月10日确诊，转至铜陵市人民医院。目前病情稳定。 </t>
  </si>
  <si>
    <t xml:space="preserve">新增确诊病例2：章某某，男，57岁，现住铜陵市义安区胥坝乡长杨村，为1月29日确诊病例张某某继父。1月25日，确诊病例张某某（1月29日确诊的病例）来家中看望，当晚留宿家中。1月26日，在家无外出。1月27日，骑电动车至胥坝乡安平渡口，过渡后乘坐33路转乘3路公交车到铜陵市人民医院看望孙女后原路返回家中，1月28日—2月2日，在家无外出。2月3日，乘私家车送妻子到铜陵市义安区人民医院就诊，当晚留宿医院陪护。2月4日，步行到安平渡口，过渡后乘摩托车回到家中。2月5日—9日，在家无外出。2月10日，经核酸检测阳性，由120救护车送至义安区人民医院发热门诊就诊，住院隔离治疗。2月10日确诊，转至铜陵市人民医院。目前病情稳定。 </t>
  </si>
  <si>
    <t xml:space="preserve">王某某，男，51岁，现住枞阳县钱铺镇将军村，与2月7日确诊病例王某为父子关系，与2月8日确诊病例王某为父女关系、与2月9日确诊病例汤某某为夫妻关系。1月23日—25日，曾出门一次，离家门口不远即返回。26日中午、晚上，患者一家分赴两亲戚家吃饭，饭后即返回家中。1月27日—29日，在家无外出。1月30日，骑电动车到横埠镇“一家福超市”购物。1月31日—2月2日，在家无外出。2月3日，到隔壁邻居王某某家短暂停留约30分钟。2月4日，在家无外出。2月5日，骑摩托车送其子到钱铺镇卫生院治疗。2月6日，到离家不远的小卖部购物。2月7日，在家无外出。2月8日—11日，在枞阳县集中医学观察点隔离观察，2月12日，经核酸检测阳性，由120救护车送至枞阳县人民医院就诊，住院隔离治疗。2月12日确诊，转至铜陵市人民医院。目前病情稳定。  </t>
  </si>
  <si>
    <t>确诊患者2：男，27岁，桐城人，家在桐城市新渡镇永久村程西组，范岗镇凯旋华府有住房，在上海市工作。患者1月21日返回桐城市后与其在湖北鄂州工作的亲戚有过多次接触，1月28日出现发热等症状，输液两天后自觉好转，2月4日出现发热、畏寒、咳痰、鼻塞、头痛伴肌肉酸痛等症状，到桐城市人民医院就诊。目前在安庆市立医院北院区（安庆传染病医院）进行隔离治疗，患者病情稳定。</t>
  </si>
  <si>
    <t>确诊患者3：男，57岁，怀宁人，家在怀宁县石牌镇广丰村新建组，系我市之前某确诊患者的哥哥。患者2月4日出现发热等症状，由120转运至怀宁独秀医院隔离诊疗。目前在安庆市立医院北院区（安庆传染病医院）进行隔离治疗，患者病情稳定。</t>
  </si>
  <si>
    <t>确诊患者4：女，35岁，宿松人，家在宿松县孚玉镇梨园新村小区，在宿松县人民医院上班。患者1月26日出现咳嗽等症状，2月1日因反复咳嗽到宿松县人民医院检查，血常规正常，胸片提示轻微支气管炎症。2月5日咳嗽症状加重，到宿松县人民医院隔离诊疗。目前在安庆市立医院北院区（安庆传染病医院）进行隔离治疗，患者病情稳定。</t>
  </si>
  <si>
    <t>确诊患者5：女，50岁，安庆市经开区人，居住在经开区景湖嘉苑小区，系我市之前某确诊患者的妻子，为密切接触者，进行医学观察。患者无不适症状，咽拭子检测结果显示新型冠状病毒核酸阳性。目前在安庆市立医院北院区（安庆传染病医院）进行隔离治疗，患者病情稳定。</t>
  </si>
  <si>
    <t>确诊患者2：女，54岁，怀宁人，家在石牌镇广丰村新建组，系我市之前某确诊患者的妻子。患者2月2日出现干咳等症状，服用治疗慢性支气管炎药物后出现恶心、呕吐，且干咳症状未见好转。2月7日由120转运至怀宁独秀医院隔离观察。目前在安庆市立医院北院区（安庆传染病医院）进行隔离治疗，患者病情稳定。</t>
  </si>
  <si>
    <t>确诊患者3：女，55岁，太湖人，家在小池镇中心村桥头组，系我市之前某确诊患者的妻子，为密切接触者，进行医学观察。患者2月8日标本检测结果显示新型冠状病毒核酸阳性，目前在安庆市立医院北院区（安庆传染病医院）进行隔离治疗，患者病情稳定。</t>
  </si>
  <si>
    <t>确诊患者4：男，34岁，桐城人，家在双港镇银杏花园小区，在吉林省长春市工作。患者1月30日出现轻微咳嗽症状，未就诊，2月1日出现发热症状，未就诊，2月4日因症状加重，佩戴口罩乘坐出租车前往桐城市人民医院就诊，2月5日标本检测结果显示新型冠状病毒核酸阴性，2月7日第二次标本检测结果显示新型冠状病毒核酸阳性。目前在安庆市立医院北院区（安庆传染病医院）进行隔离治疗，患者病情稳定。</t>
  </si>
  <si>
    <t>确诊患者2：男，33岁，太湖人，家在小池镇中心村桥头组，在武汉市工作，系我市之前某确诊患者的儿子。患者2月7日作为密切接触者由居家隔离转到太湖县集中隔离医学观察点进行医学观察，2月8日因咳嗽转至太湖县人民医院就诊。目前在安庆市立医院北院区（安庆传染病医院）进行隔离治疗，患者病情稳定。</t>
  </si>
  <si>
    <t>确诊患者3：女，33岁，迎江人，居住在碧桂园1号公园小区，系我市之前某确诊患者的妻子。患者作为确诊病例的密切接触者居家隔离观察，分别于1月31日、2月1日采样检测结果均显示新型冠状病毒核酸阴性，2月5日出现眼睛疼痛等症状，外用自家备用的眼药水，2月8日采样检测结果显示新型冠状病毒核酸阳性。目前在安庆市立医院北院区（安庆传染病医院）进行隔离治疗，患者病情稳定。</t>
  </si>
  <si>
    <t>确诊患者2：男，20岁，望江人，家在雷池乡沟口村先进组，武汉市某高校学生。患者1月10日从武汉市至合肥市亲戚家，1月17日从合肥市返回望江县，2月7日出现发热、咳嗽等症状，未就诊，2月8日出现头痛等症状，2月9日其父亲开车送其到市立医院发热门诊检查，后由120转运至安庆市立医院北院区（安庆传染病医院）进行隔离治疗，患者病情稳定。</t>
  </si>
  <si>
    <t>病例1：潘某，男，凤阳县官塘镇人。病例2：唐某，女，凤阳县官塘镇人。病例1与病例2系夫妻关系，发病前一直居住在六安市，1月17日，一同驾私家车回到凤阳县官塘镇老家过春节。1月25日潘某出现头痛、发热等症状，1月28日，唐某出现发热、乏力、肌肉酸痛症状，到当地诊所就诊后症状未见明显好转，1月30日2患者被转至定点医院接受隔离治疗，目前病情稳定。</t>
  </si>
  <si>
    <t>病例12：胡某某,男，38岁，东至县昭潭镇龙潭村人。2月1日发病，2月4日前往东至县人民医院就诊，2月8日确诊。目前在市人民医院集中隔离救治，病情平稳。</t>
  </si>
  <si>
    <t>病例13：胡某某，男，32岁，东至县尧渡镇梅林社区人。1月21日，从武汉返回东至。1月26日发病，居家隔离观察。1月30日，由专用车辆转东至县人民医院，2月9日确诊。目前，患者在市人民医院集中隔离治疗，病情平稳。</t>
  </si>
  <si>
    <t>病例14：潘某某，女，53岁，东至县昭潭镇龙潭村人。与方某某（患者丈夫，2月3日确诊）有密切接触史。2月5日发病，2月6日由专用车辆转东至县人民医院，2月9日确诊。目前，患者在市人民医院集中隔离治疗，病情平稳。</t>
  </si>
  <si>
    <t>病例15：方某某，男，31岁，东至县昭潭镇龙潭村人。与方某某（患者父亲，2月3日确诊）有密切接触史，无症状。2月8日，由专用车辆转东至县人民医院，2月9日确诊，系无症状感染者。目前，患者在市人民医院集中隔离治疗，病情平稳。</t>
  </si>
  <si>
    <t>方某某，男，24岁，东至县昭潭镇龙潭村人。与方某某（堂兄弟，2月9日确诊）有密切接触史。2月7日发病，2月9日由专用车辆转到东至县人民医院，2月11日确诊。目前，患者在市人民医院集中隔离治疗，病情平稳。</t>
  </si>
  <si>
    <t>分别为骆某某、颜某1、颜某2，该3名病例与我委1月28日公布确诊的3名病例（汪某、颜某某、汪某某）系同一家庭人员（骆某某系汪某母亲，颜某1、颜某2系汪某子女）。颜某1于1月17日在武汉接种麻风疫苗，20日晚出现发热症状，21日体温正常。颜某2 于1月21日在武汉家中出现发热症状，未处理，21日晚体温正常。 1月22日6：00患者一家6口，自驾驱车从武汉返回我市歙县练江花园小区家中。1月25日汪某、颜某某、汪某某接受治疗期间此3病例同步进行隔离和医学观察，并于1月26日收住定点医院治疗，目前病情平稳。1月28日确诊</t>
  </si>
  <si>
    <t>患者汪某，曾在武汉某公司工作；患者颜某某（与汪某为夫妻关系），曾在武汉某公司工作；患者汪某某（与汪某为父女关系），曾在武汉生活。此3名患者系同一家庭，于1月22日自行驾车（同一车）由武汉经高速公路返回歙县。1月25日，社区排查发现后督促3人至定点医院就诊，当日13时，3人驾车同往歙县人民医院发热门诊就诊。上述3人目前病情平稳，均在定点医院接受治疗。因汪某一家返回歙县后自感不适，自觉居家休息。目前追踪到的11名密切接触者均已接受医学观察（歙县密切接触者5人：3人为该家庭的成员，1人为汪某某亲戚，1人为医务工作者；其余6人均为徽州区人，歙县已通报当地卫生健康部门）。1月27日确诊</t>
  </si>
  <si>
    <t>是</t>
  </si>
  <si>
    <t>否</t>
  </si>
  <si>
    <t>确诊病例51：李某，女，31岁，现居合肥市蜀山区，与确诊病例有接触史。1月24日出现发热症状，1月30日就诊于安医一附院高新分院，1月31日转诊于安医一附院。1月31日确诊，目前病情平稳。</t>
  </si>
  <si>
    <t>确诊病例52：王某某，女，28岁，现居合肥市肥西县，1月22日自驾去庐江县婆家，期间接触过有武汉旅行史的人。1月28日出现咳嗽、发热症状，就诊于庐江县医院。1月31日确诊，目前病情平稳。</t>
  </si>
  <si>
    <t>确诊病例53：武某某，男，37岁，现居合肥市瑶海区，1月8日-16日与朋友多次聚餐，1月17日乘坐春秋航空9C8573去泰国旅游，1月22日早晨从曼谷乘坐春秋航空9C8574返回合肥，后乘网约车回家。1月20日出现咽部不适症状，1月22日出现发热症状，1月23日就诊于省二院，1月30日转诊于市传染病医院。1月31日确诊，目前病情平稳。</t>
  </si>
  <si>
    <t>确诊病例54：许某某，女，51岁，现居武汉市，1月21日由武汉乘坐D3028次列车（04车02A座）到达合肥南站，10点30分，从南门客运换乘中心，乘客车回庐江老家过年，之后一直在家中。1月24日出现畏寒、头疼、发热等症状，就诊于庐江县医院，1月29日转诊于安医一附院。1月31日确诊，目前病情平稳。</t>
  </si>
  <si>
    <t>确诊病例55：王某某，女，45岁，现居合肥市肥东县， 1月25日与亲友聚餐，1月27日出现咽痛、咳痰、低热等症状，1月30日就诊于市二院。1月31日确诊，目前病情平稳。</t>
  </si>
  <si>
    <t>确诊病例56：方某某，女，27岁，现居合肥市长丰县，1月25日与亲友聚餐，1月28日出现咳嗽、发烧症状，1月29日就诊于长丰县医院，1月31日由120急救车转诊于市传染病医院。1月31日确诊，目前病情平稳。</t>
  </si>
  <si>
    <t>确诊病例57：张某，男，32岁，现居武汉市，1月22日自驾到合肥父母家。1月24日自述低热，1月28日就诊于安医一附院，1月30日就诊于省二院。1月31日确诊，目前病情平稳。</t>
  </si>
  <si>
    <t>确诊病例58：吴某，男，35岁，现居山西省太原市，1月23日自驾由武汉到合肥宿于某酒店，1月30日出现身体不适症状，就诊于市传染病医院。1月31日确诊，目前病情平稳。</t>
  </si>
  <si>
    <t>确诊病例59：邓某，女，34岁，现居山西省太原市，与确诊病例58为夫妻，1月23日自驾由武汉到合肥宿于某酒店，1月30日出现身体不适症状，就诊于市传染病医院。1月31日确诊，目前病情平稳。</t>
  </si>
  <si>
    <t>确诊病例39：卢某，男，37岁，现居湖北省武汉市，1月28日发病，1月29日确诊。现就诊于庐江县医院，目前病情较轻。</t>
  </si>
  <si>
    <t>确诊病例38：李某某，男，35岁，现居阜阳市临泉县，1月26日发病，1月29日确诊。现就诊于合肥市传染病医院，目前病情较轻。</t>
  </si>
  <si>
    <t>确诊病例37：卜某某，女，47岁，现居合肥市瑶海区，1月19日发病，1月29日确诊。现就诊于合肥市传染病院，目前病情较轻。</t>
  </si>
  <si>
    <t>确诊病例36：王某某，男，28岁，现居武汉市汉阳区，1月21日由武汉返回巢湖，1月27日发病，1月28日就诊安医大附属巢湖医院，1月29日确诊。目前病情较轻。</t>
  </si>
  <si>
    <t>确诊病例35：马某某，女，16岁，现居合肥市肥东县，1月26日发病，就诊肥东县人民医院，1月29日确诊。目前病情较轻。</t>
  </si>
  <si>
    <t>确诊病例34：李某某，女，22岁，现居合肥市肥东县，1月25日发病，就诊肥东县医院，1月29日确诊。目前病情较轻。</t>
  </si>
  <si>
    <t>确诊病例33：张某某，男，71岁，现居合肥市瑶海区，发病前14天内曾到过武汉硚口区农贸市场，1月21日返回合肥，1月24日发病，1月27日就诊安医一附院，1月29日确诊。目前病情较轻。</t>
  </si>
  <si>
    <t>确诊病例98：患者潘XX，男，30岁，利辛县人，现居住利辛县西潘楼镇东潘楼村东潘楼。患者1月20日参加张XX（确诊病例12，1月28日确诊）孙子的婚礼，喜宴时与张XX同桌就餐，1月24日和邻居潘XX（确诊病例76，2月7日确诊）打牌。患者因接触确诊病例张XX、潘XX担心被感染，2月9日到利辛县医院发热门诊就诊，做了相关检查，并于当日住院。2月10日，采集标本送市疾控中心核酸检测，结果呈阳性。患者目前主要症状：低热，无其他不适，生命体征平稳。截至2月12日，已确认密切接触者35人，全部隔离观察。</t>
  </si>
  <si>
    <t>确诊病例99：患者赵XX，男，45岁，利辛县人，现居住城关镇复兴社区。1月30日下午，患者在城北客运站路西麻将场打麻将，接触人员中有韩X（确诊病例75,2月7日确诊），2月2日，患者戴口罩骑电瓶车到海尔电器专卖店选购热水器，其它时间每天除早上下楼买菜外基本没有外出。2月7日，患者得到韩X确诊的消息后，担心自己被传染，遂于当日到利辛县人民医院发热门诊做了相关检查，结果正常，后返回家中隔离。2月9日被安排集中隔离，并采集标本送亳州市疾控中心核酸检测，结果呈阳性。患者目前无任何不适，生命体征平稳。截至2月12日，已确认密切接触者43人，全部隔离观察。</t>
  </si>
  <si>
    <t>确诊病例100：武XX，女，47岁，利辛县人，现居住利辛县城关镇春店社区春店3队。自述无武汉旅居史，无野生动物接触史。1月24—30日，武XX主要在家或到其母亲刘XX家逗留，1月31日，和丈夫王XX驾车到合肥安徽中医药大学神经病研究所附属医院给女儿武XX看病（癫痫症状）。2月2日，患者出现低热、咳嗽等症状后到自己家旁边七天优品酒店408房间自行隔离，2月3日—7日，患者自行居家隔离。2月8日仍有咳嗽、低热现象，遂前往利辛县人民医院住院治疗，2月10日，采集标本送市疾控中心核酸检测，结果呈阳性。患者目前生命体征平稳。截至2月12日，已确认密切接触者18人，全部隔离观察。</t>
  </si>
  <si>
    <t>确诊病例142（编号0212-1）：付某某，男，29岁，现住址为蚌埠市龙子湖区解放街道金润名都17栋，其大伯吴某某（编号：0208-6）为确诊病例。患者1月15日-21日去元素健身房健身两次，1月23日与大伯共同就餐，1月27日至2月10日在单位（蚌埠监狱）上班，2月10日上午10:30下班，2月10日下午4：30至蚌埠商业医院就诊。患者目前在市定点医院隔离治疗，病情平稳。</t>
  </si>
  <si>
    <t>确诊病例143（编号0212-2）：吴某某，男，21岁，现住址为蚌埠市淮上区小蚌埠镇荷花园1期A5栋，患者父亲吴某某（编号：0205-10）、患者母亲苏某（编号：0202-8）为确诊病例。患者1月25日与两名外地同学一同前往义乌商贸城逛了1个小时，1月26日与姐姐（宝龙百大营业员）和姐夫（荷花园修手机店员）在家中用餐，2月6日出现发热症状，2月7日由市120车送至蚌埠市中医医院发热门诊就诊。患者目前在市定点医院隔离治疗，病情平稳。</t>
  </si>
  <si>
    <t>确诊病例144（编号0212-3）：吴某，女，58岁，现住址为禹会区张公山街道张公山六村613栋，患者母亲宫某某（编号：0208-12）、患者丈夫邹某某（编号：0209-10）、患者儿媳史某某（编号：0209-11）为确诊病例。1月24日、1月26日分别在火柴厂旁新东安主题宴会酒店聚餐，1月27日-1月28日未外出，1月29日上午八点多和丈夫至白马农贸市场买菜，至大润发马特超市买菜约20分钟,后至合家福超市（万隆店）买菜，停留约5-10分钟后返回家中，1月30日-2月1日未外出，2月2日上午陪家人至张公山六村诊所就诊。患者目前在市定点医院隔离治疗，病情平稳。</t>
  </si>
  <si>
    <t>确诊病例145（编号0212-4）：沈某某，男，49岁，现住址为蚌埠市龙子湖区延安街道金珠苑小区2栋。2月6日到过雪华路合家福超市，2月7日出现发热症状，至蚌医一附院发热门诊就诊。患者目前在市定点医院隔离治疗，病情平稳。</t>
  </si>
  <si>
    <t>确诊病例146（编号0212-5）：王某某，51岁，蚌埠市科协工作，现住址为蚌埠市禹会区钓鱼台街道车苑小区6栋，患者二姐贾某某（编号0207-3）、二姐夫朱某某（编号0207-4）、二姐亲家冯某某（编号0204-3）、二姐亲家母陶某某（编号0206-23）、二姐亲家岳母吴某某（编号0206-11）、二姐亲家妻弟陶某（编号0205-4）、二姐儿子朱某（编号0208-4）、二姐儿媳冯某某（编号0208-3）、二姐孙女朱某某（编号0209-5）均为确诊病例。1月25日上午患者一家与其妻四个姊妹全家共计17人至合肥亲戚家，1月30日下午出现发热症状。患者目前在市定点医院隔离治疗，病情平稳。</t>
  </si>
  <si>
    <t>确诊病例135（编号0211-1）：苗某某，女，52岁，现住址为蚌埠市经开区湖滨社区兰庭书苑1栋。患者二哥苗某某（编号：0211-6）、患者二嫂陈某某（编号：0211-7）为确诊病例。患者1月23日乘坐公交107路至单位（宏业村第四社区居委会）上班，1月27日、28日、30日至单位值班，1月29日未外出，1月30日至禹会区朝阳路229号2栋娘家照顾父亲，直到住院未回过兰庭书院，1月31日、2月1日未外出，2月6日下午出现发热症状，2月8日由市120车送至蚌埠市中医院发热门诊就诊。患者目前在市定点医院隔离治疗，病情平稳。</t>
  </si>
  <si>
    <t>确诊病例136（编号0211-2）：崔某某，男，41岁，户籍地址为蚌埠市怀远县包集镇陈圩村肖庄组，患者是蚌埠市中通物流司机，长年固定往返蚌埠、淮北两地。患者自1月14日从公司返家，1月23日到包集超市购买年货，1月24日中午与亲属在家中聚餐，1月24日19点左右陪母亲到怀远二院就医，母亲住院期间患者一直和其父亲轮流在医院陪护，2月7日下午从怀远二院离开后，前往附近华运超市购物，后又前往附近丰原大药房，随后驾车返回包集镇，2月8日早晨到二院西门对面的药店购药，8点左右感觉不适到怀远二院发热门诊就诊。患者目前在市定点医院隔离治疗，病情平稳。</t>
  </si>
  <si>
    <t>确诊病例137（编号0211-3）：崔某某，男，68岁，现住址为蚌埠市淮上区梅桥镇淝南村，患者老伴张某某（编号：0205-13）为确诊病例。患者1月22日在怀远县魏庄镇亲戚家聚餐（亲戚中有外地返蚌人员），1月25日-2月1日照顾生病的老伴。2月2日陪家人到市第三人民医院看病，2月3日身体出现不适，到梅桥卫生院就诊，2月8日由市120车送至蚌埠市第一人民医院发热门诊就诊。患者目前在市定点医院隔离治疗，病情平稳。</t>
  </si>
  <si>
    <t>确诊病例138（编号0211-4）：邹某某，男,64岁，现居住地为蚌埠市禹会区纬四街道天地人花园1栋，独居。患者弟弟邹某某（编号0209-10）、患者妹妹邹某某（编号0208-13）为确诊病例。2月6日出现干咳症状，2月8日至蚌医一附院发热门诊就诊。患者目前在市定点医院隔离治疗，病情平稳。</t>
  </si>
  <si>
    <t>确诊病例139（编号0211-5）：杨某，男，62岁，现住址为蚌埠市经开区龙湖街道迎宾山庄C区14栋，经常去龙湖湾菜市场和群力街菜市场买菜。1月24日与家人一同聚餐（聚餐人员有成都返蚌人员），2月8日患者出现发热症状，由市120车送至蚌埠市第二人民医院发热门诊就诊。患者目前在市定点医院隔离治疗，病情平稳。</t>
  </si>
  <si>
    <t>确诊病例140（编号0211-6）：苗某某，男，53岁，现住址为蚌埠市龙子湖区东升街道长淮路淮建一村10栋。患者妻子陈某某（编号：0211-7）、患者妹妹苗某某（编号：0211-1）为确诊病例，与父亲的护工王某某（编号：0208-8）确诊病例曾有接触史。患者1月24日中午在其哥哥家吃午饭，2月5日自感不适，由市120车送至蚌埠中医院发热门诊就诊。患者目前在市定点医院隔离治疗，病情平稳。</t>
  </si>
  <si>
    <t>确诊病例141（编号0211-7）：患者陈某某，女，50岁，现住址为蚌埠市龙子湖区东升街道长淮路淮建一村10栋。患者丈夫苗某某（编号：0211-6）、患者小姑子苗某某（编号：0211-1）为确诊病例，与父亲的护工王某某（编号：0208-8）确诊病例曾有接触史。患者1月24日中午在其哥哥家吃午饭，2月5日自感不适，由市120车送至蚌埠中医院发热门诊就诊。患者目前在市定点医院隔离治疗，病情平稳。</t>
  </si>
  <si>
    <t>确诊病例1：病例杨某某，男，68岁，湖北省黄冈市人，1月23日来芜探亲，住经开区奇瑞BOBO城H区。病例自述1月23日至2月4日在家实行居家医学观察，体温无异常。2月5日其妻子发热，杨某某陪同妻子到医院就诊，同时自己就诊检查未排除新型冠状病毒感染，随后由120送至定点医院隔离治疗。2月6日接受新型冠状病毒核酸检测，结果为阳性，2月7日确诊。目前患者在定点医院治疗，病情平稳。</t>
  </si>
  <si>
    <t>新增确诊病例1：谢某某，女，凤阳县官塘镇人， 1月31日开始出现咳嗽症状，目前已在定点医院接受隔离治疗，密切接触者已实行医学观察。</t>
  </si>
  <si>
    <t>新增确诊病例2：潘某某，男，凤阳县官塘镇人，2月2日收至定点医院接受隔离治疗，目前无临床表现。密切接触者已实行医学观察。</t>
  </si>
  <si>
    <t>新增确诊病例3：潘某某，女，凤阳县官塘镇人，2月1日下午开始出现持续发热症状，随即收至于当地定点医院接受隔离治疗，密切接触者已实行医学观察。</t>
  </si>
  <si>
    <t>22日患者2</t>
  </si>
  <si>
    <t>22日患者3</t>
  </si>
  <si>
    <t>23日患者2</t>
  </si>
  <si>
    <t>23日患者3</t>
  </si>
  <si>
    <t>23日患者4</t>
  </si>
  <si>
    <t>23日患者5</t>
  </si>
  <si>
    <t>23日患者6</t>
  </si>
  <si>
    <t>23日患者7</t>
  </si>
  <si>
    <t>23日患者8</t>
  </si>
  <si>
    <t>23日患者9</t>
  </si>
  <si>
    <t>24日患者2</t>
  </si>
  <si>
    <t>24日患者3</t>
  </si>
  <si>
    <t>24日患者4</t>
  </si>
  <si>
    <t>24日患者5</t>
  </si>
  <si>
    <t>24日患者6</t>
  </si>
  <si>
    <t>24日患者7</t>
  </si>
  <si>
    <t>24日患者8</t>
  </si>
  <si>
    <t>24日患者9</t>
  </si>
  <si>
    <t>24日患者10</t>
  </si>
  <si>
    <t>24日患者11</t>
  </si>
  <si>
    <t>24日患者12</t>
  </si>
  <si>
    <t>空缺</t>
    <phoneticPr fontId="1" type="noConversion"/>
  </si>
  <si>
    <t>25日患者2</t>
  </si>
  <si>
    <t>25日患者3</t>
  </si>
  <si>
    <t>25日患者4</t>
  </si>
  <si>
    <t>25日患者5</t>
  </si>
  <si>
    <t>25日患者6</t>
  </si>
  <si>
    <t>25日患者7</t>
  </si>
  <si>
    <t>25日患者8</t>
  </si>
  <si>
    <t>25日患者9</t>
  </si>
  <si>
    <t>25日患者10</t>
  </si>
  <si>
    <t>25日患者11</t>
  </si>
  <si>
    <t>25日患者12</t>
  </si>
  <si>
    <t>25日患者13</t>
  </si>
  <si>
    <t>25日患者14</t>
  </si>
  <si>
    <t>25日患者15</t>
  </si>
  <si>
    <t>25日患者16</t>
  </si>
  <si>
    <t>25日患者17</t>
  </si>
  <si>
    <t>25日患者18</t>
  </si>
  <si>
    <t>23日患者10</t>
  </si>
  <si>
    <t>23日患者11</t>
  </si>
  <si>
    <t>23日患者12</t>
  </si>
  <si>
    <t>24日患者13</t>
  </si>
  <si>
    <t>24日患者14</t>
  </si>
  <si>
    <t>24日患者15</t>
  </si>
  <si>
    <t>24日患者16</t>
  </si>
  <si>
    <t>24日患者17</t>
  </si>
  <si>
    <t>24日患者18</t>
  </si>
  <si>
    <t>24日患者19</t>
  </si>
  <si>
    <t>24日患者20</t>
  </si>
  <si>
    <t>24日患者21</t>
  </si>
  <si>
    <t>24日患者22</t>
  </si>
  <si>
    <t>24日患者23</t>
  </si>
  <si>
    <t>24日患者24</t>
  </si>
  <si>
    <t>25日患者19</t>
  </si>
  <si>
    <t>25日患者20</t>
  </si>
  <si>
    <t>25日患者21</t>
  </si>
  <si>
    <t>26日患者2</t>
  </si>
  <si>
    <t>26日患者3</t>
  </si>
  <si>
    <t>26日患者4</t>
  </si>
  <si>
    <t>26日患者5</t>
  </si>
  <si>
    <t>26日患者6</t>
  </si>
  <si>
    <t>26日患者7</t>
  </si>
  <si>
    <t>26日患者8</t>
  </si>
  <si>
    <t>26日患者9</t>
  </si>
  <si>
    <t>26日患者10</t>
  </si>
  <si>
    <t>27日患者2</t>
  </si>
  <si>
    <t>27日患者3</t>
  </si>
  <si>
    <t>27日患者4</t>
  </si>
  <si>
    <t>27日患者5</t>
  </si>
  <si>
    <t>27日患者6</t>
  </si>
  <si>
    <t>27日患者7</t>
  </si>
  <si>
    <t>27日患者8</t>
  </si>
  <si>
    <t>27日患者9</t>
  </si>
  <si>
    <t>27日患者10</t>
  </si>
  <si>
    <t>27日患者11</t>
  </si>
  <si>
    <t>27日患者12</t>
  </si>
  <si>
    <t>27日患者13</t>
  </si>
  <si>
    <t>27日患者14</t>
  </si>
  <si>
    <t>27日患者15</t>
  </si>
  <si>
    <t>27日患者16</t>
  </si>
  <si>
    <t>27日患者17</t>
  </si>
  <si>
    <t>27日患者18</t>
  </si>
  <si>
    <t>27日患者19</t>
  </si>
  <si>
    <t>27日患者20</t>
  </si>
  <si>
    <t>27日患者21</t>
  </si>
  <si>
    <t>27日患者22</t>
  </si>
  <si>
    <t>27日患者23</t>
  </si>
  <si>
    <t>27日患者24</t>
  </si>
  <si>
    <t>27日患者25</t>
  </si>
  <si>
    <t>27日患者26</t>
  </si>
  <si>
    <t>27日患者27</t>
  </si>
  <si>
    <t>27日患者28</t>
  </si>
  <si>
    <t>27日患者29</t>
  </si>
  <si>
    <t>27日患者30</t>
  </si>
  <si>
    <t>27日患者31</t>
  </si>
  <si>
    <t>27日患者32</t>
  </si>
  <si>
    <t>27日患者33</t>
  </si>
  <si>
    <t>27日患者34</t>
  </si>
  <si>
    <t>27日患者35</t>
  </si>
  <si>
    <t>27日患者36</t>
  </si>
  <si>
    <t>28号患者3</t>
  </si>
  <si>
    <t>28号患者2</t>
  </si>
  <si>
    <t>28号患者9</t>
  </si>
  <si>
    <t>28号患者4</t>
  </si>
  <si>
    <t>28号患者5</t>
  </si>
  <si>
    <t>28号患者6</t>
  </si>
  <si>
    <t>28号患者7</t>
  </si>
  <si>
    <t>28号患者8</t>
  </si>
  <si>
    <t>28号患者10</t>
  </si>
  <si>
    <t>28号患者11</t>
  </si>
  <si>
    <t>28号患者12</t>
  </si>
  <si>
    <t>28号患者13</t>
  </si>
  <si>
    <t>28号患者14</t>
  </si>
  <si>
    <t>28号患者15</t>
  </si>
  <si>
    <t>28号患者16</t>
  </si>
  <si>
    <t>28号患者17</t>
  </si>
  <si>
    <t>28号患者18</t>
  </si>
  <si>
    <t>28号患者19</t>
  </si>
  <si>
    <t>28号患者20</t>
  </si>
  <si>
    <t>28号患者21</t>
  </si>
  <si>
    <t>28号患者22</t>
  </si>
  <si>
    <t>28号患者23</t>
  </si>
  <si>
    <t>28号患者24</t>
  </si>
  <si>
    <t>28号患者25</t>
  </si>
  <si>
    <t>28号患者26</t>
  </si>
  <si>
    <t>28号患者27</t>
  </si>
  <si>
    <t>28号患者28</t>
  </si>
  <si>
    <t>28号患者29</t>
  </si>
  <si>
    <t>28号患者30</t>
  </si>
  <si>
    <t>28号患者31</t>
  </si>
  <si>
    <t>28号患者32</t>
  </si>
  <si>
    <t>28号患者33</t>
  </si>
  <si>
    <t>28号患者34</t>
  </si>
  <si>
    <t>28号患者35</t>
  </si>
  <si>
    <t>28号患者36</t>
  </si>
  <si>
    <t>28号患者37</t>
  </si>
  <si>
    <t>28号患者38</t>
  </si>
  <si>
    <t>28号患者39</t>
  </si>
  <si>
    <t>28号患者40</t>
  </si>
  <si>
    <t>28号患者41</t>
  </si>
  <si>
    <t>28号患者42</t>
  </si>
  <si>
    <t>28号患者43</t>
  </si>
  <si>
    <t>28号患者44</t>
  </si>
  <si>
    <t>28号患者45</t>
  </si>
  <si>
    <t>28号患者46</t>
  </si>
  <si>
    <t>29日患者2</t>
  </si>
  <si>
    <t>29日患者3</t>
  </si>
  <si>
    <t>29日患者5</t>
  </si>
  <si>
    <t>29日患者6</t>
  </si>
  <si>
    <t>29日患者7</t>
  </si>
  <si>
    <t>29日患者8</t>
  </si>
  <si>
    <t>29日患者9</t>
  </si>
  <si>
    <t>29日患者10</t>
  </si>
  <si>
    <t>29日患者11</t>
  </si>
  <si>
    <t>29日患者12</t>
  </si>
  <si>
    <t>29日患者13</t>
  </si>
  <si>
    <t>29日患者14</t>
  </si>
  <si>
    <t>29日患者15</t>
  </si>
  <si>
    <t>29日患者16</t>
  </si>
  <si>
    <t>29日患者17</t>
  </si>
  <si>
    <t>29日患者18</t>
  </si>
  <si>
    <t>29日患者19</t>
  </si>
  <si>
    <t>29日患者20</t>
  </si>
  <si>
    <t>29日患者21</t>
  </si>
  <si>
    <t>29日患者22</t>
  </si>
  <si>
    <t>29日患者23</t>
  </si>
  <si>
    <t>29日患者24</t>
  </si>
  <si>
    <t>29日患者25</t>
  </si>
  <si>
    <t>29日患者26</t>
  </si>
  <si>
    <t>29日患者27</t>
  </si>
  <si>
    <t>29日患者28</t>
  </si>
  <si>
    <t>29日患者29</t>
  </si>
  <si>
    <t>29日患者30</t>
  </si>
  <si>
    <t>29日患者31</t>
  </si>
  <si>
    <t>29日患者32</t>
  </si>
  <si>
    <t>29日患者33</t>
  </si>
  <si>
    <t>29日患者34</t>
  </si>
  <si>
    <t>29日患者35</t>
  </si>
  <si>
    <t>29日患者36</t>
  </si>
  <si>
    <t>29日患者37</t>
  </si>
  <si>
    <t>29日患者38</t>
  </si>
  <si>
    <t>29日患者39</t>
  </si>
  <si>
    <t>29日患者40</t>
  </si>
  <si>
    <t>29日患者41</t>
  </si>
  <si>
    <t>29日患者42</t>
  </si>
  <si>
    <t>29日患者43</t>
  </si>
  <si>
    <t>29日患者44</t>
  </si>
  <si>
    <t>29日患者45</t>
  </si>
  <si>
    <t>29日患者46</t>
  </si>
  <si>
    <t>29日患者47</t>
  </si>
  <si>
    <t>29日患者48</t>
  </si>
  <si>
    <t>29日患者49</t>
  </si>
  <si>
    <t>30日患者2</t>
  </si>
  <si>
    <t>30日患者3</t>
  </si>
  <si>
    <t>30日患者4</t>
  </si>
  <si>
    <t>30日患者5</t>
  </si>
  <si>
    <t>30日患者6</t>
  </si>
  <si>
    <t>30日患者7</t>
  </si>
  <si>
    <t>30日患者8</t>
  </si>
  <si>
    <t>30日患者9</t>
  </si>
  <si>
    <t>30日患者10</t>
  </si>
  <si>
    <t>30日患者11</t>
  </si>
  <si>
    <t>30日患者12</t>
  </si>
  <si>
    <t>30日患者13</t>
  </si>
  <si>
    <t>30日患者14</t>
  </si>
  <si>
    <t>30日患者15</t>
  </si>
  <si>
    <t>30日患者16</t>
  </si>
  <si>
    <t>30日患者17</t>
  </si>
  <si>
    <t>30日患者18</t>
  </si>
  <si>
    <t>30日患者19</t>
  </si>
  <si>
    <t>30日患者20</t>
  </si>
  <si>
    <t>30日患者21</t>
  </si>
  <si>
    <t>30日患者22</t>
  </si>
  <si>
    <t>30日患者23</t>
  </si>
  <si>
    <t>30日患者24</t>
  </si>
  <si>
    <t>30日患者25</t>
  </si>
  <si>
    <t>30日患者26</t>
  </si>
  <si>
    <t>30日患者27</t>
  </si>
  <si>
    <t>30日患者28</t>
  </si>
  <si>
    <t>30日患者29</t>
  </si>
  <si>
    <t>30日患者30</t>
  </si>
  <si>
    <t>30日患者31</t>
  </si>
  <si>
    <t>30日患者32</t>
  </si>
  <si>
    <t>30日患者33</t>
  </si>
  <si>
    <t>30日患者34</t>
  </si>
  <si>
    <t>30日患者35</t>
  </si>
  <si>
    <t>30日患者36</t>
  </si>
  <si>
    <t>30日患者37</t>
  </si>
  <si>
    <t>31日患者2</t>
  </si>
  <si>
    <t>31日患者3</t>
  </si>
  <si>
    <t>31日患者4</t>
  </si>
  <si>
    <t>31日患者5</t>
  </si>
  <si>
    <t>31日患者6</t>
  </si>
  <si>
    <t>31日患者7</t>
  </si>
  <si>
    <t>31日患者8</t>
  </si>
  <si>
    <t>31日患者9</t>
  </si>
  <si>
    <t>31日患者10</t>
  </si>
  <si>
    <t>31日患者11</t>
  </si>
  <si>
    <t>31日患者12</t>
  </si>
  <si>
    <t>31日患者13</t>
  </si>
  <si>
    <t>31日患者14</t>
  </si>
  <si>
    <t>31日患者15</t>
  </si>
  <si>
    <t>31日患者16</t>
  </si>
  <si>
    <t>31日患者17</t>
  </si>
  <si>
    <t>31日患者18</t>
  </si>
  <si>
    <t>31日患者19</t>
  </si>
  <si>
    <t>31日患者20</t>
  </si>
  <si>
    <t>31日患者21</t>
  </si>
  <si>
    <t>31日患者22</t>
  </si>
  <si>
    <t>31日患者23</t>
  </si>
  <si>
    <t>31日患者24</t>
  </si>
  <si>
    <t>31日患者25</t>
  </si>
  <si>
    <t>31日患者26</t>
  </si>
  <si>
    <t>31日患者27</t>
  </si>
  <si>
    <t>31日患者28</t>
  </si>
  <si>
    <t>31日患者29</t>
  </si>
  <si>
    <t>31日患者30</t>
  </si>
  <si>
    <t>31日患者31</t>
  </si>
  <si>
    <t>31日患者32</t>
  </si>
  <si>
    <t>31日患者33</t>
  </si>
  <si>
    <t>31日患者34</t>
  </si>
  <si>
    <t>31日患者35</t>
  </si>
  <si>
    <t>31日患者36</t>
  </si>
  <si>
    <t>31日患者37</t>
  </si>
  <si>
    <t>31日患者38</t>
  </si>
  <si>
    <t>31日患者39</t>
  </si>
  <si>
    <t>31日患者40</t>
  </si>
  <si>
    <t>31日患者41</t>
  </si>
  <si>
    <t>31日患者42</t>
  </si>
  <si>
    <t>31日患者43</t>
  </si>
  <si>
    <t>31日患者44</t>
  </si>
  <si>
    <t>31日患者45</t>
  </si>
  <si>
    <t>31日患者46</t>
  </si>
  <si>
    <t>31日患者47</t>
  </si>
  <si>
    <t>31日患者48</t>
  </si>
  <si>
    <t>31日患者49</t>
  </si>
  <si>
    <t>31日患者50</t>
  </si>
  <si>
    <t>31日患者51</t>
  </si>
  <si>
    <t>31日患者52</t>
  </si>
  <si>
    <t>31日患者53</t>
  </si>
  <si>
    <t>31日患者54</t>
  </si>
  <si>
    <t>31日患者55</t>
  </si>
  <si>
    <t>31日患者56</t>
  </si>
  <si>
    <t>31日患者57</t>
  </si>
  <si>
    <t>31日患者58</t>
  </si>
  <si>
    <t>31日患者59</t>
  </si>
  <si>
    <t>31日患者60</t>
  </si>
  <si>
    <t>31日患者61</t>
  </si>
  <si>
    <t>1日患者2</t>
  </si>
  <si>
    <t>1日患者3</t>
  </si>
  <si>
    <t>1日患者4</t>
  </si>
  <si>
    <t>1日患者5</t>
  </si>
  <si>
    <t>1日患者6</t>
  </si>
  <si>
    <t>1日患者7</t>
  </si>
  <si>
    <t>1日患者8</t>
  </si>
  <si>
    <t>1日患者9</t>
  </si>
  <si>
    <t>1日患者10</t>
  </si>
  <si>
    <t>1日患者11</t>
  </si>
  <si>
    <t>1日患者12</t>
  </si>
  <si>
    <t>1日患者13</t>
  </si>
  <si>
    <t>1日患者14</t>
  </si>
  <si>
    <t>1日患者15</t>
  </si>
  <si>
    <t>1日患者16</t>
  </si>
  <si>
    <t>1日患者17</t>
  </si>
  <si>
    <t>1日患者18</t>
  </si>
  <si>
    <t>1日患者19</t>
  </si>
  <si>
    <t>1日患者20</t>
  </si>
  <si>
    <t>1日患者21</t>
  </si>
  <si>
    <t>1日患者22</t>
  </si>
  <si>
    <t>1日患者23</t>
  </si>
  <si>
    <t>1日患者24</t>
  </si>
  <si>
    <t>1日患者25</t>
  </si>
  <si>
    <t>1日患者26</t>
  </si>
  <si>
    <t>1日患者27</t>
  </si>
  <si>
    <t>1日患者28</t>
  </si>
  <si>
    <t>1日患者29</t>
  </si>
  <si>
    <t>1日患者30</t>
  </si>
  <si>
    <t>1日患者31</t>
  </si>
  <si>
    <t>1日患者32</t>
  </si>
  <si>
    <t>1日患者33</t>
  </si>
  <si>
    <t>1日患者34</t>
  </si>
  <si>
    <t>1日患者35</t>
  </si>
  <si>
    <t>1日患者36</t>
  </si>
  <si>
    <t>1日患者37</t>
  </si>
  <si>
    <t>1日患者38</t>
  </si>
  <si>
    <t>1日患者39</t>
  </si>
  <si>
    <t>1日患者40</t>
  </si>
  <si>
    <t>1日患者41</t>
  </si>
  <si>
    <t>1日患者42</t>
  </si>
  <si>
    <t>1日患者43</t>
  </si>
  <si>
    <t>1日患者44</t>
  </si>
  <si>
    <t>1日患者45</t>
  </si>
  <si>
    <t>1日患者46</t>
  </si>
  <si>
    <t>1日患者47</t>
  </si>
  <si>
    <t>1日患者48</t>
  </si>
  <si>
    <t>2日患者49</t>
  </si>
  <si>
    <t>5日患者4</t>
  </si>
  <si>
    <t>2日患者2</t>
  </si>
  <si>
    <t>2日患者3</t>
  </si>
  <si>
    <t>2日患者4</t>
  </si>
  <si>
    <t>2日患者5</t>
  </si>
  <si>
    <t>2日患者6</t>
  </si>
  <si>
    <t>2日患者7</t>
  </si>
  <si>
    <t>2日患者8</t>
  </si>
  <si>
    <t>2日患者9</t>
  </si>
  <si>
    <t>2日患者10</t>
  </si>
  <si>
    <t>2日患者11</t>
  </si>
  <si>
    <t>2日患者12</t>
  </si>
  <si>
    <t>2日患者13</t>
  </si>
  <si>
    <t>2日患者14</t>
  </si>
  <si>
    <t>2日患者15</t>
  </si>
  <si>
    <t>2日患者16</t>
  </si>
  <si>
    <t>2日患者17</t>
  </si>
  <si>
    <t>2日患者18</t>
  </si>
  <si>
    <t>2日患者19</t>
  </si>
  <si>
    <t>2日患者20</t>
  </si>
  <si>
    <t>2日患者21</t>
  </si>
  <si>
    <t>2日患者22</t>
  </si>
  <si>
    <t>2日患者23</t>
  </si>
  <si>
    <t>2日患者24</t>
  </si>
  <si>
    <t>2日患者25</t>
  </si>
  <si>
    <t>2日患者26</t>
  </si>
  <si>
    <t>2日患者27</t>
  </si>
  <si>
    <t>2日患者28</t>
  </si>
  <si>
    <t>2日患者29</t>
  </si>
  <si>
    <t>2日患者30</t>
  </si>
  <si>
    <t>2日患者31</t>
  </si>
  <si>
    <t>2日患者32</t>
  </si>
  <si>
    <t>2日患者33</t>
  </si>
  <si>
    <t>2日患者34</t>
  </si>
  <si>
    <t>2日患者35</t>
  </si>
  <si>
    <t>2日患者36</t>
  </si>
  <si>
    <t>2日患者37</t>
  </si>
  <si>
    <t>2日患者38</t>
  </si>
  <si>
    <t>2日患者39</t>
  </si>
  <si>
    <t>2日患者40</t>
  </si>
  <si>
    <t>2日患者41</t>
  </si>
  <si>
    <t>2日患者42</t>
  </si>
  <si>
    <t>2日患者43</t>
  </si>
  <si>
    <t>2日患者44</t>
  </si>
  <si>
    <t>2日患者45</t>
  </si>
  <si>
    <t>2日患者46</t>
  </si>
  <si>
    <t>2日患者47</t>
  </si>
  <si>
    <t>2日患者48</t>
  </si>
  <si>
    <t>2日患者50</t>
  </si>
  <si>
    <t>2日患者51</t>
  </si>
  <si>
    <t>2日患者52</t>
  </si>
  <si>
    <t>2日患者53</t>
  </si>
  <si>
    <t>2日患者55</t>
  </si>
  <si>
    <t>2日患者56</t>
  </si>
  <si>
    <t>2日患者57</t>
  </si>
  <si>
    <t>2日患者58</t>
  </si>
  <si>
    <t>2日患者59</t>
  </si>
  <si>
    <t>2日患者60</t>
  </si>
  <si>
    <t>2日患者61</t>
  </si>
  <si>
    <t>2日患者62</t>
  </si>
  <si>
    <t>2日患者63</t>
  </si>
  <si>
    <t>2日患者64</t>
  </si>
  <si>
    <t>2日患者65</t>
  </si>
  <si>
    <t>2日患者66</t>
  </si>
  <si>
    <t>3日患者3</t>
  </si>
  <si>
    <t>3日患者2</t>
  </si>
  <si>
    <t>3日患者4</t>
  </si>
  <si>
    <t>3日患者5</t>
  </si>
  <si>
    <t>3日患者6</t>
  </si>
  <si>
    <t>3日患者7</t>
  </si>
  <si>
    <t>3日患者8</t>
  </si>
  <si>
    <t>3日患者9</t>
  </si>
  <si>
    <t>3日患者10</t>
  </si>
  <si>
    <t>3日患者11</t>
  </si>
  <si>
    <t>3日患者12</t>
  </si>
  <si>
    <t>3日患者13</t>
  </si>
  <si>
    <t>3日患者14</t>
  </si>
  <si>
    <t>3日患者15</t>
  </si>
  <si>
    <t>3日患者16</t>
  </si>
  <si>
    <t>3日患者17</t>
  </si>
  <si>
    <t>3日患者18</t>
  </si>
  <si>
    <t>3日患者19</t>
  </si>
  <si>
    <t>3日患者20</t>
  </si>
  <si>
    <t>3日患者21</t>
  </si>
  <si>
    <t>3日患者22</t>
  </si>
  <si>
    <t>3日患者23</t>
  </si>
  <si>
    <t>3日患者24</t>
  </si>
  <si>
    <t>3日患者25</t>
  </si>
  <si>
    <t>3日患者26</t>
  </si>
  <si>
    <t>3日患者27</t>
  </si>
  <si>
    <t>3日患者28</t>
  </si>
  <si>
    <t>3日患者29</t>
  </si>
  <si>
    <t>3日患者30</t>
  </si>
  <si>
    <t>3日患者31</t>
  </si>
  <si>
    <t>3日患者32</t>
  </si>
  <si>
    <t>3日患者33</t>
  </si>
  <si>
    <t>3日患者34</t>
  </si>
  <si>
    <t>3日患者35</t>
  </si>
  <si>
    <t>3日患者36</t>
  </si>
  <si>
    <t>3日患者37</t>
  </si>
  <si>
    <t>3日患者38</t>
  </si>
  <si>
    <t>3日患者39</t>
  </si>
  <si>
    <t>3日患者40</t>
  </si>
  <si>
    <t>3日患者41</t>
  </si>
  <si>
    <t>3日患者42</t>
  </si>
  <si>
    <t>3日患者43</t>
  </si>
  <si>
    <t>3日患者44</t>
  </si>
  <si>
    <t>3日患者45</t>
  </si>
  <si>
    <t>3日患者46</t>
  </si>
  <si>
    <t>3日患者47</t>
  </si>
  <si>
    <t>3日患者48</t>
  </si>
  <si>
    <t>3日患者49</t>
  </si>
  <si>
    <t>3日患者50</t>
  </si>
  <si>
    <t>3日患者51</t>
  </si>
  <si>
    <t>3日患者52</t>
  </si>
  <si>
    <t>3日患者53</t>
  </si>
  <si>
    <t>3日患者54</t>
  </si>
  <si>
    <t>3日患者55</t>
  </si>
  <si>
    <t>3日患者56</t>
  </si>
  <si>
    <t>3日患者57</t>
  </si>
  <si>
    <t>3日患者58</t>
  </si>
  <si>
    <t>3日患者59</t>
  </si>
  <si>
    <t>3日患者60</t>
  </si>
  <si>
    <t>3日患者61</t>
  </si>
  <si>
    <t>3日患者62</t>
  </si>
  <si>
    <t>3日患者63</t>
  </si>
  <si>
    <t>3日患者64</t>
  </si>
  <si>
    <t>3日患者65</t>
  </si>
  <si>
    <t>3日患者66</t>
  </si>
  <si>
    <t>3日患者67</t>
  </si>
  <si>
    <t>3日患者68</t>
  </si>
  <si>
    <t>4日患者3</t>
  </si>
  <si>
    <t>4日患者4</t>
  </si>
  <si>
    <t>4日患者5</t>
  </si>
  <si>
    <t>4日患者6</t>
  </si>
  <si>
    <t>4日患者7</t>
  </si>
  <si>
    <t>4日患者8</t>
  </si>
  <si>
    <t>4日患者9</t>
  </si>
  <si>
    <t>4日患者10</t>
  </si>
  <si>
    <t>4日患者11</t>
  </si>
  <si>
    <t>4日患者13</t>
  </si>
  <si>
    <t>4日患者14</t>
  </si>
  <si>
    <t>4日患者15</t>
  </si>
  <si>
    <t>4日患者16</t>
  </si>
  <si>
    <t>4日患者17</t>
  </si>
  <si>
    <t>4日患者18</t>
  </si>
  <si>
    <t>4日患者19</t>
  </si>
  <si>
    <t>4日患者20</t>
  </si>
  <si>
    <t>4日患者21</t>
  </si>
  <si>
    <t>4日患者22</t>
  </si>
  <si>
    <t>4日患者23</t>
  </si>
  <si>
    <t>4日患者24</t>
  </si>
  <si>
    <t>4日患者25</t>
  </si>
  <si>
    <t>4日患者26</t>
  </si>
  <si>
    <t>4日患者27</t>
  </si>
  <si>
    <t>4日患者28</t>
  </si>
  <si>
    <t>4日患者29</t>
  </si>
  <si>
    <t>4日患者30</t>
  </si>
  <si>
    <t>4日患者31</t>
  </si>
  <si>
    <t>4日患者32</t>
  </si>
  <si>
    <t>4日患者33</t>
  </si>
  <si>
    <t>4日患者34</t>
  </si>
  <si>
    <t>4日患者35</t>
  </si>
  <si>
    <t>4日患者36</t>
  </si>
  <si>
    <t>4日患者37</t>
  </si>
  <si>
    <t>4日患者38</t>
  </si>
  <si>
    <t>4日患者39</t>
  </si>
  <si>
    <t>4日患者40</t>
  </si>
  <si>
    <t>4日患者41</t>
  </si>
  <si>
    <t>4日患者42</t>
  </si>
  <si>
    <t>4日患者43</t>
  </si>
  <si>
    <t>4日患者44</t>
  </si>
  <si>
    <t>4日患者45</t>
  </si>
  <si>
    <t>4日患者46</t>
  </si>
  <si>
    <t>4日患者47</t>
  </si>
  <si>
    <t>4日患者48</t>
  </si>
  <si>
    <t>4日患者49</t>
  </si>
  <si>
    <t>4日患者50</t>
  </si>
  <si>
    <t>4日患者51</t>
  </si>
  <si>
    <t>4日患者52</t>
  </si>
  <si>
    <t>5日患者2</t>
  </si>
  <si>
    <t>5日患者3</t>
  </si>
  <si>
    <t>5日患者5</t>
  </si>
  <si>
    <t>5日患者6</t>
  </si>
  <si>
    <t>5日患者7</t>
  </si>
  <si>
    <t>5日患者8</t>
  </si>
  <si>
    <t>5日患者9</t>
  </si>
  <si>
    <t>5日患者10</t>
  </si>
  <si>
    <t>5日患者11</t>
  </si>
  <si>
    <t>5日患者12</t>
  </si>
  <si>
    <t>5日患者13</t>
  </si>
  <si>
    <t>5日患者14</t>
  </si>
  <si>
    <t>5日患者15</t>
  </si>
  <si>
    <t>5日患者16</t>
  </si>
  <si>
    <t>5日患者17</t>
  </si>
  <si>
    <t>5日患者18</t>
  </si>
  <si>
    <t>5日患者19</t>
  </si>
  <si>
    <t>5日患者20</t>
  </si>
  <si>
    <t>5日患者21</t>
  </si>
  <si>
    <t>5日患者22</t>
  </si>
  <si>
    <t>5日患者23</t>
  </si>
  <si>
    <t>5日患者24</t>
  </si>
  <si>
    <t>5日患者25</t>
  </si>
  <si>
    <t>5日患者26</t>
  </si>
  <si>
    <t>5日患者27</t>
  </si>
  <si>
    <t>5日患者28</t>
  </si>
  <si>
    <t>5日患者29</t>
  </si>
  <si>
    <t>5日患者30</t>
  </si>
  <si>
    <t>5日患者31</t>
  </si>
  <si>
    <t>5日患者32</t>
  </si>
  <si>
    <t>5日患者33</t>
  </si>
  <si>
    <t>5日患者34</t>
  </si>
  <si>
    <t>5日患者35</t>
  </si>
  <si>
    <t>5日患者36</t>
  </si>
  <si>
    <t>5日患者37</t>
  </si>
  <si>
    <t>5日患者38</t>
  </si>
  <si>
    <t>5日患者39</t>
  </si>
  <si>
    <t>5日患者40</t>
  </si>
  <si>
    <t>5日患者41</t>
  </si>
  <si>
    <t>5日患者42</t>
  </si>
  <si>
    <t>5日患者43</t>
  </si>
  <si>
    <t>5日患者44</t>
  </si>
  <si>
    <t>5日患者45</t>
  </si>
  <si>
    <t>5日患者46</t>
  </si>
  <si>
    <t>5日患者47</t>
  </si>
  <si>
    <t>5日患者49</t>
  </si>
  <si>
    <t>5日患者50</t>
  </si>
  <si>
    <t>5日患者51</t>
  </si>
  <si>
    <t>5日患者52</t>
  </si>
  <si>
    <t>5日患者53</t>
  </si>
  <si>
    <t>5日患者54</t>
  </si>
  <si>
    <t>5日患者55</t>
  </si>
  <si>
    <t>5日患者56</t>
  </si>
  <si>
    <t>5日患者57</t>
  </si>
  <si>
    <t>5日患者58</t>
  </si>
  <si>
    <t>6日患者2</t>
  </si>
  <si>
    <t>6日患者3</t>
  </si>
  <si>
    <t>6日患者4</t>
  </si>
  <si>
    <t>6日患者5</t>
  </si>
  <si>
    <t>6日患者6</t>
  </si>
  <si>
    <t>6日患者7</t>
  </si>
  <si>
    <t>6日患者8</t>
  </si>
  <si>
    <t>6日患者9</t>
  </si>
  <si>
    <t>6日患者11</t>
  </si>
  <si>
    <t>6日患者12</t>
  </si>
  <si>
    <t>6日患者13</t>
  </si>
  <si>
    <t>6日患者14</t>
  </si>
  <si>
    <t>6日患者15</t>
  </si>
  <si>
    <t>6日患者16</t>
  </si>
  <si>
    <t>6日患者17</t>
  </si>
  <si>
    <t>6日患者18</t>
  </si>
  <si>
    <t>6日患者19</t>
  </si>
  <si>
    <t>6日患者20</t>
  </si>
  <si>
    <t>6日患者21</t>
  </si>
  <si>
    <t>6日患者22</t>
  </si>
  <si>
    <t>6日患者23</t>
  </si>
  <si>
    <t>6日患者24</t>
  </si>
  <si>
    <t>6日患者25</t>
  </si>
  <si>
    <t>6日患者26</t>
  </si>
  <si>
    <t>6日患者27</t>
  </si>
  <si>
    <t>6日患者28</t>
  </si>
  <si>
    <t>6日患者29</t>
  </si>
  <si>
    <t>6日患者30</t>
  </si>
  <si>
    <t>6日患者31</t>
  </si>
  <si>
    <t>6日患者32</t>
  </si>
  <si>
    <t>6日患者33</t>
  </si>
  <si>
    <t>6日患者34</t>
  </si>
  <si>
    <t>6日患者35</t>
  </si>
  <si>
    <t>6日患者36</t>
  </si>
  <si>
    <t>6日患者37</t>
  </si>
  <si>
    <t>6日患者38</t>
  </si>
  <si>
    <t>6日患者39</t>
  </si>
  <si>
    <t>6日患者40</t>
  </si>
  <si>
    <t>6日患者41</t>
  </si>
  <si>
    <t>6日患者42</t>
  </si>
  <si>
    <t>6日患者43</t>
  </si>
  <si>
    <t>6日患者44</t>
  </si>
  <si>
    <t>6日患者45</t>
  </si>
  <si>
    <t>6日患者46</t>
  </si>
  <si>
    <t>6日患者47</t>
  </si>
  <si>
    <t>6日患者48</t>
  </si>
  <si>
    <t>6日患者49</t>
  </si>
  <si>
    <t>6日患者50</t>
  </si>
  <si>
    <t>6日患者51</t>
  </si>
  <si>
    <t>6日患者52</t>
  </si>
  <si>
    <t>6日患者53</t>
  </si>
  <si>
    <t>6日患者54</t>
  </si>
  <si>
    <t>6日患者55</t>
  </si>
  <si>
    <t>6日患者56</t>
  </si>
  <si>
    <t>6日患者57</t>
  </si>
  <si>
    <t>6日患者58</t>
  </si>
  <si>
    <t>6日患者59</t>
  </si>
  <si>
    <t>6日患者60</t>
  </si>
  <si>
    <t>6日患者61</t>
  </si>
  <si>
    <t>6日患者62</t>
  </si>
  <si>
    <t>6日患者63</t>
  </si>
  <si>
    <t>6日患者64</t>
  </si>
  <si>
    <t>6日患者65</t>
  </si>
  <si>
    <t>6日患者66</t>
  </si>
  <si>
    <t>6日患者67</t>
  </si>
  <si>
    <t>6日患者68</t>
  </si>
  <si>
    <t>6日患者69</t>
  </si>
  <si>
    <t>6日患者70</t>
  </si>
  <si>
    <t>6日患者71</t>
  </si>
  <si>
    <t>6日患者72</t>
  </si>
  <si>
    <t>6日患者73</t>
  </si>
  <si>
    <t>6日患者74</t>
  </si>
  <si>
    <t>7日患者2</t>
  </si>
  <si>
    <t>7日患者3</t>
  </si>
  <si>
    <t>7日患者4</t>
  </si>
  <si>
    <t>7日患者5</t>
  </si>
  <si>
    <t>7日患者6</t>
  </si>
  <si>
    <t>7日患者7</t>
  </si>
  <si>
    <t>7日患者8</t>
  </si>
  <si>
    <t>7日患者9</t>
  </si>
  <si>
    <t>7日患者10</t>
  </si>
  <si>
    <t>7日患者11</t>
  </si>
  <si>
    <t>7日患者12</t>
  </si>
  <si>
    <t>7日患者13</t>
  </si>
  <si>
    <t>7日患者14</t>
  </si>
  <si>
    <t>7日患者15</t>
  </si>
  <si>
    <t>7日患者16</t>
  </si>
  <si>
    <t>7日患者17</t>
  </si>
  <si>
    <t>7日患者18</t>
  </si>
  <si>
    <t>7日患者19</t>
  </si>
  <si>
    <t>7日患者20</t>
  </si>
  <si>
    <t>7日患者21</t>
  </si>
  <si>
    <t>7日患者22</t>
  </si>
  <si>
    <t>7日患者23</t>
  </si>
  <si>
    <t>7日患者24</t>
  </si>
  <si>
    <t>7日患者25</t>
  </si>
  <si>
    <t>7日患者26</t>
  </si>
  <si>
    <t>7日患者27</t>
  </si>
  <si>
    <t>7日患者28</t>
  </si>
  <si>
    <t>7日患者29</t>
  </si>
  <si>
    <t>7日患者30</t>
  </si>
  <si>
    <t>7日患者31</t>
  </si>
  <si>
    <t>7日患者32</t>
  </si>
  <si>
    <t>7日患者33</t>
  </si>
  <si>
    <t>7日患者34</t>
  </si>
  <si>
    <t>7日患者35</t>
  </si>
  <si>
    <t>7日患者36</t>
  </si>
  <si>
    <t>7日患者37</t>
  </si>
  <si>
    <t>7日患者38</t>
  </si>
  <si>
    <t>7日患者39</t>
  </si>
  <si>
    <t>7日患者40</t>
  </si>
  <si>
    <t>7日患者41</t>
  </si>
  <si>
    <t>7日患者42</t>
  </si>
  <si>
    <t>7日患者43</t>
  </si>
  <si>
    <t>7日患者44</t>
  </si>
  <si>
    <t>7日患者45</t>
  </si>
  <si>
    <t>7日患者46</t>
  </si>
  <si>
    <t>7日患者47</t>
  </si>
  <si>
    <t>7日患者48</t>
  </si>
  <si>
    <t>7日患者49</t>
  </si>
  <si>
    <t>7日患者50</t>
  </si>
  <si>
    <t>7日患者51</t>
  </si>
  <si>
    <t>7日患者52</t>
  </si>
  <si>
    <t>7日患者53</t>
  </si>
  <si>
    <t>7日患者54</t>
  </si>
  <si>
    <t>7日患者55</t>
  </si>
  <si>
    <t>7日患者56</t>
  </si>
  <si>
    <t>7日患者57</t>
  </si>
  <si>
    <t>7日患者58</t>
  </si>
  <si>
    <t>7日患者59</t>
  </si>
  <si>
    <t>7日患者60</t>
  </si>
  <si>
    <t>7日患者61</t>
  </si>
  <si>
    <t>7日患者62</t>
  </si>
  <si>
    <t>7日患者63</t>
  </si>
  <si>
    <t>7日患者64</t>
  </si>
  <si>
    <t>7日患者65</t>
  </si>
  <si>
    <t>7日患者66</t>
  </si>
  <si>
    <t>7日患者67</t>
  </si>
  <si>
    <t>7日患者68</t>
  </si>
  <si>
    <t>8日患者2</t>
  </si>
  <si>
    <t>8日患者3</t>
  </si>
  <si>
    <t>8日患者4</t>
  </si>
  <si>
    <t>8日患者5</t>
  </si>
  <si>
    <t>8日患者6</t>
  </si>
  <si>
    <t>8日患者7</t>
  </si>
  <si>
    <t>8日患者8</t>
  </si>
  <si>
    <t>8日患者9</t>
  </si>
  <si>
    <t>8日患者10</t>
  </si>
  <si>
    <t>8日患者11</t>
  </si>
  <si>
    <t>8日患者12</t>
  </si>
  <si>
    <t>8日患者13</t>
  </si>
  <si>
    <t>8日患者14</t>
  </si>
  <si>
    <t>8日患者15</t>
  </si>
  <si>
    <t>8日患者16</t>
  </si>
  <si>
    <t>8日患者17</t>
  </si>
  <si>
    <t>8日患者18</t>
  </si>
  <si>
    <t>8日患者19</t>
  </si>
  <si>
    <t>8日患者20</t>
  </si>
  <si>
    <t>8日患者21</t>
  </si>
  <si>
    <t>8日患者22</t>
  </si>
  <si>
    <t>8日患者23</t>
  </si>
  <si>
    <t>8日患者24</t>
  </si>
  <si>
    <t>8日患者25</t>
  </si>
  <si>
    <t>8日患者26</t>
  </si>
  <si>
    <t>8日患者27</t>
  </si>
  <si>
    <t>8日患者28</t>
  </si>
  <si>
    <t>8日患者29</t>
  </si>
  <si>
    <t>8日患者30</t>
  </si>
  <si>
    <t>8日患者31</t>
  </si>
  <si>
    <t>8日患者32</t>
  </si>
  <si>
    <t>8日患者33</t>
  </si>
  <si>
    <t>8日患者34</t>
  </si>
  <si>
    <t>8日患者35</t>
  </si>
  <si>
    <t>8日患者36</t>
  </si>
  <si>
    <t>8日患者37</t>
  </si>
  <si>
    <t>8日患者38</t>
  </si>
  <si>
    <t>8日患者39</t>
  </si>
  <si>
    <t>8日患者40</t>
  </si>
  <si>
    <t>8日患者41</t>
  </si>
  <si>
    <t>8日患者42</t>
  </si>
  <si>
    <t>8日患者43</t>
  </si>
  <si>
    <t>8日患者44</t>
  </si>
  <si>
    <t>8日患者45</t>
  </si>
  <si>
    <t>8日患者46</t>
  </si>
  <si>
    <t>9日患者2</t>
  </si>
  <si>
    <t>9日患者3</t>
  </si>
  <si>
    <t>9日患者4</t>
  </si>
  <si>
    <t>9日患者5</t>
  </si>
  <si>
    <t>9日患者6</t>
  </si>
  <si>
    <t>9日患者7</t>
  </si>
  <si>
    <t>9日患者8</t>
  </si>
  <si>
    <t>9日患者9</t>
  </si>
  <si>
    <t>9日患者10</t>
  </si>
  <si>
    <t>9日患者11</t>
  </si>
  <si>
    <t>9日患者12</t>
  </si>
  <si>
    <t>9日患者13</t>
  </si>
  <si>
    <t>9日患者14</t>
  </si>
  <si>
    <t>9日患者15</t>
  </si>
  <si>
    <t>9日患者16</t>
  </si>
  <si>
    <t>9日患者17</t>
  </si>
  <si>
    <t>9日患者18</t>
  </si>
  <si>
    <t>9日患者19</t>
  </si>
  <si>
    <t>9日患者21</t>
  </si>
  <si>
    <t>9日患者23</t>
  </si>
  <si>
    <t>9日患者24</t>
  </si>
  <si>
    <t>9日患者25</t>
  </si>
  <si>
    <t>9日患者26</t>
  </si>
  <si>
    <t>9日患者27</t>
  </si>
  <si>
    <t>9日患者28</t>
  </si>
  <si>
    <t>9日患者29</t>
  </si>
  <si>
    <t>9日患者30</t>
  </si>
  <si>
    <t>9日患者31</t>
  </si>
  <si>
    <t>9日患者32</t>
  </si>
  <si>
    <t>9日患者33</t>
  </si>
  <si>
    <t>9日患者34</t>
  </si>
  <si>
    <t>9日患者35</t>
  </si>
  <si>
    <t>9日患者36</t>
  </si>
  <si>
    <t>9日患者37</t>
  </si>
  <si>
    <t>9日患者38</t>
  </si>
  <si>
    <t>9日患者39</t>
  </si>
  <si>
    <t>9日患者40</t>
  </si>
  <si>
    <t>9日患者41</t>
  </si>
  <si>
    <t>9日患者42</t>
  </si>
  <si>
    <t>9日患者43</t>
  </si>
  <si>
    <t>9日患者44</t>
  </si>
  <si>
    <t>9日患者45</t>
  </si>
  <si>
    <t>9日患者46</t>
  </si>
  <si>
    <t>9日患者47</t>
  </si>
  <si>
    <t>9日患者48</t>
  </si>
  <si>
    <t>9日患者49</t>
  </si>
  <si>
    <t>9日患者50</t>
  </si>
  <si>
    <t>9日患者51</t>
  </si>
  <si>
    <t>10日患者2</t>
  </si>
  <si>
    <t>10日患者3</t>
  </si>
  <si>
    <t>10日患者4</t>
  </si>
  <si>
    <t>10日患者5</t>
  </si>
  <si>
    <t>10日患者6</t>
  </si>
  <si>
    <t>10日患者7</t>
  </si>
  <si>
    <t>10日患者8</t>
  </si>
  <si>
    <t>10日患者9</t>
  </si>
  <si>
    <t>10日患者10</t>
  </si>
  <si>
    <t>10日患者11</t>
  </si>
  <si>
    <t>10日患者12</t>
  </si>
  <si>
    <t>10日患者13</t>
  </si>
  <si>
    <t>10日患者14</t>
  </si>
  <si>
    <t>10日患者15</t>
  </si>
  <si>
    <t>10日患者16</t>
  </si>
  <si>
    <t>10日患者17</t>
  </si>
  <si>
    <t>10日患者18</t>
  </si>
  <si>
    <t>10日患者19</t>
  </si>
  <si>
    <t>10日患者20</t>
  </si>
  <si>
    <t>10日患者21</t>
  </si>
  <si>
    <t>10日患者22</t>
  </si>
  <si>
    <t>10日患者23</t>
  </si>
  <si>
    <t>10日患者24</t>
  </si>
  <si>
    <t>10日患者25</t>
  </si>
  <si>
    <t>10日患者26</t>
  </si>
  <si>
    <t>10日患者27</t>
  </si>
  <si>
    <t>10日患者28</t>
  </si>
  <si>
    <t>10日患者29</t>
  </si>
  <si>
    <t>10日患者30</t>
  </si>
  <si>
    <t>11日患者2</t>
  </si>
  <si>
    <t>11日患者3</t>
  </si>
  <si>
    <t>11日患者4</t>
  </si>
  <si>
    <t>11日患者5</t>
  </si>
  <si>
    <t>11日患者6</t>
  </si>
  <si>
    <t>11日患者7</t>
  </si>
  <si>
    <t>11日患者8</t>
  </si>
  <si>
    <t>11日患者9</t>
  </si>
  <si>
    <t>11日患者10</t>
  </si>
  <si>
    <t>11日患者11</t>
  </si>
  <si>
    <t>11日患者12</t>
  </si>
  <si>
    <t>11日患者13</t>
  </si>
  <si>
    <t>11日患者14</t>
  </si>
  <si>
    <t>11日患者15</t>
  </si>
  <si>
    <t>11日患者16</t>
  </si>
  <si>
    <t>11日患者17</t>
  </si>
  <si>
    <t>11日患者18</t>
  </si>
  <si>
    <t>11日患者19</t>
  </si>
  <si>
    <t>11日患者20</t>
  </si>
  <si>
    <t>11日患者21</t>
  </si>
  <si>
    <t>11日患者22</t>
  </si>
  <si>
    <t>11日患者23</t>
  </si>
  <si>
    <t>11日患者24</t>
  </si>
  <si>
    <t>11日患者25</t>
  </si>
  <si>
    <t>11日患者26</t>
  </si>
  <si>
    <t>11日患者27</t>
  </si>
  <si>
    <t>11日患者28</t>
  </si>
  <si>
    <t>11日患者29</t>
  </si>
  <si>
    <t>12日患者3</t>
  </si>
  <si>
    <t>12日患者2</t>
  </si>
  <si>
    <t>12日患者4</t>
  </si>
  <si>
    <t>12日患者5</t>
  </si>
  <si>
    <t>12日患者6</t>
  </si>
  <si>
    <t>12日患者7</t>
  </si>
  <si>
    <t>12日患者8</t>
  </si>
  <si>
    <t>12日患者9</t>
  </si>
  <si>
    <t>12日患者10</t>
  </si>
  <si>
    <t>12日患者11</t>
  </si>
  <si>
    <t>12日患者12</t>
  </si>
  <si>
    <t>12日患者13</t>
  </si>
  <si>
    <t>12日患者14</t>
  </si>
  <si>
    <t>12日患者15</t>
  </si>
  <si>
    <t>12日患者16</t>
  </si>
  <si>
    <t>12日患者17</t>
  </si>
  <si>
    <t>12日患者18</t>
  </si>
  <si>
    <t>12日患者19</t>
  </si>
  <si>
    <t>12日患者20</t>
  </si>
  <si>
    <t>12日患者21</t>
  </si>
  <si>
    <t>12日患者22</t>
  </si>
  <si>
    <t>患者</t>
    <phoneticPr fontId="1" type="noConversion"/>
  </si>
  <si>
    <t>患者信息</t>
    <phoneticPr fontId="1" type="noConversion"/>
  </si>
  <si>
    <t>上报市县</t>
    <phoneticPr fontId="1" type="noConversion"/>
  </si>
  <si>
    <t>武汉旅居史</t>
    <phoneticPr fontId="1" type="noConversion"/>
  </si>
  <si>
    <t>湖北（除武汉）旅居史</t>
    <phoneticPr fontId="1" type="noConversion"/>
  </si>
  <si>
    <t>离鄂时间</t>
    <phoneticPr fontId="1" type="noConversion"/>
  </si>
  <si>
    <t>离汉时间</t>
    <phoneticPr fontId="1" type="noConversion"/>
  </si>
  <si>
    <t>是否输入性病例</t>
    <phoneticPr fontId="1" type="noConversion"/>
  </si>
  <si>
    <t>密切接触史</t>
    <phoneticPr fontId="1" type="noConversion"/>
  </si>
  <si>
    <t>感染时间</t>
    <phoneticPr fontId="1" type="noConversion"/>
  </si>
  <si>
    <t>出现症状时间</t>
    <phoneticPr fontId="1" type="noConversion"/>
  </si>
  <si>
    <t>隔离时间</t>
    <phoneticPr fontId="1" type="noConversion"/>
  </si>
  <si>
    <t>确诊时间</t>
    <phoneticPr fontId="1" type="noConversion"/>
  </si>
  <si>
    <t>22日患者1</t>
    <phoneticPr fontId="1" type="noConversion"/>
  </si>
  <si>
    <t>阜阳市</t>
    <phoneticPr fontId="1" type="noConversion"/>
  </si>
  <si>
    <t>是</t>
    <phoneticPr fontId="1" type="noConversion"/>
  </si>
  <si>
    <t>是</t>
    <phoneticPr fontId="1" type="noConversion"/>
  </si>
  <si>
    <t>六安市</t>
    <phoneticPr fontId="1" type="noConversion"/>
  </si>
  <si>
    <t>合肥市</t>
    <phoneticPr fontId="1" type="noConversion"/>
  </si>
  <si>
    <t>是</t>
    <phoneticPr fontId="1" type="noConversion"/>
  </si>
  <si>
    <t>是</t>
    <phoneticPr fontId="1" type="noConversion"/>
  </si>
  <si>
    <t>23日患者1</t>
    <phoneticPr fontId="1" type="noConversion"/>
  </si>
  <si>
    <t>3、患者赵某，男，53岁，汉族，常年居住在浙江省杭州市，在半山旧货市场经营电器生意。2020年1月14日出现发热症状，2020年1月19日驾车从杭州返蚌，晚20:00前往新集镇卫生院就诊，1月23日前往五河县中医院就诊，1月24日五河县中医院用120车转送至蚌医一附院就诊。经隔离治疗后，目前病情稳定。该患者密切接触者23人，均为患者亲友，均实行隔离观察。截至1月27日9时，所有23人无异常。</t>
    <phoneticPr fontId="1" type="noConversion"/>
  </si>
  <si>
    <t>蚌埠市</t>
    <phoneticPr fontId="1" type="noConversion"/>
  </si>
  <si>
    <t>否</t>
    <phoneticPr fontId="1" type="noConversion"/>
  </si>
  <si>
    <t>阜阳市</t>
    <phoneticPr fontId="1" type="noConversion"/>
  </si>
  <si>
    <t>是</t>
    <phoneticPr fontId="1" type="noConversion"/>
  </si>
  <si>
    <t>患者6：何某，女，57岁，霍山县与儿街镇人，长期居住在江苏省江阴市。何某儿子叶某1月23日从苏州返乡，25日发病，31日就诊，2月2日确诊。1月13日何某从江阴返乡，28日发病，2月1日就诊于霍山县医院。2月3日确诊。</t>
    <phoneticPr fontId="1" type="noConversion"/>
  </si>
  <si>
    <t>六安市</t>
    <phoneticPr fontId="1" type="noConversion"/>
  </si>
  <si>
    <t>否</t>
    <phoneticPr fontId="1" type="noConversion"/>
  </si>
  <si>
    <t>合肥市</t>
    <phoneticPr fontId="1" type="noConversion"/>
  </si>
  <si>
    <t>否</t>
    <phoneticPr fontId="1" type="noConversion"/>
  </si>
  <si>
    <t>否</t>
    <phoneticPr fontId="1" type="noConversion"/>
  </si>
  <si>
    <t>空缺</t>
    <phoneticPr fontId="1" type="noConversion"/>
  </si>
  <si>
    <t>空缺</t>
    <phoneticPr fontId="1" type="noConversion"/>
  </si>
  <si>
    <t>24日患者1</t>
    <phoneticPr fontId="1" type="noConversion"/>
  </si>
  <si>
    <t>亳州市</t>
    <phoneticPr fontId="1" type="noConversion"/>
  </si>
  <si>
    <t>确诊病例2：孙X，男，38岁，蒙城县人，患者和妻子王X在武汉经营火锅店。1月19日患者同妻子从武汉开车回蒙城，1月20日到达家中，自觉发热，然后到医院门诊治疗并输液；1月22日下午到蒙城县第一人民医院感染科就诊。患者起病发热38.5℃，主要临床症状为寒战、头痛、肌肉酸痛、乏力、呼吸困难、腹泻。目前，经蒙城县第一人民医院隔离治疗后，病情稳定，生命体征平稳。该患者共确认密切接触人员10人，其中患者亲友7人，医护人员3人。截止到1月24日，所有密切接触者正接受隔离观察，状况良好。</t>
    <phoneticPr fontId="1" type="noConversion"/>
  </si>
  <si>
    <t>亳州市</t>
    <phoneticPr fontId="1" type="noConversion"/>
  </si>
  <si>
    <t>池州市</t>
    <phoneticPr fontId="1" type="noConversion"/>
  </si>
  <si>
    <t>阜阳市</t>
    <phoneticPr fontId="1" type="noConversion"/>
  </si>
  <si>
    <t>空缺</t>
    <phoneticPr fontId="1" type="noConversion"/>
  </si>
  <si>
    <t>25日患者1</t>
    <phoneticPr fontId="1" type="noConversion"/>
  </si>
  <si>
    <t>马鞍山市</t>
    <phoneticPr fontId="1" type="noConversion"/>
  </si>
  <si>
    <t>马鞍山市</t>
    <phoneticPr fontId="1" type="noConversion"/>
  </si>
  <si>
    <t>宿州市</t>
    <phoneticPr fontId="1" type="noConversion"/>
  </si>
  <si>
    <t>宿州市</t>
    <phoneticPr fontId="1" type="noConversion"/>
  </si>
  <si>
    <t>26日患者1</t>
    <phoneticPr fontId="1" type="noConversion"/>
  </si>
  <si>
    <t>1、患者胡某，男，45岁，汉族，常年居住在武汉市江岸区，经营一家房产中介公司。2020年1月19日12时独自驾车从武汉返蚌，1月21日出现发热症状前往蚌医一附院就诊。经隔离治疗后，目前病情稳定。该患者密切接触者13人，均为患者亲友，均实行隔离观察。截至1月27日9时，所有13人无异常。</t>
    <phoneticPr fontId="1" type="noConversion"/>
  </si>
  <si>
    <t>淮北市</t>
    <phoneticPr fontId="1" type="noConversion"/>
  </si>
  <si>
    <t>淮南市</t>
    <phoneticPr fontId="1" type="noConversion"/>
  </si>
  <si>
    <t>杨×，男，28岁，潘集区人，武汉某高校学生，1月19日从武汉乘车返淮，全程佩戴口罩，由其哥哥驾车接回潘集家中。1月22日出现嗓子痒、干咳等症状，自测体温正常。1月25日，因咳痰，由其哥哥驾车前往淮南新华医院集团北方医院发热门诊就诊，在市传染病医院隔离治疗，1月26日确诊，病情稳定。已追踪到在淮期间密切接触者18人，均已实施居家医学观察。</t>
    <phoneticPr fontId="1" type="noConversion"/>
  </si>
  <si>
    <t>27日患者1</t>
    <phoneticPr fontId="1" type="noConversion"/>
  </si>
  <si>
    <t>阜阳市</t>
    <phoneticPr fontId="1" type="noConversion"/>
  </si>
  <si>
    <t>芜湖市</t>
    <phoneticPr fontId="1" type="noConversion"/>
  </si>
  <si>
    <t>宣城市</t>
    <phoneticPr fontId="1" type="noConversion"/>
  </si>
  <si>
    <t>铜陵市</t>
    <phoneticPr fontId="1" type="noConversion"/>
  </si>
  <si>
    <t>黄山市</t>
    <phoneticPr fontId="1" type="noConversion"/>
  </si>
  <si>
    <t>28号患者1</t>
    <phoneticPr fontId="1" type="noConversion"/>
  </si>
  <si>
    <t>确诊患者1：男，34岁，岳西人，在武汉市武昌区一家牛肉火锅店工作。1月19日，患者和妻子一起自驾从武汉市到岳西县，1月26日上午自行驾车到岳西县医院发热门诊就诊。目前在市立医院北院区（安庆传染病医院）进行隔离治疗，患者病情稳定。</t>
    <phoneticPr fontId="1" type="noConversion"/>
  </si>
  <si>
    <t>安庆市</t>
    <phoneticPr fontId="1" type="noConversion"/>
  </si>
  <si>
    <t>确诊病例15：李XX，男，48岁，市高新区人，市人民医院医务人员，1月22日与谯城区首例患者确诊前密切接触（该患者1月25日确诊），1月26日晚出现发热，经市人民医院检查后隔离治疗，目前病情稳定，生命体征平稳。其密切接触人员正在排查中。</t>
    <phoneticPr fontId="1" type="noConversion"/>
  </si>
  <si>
    <t>宿州市</t>
    <phoneticPr fontId="1" type="noConversion"/>
  </si>
  <si>
    <t>确诊病例8、确诊病例9：均67岁，系夫妻关系，宿州市埇桥区人。现共同居住宿州市三八街道磬云路汇金广场，发病前密切接触有武汉人接触史的儿女（其儿子已离开宿州去宁夏，也被宁夏确诊为新型冠状病毒肺炎病人）。夫妻二人曾于1月22-23日上午8：30-10:30去过宿州市磬云路汇金广场南侧的宿易云超超市、汇金广场北门西侧的乐购超市和磬云路与银河二路交叉口的品尚多超市购物。两位患者1月22日同时发病，1月26日入皖北煤电集团总医院发热门诊就诊，1月28日确诊，两位患者目前均病情较轻，病情稳定。</t>
    <phoneticPr fontId="1" type="noConversion"/>
  </si>
  <si>
    <t>29日患者1</t>
    <phoneticPr fontId="1" type="noConversion"/>
  </si>
  <si>
    <t>确诊患者1：女，51岁，宿松人。1月9日，患者与丈夫（确诊病例）自海南省乘坐飞机到宁波，1月15日，由宁波乘坐客车回到宿松县。1月25日晚出现咳嗽症状，1月27日由120接送至宿松县人民医院治疗。目前在市立医院北院区（安庆传染病医院）进行隔离治疗，患者病情稳定。</t>
    <phoneticPr fontId="1" type="noConversion"/>
  </si>
  <si>
    <t>1、患者1，男，52岁，现住址为蚌埠市龙子湖区，自述无武汉旅行史,既往有高血压史。1月22日晚与从湖北回来的朋友在一起吃饭。（对该朋友进行电话随访，其一个月前在成都，19日从成都到武汉，21日到蚌，23日离蚌。截止随访时，健康状况良好），患者用餐后步行回家。患者1月24日出现发热伴乏力、咳痰、呼吸困难、头痛、肌肉酸痛、胸闷、腹泻等症状，最高体温39℃。25日至诊所就诊。1月27日8:30到蚌埠市二院发热门诊就诊，目前正在市定点医院隔离治疗，病情稳定。</t>
    <phoneticPr fontId="1" type="noConversion"/>
  </si>
  <si>
    <t>蚌埠市</t>
    <phoneticPr fontId="1" type="noConversion"/>
  </si>
  <si>
    <t>否</t>
    <phoneticPr fontId="1" type="noConversion"/>
  </si>
  <si>
    <t>确诊病例18：褚X，女，21岁，蒙城县人。患者家人1月18日从武汉返回蒙城，患者22日出现咽部疼痛、畏寒等症状，目前在蒙城县第一人民医院隔离治疗，病情稳定。截至1月29日，已确认密切接触者28人，正接受隔离观察，状况良好。</t>
    <phoneticPr fontId="1" type="noConversion"/>
  </si>
  <si>
    <t>患者1：刘某，男，38岁，金安区先生店乡人，在武汉市从事汽车销售。22日患者驾车从武汉回六安，24日曾往金安区城北乡母亲家过年，26日在家自测体温38.7℃，随后到六安市人民医院就诊。29日确诊</t>
    <phoneticPr fontId="1" type="noConversion"/>
  </si>
  <si>
    <t>患者2：沈某某，男，35岁，浙江省嘉兴市人（未曾回户籍地），在武汉市从事餐饮行业。23日患者驾车从武汉回霍邱县高塘镇妻子老家，24日-26日居家，26日夜间发热且症状加重，27日到六安市人民医院就诊。29日确诊</t>
    <phoneticPr fontId="1" type="noConversion"/>
  </si>
  <si>
    <t>男，23岁，有武汉居住史。1月23日离开武汉返回芜湖，当日中回到无为市家中。1月26日自觉不适，于1月27日由其父亲驾车送至无为市人民医院发热门诊并接受隔离治疗。目前患者于定点医院隔离救治，病情稳定。</t>
    <phoneticPr fontId="1" type="noConversion"/>
  </si>
  <si>
    <t>    男，57岁，无为籍农民，常住天津市。1月26日其儿媳被确诊患有新型冠状病毒感染的肺炎，在芜期间与其儿媳有共同居住史，1月27日下午患者在集中隔离点出现发热症状，无为市人民医院派120专车将患者接往无为市人民医院隔离治疗。目前患者于定点医院隔离救治，病情稳定。</t>
    <phoneticPr fontId="1" type="noConversion"/>
  </si>
  <si>
    <t>无</t>
    <phoneticPr fontId="1" type="noConversion"/>
  </si>
  <si>
    <t>    男，29岁，职员，常住湖北武汉市。1月22日于武汉自觉不适并就诊，1月23日返回芜湖市弋江区住处，1月27日发热后前往定点医院发热门诊并接受隔离观察。目前患者于定点医院隔离救治，病情稳定。</t>
    <phoneticPr fontId="1" type="noConversion"/>
  </si>
  <si>
    <t>确诊病例30：林某，女，56岁，现居武汉市江岸区，1月18日发病，24日入安医一附院就诊，1月29日确诊。目前病情较轻。</t>
    <phoneticPr fontId="1" type="noConversion"/>
  </si>
  <si>
    <t>30日患者1</t>
    <phoneticPr fontId="1" type="noConversion"/>
  </si>
  <si>
    <t>1、患者1，女，22岁，现住址为蚌埠市五河县，在湖北省武汉市上学。2020年1月22日回蚌，1月23日下午，患者出现发热、咳痰症状，前往五河县人民医院发热门诊就诊。患者目前在市定点救治医院接受隔离治疗，病情稳定。</t>
    <phoneticPr fontId="1" type="noConversion"/>
  </si>
  <si>
    <t>患者1：徐某，女，36岁，金寨县南溪人。在蚌埠市工作，16日中午在单位就餐，同餐人员中有一人于25日被合肥市确诊。徐某22日回金寨县。27日就诊于金寨县人民医院。30日确诊</t>
    <phoneticPr fontId="1" type="noConversion"/>
  </si>
  <si>
    <t>患者2：李某，男，50岁，霍邱县开发区人。21日从武汉自驾车返乡。27日就诊于霍邱县第一人民医院。1.30确诊</t>
    <phoneticPr fontId="1" type="noConversion"/>
  </si>
  <si>
    <t>31日患者1</t>
    <phoneticPr fontId="1" type="noConversion"/>
  </si>
  <si>
    <t>确诊患者1：女，37岁，宿松人，居住在武汉市汉阳区。1月17日乘公交车去过武汉同济医院，1月19日返乡。1月25日患者出现发热不适，1月28日到宿松县人民医院发热门诊就诊。目前在市立医院北院区（安庆传染病医院）进行隔离治疗，患者病情稳定。</t>
    <phoneticPr fontId="1" type="noConversion"/>
  </si>
  <si>
    <t>患者1，女，67岁，现住址为蚌埠市龙子湖区，1月22日，与一浙江打工朋友聚会，1月25日出现咳嗽症状，1月29日开始出现发热，前往蚌医一附院发热门诊就诊。密切接触者5人均为亲友，目前都在隔离观察，患者目前在市定点医院隔离治疗，病情较平稳。</t>
    <phoneticPr fontId="1" type="noConversion"/>
  </si>
  <si>
    <t>病例1：陈某，男，居住于滁州市琅琊区清流街道泰鑫现代城东区，患者于1月22日乘坐D3012次列车从武汉至南京南站，于当日转乘G38次列车返回滁州。于1月29日出现发热和咳嗽症状，并于当日至定点医院发热门诊就诊，目前已接受隔离治疗，密切接触者已实行医学观察。</t>
    <phoneticPr fontId="1" type="noConversion"/>
  </si>
  <si>
    <t>滁州市</t>
    <phoneticPr fontId="1" type="noConversion"/>
  </si>
  <si>
    <t>确诊病例3：女，28岁，宿州市人，上海铁路局合肥部乘务员，常住徐州市云龙区，暂住濉溪县经济技术开发区。1月17日在G2039次列车当班。1月24日发病，1月25日在家休息。1月26-27日连续两天在G649次列车当班，期间在合肥市包河区驿柚酒店休息。1月28日上午9时32分乘坐G7162列车餐车车厢，10时35分至南京，11时32分从南京乘坐G9412列车11号车厢（此车厢仅患者1人），13时30分到达淮北，步行至淮海路乘1路公交车前往淮北市人民医院就诊，随后入院治疗。1月31日确诊。目前，在淮北市人民医院隔离治疗。</t>
    <phoneticPr fontId="1" type="noConversion"/>
  </si>
  <si>
    <t>1日患者1</t>
    <phoneticPr fontId="1" type="noConversion"/>
  </si>
  <si>
    <t>确诊患者1：女，46岁，宿松人，一直在武汉生活,与我市之前某确诊患者系夫妻关系。1月22日患者出现咳嗽、发热等症状，1月28日由120转运到宿松县人民医院就诊。目前在市立医院北院区（安庆传染病医院）进行隔离治疗，患者病情稳定。</t>
    <phoneticPr fontId="1" type="noConversion"/>
  </si>
  <si>
    <t>患者1，男，65岁，现住址为蚌埠市龙子湖区，独居。1月29日出现发热症状，1月30日至蚌埠市第三人民医院就诊。患者目前在市定点医院隔离治疗，病情平稳。</t>
    <phoneticPr fontId="1" type="noConversion"/>
  </si>
  <si>
    <t>2日患者1</t>
    <phoneticPr fontId="1" type="noConversion"/>
  </si>
  <si>
    <t>确诊患者1：男，40岁，桐城人。患者曾接触过我市之前某确诊患者，1月31日出现发热症状，由120转运到桐城市人民医院就诊。目前在安庆市立医院北院区（安庆传染病医院）进行隔离治疗，患者病情稳定。</t>
    <phoneticPr fontId="1" type="noConversion"/>
  </si>
  <si>
    <t>患者1，女，43岁，现住址为蚌埠市龙子湖区，有外出史。1月23日出现发热，1月31日至蚌埠市第三人民医院发热门诊就诊。2月2日由市120车转至市定点医院隔离治疗，病情平稳。</t>
    <phoneticPr fontId="1" type="noConversion"/>
  </si>
  <si>
    <t>患者1：叶某，男，34岁，霍山县与儿街镇人，在苏州市从事商业服务。1月23日从苏州回霍山县与儿街镇，25日发病，31日就诊于霍山县医院。2月2日确诊。</t>
    <phoneticPr fontId="1" type="noConversion"/>
  </si>
  <si>
    <t>病例1：潘某，男，凤阳县官塘镇人。病例2：唐某，女，凤阳县官塘镇人。病例1与病例2系夫妻关系，发病前一直居住在六安市，1月17日，一同驾私家车回到凤阳县官塘镇老家过春节。1月25日潘某出现头痛、发热等症状，1月28日，唐某出现发热、乏力、肌肉酸痛症状，到当地诊所就诊后症状未见明显好转，1月30日2患者被转至定点医院接受隔离治疗，目前病情稳定。</t>
    <phoneticPr fontId="1" type="noConversion"/>
  </si>
  <si>
    <t>3日患者1</t>
    <phoneticPr fontId="1" type="noConversion"/>
  </si>
  <si>
    <t>确诊患者1：女，37岁，望江人，系我市之前某确诊患者妻子。患者1月19日从武汉市回望江县，1月28日出现发热、乏力、头晕等症状，由专车转运至望江县医院就诊。目前在安庆市立医院北院区（安庆传染病医院）进行隔离治疗，患者病情稳定。</t>
    <phoneticPr fontId="1" type="noConversion"/>
  </si>
  <si>
    <t>确诊患者3：男，39岁，岳西人。患者1月19、21、22日去过湖北省英山县，1月29日出现发热症状，2月1日由专车转运至岳西县医院发热门诊就诊。目前在安庆市立医院北院区（安庆传染病医院）进行隔离治疗，患者病情稳定。</t>
    <phoneticPr fontId="1" type="noConversion"/>
  </si>
  <si>
    <t>患者1，男，41岁，现住址为明光市，常年在浙江温州务工。患者1月27日出现咳嗽症状，至蚌医一附院就诊，2月1日至蚌医一附院发热门诊就诊。患者目前在市定点医院隔离治疗，病情平稳。</t>
    <phoneticPr fontId="1" type="noConversion"/>
  </si>
  <si>
    <t>患者4：张某，男，22岁，裕安区苏埠镇人，在武汉从事销售工作。22日从武汉返乡，29日发病，2月1日就诊于六安市人民医院。2月3日确诊。</t>
    <phoneticPr fontId="1" type="noConversion"/>
  </si>
  <si>
    <t>4日患者1</t>
    <phoneticPr fontId="1" type="noConversion"/>
  </si>
  <si>
    <t>患者1，男，60岁，现住址为蚌埠市经开区绿地国际花都54号楼，经常在龙湖湾菜场买菜。1月25日出现发热、咳嗽症状，1月27日至蚌医二附院发热门诊就诊，2月2日至蚌医一附院发热门诊就诊。患者目前在市定点医院隔离治疗，病情平稳。</t>
    <phoneticPr fontId="1" type="noConversion"/>
  </si>
  <si>
    <t>花某，男，20岁，住芜湖市无为市开城镇羊山行政村羊场自然村。1月19日至20日其父亲有武汉往返史。1月26日-2月3日无外出，2月1日花某出现发热、胃肠不舒服等症状。2月4日前往无为市人民医院就诊并在隔离病房观察治疗。2月5日新型冠状病毒核酸阳性，由120救护车将其送至定点医院就诊，2月6日确诊。目前患者在定点医院治疗，病情平稳。</t>
    <phoneticPr fontId="1" type="noConversion"/>
  </si>
  <si>
    <t>5日患者1</t>
    <phoneticPr fontId="1" type="noConversion"/>
  </si>
  <si>
    <t>确诊患者1：女，43岁，桐城人，在武汉市工作。2月3日村医上门测量体温时发现其有发热症状，由120转运至桐城市人民医院就诊。目前在安庆市立医院北院区（安庆传染病医院）进行隔离治疗，患者病情稳定。</t>
    <phoneticPr fontId="1" type="noConversion"/>
  </si>
  <si>
    <t>确诊患者：男，33岁，怀宁人，在武汉市工作。1月31日出现发热症状，2月1日由专车转运至怀宁县人民医院高河镇卫生院留观后备院区隔离诊疗。目前在安庆市立医院北院区（安庆传染病医院）进行隔离治疗，患者病情稳定。</t>
    <phoneticPr fontId="1" type="noConversion"/>
  </si>
  <si>
    <t>确诊病例59：郑X，男，8岁，利辛县人，现居住利辛县城关镇金龙国际新城。1月24日-28日期间患者在利辛县前进路中段文物所家属院爷爷家中，与姑姑郑XX（2月1日确诊）多次密切接触，30日到利辛县人民医院检查，后隔离治疗，病情稳定。截至2月5日，已确认密切接触者12人，全部隔离观察。</t>
    <phoneticPr fontId="1" type="noConversion"/>
  </si>
  <si>
    <t>新增疑似病例李某某，女，36岁，宣州区孙埠镇人。1月23日与有武汉旅居史的亲戚接触，1月25日自感嗓子不适、全身乏力并持续至28日（期间未出现咳嗽、发热等症状）；1月29日-31日在孙埠镇建国卫生室输液，症状仍未见好转；2月2日骑电瓶车自行前往宣城市人民医院就诊，随即被送至宣城市公共卫生应急医院接受隔离治疗，目前病情平稳。2月5日确诊。</t>
    <phoneticPr fontId="1" type="noConversion"/>
  </si>
  <si>
    <t>6日患者1</t>
    <phoneticPr fontId="1" type="noConversion"/>
  </si>
  <si>
    <t>确诊患者1：女，31岁，怀宁人，家在高河镇黄梅阁小区，常年在武汉市工作。患者1月21日从武汉市返回怀宁县，1月30日出现发热症状，到怀宁县人民医院发热门诊就诊，CT结果显示无异常，带药返家。2月4日因症状未改善到怀宁县人民医院发热门诊就诊，检查后收入怀宁县人民医院感染科进行隔离治疗。目前在安庆市立医院北院区（安庆传染病医院）进行隔离治疗，患者病情稳定。</t>
    <phoneticPr fontId="1" type="noConversion"/>
  </si>
  <si>
    <t>患者2：叶某，男，57岁，霍山县与儿街镇人，农民，系确诊病例叶某的父亲。2月4日发病，当日就诊于霍山县医院。2月6日确诊。</t>
    <phoneticPr fontId="1" type="noConversion"/>
  </si>
  <si>
    <t>7日患者1</t>
    <phoneticPr fontId="1" type="noConversion"/>
  </si>
  <si>
    <t>确诊病例73：康X，女，42岁，利辛县人，现居住利辛县城关镇复兴社区利东东区。患者2月1日出现胃部不适、咳嗽、流涕症状，2日-3日与丈夫胡XX（确诊病例68，2月6日确诊）共同在新河社区双桥小区卫生服务站输液，4日到利辛县人民医院就诊，后隔离治疗，病情稳定。已确认密切接触者全部隔离观察。</t>
    <phoneticPr fontId="1" type="noConversion"/>
  </si>
  <si>
    <t>患者1，女，31岁，现住址为蚌埠市蚌山区黄庄街道水游城B区7栋。1月20日乘坐T152列车从广州至南京，1月21日乘坐K5828从镇江到蚌埠，1月22日出现发热症状，至蚌埠市第三人民医院发热门诊就诊，当天又至沁雅花园南门附近诊所就诊，1月26日与外地亲戚聚餐，2月3日至蚌埠市第一人民医院发热门诊就诊。患者目前在市定点医院隔离治疗，病情平稳。</t>
    <phoneticPr fontId="1" type="noConversion"/>
  </si>
  <si>
    <t>确诊患者1：男，49岁，桐城人，家在桐城市双港镇民畈村新民组，在广西工作，系我市之前某确诊患者的哥哥。患者1月16日由广西返回桐城市，1月23日、1月28日分别与我市之前三名确诊患者有接触 ，2月2日出现轻微咳嗽症状未就诊，2月5日出现发热、咳嗽伴胸闷等症状，由120转运至桐城市人民医院就诊。目前在安庆市立医院北院区（安庆传染病医院）进行隔离治疗，患者病情稳定。</t>
    <phoneticPr fontId="1" type="noConversion"/>
  </si>
  <si>
    <t>患者31：江某某，男，50岁，花山区同济花园居民。1月23-26日在安庆与其哥哥（已于1月28日被确定为密切接触者，并于2月6日确诊）有聚餐史。1月27日下午从安庆自驾返回马鞍山，1月28日至市中心医院胸外科住院病房上班，1月29-30日居家未外出，30日出现发热症状，31日至市中心医院发热门诊就诊，后在本院上夜班。2月1-2日居家未外出，3日上午在市中心医院胸外科病房上班，4日全天在胸外科门诊上班（上午、中午曾分别到呼吸科、ICU会诊）。5日上午参加本院业务培训后，10时左右至大润发购物约半小时（全程佩戴口罩），下午在胸外科病房上班，工作期间均按规范进行自我防护。2月6日至市中心医院就诊，2月7日确诊。目前已采取措施对市中心医院相关科室及同济花园相关楼栋单元进行封闭。已追踪到密切接触者105人，正在接受集中隔离医学观察。对所有密切接触者进行风险评估，根据评估结果对部分人员进行采样检测。</t>
    <phoneticPr fontId="1" type="noConversion"/>
  </si>
  <si>
    <t>8日患者1</t>
    <phoneticPr fontId="1" type="noConversion"/>
  </si>
  <si>
    <t>　新增确诊病例：王某，女，27岁，现住铜陵市枞阳县钱铺镇将军村，常住上海浦东。与2月7日确诊病例王某为姐弟关系。于1月23日乘坐G7132次列车自上海到达铜陵站（座位为10车05A号，时间为9时41分—12时50分），到铜陵站后转乘38路公交车到达郊区老洲镇换乘中心，乘坐皖GS5681面包车到达横埠镇，转乘皖GWY267面包车到达枞阳县钱铺镇将军村家中，除在高铁上饮食外，患者乘车及候车期间一直佩戴口罩。1月23—25日，曾出门一次，离家门口不远即返回。26日中午、晚上，患者一家分赴两亲戚家吃饭，饭后即返回家中。1 月27—29日无外出。1月30日自感发热，在家治疗5天，2月4—5日，未再继续治疗。2月6日，由120救护车送至枞阳县人民医院发热门诊就诊，住院隔离治疗。2月8日确诊，转至铜陵市人民医院。目前病情稳定。</t>
    <phoneticPr fontId="1" type="noConversion"/>
  </si>
  <si>
    <t>患者1，女，50岁，现住址为蚌埠市高新区绿地世纪城社区西绿地津桥公馆26栋。1月25日参加聚餐（聚餐人员中有1人为途经湖北返乡人员），1月27日出现发热症状，1月28日至解放军902医院发热门诊就诊，1月31日至蚌医一附院发热门诊就诊。患者目前在市定点医院隔离治疗，病情平稳。</t>
    <phoneticPr fontId="1" type="noConversion"/>
  </si>
  <si>
    <t>确诊患者1：男，45岁，怀宁人，家在平山镇鸣凤村胜天组，在武汉市工作。患者1月17日自驾车从武汉市返回怀宁县，1月25日出现发热、肌肉酸痛等症状，服药后自觉好转，但时有反复，1月28日骑车去村卫生室测量体温正常，其他时间均未外出，2月1日到怀宁县人民医院发热门诊就诊后在感染科住院隔离治疗。目前在安庆市立医院北院区（安庆传染病医院）进行隔离治疗，患者病情稳定。</t>
    <phoneticPr fontId="1" type="noConversion"/>
  </si>
  <si>
    <t>9日患者1</t>
    <phoneticPr fontId="1" type="noConversion"/>
  </si>
  <si>
    <t>汤某某，女，50岁，现住铜陵市枞阳县钱铺镇将军村，与2月7日确诊病例王某为母子关系，与2月8日确诊病例王某为母女关系。1月23—25日，曾出门一次，离家门口不远即返回。26日中午、晚上，患者一家分赴两亲戚家吃饭，饭后即返回家中。1月27—30日，在家无外出。1月31日，外出到离家不远的便利店购物。2月1—2日，在家无外出。2月3日，骑电动车到横埠镇“一家福超市”买菜。2月4—7日，在家无外出。2月8日，由120救护车送至枞阳县人民医院发热门诊就诊，住院隔离治疗。2月9日确诊，转至铜陵市人民医院。目前病情稳定。</t>
    <phoneticPr fontId="1" type="noConversion"/>
  </si>
  <si>
    <t>确诊患者1：女，38岁，怀宁人，家在石牌镇广丰村中心组，在武汉市工作，系我市之前某确诊患者的密切接触者。患者2月3日出现干咳、咽痛等症状，未去医疗机构就诊、未服用药物，分别于2月4日、2月6日采样检测结果均显示新型冠状病毒核酸阴性，2月8日由居家隔离转到怀宁县集中隔离医学观察点进行医学观察，采样检测结果显示新型冠状病毒核酸阳性。目前在安庆市立医院北院区（安庆传染病医院）进行隔离治疗，患者病情稳定。</t>
    <phoneticPr fontId="1" type="noConversion"/>
  </si>
  <si>
    <t>患者叶某某，男，天长市天长街道人，于2月6日出现乏力，食欲减退，2月8日出现发热症状，随即收住在定点医院接受隔离治疗，密切接触者已实行医学观察。</t>
    <phoneticPr fontId="1" type="noConversion"/>
  </si>
  <si>
    <t>李某某，女，66岁，住经开区奇瑞BOBO城，系2月7日确诊病例杨某某妻子。1月23日至2月4日期间，其自述均在家未出门，2月3日因发热自行服药症状未缓解，2月5日乘私家车前往定点医院发热门诊就诊并隔离留观，2月9日确诊。目前患者在定点医院治疗，病情平稳。</t>
    <phoneticPr fontId="1" type="noConversion"/>
  </si>
  <si>
    <t>新增确诊病例李某某（宣州区确诊病例李某某之妹），女，32岁，宁国市方塘乡人。1月24日-26日多次与宣州区确诊病例李某某密切接触，2月5日起作为密切接触者在宁国市集中隔离场所接受隔离医学观察，2月8日转至宣城市人民医院接受隔离治疗。2月9日确诊为新型冠状病毒肺炎，目前患者病情平稳。该确诊病例密切接触者已追踪到28人，并已实行集中隔离医学观察。</t>
    <phoneticPr fontId="1" type="noConversion"/>
  </si>
  <si>
    <t>10日患者1</t>
    <phoneticPr fontId="1" type="noConversion"/>
  </si>
  <si>
    <t>确诊患者1：男，40岁，怀宁人，家在石牌镇广丰村中心组，系我市之前某确诊患者的密切接触者。患者2月9日出现咳嗽、胸闷等症状，由120转运至怀宁独秀医院隔离检查。目前在安庆市立医院北院区（安庆传染病医院）进行隔离治疗，患者病情稳定。</t>
    <phoneticPr fontId="1" type="noConversion"/>
  </si>
  <si>
    <t>宇某某，女，47岁，常住北京，1月21日乘私家车返回无为市开城镇羊山村羊场自然村家中，系2月6日确诊病例花某的母亲，其丈夫有武汉旅行史。2月5日被送至开城镇集中隔离观察点进行医学观察，2月8日出现发热由120救护车转运到定点医院发热门诊就诊，2月10日确诊。目前患者在定点医院治疗，病情平稳。</t>
    <phoneticPr fontId="1" type="noConversion"/>
  </si>
  <si>
    <t xml:space="preserve">新增确诊患者基本情况：患者32：汪某某，女，51岁，和县历阳镇清佛村人，在浙江余姚从事小吃生意。1月18日自驾从余姚返回和县，曾与确诊患者1武某某密切接触者有接触，29日出现发热咳嗽症状。1月30日和2月1日至和县人民医院就诊，2月4-7日至村卫生室诊治，其它时间均居家未外出。2月8日至和县人民医院就诊并被隔离，10日确诊为新冠肺炎，已转定点医院救治。已追踪到密切接触者43人，正在接受医学观察。
</t>
    <phoneticPr fontId="1" type="noConversion"/>
  </si>
  <si>
    <t>11日患者1</t>
    <phoneticPr fontId="1" type="noConversion"/>
  </si>
  <si>
    <t>确诊病例93：焦XX，女，55岁，蒙城县人，现居住蒙城县楚村镇常兴社区前尹塘庄。患者发病前在203省道常兴留验站给留验站人员做饭，所有食材均从常兴街上联佳超市和好又多超市购买。患者有慢性支气管炎，长期咳嗽，2月1日前往常兴村卫生室就诊，2月4日开始在常兴卫生院输液4天，期间同室病友尹XX春节期间有湖北人员接触史。2月8日转入蒙城县中医院肺病科治疗，2月9日转入蒙城县第一人民医院传染病区隔离治疗。目前患者病情较稳定。截至2月11日，已确认密切接触者40人，全部隔离观察。</t>
    <phoneticPr fontId="1" type="noConversion"/>
  </si>
  <si>
    <t>病例39：女，64岁，保姆，宿州灵璧人，现住灵璧县汴水苑小区。1月14日雇主家大儿子徐某从武汉返乡住栖凤苑小区，1月27日上午10时徐某曾送菜去父亲家，与父亲聊天约10分钟，未与患者见过面，无直接接触。1月30日-2月4日老伴来汴水苑居住，老伴之前随大儿子居住在虹川社区。2月2日前每天9时和17时每天两次去老县委东边百货公司宿舍雇主家护理老人，2月2日至8日，每天仅上午9时去一次雇主家。2月5日-7日每天下午12时-17时与同小区邻居庄某、周某、芦某在患者家打麻将；2月6日在西关磬云市场买菜，2月7日去东关大润发超市买馒头（具体时间段记不清）。2月9日发病，自行服药未见好转。2月10日8时前往灵璧县中医院妇产科就诊，在B超室外排队等候1个小时。2月11日上午前往雇主家，当天下午15时由女儿自驾电动车前往县医院就诊，随即被灵璧县人民医院隔离治疗。2月12日确诊。目前病情较轻，病情稳定。</t>
    <phoneticPr fontId="1" type="noConversion"/>
  </si>
  <si>
    <t>确诊患者：女，33岁，怀宁人，家在石牌镇广丰村中心组，在四川省德阳市从事早点生意，系我市之前某确诊患者的密切接触者。患者1月19日自驾车从德阳市出发，在湖北省利川市留宿一夜，途径武汉市并在武汉周边两个服务区休息，后返回怀宁县。患者2月10日出现头晕、畏寒等症状，专车转运至怀宁县人民医院隔离诊疗。目前在安庆市立医院北院区（安庆传染病医院）进行隔离治疗，患者病情稳定。</t>
    <phoneticPr fontId="1" type="noConversion"/>
  </si>
  <si>
    <t>确诊病例147（编号0213-1）：王某，女，49岁，现住址为蚌埠市蚌山区纬二街道太平街296号。患者2月4日上午至解放路供电局交电费，然后至市三院旁移动公司交话费，10点左右去千万加菜场买菜，2月5日去家附近丰原药店买药，然后去太平街千万加农贸市场买菜，2月6日和2月7日未出门，2月8日至蚌埠市第三人民医院发热门诊就诊。患者目前在市定点医院隔离治疗，病情平稳。</t>
  </si>
  <si>
    <t>确诊病例148（编号0213-2）：葛某，男，45岁，现住址为蚌埠市经开区湖滨社区天湖国际C区4栋，患者为上海铁路局集团公司乘务员，工作路线：阜阳—北京（西）往返（去-K148,回-K147）、阜阳—杭州往返（去-K5613,回-K5614）、阜阳—北京往返（去-K4342,回-K4331），患者同事沈某某（编号0212-4）为确诊病例。患者1月26日自蚌埠南乘坐G355前往淮南东，自淮南东乘坐公交车34F前往淮南站，自淮南站乘坐K1050前往阜阳，1月27日下班后，乘坐K8485自阜阳返蚌，1月31日乘坐K8366自蚌埠前往阜阳上班，2月3日下班乘坐K1046列车从阜阳返蚌，自2月3日下班到家后未出门。患者目前在市定点医院隔离治疗，病情平稳。</t>
  </si>
  <si>
    <t>确诊病例149（编号0213-3）：陶某某，女，49岁，现住址为蚌埠市经开区长淮卫镇卫东村后莫。患者老公莫某某（编号：0207-10）为确诊病例。2月9日出现发热症状，至蚌医二附院发热门诊就诊。患者目前在市定点医院隔离治疗，病情平稳。</t>
  </si>
  <si>
    <t>确诊病例101：患者胡XX，男，62岁，利辛县人，现居住利辛县城关镇房产局家属院。1月20日下午，患者到巨皇浴池洗澡；1月24日，乘私家车到大李集镇永红村胡寨庄过年；1月27日至2月6日，患者3次到五一广场散步（2次未戴口罩），1次到健身公园散步（未戴口罩）。2月7日患者因发热自服感冒退烧药治疗；2月10日到利辛县中医院发热门诊就诊，并由利辛县人民医院采集咽拭子标本，经市疾控中心检测，结果呈阳性。患者目前生命体征平稳。截至2月13日，已确认密切接触者25人，全部隔离观察。</t>
  </si>
  <si>
    <t>确诊病例102：患者康XX，男，36岁，利辛县人，现居住城关镇富康村康洼树庄，妻子楚XX（确诊病例95，2月11日确诊)。1月20日，患者参加同村康XX家在国宾府大厅的喜宴，同桌就餐人员康XX有武汉旅居就诊史。1月27日，患者康XX有腹泻症状，1月28日，患者有发热症状，在家自行服药，退热。2月10日，采集其咽拭子标本，经市疾控中心检测，结果呈阳性，随后隔离治疗。目前患者病情稳定，无发热咳嗽症状。截至2月13日，已确认密切接触者30人，全部隔离观察。</t>
  </si>
  <si>
    <t>确诊病例103：患者张XX，女,25岁,利辛县人，现住利辛县城关镇建设路南段金宝贝幼儿园附近。1月28日至2月3日，患者在自家或到其父母家吃饭；2月4日到人民南路企鹅先生购物广场购物。2月5日，因婆婆范XX（确诊病例94，2月11日确诊）确定为确诊病例胡XX的密切接触者，患者搬回城关镇东风村郭庄老家居家隔离。2月6日下午，自测体温为38℃，服药后好转。2月10日，到利辛县人民医院就诊，核酸检测为阳性。截至2月13日，已确认密切接触者27人，全部隔离观察。</t>
  </si>
  <si>
    <t>确诊病例104：武XX，女，13岁，利辛县人，现居住利辛县城关镇春店社区春店3队，为确诊病例武XX（确诊病例100，2月12日确诊）的女儿。1月31日，父亲王XX驾车陪患者到合肥市安徽中医药大学神经病研究所附属医院看病（癫痫症状），1月25日后，患者主要在家或到其姥姥刘XX家逗留。2月10日上午武XX自感身体不适，自测体温37.5，自服家中的退热药治疗，晚上由120救护车送到利辛县人民医院住院治疗，采集咽拭子并进行核酸检测，结果呈阳性。患者目前生命体征平稳。截至2月13日，已确认密切接触者13人，全部隔离观察。</t>
  </si>
  <si>
    <t>确诊病例105：王X，男，12岁，利辛县人，现居住利辛县城关镇春店社区春店3队，为确诊病例武XX（确诊病例100，2月12日确诊）的儿子。1月25日-2月10日，王X一直吃住在姥姥刘XX家，期间其父母、姐姐常到姥姥家共同就餐。2月11日晚上王X感到身体不舒服，自测体温达到37.1°，未服用任何药物，后咽拭子核酸检测，结果呈阳性，2月12日凌晨到利辛县第二人民医院进行隔离治疗。截至2月13日，已确认密切接触者12人，全部隔离观察。</t>
  </si>
  <si>
    <t>确诊病例106：刘XX，女，85岁，利辛县人，现居住利辛县城关镇前进社区立新巷，为确诊病例武XX（确诊病例100，2月12日确诊）的母亲。1月25日-2月10日，刘XX一直在家没有外出。2月11日晚上，咽拭子核酸检测，结果呈阳性，2月12日凌晨，到利辛县第二人民医院进行隔离治疗。患者目前未见明显发热、咳嗽等症状。截至2月13日，已确认密切接触者12人，全部隔离观察。</t>
  </si>
  <si>
    <t>病例17：汪某某，男，49岁，东至县昭潭镇龙潭村人。与方某某（2月3日确诊病例）有密切接触史。2月11日发病，由专用车辆转到东至县人民医院，2月13日确诊。目前，患者在市人民医院集中隔离治疗，病情平稳。</t>
    <phoneticPr fontId="1" type="noConversion"/>
  </si>
  <si>
    <t>确诊病例143（编号0213-1）：周某某，男，36岁，现住址阜南县新村镇。为2月12日确诊病例142患者的儿子。2月12日至阜阳市第五人民医院就诊，2月13日转至阜阳市第二人民医院隔离治疗。2月13日确诊，目前病情稳定。</t>
  </si>
  <si>
    <t>确诊病例144（编号0213-2）：周某某，男，39岁，现住址阜南县新村镇。为2月12日确诊病例142患者的儿子。1月23日驾车从武汉返回阜南，2月11日发病，2月12日至阜阳市第五人民医院就诊，2月13日转至阜阳市第二人民医院隔离治疗。2月13日确诊，目前病情稳定。</t>
  </si>
  <si>
    <t>确诊病例145（编号0213-3）：张某，女，31岁，现住址临泉县城南街道办事处。为2月5日确诊病例91患者的儿媳。2月6日至临泉县中医院隔离观察，2月12日转至临泉县人民医院隔离观察，2月13日转至阜阳市第二人民医院隔离治疗。2月13日确诊，目前病情稳定。</t>
  </si>
  <si>
    <t>确诊病例146（编号0213-4）：谷某某，男，58岁，现住址临泉县鲖城镇，为2月5日确诊病例91患者的丈夫。2月11日发病，2月12日至临泉县人民医院就诊，后入院隔离治疗，2月13日转至阜阳市第二人民医院隔离治疗。2月13日确诊，目前病情稳定。</t>
  </si>
  <si>
    <t>确诊病例162：黄某某，女，38岁，现居合肥市肥东县，与确诊病例有流行病学关联，1月26日出现发热，1月27日就诊于城关医院，2月4日就诊于肥东县医院。2月13日确诊，目前病情平稳。</t>
  </si>
  <si>
    <t>确诊病例163：陆某某，女，32岁，现居合肥市新站区， 2月6日出现鼻塞症状，2月7日亲属确诊，2月8日送往隔离点集中隔离，2月11日核酸检测阳性后送往省二院就诊。2月13日确诊，目前病情平稳。</t>
  </si>
  <si>
    <t>确诊病例164：孙某，女，41岁，现居合肥市蜀山区，与确诊病例有流行病学关联，1月27日出现发热、乏力等症状，就诊于乡镇卫生院，2月5日就诊于安医一附院高新院区，2月12日转诊于安医一附院。2月13日确诊，目前病情较重。</t>
  </si>
  <si>
    <t>确诊病例165：王某某，男，10岁，现居合肥市新站区， 2月1日出现鼻塞、低烧症状，自行服药，2月5日亲属确诊后居家隔离，2月8日送往隔离点集中隔离，2月11日核酸检测阳性后送诊于省二院。2月13日确诊，目前病情平稳。</t>
  </si>
  <si>
    <t>确诊病例166：杨某某，男，22岁，现居合肥市新站区， 1月25日出现发热症状，就诊于安医四附院，查血、胸片无异常，回家服药后症状改善，2月5日亲属确诊后居家隔离，2月7日送往隔离点集中隔离，2月11日核酸检测阳性后送诊于省二院。2月13日确诊，目前病情平稳。</t>
  </si>
  <si>
    <t>患者：吴某，男，54岁，江苏省大丰市西团镇人，在霍山就业，公司职员。发病前因业务关系与湖北省籍确诊患者孙某有密切接触史，同时与霍山县确诊病例饶某有共同聚餐史，并纳入密切接触者管理。2月9日，感到身体不适，2月10日在霍山县医院就诊，2月13日确诊。</t>
    <phoneticPr fontId="1" type="noConversion"/>
  </si>
  <si>
    <t>患者33：舒某某，男，50岁，和县西埠镇范桥村人，确诊患者19刘某某丈夫。1月20日从武汉自驾返回和县，21-27日有亲友接触史，28日自驾送妻子刘某某至和县人民医院就诊。31日刘某某确诊后，作为密切接触者，接受医学观察。2月12日经核酸检测阳性，被诊断为疑似病例，2月13日确诊。已追踪到密切接触者19人（含与患者刘某某重复），正在接受医学观察。</t>
    <phoneticPr fontId="1" type="noConversion"/>
  </si>
  <si>
    <t>患者34：赵某某，女，27岁，和县历阳镇清佛村人，在浙江余姚从事小吃生意。1月19日自驾从余姚返回和县，20日至2月4日有亲友接触史，2月5-6日与确诊患者32汪某某有接触史，5-8日有亲友接触史，9日居家未外出，10日至和县人民医院就诊，同日作为汪某某密切接触者接受医学观察。2月12日作为密切接触者经核酸检测阳性，被诊断为疑似病例，2月13日确诊。已追踪到密切接触者24人（含与患者汪某某重复），正在接受医学观察。</t>
    <phoneticPr fontId="1" type="noConversion"/>
  </si>
  <si>
    <t>确诊病例167：江某某，男，56岁，现居合肥市瑶海区， 2月2日亲属确诊后居家隔离，2月7日送往隔离点集中隔离，2月10日出现不适症状，由120急救车送往市二院就诊。2月14日确诊，目前病情平稳。</t>
  </si>
  <si>
    <t>确诊病例168：李某某，男，67岁，现居合肥市庐阳区，与确诊病例有接触史，2月9日出现发热、咳嗽咳痰等症状，自行服药，2月12日就诊于中科大一附院，当晚由120急救车送往市二院就诊。2月14日确诊，目前病情平稳。</t>
  </si>
  <si>
    <t>确诊患者：女，46岁，怀宁人，家在平山镇鸣凤村胜天组，系我市之前某确诊患者的妻子。患者1月17日从武汉返乡，2月9日由专车转运至月山镇集中隔离观察点进行医学观察，2月11日因出现呼吸道症状，转运至怀宁县人民医院隔离检查。目前在安庆市立医院北院区（安庆传染病医院）进行隔离治疗，患者病情稳定。</t>
  </si>
  <si>
    <t>确诊病例150（编号0214-1）：丁某，男，43岁，现住址为蚌埠市经开区淮河社区新新尚层1栋。妻子张某（编号：0206-3）为确诊病例。患者1月17日、19日、21日、22日陪家人到国祯广场豆荚乐园补课，1月17日下午到东方明珠旁大润发超市，1月19日下午到淮河文化广场华运超市购物，1月24日下午到禹会区马城镇聚餐。患者目前在市定点医院隔离治疗，病情平稳。</t>
  </si>
  <si>
    <t>确诊病例151（编号0214-2）：周某，女，52岁，现住址为怀远县荆山镇东方红小区B5号楼。患者1月29日到蚌埠市区与亲属聚餐，餐后开车回怀远老家，2月10日上午至怀远县中医院发热门诊就诊，后由120车送至怀远县第二人民医院发热门诊就诊。患者目前在市定点医院隔离治疗，病情平稳。</t>
  </si>
  <si>
    <t>确诊病例152（编号0214-3）：于某某，女，58岁，现住址为蚌埠市龙子湖区东升街道东方新天地23栋。患者1月26日中午12:30分左右到58超市（小区北门）购物，1月29日早上到新淮菜场买菜，2月2日下午14:00-15:00到泗水桥合家福超市购物， 2月3日-6日未外出，2月7日出现咳嗽等症状，2月9日至蚌埠市第二人民医院发热门诊就诊。患者目前在市定点医院隔离治疗，病情平稳。</t>
  </si>
  <si>
    <t>确诊病例153（编号0214-4）：余某，女，44岁，现住址为蚌埠市蚌山区宏业村街道中百小区龙湖轩2栋。患者1月19日到淮河路华运超市购物，1月21日到宝龙大润发购物，1月22日到红叶山庄菜市场买菜，1月23日到龙湖湾千万加菜场买菜，2月7日-10日未外出。患者目前在市定点医院隔离治疗，病情平稳。</t>
  </si>
  <si>
    <t>确诊病例107：陈X，男，48岁，谯城区人，现居住薛阁街道办事处天赐良苑小区。患者1月22日从湖北省仙桃市自驾车返回亳州。1月24日-25日，连续两天中午一家三口自驾车到谯城区牛集镇桥北行政村孙庄看望自己的母亲，晚上到岳父梁XX(确诊病例91，2月9日确诊)家就餐。1月25日下午，患者到芍汤浴池（利辛路与桐乡路交叉口）洗浴。患者2月9日被实施集中隔离观察，2月12日咽拭子核酸检测，结果呈阳性。患者目前无发热、咳嗽等临床症状，生命体征平稳。截至2月14日，已确认密切接触者27人，全部隔离观察。</t>
    <phoneticPr fontId="1" type="noConversion"/>
  </si>
  <si>
    <t>确诊病例147（编号0214-1）：韩某某，女，55岁，现住址太和县原墙镇，为1月30日确诊病例30患者的母亲，1月31日确诊病例42患者的婆婆。1月29日-2月7日患者居家隔离观察，2月7日-10日至太和县皖北医院隔离观察，2月11日转至太和县人民医院就诊，2月12日转至阜阳市第二人民医院隔离治疗。2月14日确诊，目前病情稳定。</t>
  </si>
  <si>
    <t>确诊病例148（编号0214-2）：李某，女，39岁，现住址临泉县鲖城镇。为2月11日确诊病例133患者的妻子。1月16日从贵州都匀市开车返回临泉，2月9日-11日患者居家隔离观察，2月11日至临泉县人民医院隔离观察，2月13日转至阜阳市第二人民医院隔离治疗。2月14日确诊，目前病情稳定。</t>
  </si>
  <si>
    <t>确诊病例149（编号0214-3）：杨某某，女，38岁，现住址临泉县鲖城镇，为2月11日确诊病例134患者的妻子。1月23日从西安乘坐火车返回阜阳，2月3日发病，2月6日陪丈夫至临泉县人民医院就诊，2月10日至鲖城镇卫生院隔离观察，当日转至临泉县人民医院隔离治疗，2月12日转至阜阳市第二人民医院隔离治疗。2月14日确诊，目前病情稳定。</t>
  </si>
  <si>
    <t>确诊病例150（编号0214-4）：李某某，男，54岁，现住址临泉县城南街道办事处。为2月6日确诊病例96患者的妹夫。1月15日从温州乘坐顺风车返回临泉，2月7日患者至临泉县中医院隔离观察，2月10日发病，当日转至临泉县人民医院隔离治疗，2月12日转至阜阳市第二人民医院。2月14日确诊，目前病情稳定。</t>
  </si>
  <si>
    <t>患者1：桑某，女，28岁，金安区横塘岗乡人。其丈夫张某于2月5日确诊为新冠肺炎病例，遂纳入医学观察。2月9日桑某作为密切接触者，采集样本经第三方机构检测为阳性，后经六安市疾控中心复核为阳性，2月12日出现发热，就诊于六安市人民医院。2月14日确诊。</t>
    <phoneticPr fontId="1" type="noConversion"/>
  </si>
  <si>
    <t>患者2：屠某，男，44岁，霍邱县周集镇人。屠某为合肥市确诊病例张某的密切接触者，在医学观察期间于2月9日采集样本经第三方机构检测为可疑阳性，后经六安市疾控中心复核为阳性，2月12日收治于霍邱县第一人民医院，入院后出现发热症状。2月14日确诊。</t>
    <phoneticPr fontId="1" type="noConversion"/>
  </si>
  <si>
    <t>患者35：汪某某，男，50岁，和县历阳镇清佛村人，确诊患者32汪某某邻居。1月31日与患者32汪某某有接触史，2月2日出现咳嗽不适症状，自购药物服用。2月2日、5日、8日有亲友接触史，其它时间居家未外出。2月9日患者32汪某某列为疑似病例后，作为密切接触者，接受医学观察。2月13日经核酸检测阳性，被诊断为疑似病例，14日确诊。已追踪到密切接触者16人（与患者32汪某某重复），正在接受医学观察。</t>
    <phoneticPr fontId="1" type="noConversion"/>
  </si>
  <si>
    <t>确诊病例26：李某，男，28岁，相山区南黎街道康乐社区太阳城小区居民。1月31日15时左右，自驾车到大润发超市（相山店）和黎苑菜市场买菜；17时左右自驾车送母亲前往淮北矿工总医院就诊。1月31日晚至2月3日，患者陪护在淮北矿工总医院发热门诊留观的母亲。2月3日，母亲赵某某被诊断为疑似病例，患者作为密切接触者进行居家隔离观察。2月10日，患者被集中隔离在相山区某宾馆。2月13日，患者出现发热、干咳症状，由隔离点送往市人民医院入院隔离治疗，经专家组诊断为确诊病例。目前在淮北市人民医院隔离治疗中。</t>
    <phoneticPr fontId="1" type="noConversion"/>
  </si>
  <si>
    <t>确诊病例154（编号0215-1）：吴某某，男，54岁，现住址为蚌埠市怀远县荆山镇健康小区5栋，患者妻子李某某（编号0215-2）为确诊病例。患者2月4日到庙山路百姓大药房购药，2月9日8:40到大操场淮商超市购物，2月11日17:50到怀唐路石羊坝南回春大药房购药，2月13日至怀远县人民医院发热门诊就诊，14时由120车送至怀远县二院发热门诊就诊。患者目前在市定点医院隔离治疗，病情平稳。</t>
  </si>
  <si>
    <t>确诊病例155（编号0215-2）：李某某，女，55岁，现住址为蚌埠市怀远县荆山镇健康小区5栋，患者丈夫吴某某（编号0215-1）为确诊病例，患者好友周某（编号0214-2）为确诊病例。患者1月23日到周某开设的“蜂蜜堂”店中有长时间密切接触，1月30日9时左右，到周某的店中给其送山泉水，1月31日上午、2月1日16时先后到文昌街上品水果店购买水果，2月2日17时到禹王步行街散步，2月3日7:28-7:40到文昌街、东大街和上海商贸街散步，2月4日9:19-9:27到禹王步行街散步，2月5日8时、2月6日7:50先后到江山御景世纪华联超市购买水果，2月7日9:30到汇龙菜场买菜。患者目前在市定点医院隔离治疗，病情平稳。</t>
  </si>
  <si>
    <t>确诊病例156（编号0215-3）：吕某某，男，53岁，现住址为蚌埠市蚌山区黄庄街道丰泽园小区6栋。患者1月26日到朋友家聚餐，1月27-28日上午在家，下午到丰泽园外面巷子里棋牌室打麻将，1月29日上午到亲属家吃饭，1月30日未外出，1月31日下午到米亚菜场买菜，2月1日未外出，2月2日下午到小区对面孔林超市购物，2月3日未外出，2月4日上午8：00-9:00左右到米亚农贸市场买菜，2月5日-12日未外出。患者目前在市定点医院隔离治疗，病情平稳。</t>
  </si>
  <si>
    <t>确诊病例157（编号0215-4）：患者赵某某，男，63岁，现住址为蚌埠市禹会区张公山街道张公山二村对面郊区机关宿舍楼。患者1月24日、1月26日先后到火柴厂旁边新东安主题宴会酒店聚餐（聚餐人员中有6人先后确诊为新型冠状病毒肺炎），1月27日未外出，1月28日至2月6日在单位保安室上班，2月7日未外出。患者目前在市定点医院隔离治疗，病情平稳。</t>
  </si>
  <si>
    <t>确诊病例108：刘XX，女，46岁，涡阳县人，现居住星园街道俞庄社区“桂语城栖”小区。女儿方XX（确诊病例48，2月3日确诊）为武汉返涡人员，丈夫方XX 2月1日确诊。1月29日上午，刘XX到老子牛像北路东超市购买青菜，2月2日-4日，到涡阳县隔离点集中隔离观察，2月5日因咳嗽由120转送到涡阳县人民医院治疗。患者目前仅咳嗽，无其它症状。截至2月15日，已确认密切接触者14人，全部隔离观察。</t>
    <phoneticPr fontId="1" type="noConversion"/>
  </si>
  <si>
    <t>确诊病例151（编号0215-1）：李某某，男，48岁，现住址颍上县八里河镇。为2月9日确诊病例124、2月11日确诊病例138、2月12日确诊病例139三位患者的朋友。2月6日发病，2月12日至颍上县人民医院就诊，后入院隔离治疗，2月14日转至阜阳市第二人民医院隔离治疗。2月15日确诊，目前病情稳定。</t>
  </si>
  <si>
    <t>确诊病例169：夏某，女，30岁，现居合肥市新站区，与确诊病例有接触史，有慢性咽炎病史伴有咳嗽症状，2月9日疾控部门采样检测，2月10日核酸检测阳性后由120急救车送往安医大一附院就诊。2月15日确诊，目前病情平稳。</t>
  </si>
  <si>
    <t>陈某某，男，25岁，武汉华中科技大学在校研究生。1月23日乘私家车由武汉返淮，1月23-24日入住洞山宾馆2号楼201室，25日之后住田家庵区洞山街道南山村A区71号楼3单元，居家隔离医学观察。1月23日深夜患者出现发热症状打的到市第一人民医院就诊，血液检测、CT无异常，1月24日1时40分打的返回宾馆。就诊后退热，居家隔离医学观察。2月13日晚再次发热由120接送至市一院发热门诊，当日采样送检，2月14日核酸检测阳性，为疑似病例，2月15日确诊，患者在定点收治医院隔离治疗。目前已追踪到密切接触者13人，均已进行集中隔离医学观察。</t>
    <phoneticPr fontId="1" type="noConversion"/>
  </si>
  <si>
    <t>患者1：安某，女，40岁，霍邱县周集镇人。安某为确诊病例屠某妻子，作为密切接触者纳入医学观察并采集样本，核酸检测结果为阴性。2月12日出现发热、咳嗽症状，就诊于霍邱县第一人民医院。2月15日六安市疾控中心核酸检测为阳性。2月15日确诊。</t>
    <phoneticPr fontId="1" type="noConversion"/>
  </si>
  <si>
    <t>患者2：李某，男，31岁，河北省衡水市故城县人，建筑工地钢结构工人。1月18日自驾车到霍邱县周集镇岳父家过年。2月13日出现发热、咳嗽症状，就诊于霍邱县第一人民医院。2月15日确诊。</t>
    <phoneticPr fontId="1" type="noConversion"/>
  </si>
  <si>
    <t>患者36：余某某，女，28岁，和县历阳镇清佛村人，确诊患者32汪某某儿媳。与患者32汪某某有接触史， 2月3日出现发热症状，自行服用感冒药。1月25日-2月9日自述未外出，有亲友接触史。2月9日患者32汪某某列为疑似病例后，作为密切接触者，接受医学观察。2月14日经核酸检测阳性，被诊断为疑似病例，15日确诊。已追踪到密切接触者29人（含与患者32汪某某重复），正在接受医学观察。</t>
    <phoneticPr fontId="1" type="noConversion"/>
  </si>
  <si>
    <t>确诊患者：女，71岁，宿松人，家在佐坝乡环湖村桂咀组，系我市之前某确诊患者的母亲。患者2月10日转运至宿松县集中隔离点进行医学观察，出现咳嗽、流涕等症状，2月11日转运至宿松县人民医院隔离诊疗。目前在安庆市立医院北院区（安庆传染病医院）进行隔离治疗，患者病情稳定。</t>
    <phoneticPr fontId="1" type="noConversion"/>
  </si>
  <si>
    <t>确诊病例158（编号0216-1）：王某某，男，70岁，现住址为蚌埠市经开区胜利街道财富广场南区2栋。患者妻子邹某某（编号：0208-5）为确诊病例。患者妻子1月29日到亲戚家，其中一位亲属曾与确诊病例杨某某（编号：0205-3）、彭某某（编号：0205-2）有接触史，患者1月30日-2月12日未外出，2月13日出现发热症状，后由市120车送至蚌埠市第三人民医院发热门诊就诊。患者目前在市定点医院隔离治疗，病情平稳。</t>
    <phoneticPr fontId="1" type="noConversion"/>
  </si>
  <si>
    <t>确诊病例152（编号0215-2）：王某某，男，6岁，现住址颍上县八里河镇，为2月15日确诊病例151患者的外孙。2月12日至颍上县人民医院隔离观察，2月13日发病，2月14日转至阜阳市第二人民医院隔离治疗。2月15日确诊，目前病情稳定。</t>
  </si>
  <si>
    <t>确诊病例170：沈某某，男，41岁，现居合肥市瑶海区，与确诊病例有流行病学关联，2月9日出现发热、胃痛症状，2月10日就诊于中科大一附院，2月11日就诊于市二院。2月16日确诊，目前病情平稳。</t>
  </si>
  <si>
    <t>确诊病例171：李某，男，38岁，现居合肥市庐阳区， 2月12日出现鼻塞、流涕等症状，因亲属确诊，2月14日集中隔离采样，2月15日核酸检测结果阳性后，由120急救车送至省二院就诊。2月16日确诊，目前病情平稳。</t>
  </si>
  <si>
    <t>确诊病例27：徐某某，女，63岁，相山区凤凰山经济开发区小集村居民，系确诊病例十五张某某的婆婆。2月3日张某某经专家组诊断为疑似病例，徐某某作为密切接触者隔离医学观察。2月12日，徐某某经核酸初筛阳性，作为无症状感染者在市人民医院隔离治疗。2月16日有部分临床症状，经专家组诊断为确诊病例。目前在市人民医院隔离治疗。</t>
    <phoneticPr fontId="1" type="noConversion"/>
  </si>
  <si>
    <t>张某某，男，41岁，现居田家庵区朝阳街道淮南师范学院家属楼1号楼2单元。2月9日接亳州市协查函，1月26日张某某与亳州疑似病例（张某某岳父）有密切接触史。2月10日，采样送第三方检测，2月12日初筛结果阴性，对其采取集中隔离医学观察。2月14日，再次核酸检测为阳性，送至市一院留观，诊断为疑似病例，2月16日确诊，目前患者在定点收治医院隔离治疗。已追踪到密切接触者10人，均已集中隔离医学观察。</t>
    <phoneticPr fontId="1" type="noConversion"/>
  </si>
  <si>
    <t>患者1：汪某，女，9个月，为确诊病例廖某女儿。患者于1月24日随母亲到汤家汇镇街道亲戚家居住，在其母亲2月10日被确诊为新冠肺炎后纳入医学观察。2月14日汪某出现发热症状，遂送至金寨县人民医院就诊，经六安市疾控中心核酸检测为阳性。2月16日确诊。</t>
    <phoneticPr fontId="1" type="noConversion"/>
  </si>
  <si>
    <t>患者2：屠某，男，72岁，霍邱县周集镇人，为2月14日确诊病例屠某父亲。患有老慢支、心脏病、肺气肿等基础性疾病，2月15日出现胸闷、咳嗽、呼吸急促等症状，就诊于霍邱县第一人民医院。2月16日确诊。</t>
    <phoneticPr fontId="1" type="noConversion"/>
  </si>
  <si>
    <t xml:space="preserve">患者3：刘某，男，50岁，霍邱县周集镇人。为2月15日确诊病例李某的密切接触者。2月15日患者出现发热症状，就诊于霍邱县第一人民医院。2月16日确诊。
</t>
    <phoneticPr fontId="1" type="noConversion"/>
  </si>
  <si>
    <t>陈某某，男，4岁，常住武汉，系2月3日确诊病例郭某某的儿子，1月21日随郭某某回到芜湖市南陵县籍山镇天禧楼小区家中后，一直居家隔离。2月1日被确定为郭某某的密切接触者，转移至集中隔离点接受隔离医学观察。2月13日出现低热，由120救护车将其送至定点医院就诊。2月16日接受新冠病毒核酸检测，结果为阳性。目前患者在定点医院治疗，病情平稳。</t>
    <phoneticPr fontId="1" type="noConversion"/>
  </si>
  <si>
    <t>时某某，男，55岁，为铜陵至镇江航线船员。2020年1月26日-2月11日，时某某多次往返所居住的芜湖县湾沚镇学府春天小区（与其儿子一家同住）和城南小区两处住所。2月11日出现轻微咳嗽症状，2月14日乘私家车前往芜湖县总医院就诊，2月16日接受新冠病毒核酸检测，结果为阳性。目前患者在定点医院治疗，病情平稳。</t>
    <phoneticPr fontId="1" type="noConversion"/>
  </si>
  <si>
    <t>病例40：男，34岁，宿州埇桥区人，现住埇桥区三八街道明日世纪花园小区，相邻汇金广场小区已报告多名确诊病例。1月22日上午9时前往银河绿苑北区北门美车美汽车美容养护中心刷车。1月23日下午16时30分-18时30分，与母亲、孩子前往家乐福超市购物。1月24日休班。1月25日以后除26日休班外，正常上下班。1月27日下午17时49分在市第一人民医院西侧华声药房买药。1月28日上午10时许为确诊病例11进行抽血化验（三级防护）。1月31日-2月8日期间，根据单位要求不再回家，休班期间与其他休班人员（包括确诊病例33）在生活区有交流。2月9日晨自感发热，自行前往发热门诊做相关检查，9时左右市第一人民医院发热门诊一楼隔离室留观，24时感染科隔离病房治疗，2月16日确诊。目前病情稳定。</t>
    <phoneticPr fontId="1" type="noConversion"/>
  </si>
  <si>
    <t>确诊病例153（编号0216-1）：韩某某，男，75岁，现住址临泉县城南街道办事处。1月21日至皖浙农贸大市场置办年货，1月22日至宝成浴池洗澡，1月27日至临泉高铁站接从南京返回的孙子，1月28日发病，当日至老二中旁的蒋执法诊所就诊，2月14日至临泉县人民医院就诊，后入院隔离治疗，2月16日转至阜阳市第二人民医院隔离治疗，2月16日确诊，目前病情稳定。</t>
  </si>
  <si>
    <t>吴某某，女，59岁，李某某妻子，现居高新区英伦联邦1号楼2单元。2月12日下午出现发热、肌肉酸痛等症状，2月14日到东方医院集团总院发热门诊就诊后留观，2月15日采样核酸检测阳性，诊断为疑似病例，2月17日复核确诊，患者在定点收治医院治疗，病情平稳。已追踪到密切接触者3人，均已隔离医学观察。春节期间，吴某某与其女儿、女婿、外孙女有密切接触，其女婿许某某为无症状感染者，在合肥有可疑暴露史，已在定点医院留观。追踪到其密切接触者46人，均已隔离医学观察。</t>
  </si>
  <si>
    <t>李某某，男，56岁，吴某某丈夫，现居高新区英伦联邦1号楼2单元。2月13日下午出现发热、头痛等症状，2月14日到东方医院集团总院发热门诊就诊后留观，2月15日采样核酸检测阳性，诊断为疑似病例，2月17日复核确诊，患者在定点收治医院治疗，病情平稳。已追踪密切接触者23人，均已隔离医学观察。春节期间，李某某与其女儿、女婿、外孙女有密切接触，其女婿许某某为无症状感染者，在合肥有可疑暴露史，已在定点医院留观。追踪到其密切接触者46人，均已隔离医学观察。</t>
  </si>
  <si>
    <t xml:space="preserve">王某某，35岁，现住义安区万尚雅苑。1月31日到义安区人民医院步行上下班。2月1日上午步行上班，11时52分到“百果香水果店”（建设西路）买水果，下午在家未外出。2月2日步行上下班。2月3日上午步行上班，11时7分去韩衣小马（东门街）取口罩，下午13时乘自家车到市长江中路建设银行、工商银行办理业务。2月3日17时至2月4日11时步行上夜班，凌晨5时40分至45分许，存在与章某某（2月10日确诊病例）有交集的可能。2月5日上午步行上班，10时18分在申客隆生鲜购物超市（万尚名筑家园店面）购物，下午在家未外出。2月6日步行上下班，下午17时52分乘自家车至绝味食品购物。2月7日上午步行上班，下班后在申客隆生鲜购物超市（万尚名筑家园店面）购物后步行回家，下午17时30分步行上夜班。2月8日12时许步行到苏果超市（建设路店）购物，后步行回家。2月9日、10日步行上下班，2月10日下午17时30分至2月11日11时30分步行上夜班，14时30分至45分乘自家车到“三益民生药房”（观湖大道）取酒精后回家。2月12日上午步行上班，中午下班后步行到公安路与笠帽山路交叉口旁买菜回家。2月13日凌晨4时30分自感发热，自行前往义安区人民医院发热门诊就诊，9时25分收住义安区人民医院隔离病房治疗。2月17日确诊。目前病情稳定。 </t>
    <phoneticPr fontId="1" type="noConversion"/>
  </si>
  <si>
    <t>病例41：男，23岁，宿州埇桥人，现住埇桥区金海街道沱河新村。2月9日下午16时驾车前往大泽乡接同事张某，之后从高速到利辛接另一名同事陆某一起去武汉。于2月10日凌晨2时左右到达武汉某应急工程项目工地附近宾馆住宿，2月10日-13日就在该项目工地正常上下班，未外出接触其他人。2月14日白天在宾馆休息未外出，晚19时左右驾车和两名同事一起返回，其中同事陆某从利辛下车后被120接走隔离，2月15日凌晨4时到达宿州北高速出口，患者及其另一名同事张某被120接至宿州市埇桥区集中隔离点隔离。2月15日下午出现发热，被120送市立医院发热门诊就诊，随后收治在定点医院隔离观察，2月16日晚21时转至市立医院隔离治疗。2月17日确诊，目前病情平稳。</t>
    <phoneticPr fontId="1" type="noConversion"/>
  </si>
  <si>
    <t>确诊病例155（编号0218-1）：刘某某，男，46岁，现住址颍上县慎城镇，为2月15日确诊病例151患者的朋友。1月25日，患者至麻将馆（颍上县一库安置区7栋）打麻将。2月11日-12日两次至顺河路三八超市购物，2月15日发病，当日至颍上县人民医院就诊，后入院隔离治疗，2月17日转至阜阳市第二人民医院隔离治疗。2月18日确诊，目前病情稳定。</t>
  </si>
  <si>
    <t>确诊病例154（编号0217-1）：李某某，女，31岁，现住址界首市砖集镇。1月17日从上海乘坐高铁（G9396）返回阜阳，当日到临泉县万和小区附近的巴仆火锅店吃火锅，1月18日-24日多次至临泉县沣泽悦城购物，1月28日至界首市砖集万佳超市购物，2月2日发病，2月12日至界首市人民医院就诊，后入院隔离治疗，2月14日转至阜阳市第二人民医院隔离治疗，2月17日确诊，目前病情稳定。</t>
  </si>
  <si>
    <t>    患者1：王某，女，43岁，霍邱县周集镇人。王某为确诊病例李某密切接触者，2月15日被集中隔离医学观察，2月16日核酸检测结果阳性，被转移至霍邱县第一人民医院住院隔离，2月17日出现发热症状。2月18日确诊。</t>
    <phoneticPr fontId="1" type="noConversion"/>
  </si>
  <si>
    <t>患者37：赵某某，男，56岁，和县历阳镇清佛村人，与患者35汪某某、患者36余某某有接触史。2月1日-14日均在村中未外出，与亲友有接触史。2月15日患者35汪某某列为疑似病例后，作为密切接触者，接受集中医学观察。2月17日核酸检测阳性，18日确诊。已追踪到密切接触者39人（含与患者35汪某某、患者36余某某重复），正在接受医学观察。</t>
    <phoneticPr fontId="1" type="noConversion"/>
  </si>
  <si>
    <t>确诊病例160（编号0219—1）：谢某某，男，56岁，现居蚌埠市龙子湖区东风街道瑞泰心里城4栋，铁路乘务员。1月26日值乘K148次（值乘均为12号车厢）阜阳至北京西；1月27日值乘K147次北京西至阜阳；1月27日乘坐K8484（9号车厢）回蚌，步行回家；1月27—30日居家，1月31日乘坐K8415（7号或8号车厢）到合肥，当日乘K8554到阜阳（2号车厢），值乘K148次阜阳至北京西；2月1日值乘K147次北京西至阜阳；2月1日值乘K5613阜阳至杭州；2月2日值乘K5614杭州至阜阳；2月2日值乘K4132阜阳至北京；2月3日值乘K4131北京至阜阳，与确诊病例沈某某（编号0212—4）有密切接触史；当晚乘坐K1046（9号车厢）从阜阳返蚌，晚上11—12点步行到家；2月4日到10日在家中未外出；2月10日患者出现发热，自服药物后退热；2月11日下午到单位；当晚再次发热，戴口罩步行到蚌医一附院发热门诊就诊，120专车当晚转运至市定点医院隔离治疗，目前病情平稳。</t>
    <phoneticPr fontId="1" type="noConversion"/>
  </si>
  <si>
    <t>性别</t>
    <phoneticPr fontId="1" type="noConversion"/>
  </si>
  <si>
    <t>年龄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</si>
</sst>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宋体"/>
      <family val="3"/>
      <charset val="134"/>
    </font>
    <font>
      <sz val="14"/>
      <color theme="1"/>
      <name val="黑体"/>
      <family val="3"/>
      <charset val="134"/>
    </font>
    <font>
      <sz val="12"/>
      <color theme="1"/>
      <name val="宋体"/>
      <family val="3"/>
      <charset val="134"/>
    </font>
    <font>
      <sz val="12"/>
      <color rgb="FFFF0000"/>
      <name val="宋体"/>
      <family val="3"/>
      <charset val="134"/>
    </font>
    <font>
      <sz val="12"/>
      <color rgb="FF333333"/>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xf>
    <xf numFmtId="0" fontId="2" fillId="0" borderId="0" xfId="0" applyFont="1" applyAlignment="1">
      <alignment horizontal="left"/>
    </xf>
    <xf numFmtId="1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wrapText="1"/>
    </xf>
    <xf numFmtId="14" fontId="5" fillId="0" borderId="0" xfId="0" applyNumberFormat="1" applyFont="1" applyAlignment="1">
      <alignment horizontal="center" vertical="center" wrapText="1"/>
    </xf>
    <xf numFmtId="0" fontId="4" fillId="0" borderId="0" xfId="0" applyFont="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76"/>
  <sheetViews>
    <sheetView tabSelected="1" zoomScale="70" zoomScaleNormal="70" workbookViewId="0">
      <pane ySplit="1" topLeftCell="A2" activePane="bottomLeft" state="frozen"/>
      <selection activeCell="C1" sqref="C1"/>
      <selection pane="bottomLeft" activeCell="C3" sqref="C3"/>
    </sheetView>
  </sheetViews>
  <sheetFormatPr defaultColWidth="9" defaultRowHeight="35.1" customHeight="1" x14ac:dyDescent="0.25"/>
  <cols>
    <col min="1" max="1" width="5.88671875" style="1" customWidth="1"/>
    <col min="2" max="2" width="15.88671875" style="1" customWidth="1"/>
    <col min="3" max="3" width="34.33203125" style="8" customWidth="1"/>
    <col min="4" max="4" width="15.33203125" style="2" customWidth="1"/>
    <col min="5" max="5" width="6" style="2" customWidth="1"/>
    <col min="6" max="6" width="8.109375" style="2" customWidth="1"/>
    <col min="7" max="7" width="5" style="2" customWidth="1"/>
    <col min="8" max="8" width="10.77734375" style="2" customWidth="1"/>
    <col min="9" max="12" width="10.88671875" style="2" customWidth="1"/>
    <col min="13" max="13" width="7.109375" style="2" customWidth="1"/>
    <col min="14" max="14" width="7" style="2" customWidth="1"/>
    <col min="15" max="15" width="14.44140625" style="2" customWidth="1"/>
    <col min="16" max="16" width="14.88671875" style="2" customWidth="1"/>
    <col min="17" max="17" width="15.88671875" style="2" bestFit="1" customWidth="1"/>
    <col min="18" max="19" width="10.44140625" style="2" customWidth="1"/>
    <col min="20" max="20" width="11.44140625" style="2" bestFit="1" customWidth="1"/>
    <col min="21" max="16384" width="9" style="2"/>
  </cols>
  <sheetData>
    <row r="1" spans="1:20" s="5" customFormat="1" ht="150" customHeight="1" x14ac:dyDescent="0.25">
      <c r="A1" s="4" t="s">
        <v>441</v>
      </c>
      <c r="B1" s="4" t="s">
        <v>1651</v>
      </c>
      <c r="C1" s="4" t="s">
        <v>1652</v>
      </c>
      <c r="D1" s="4" t="s">
        <v>1653</v>
      </c>
      <c r="E1" s="4" t="s">
        <v>1857</v>
      </c>
      <c r="F1" s="4" t="s">
        <v>1858</v>
      </c>
      <c r="G1" s="4" t="s">
        <v>1654</v>
      </c>
      <c r="H1" s="4" t="s">
        <v>1655</v>
      </c>
      <c r="I1" s="4" t="s">
        <v>1656</v>
      </c>
      <c r="J1" s="4" t="s">
        <v>1657</v>
      </c>
      <c r="K1" s="4" t="s">
        <v>479</v>
      </c>
      <c r="L1" s="4" t="s">
        <v>480</v>
      </c>
      <c r="M1" s="4" t="s">
        <v>1658</v>
      </c>
      <c r="N1" s="4" t="s">
        <v>1659</v>
      </c>
      <c r="O1" s="4" t="s">
        <v>1660</v>
      </c>
      <c r="P1" s="4" t="s">
        <v>1661</v>
      </c>
      <c r="Q1" s="4" t="s">
        <v>442</v>
      </c>
      <c r="R1" s="4" t="s">
        <v>1662</v>
      </c>
      <c r="S1" s="4" t="s">
        <v>1663</v>
      </c>
      <c r="T1" s="5">
        <f>SUBTOTAL(3,P2:P1000)</f>
        <v>893</v>
      </c>
    </row>
    <row r="2" spans="1:20" s="1" customFormat="1" ht="150" customHeight="1" x14ac:dyDescent="0.25">
      <c r="A2" s="4">
        <v>1</v>
      </c>
      <c r="B2" s="4" t="s">
        <v>1664</v>
      </c>
      <c r="C2" s="4" t="s">
        <v>277</v>
      </c>
      <c r="D2" s="4" t="s">
        <v>1665</v>
      </c>
      <c r="E2" s="4" t="str">
        <f>IF(ISNUMBER(FIND("男，",C2)),"男","女")</f>
        <v>女</v>
      </c>
      <c r="F2" s="4">
        <v>42</v>
      </c>
      <c r="G2" s="4" t="s">
        <v>1666</v>
      </c>
      <c r="H2" s="4" t="s">
        <v>733</v>
      </c>
      <c r="I2" s="3">
        <v>43849</v>
      </c>
      <c r="J2" s="3">
        <v>43849</v>
      </c>
      <c r="K2" s="3"/>
      <c r="L2" s="3">
        <v>43849</v>
      </c>
      <c r="M2" s="4" t="s">
        <v>1667</v>
      </c>
      <c r="N2" s="4"/>
      <c r="O2" s="4"/>
      <c r="P2" s="3">
        <v>43851</v>
      </c>
      <c r="Q2" s="3">
        <v>43851</v>
      </c>
      <c r="R2" s="3">
        <v>43851</v>
      </c>
      <c r="S2" s="3">
        <v>43852</v>
      </c>
      <c r="T2" s="1">
        <f>R2-P2</f>
        <v>0</v>
      </c>
    </row>
    <row r="3" spans="1:20" ht="150" customHeight="1" x14ac:dyDescent="0.25">
      <c r="A3" s="4">
        <v>2</v>
      </c>
      <c r="B3" s="4" t="s">
        <v>769</v>
      </c>
      <c r="C3" s="4" t="s">
        <v>346</v>
      </c>
      <c r="D3" s="4" t="s">
        <v>1668</v>
      </c>
      <c r="E3" s="4" t="str">
        <f t="shared" ref="E3:E66" si="0">IF(ISNUMBER(FIND("男，",C3)),"男","女")</f>
        <v>男</v>
      </c>
      <c r="F3" s="4">
        <v>26</v>
      </c>
      <c r="G3" s="4" t="s">
        <v>1667</v>
      </c>
      <c r="H3" s="4" t="s">
        <v>733</v>
      </c>
      <c r="I3" s="3">
        <v>43850</v>
      </c>
      <c r="J3" s="3">
        <v>43850</v>
      </c>
      <c r="K3" s="3"/>
      <c r="L3" s="3">
        <v>43850</v>
      </c>
      <c r="M3" s="4" t="s">
        <v>1667</v>
      </c>
      <c r="N3" s="4"/>
      <c r="O3" s="4"/>
      <c r="P3" s="3">
        <v>43843</v>
      </c>
      <c r="Q3" s="3">
        <v>43843</v>
      </c>
      <c r="R3" s="3">
        <v>43850</v>
      </c>
      <c r="S3" s="3">
        <v>43852</v>
      </c>
      <c r="T3" s="1">
        <f t="shared" ref="T3:T66" si="1">R3-P3</f>
        <v>7</v>
      </c>
    </row>
    <row r="4" spans="1:20" ht="150" customHeight="1" x14ac:dyDescent="0.25">
      <c r="A4" s="4">
        <v>3</v>
      </c>
      <c r="B4" s="4" t="s">
        <v>770</v>
      </c>
      <c r="C4" s="4" t="s">
        <v>5</v>
      </c>
      <c r="D4" s="4" t="s">
        <v>1669</v>
      </c>
      <c r="E4" s="4" t="str">
        <f t="shared" si="0"/>
        <v>男</v>
      </c>
      <c r="F4" s="4">
        <v>30</v>
      </c>
      <c r="G4" s="4" t="s">
        <v>1670</v>
      </c>
      <c r="H4" s="4" t="s">
        <v>443</v>
      </c>
      <c r="I4" s="3">
        <v>43847</v>
      </c>
      <c r="J4" s="3">
        <v>43847</v>
      </c>
      <c r="K4" s="3"/>
      <c r="L4" s="3">
        <v>43847</v>
      </c>
      <c r="M4" s="4" t="s">
        <v>1671</v>
      </c>
      <c r="N4" s="4"/>
      <c r="O4" s="4"/>
      <c r="P4" s="3">
        <v>43848</v>
      </c>
      <c r="Q4" s="3">
        <v>43850</v>
      </c>
      <c r="R4" s="3">
        <v>43850</v>
      </c>
      <c r="S4" s="3">
        <v>43852</v>
      </c>
      <c r="T4" s="1">
        <f t="shared" si="1"/>
        <v>2</v>
      </c>
    </row>
    <row r="5" spans="1:20" ht="150" customHeight="1" x14ac:dyDescent="0.25">
      <c r="A5" s="4">
        <v>4</v>
      </c>
      <c r="B5" s="4" t="s">
        <v>1672</v>
      </c>
      <c r="C5" s="4" t="s">
        <v>1673</v>
      </c>
      <c r="D5" s="4" t="s">
        <v>1674</v>
      </c>
      <c r="E5" s="4" t="str">
        <f t="shared" si="0"/>
        <v>男</v>
      </c>
      <c r="F5" s="4">
        <v>53</v>
      </c>
      <c r="G5" s="4" t="s">
        <v>1675</v>
      </c>
      <c r="H5" s="4" t="s">
        <v>1675</v>
      </c>
      <c r="I5" s="4"/>
      <c r="J5" s="4"/>
      <c r="K5" s="4"/>
      <c r="L5" s="3">
        <v>43849</v>
      </c>
      <c r="M5" s="4" t="s">
        <v>1667</v>
      </c>
      <c r="N5" s="4"/>
      <c r="O5" s="4"/>
      <c r="P5" s="3">
        <v>43844</v>
      </c>
      <c r="Q5" s="3">
        <v>43849</v>
      </c>
      <c r="R5" s="3">
        <v>43853</v>
      </c>
      <c r="S5" s="3">
        <v>43853</v>
      </c>
      <c r="T5" s="1">
        <f t="shared" si="1"/>
        <v>9</v>
      </c>
    </row>
    <row r="6" spans="1:20" ht="150" customHeight="1" x14ac:dyDescent="0.25">
      <c r="A6" s="4">
        <v>5</v>
      </c>
      <c r="B6" s="4" t="s">
        <v>771</v>
      </c>
      <c r="C6" s="4" t="s">
        <v>278</v>
      </c>
      <c r="D6" s="4" t="s">
        <v>1676</v>
      </c>
      <c r="E6" s="4" t="str">
        <f t="shared" si="0"/>
        <v>男</v>
      </c>
      <c r="F6" s="4">
        <v>39</v>
      </c>
      <c r="G6" s="4" t="s">
        <v>1667</v>
      </c>
      <c r="H6" s="4" t="s">
        <v>733</v>
      </c>
      <c r="I6" s="3">
        <v>43847</v>
      </c>
      <c r="J6" s="3">
        <v>43847</v>
      </c>
      <c r="K6" s="3"/>
      <c r="L6" s="3">
        <v>43847</v>
      </c>
      <c r="M6" s="4" t="s">
        <v>1677</v>
      </c>
      <c r="N6" s="4"/>
      <c r="O6" s="4"/>
      <c r="P6" s="3">
        <v>43850</v>
      </c>
      <c r="Q6" s="3">
        <v>43850</v>
      </c>
      <c r="R6" s="3">
        <v>43850</v>
      </c>
      <c r="S6" s="3">
        <v>43853</v>
      </c>
      <c r="T6" s="1">
        <f t="shared" si="1"/>
        <v>0</v>
      </c>
    </row>
    <row r="7" spans="1:20" ht="150" customHeight="1" x14ac:dyDescent="0.25">
      <c r="A7" s="4">
        <v>6</v>
      </c>
      <c r="B7" s="4" t="s">
        <v>772</v>
      </c>
      <c r="C7" s="4" t="s">
        <v>1678</v>
      </c>
      <c r="D7" s="4" t="s">
        <v>1679</v>
      </c>
      <c r="E7" s="4" t="str">
        <f t="shared" si="0"/>
        <v>女</v>
      </c>
      <c r="F7" s="4">
        <v>57</v>
      </c>
      <c r="G7" s="4" t="s">
        <v>733</v>
      </c>
      <c r="H7" s="4" t="s">
        <v>733</v>
      </c>
      <c r="I7" s="4"/>
      <c r="J7" s="4"/>
      <c r="K7" s="4"/>
      <c r="L7" s="4"/>
      <c r="M7" s="4" t="s">
        <v>1680</v>
      </c>
      <c r="N7" s="4" t="s">
        <v>1667</v>
      </c>
      <c r="O7" s="4"/>
      <c r="P7" s="3">
        <v>43858</v>
      </c>
      <c r="Q7" s="3">
        <v>43862</v>
      </c>
      <c r="R7" s="3">
        <v>43862</v>
      </c>
      <c r="S7" s="3">
        <v>43853</v>
      </c>
      <c r="T7" s="1">
        <f t="shared" si="1"/>
        <v>4</v>
      </c>
    </row>
    <row r="8" spans="1:20" ht="150" customHeight="1" x14ac:dyDescent="0.25">
      <c r="A8" s="4">
        <v>7</v>
      </c>
      <c r="B8" s="4" t="s">
        <v>773</v>
      </c>
      <c r="C8" s="4" t="s">
        <v>347</v>
      </c>
      <c r="D8" s="4" t="s">
        <v>1679</v>
      </c>
      <c r="E8" s="4" t="str">
        <f t="shared" si="0"/>
        <v>男</v>
      </c>
      <c r="F8" s="4">
        <v>38</v>
      </c>
      <c r="G8" s="4" t="s">
        <v>1667</v>
      </c>
      <c r="H8" s="4" t="s">
        <v>733</v>
      </c>
      <c r="I8" s="3">
        <v>43847</v>
      </c>
      <c r="J8" s="3">
        <v>43847</v>
      </c>
      <c r="K8" s="3"/>
      <c r="L8" s="3">
        <v>43847</v>
      </c>
      <c r="M8" s="4" t="s">
        <v>1667</v>
      </c>
      <c r="N8" s="4"/>
      <c r="O8" s="4"/>
      <c r="P8" s="3">
        <v>43848</v>
      </c>
      <c r="Q8" s="3">
        <v>43850</v>
      </c>
      <c r="R8" s="3">
        <v>43852</v>
      </c>
      <c r="S8" s="3">
        <v>43853</v>
      </c>
      <c r="T8" s="1">
        <f t="shared" si="1"/>
        <v>4</v>
      </c>
    </row>
    <row r="9" spans="1:20" ht="150" customHeight="1" x14ac:dyDescent="0.25">
      <c r="A9" s="4">
        <v>8</v>
      </c>
      <c r="B9" s="4" t="s">
        <v>774</v>
      </c>
      <c r="C9" s="4" t="s">
        <v>10</v>
      </c>
      <c r="D9" s="4" t="s">
        <v>1669</v>
      </c>
      <c r="E9" s="4" t="str">
        <f t="shared" si="0"/>
        <v>男</v>
      </c>
      <c r="F9" s="4">
        <v>30</v>
      </c>
      <c r="G9" s="4" t="s">
        <v>1670</v>
      </c>
      <c r="H9" s="4" t="s">
        <v>1680</v>
      </c>
      <c r="I9" s="3">
        <v>43851</v>
      </c>
      <c r="J9" s="3">
        <v>43851</v>
      </c>
      <c r="K9" s="3"/>
      <c r="L9" s="3">
        <v>43851</v>
      </c>
      <c r="M9" s="4" t="s">
        <v>1670</v>
      </c>
      <c r="N9" s="4"/>
      <c r="O9" s="4"/>
      <c r="P9" s="3">
        <v>43847</v>
      </c>
      <c r="Q9" s="3">
        <v>43851</v>
      </c>
      <c r="R9" s="3">
        <v>43852</v>
      </c>
      <c r="S9" s="3">
        <v>43853</v>
      </c>
      <c r="T9" s="1">
        <f t="shared" si="1"/>
        <v>5</v>
      </c>
    </row>
    <row r="10" spans="1:20" ht="150" customHeight="1" x14ac:dyDescent="0.25">
      <c r="A10" s="4">
        <v>9</v>
      </c>
      <c r="B10" s="4" t="s">
        <v>775</v>
      </c>
      <c r="C10" s="4" t="s">
        <v>9</v>
      </c>
      <c r="D10" s="4" t="s">
        <v>1681</v>
      </c>
      <c r="E10" s="4" t="str">
        <f t="shared" si="0"/>
        <v>女</v>
      </c>
      <c r="F10" s="4">
        <v>50</v>
      </c>
      <c r="G10" s="4" t="s">
        <v>1667</v>
      </c>
      <c r="H10" s="4" t="s">
        <v>443</v>
      </c>
      <c r="I10" s="3">
        <v>43837</v>
      </c>
      <c r="J10" s="3">
        <v>43837</v>
      </c>
      <c r="K10" s="3"/>
      <c r="L10" s="3">
        <v>43837</v>
      </c>
      <c r="M10" s="4" t="s">
        <v>1670</v>
      </c>
      <c r="N10" s="4"/>
      <c r="O10" s="3"/>
      <c r="P10" s="3">
        <v>43840</v>
      </c>
      <c r="Q10" s="3">
        <v>43851</v>
      </c>
      <c r="R10" s="3">
        <v>43851</v>
      </c>
      <c r="S10" s="3">
        <v>43853</v>
      </c>
      <c r="T10" s="1">
        <f t="shared" si="1"/>
        <v>11</v>
      </c>
    </row>
    <row r="11" spans="1:20" ht="150" customHeight="1" x14ac:dyDescent="0.25">
      <c r="A11" s="4">
        <v>10</v>
      </c>
      <c r="B11" s="4" t="s">
        <v>776</v>
      </c>
      <c r="C11" s="4" t="s">
        <v>8</v>
      </c>
      <c r="D11" s="4" t="s">
        <v>1669</v>
      </c>
      <c r="E11" s="4" t="str">
        <f t="shared" si="0"/>
        <v>女</v>
      </c>
      <c r="F11" s="4">
        <v>47</v>
      </c>
      <c r="G11" s="4" t="s">
        <v>443</v>
      </c>
      <c r="H11" s="4" t="s">
        <v>443</v>
      </c>
      <c r="I11" s="4"/>
      <c r="J11" s="4"/>
      <c r="K11" s="4"/>
      <c r="L11" s="4"/>
      <c r="M11" s="4" t="s">
        <v>1682</v>
      </c>
      <c r="N11" s="4" t="s">
        <v>1670</v>
      </c>
      <c r="O11" s="4"/>
      <c r="P11" s="3">
        <v>43847</v>
      </c>
      <c r="Q11" s="3">
        <v>43850</v>
      </c>
      <c r="R11" s="3">
        <v>43850</v>
      </c>
      <c r="S11" s="3">
        <v>43853</v>
      </c>
      <c r="T11" s="1">
        <f t="shared" si="1"/>
        <v>3</v>
      </c>
    </row>
    <row r="12" spans="1:20" ht="150" customHeight="1" x14ac:dyDescent="0.25">
      <c r="A12" s="4">
        <v>11</v>
      </c>
      <c r="B12" s="4" t="s">
        <v>777</v>
      </c>
      <c r="C12" s="4" t="s">
        <v>7</v>
      </c>
      <c r="D12" s="4" t="s">
        <v>1669</v>
      </c>
      <c r="E12" s="4" t="str">
        <f t="shared" si="0"/>
        <v>男</v>
      </c>
      <c r="F12" s="4">
        <v>49</v>
      </c>
      <c r="G12" s="4" t="s">
        <v>1670</v>
      </c>
      <c r="H12" s="4" t="s">
        <v>1683</v>
      </c>
      <c r="I12" s="3">
        <v>43839</v>
      </c>
      <c r="J12" s="3">
        <v>43839</v>
      </c>
      <c r="K12" s="3"/>
      <c r="L12" s="3">
        <v>43839</v>
      </c>
      <c r="M12" s="4" t="s">
        <v>1667</v>
      </c>
      <c r="N12" s="4"/>
      <c r="O12" s="3"/>
      <c r="P12" s="3">
        <v>43845</v>
      </c>
      <c r="Q12" s="3">
        <v>43850</v>
      </c>
      <c r="R12" s="3">
        <v>43850</v>
      </c>
      <c r="S12" s="3">
        <v>43853</v>
      </c>
      <c r="T12" s="1">
        <f t="shared" si="1"/>
        <v>5</v>
      </c>
    </row>
    <row r="13" spans="1:20" ht="150" customHeight="1" x14ac:dyDescent="0.25">
      <c r="A13" s="4">
        <v>12</v>
      </c>
      <c r="B13" s="4" t="s">
        <v>778</v>
      </c>
      <c r="C13" s="4" t="s">
        <v>6</v>
      </c>
      <c r="D13" s="4" t="s">
        <v>1669</v>
      </c>
      <c r="E13" s="4" t="str">
        <f t="shared" si="0"/>
        <v>男</v>
      </c>
      <c r="F13" s="4">
        <v>47</v>
      </c>
      <c r="G13" s="4" t="s">
        <v>1667</v>
      </c>
      <c r="H13" s="4" t="s">
        <v>1683</v>
      </c>
      <c r="I13" s="3">
        <v>43839</v>
      </c>
      <c r="J13" s="3">
        <v>43839</v>
      </c>
      <c r="K13" s="3"/>
      <c r="L13" s="3">
        <v>43839</v>
      </c>
      <c r="M13" s="4" t="s">
        <v>1670</v>
      </c>
      <c r="N13" s="4"/>
      <c r="O13" s="3"/>
      <c r="P13" s="3">
        <v>43840</v>
      </c>
      <c r="Q13" s="3">
        <v>43851</v>
      </c>
      <c r="R13" s="3">
        <v>43851</v>
      </c>
      <c r="S13" s="3">
        <v>43853</v>
      </c>
      <c r="T13" s="1">
        <f t="shared" si="1"/>
        <v>11</v>
      </c>
    </row>
    <row r="14" spans="1:20" ht="150" customHeight="1" x14ac:dyDescent="0.25">
      <c r="A14" s="4">
        <v>13</v>
      </c>
      <c r="B14" s="4" t="s">
        <v>808</v>
      </c>
      <c r="C14" s="4" t="s">
        <v>1684</v>
      </c>
      <c r="D14" s="4"/>
      <c r="E14" s="4"/>
      <c r="F14" s="4"/>
      <c r="G14" s="4"/>
      <c r="H14" s="4"/>
      <c r="I14" s="3"/>
      <c r="J14" s="3"/>
      <c r="K14" s="3"/>
      <c r="L14" s="3"/>
      <c r="M14" s="4"/>
      <c r="N14" s="4"/>
      <c r="O14" s="3"/>
      <c r="P14" s="3"/>
      <c r="Q14" s="3"/>
      <c r="R14" s="3"/>
      <c r="S14" s="3">
        <v>43853</v>
      </c>
      <c r="T14" s="1">
        <f t="shared" si="1"/>
        <v>0</v>
      </c>
    </row>
    <row r="15" spans="1:20" ht="150" customHeight="1" x14ac:dyDescent="0.25">
      <c r="A15" s="4">
        <v>14</v>
      </c>
      <c r="B15" s="4" t="s">
        <v>809</v>
      </c>
      <c r="C15" s="4" t="s">
        <v>1685</v>
      </c>
      <c r="D15" s="4"/>
      <c r="E15" s="4"/>
      <c r="F15" s="4"/>
      <c r="G15" s="4"/>
      <c r="H15" s="4"/>
      <c r="I15" s="3"/>
      <c r="J15" s="3"/>
      <c r="K15" s="3"/>
      <c r="L15" s="3"/>
      <c r="M15" s="4"/>
      <c r="N15" s="4"/>
      <c r="O15" s="3"/>
      <c r="P15" s="3"/>
      <c r="Q15" s="3"/>
      <c r="R15" s="3"/>
      <c r="S15" s="3">
        <v>43853</v>
      </c>
      <c r="T15" s="1">
        <f t="shared" si="1"/>
        <v>0</v>
      </c>
    </row>
    <row r="16" spans="1:20" ht="150" customHeight="1" x14ac:dyDescent="0.25">
      <c r="A16" s="4">
        <v>15</v>
      </c>
      <c r="B16" s="4" t="s">
        <v>810</v>
      </c>
      <c r="C16" s="4" t="s">
        <v>1685</v>
      </c>
      <c r="D16" s="4"/>
      <c r="E16" s="4"/>
      <c r="F16" s="4"/>
      <c r="G16" s="4"/>
      <c r="H16" s="4"/>
      <c r="I16" s="3"/>
      <c r="J16" s="3"/>
      <c r="K16" s="3"/>
      <c r="L16" s="3"/>
      <c r="M16" s="4"/>
      <c r="N16" s="4"/>
      <c r="O16" s="3"/>
      <c r="P16" s="3"/>
      <c r="Q16" s="3"/>
      <c r="R16" s="3"/>
      <c r="S16" s="3">
        <v>43853</v>
      </c>
      <c r="T16" s="1">
        <f t="shared" si="1"/>
        <v>0</v>
      </c>
    </row>
    <row r="17" spans="1:20" ht="150" customHeight="1" x14ac:dyDescent="0.25">
      <c r="A17" s="4">
        <v>16</v>
      </c>
      <c r="B17" s="4" t="s">
        <v>1686</v>
      </c>
      <c r="C17" s="4" t="s">
        <v>168</v>
      </c>
      <c r="D17" s="4" t="s">
        <v>1687</v>
      </c>
      <c r="E17" s="4" t="str">
        <f t="shared" si="0"/>
        <v>男</v>
      </c>
      <c r="F17" s="4">
        <v>51</v>
      </c>
      <c r="G17" s="4" t="s">
        <v>732</v>
      </c>
      <c r="H17" s="4" t="s">
        <v>1683</v>
      </c>
      <c r="I17" s="3">
        <v>43850</v>
      </c>
      <c r="J17" s="3">
        <v>43850</v>
      </c>
      <c r="K17" s="3"/>
      <c r="L17" s="3">
        <v>43850</v>
      </c>
      <c r="M17" s="4" t="s">
        <v>1667</v>
      </c>
      <c r="N17" s="4"/>
      <c r="O17" s="4"/>
      <c r="P17" s="3">
        <v>43848</v>
      </c>
      <c r="Q17" s="3">
        <v>43851</v>
      </c>
      <c r="R17" s="3">
        <v>43851</v>
      </c>
      <c r="S17" s="3">
        <v>43854</v>
      </c>
      <c r="T17" s="1">
        <f t="shared" si="1"/>
        <v>3</v>
      </c>
    </row>
    <row r="18" spans="1:20" ht="150" customHeight="1" x14ac:dyDescent="0.25">
      <c r="A18" s="4">
        <v>17</v>
      </c>
      <c r="B18" s="4" t="s">
        <v>779</v>
      </c>
      <c r="C18" s="4" t="s">
        <v>1688</v>
      </c>
      <c r="D18" s="4" t="s">
        <v>1687</v>
      </c>
      <c r="E18" s="4" t="str">
        <f t="shared" si="0"/>
        <v>男</v>
      </c>
      <c r="F18" s="4">
        <v>38</v>
      </c>
      <c r="G18" s="4" t="s">
        <v>732</v>
      </c>
      <c r="H18" s="4" t="s">
        <v>1683</v>
      </c>
      <c r="I18" s="3">
        <v>43849</v>
      </c>
      <c r="J18" s="3">
        <v>43849</v>
      </c>
      <c r="K18" s="3"/>
      <c r="L18" s="3">
        <v>43849</v>
      </c>
      <c r="M18" s="4" t="s">
        <v>1667</v>
      </c>
      <c r="N18" s="4"/>
      <c r="O18" s="4"/>
      <c r="P18" s="3">
        <v>43850</v>
      </c>
      <c r="Q18" s="3">
        <v>43850</v>
      </c>
      <c r="R18" s="3">
        <v>43852</v>
      </c>
      <c r="S18" s="3">
        <v>43854</v>
      </c>
      <c r="T18" s="1">
        <f t="shared" si="1"/>
        <v>2</v>
      </c>
    </row>
    <row r="19" spans="1:20" ht="150" customHeight="1" x14ac:dyDescent="0.25">
      <c r="A19" s="4">
        <v>18</v>
      </c>
      <c r="B19" s="4" t="s">
        <v>780</v>
      </c>
      <c r="C19" s="4" t="s">
        <v>169</v>
      </c>
      <c r="D19" s="4" t="s">
        <v>1689</v>
      </c>
      <c r="E19" s="4" t="str">
        <f t="shared" si="0"/>
        <v>男</v>
      </c>
      <c r="F19" s="4">
        <v>59</v>
      </c>
      <c r="G19" s="4" t="s">
        <v>732</v>
      </c>
      <c r="H19" s="4" t="s">
        <v>1683</v>
      </c>
      <c r="I19" s="3">
        <v>43847</v>
      </c>
      <c r="J19" s="3">
        <v>43847</v>
      </c>
      <c r="K19" s="3"/>
      <c r="L19" s="3">
        <v>43847</v>
      </c>
      <c r="M19" s="4" t="s">
        <v>444</v>
      </c>
      <c r="N19" s="4"/>
      <c r="O19" s="4"/>
      <c r="P19" s="3">
        <v>43847</v>
      </c>
      <c r="Q19" s="3">
        <v>43849</v>
      </c>
      <c r="R19" s="3">
        <v>43853</v>
      </c>
      <c r="S19" s="3">
        <v>43854</v>
      </c>
      <c r="T19" s="1">
        <f t="shared" si="1"/>
        <v>6</v>
      </c>
    </row>
    <row r="20" spans="1:20" ht="150" customHeight="1" x14ac:dyDescent="0.25">
      <c r="A20" s="4">
        <v>19</v>
      </c>
      <c r="B20" s="4" t="s">
        <v>781</v>
      </c>
      <c r="C20" s="4" t="s">
        <v>170</v>
      </c>
      <c r="D20" s="4" t="s">
        <v>1687</v>
      </c>
      <c r="E20" s="4" t="str">
        <f t="shared" si="0"/>
        <v>男</v>
      </c>
      <c r="F20" s="4">
        <v>60</v>
      </c>
      <c r="G20" s="4" t="s">
        <v>732</v>
      </c>
      <c r="H20" s="4" t="s">
        <v>1675</v>
      </c>
      <c r="I20" s="3">
        <v>43846</v>
      </c>
      <c r="J20" s="3">
        <v>43846</v>
      </c>
      <c r="K20" s="3"/>
      <c r="L20" s="3">
        <v>43846</v>
      </c>
      <c r="M20" s="4" t="s">
        <v>444</v>
      </c>
      <c r="N20" s="4"/>
      <c r="O20" s="4"/>
      <c r="P20" s="3">
        <v>43848</v>
      </c>
      <c r="Q20" s="3">
        <v>43852</v>
      </c>
      <c r="R20" s="3">
        <v>43852</v>
      </c>
      <c r="S20" s="3">
        <v>43854</v>
      </c>
      <c r="T20" s="1">
        <f t="shared" si="1"/>
        <v>4</v>
      </c>
    </row>
    <row r="21" spans="1:20" ht="150" customHeight="1" x14ac:dyDescent="0.25">
      <c r="A21" s="4">
        <v>20</v>
      </c>
      <c r="B21" s="4" t="s">
        <v>782</v>
      </c>
      <c r="C21" s="4" t="s">
        <v>181</v>
      </c>
      <c r="D21" s="4" t="s">
        <v>1690</v>
      </c>
      <c r="E21" s="4" t="str">
        <f t="shared" si="0"/>
        <v>女</v>
      </c>
      <c r="F21" s="4">
        <v>38</v>
      </c>
      <c r="G21" s="4" t="s">
        <v>732</v>
      </c>
      <c r="H21" s="4" t="s">
        <v>733</v>
      </c>
      <c r="I21" s="3">
        <v>43849</v>
      </c>
      <c r="J21" s="3"/>
      <c r="K21" s="3">
        <v>43849</v>
      </c>
      <c r="L21" s="3">
        <v>43849</v>
      </c>
      <c r="M21" s="4" t="s">
        <v>1670</v>
      </c>
      <c r="N21" s="4"/>
      <c r="O21" s="4"/>
      <c r="P21" s="3">
        <v>43852</v>
      </c>
      <c r="Q21" s="3">
        <v>43852</v>
      </c>
      <c r="R21" s="3">
        <v>43852</v>
      </c>
      <c r="S21" s="3">
        <v>43854</v>
      </c>
      <c r="T21" s="1">
        <f t="shared" si="1"/>
        <v>0</v>
      </c>
    </row>
    <row r="22" spans="1:20" ht="150" customHeight="1" x14ac:dyDescent="0.25">
      <c r="A22" s="4">
        <v>21</v>
      </c>
      <c r="B22" s="4" t="s">
        <v>783</v>
      </c>
      <c r="C22" s="4" t="s">
        <v>279</v>
      </c>
      <c r="D22" s="4" t="s">
        <v>1676</v>
      </c>
      <c r="E22" s="4" t="str">
        <f t="shared" si="0"/>
        <v>女</v>
      </c>
      <c r="F22" s="4">
        <v>25</v>
      </c>
      <c r="G22" s="4" t="s">
        <v>1667</v>
      </c>
      <c r="H22" s="4" t="s">
        <v>733</v>
      </c>
      <c r="I22" s="3">
        <v>43849</v>
      </c>
      <c r="J22" s="3">
        <v>43849</v>
      </c>
      <c r="K22" s="3"/>
      <c r="L22" s="3">
        <v>43849</v>
      </c>
      <c r="M22" s="4" t="s">
        <v>1670</v>
      </c>
      <c r="N22" s="4" t="s">
        <v>1670</v>
      </c>
      <c r="O22" s="4"/>
      <c r="P22" s="3">
        <v>43852</v>
      </c>
      <c r="Q22" s="3">
        <v>43852</v>
      </c>
      <c r="R22" s="3">
        <v>43852</v>
      </c>
      <c r="S22" s="3">
        <v>43854</v>
      </c>
      <c r="T22" s="1">
        <f t="shared" si="1"/>
        <v>0</v>
      </c>
    </row>
    <row r="23" spans="1:20" ht="150" customHeight="1" x14ac:dyDescent="0.25">
      <c r="A23" s="4">
        <v>22</v>
      </c>
      <c r="B23" s="4" t="s">
        <v>784</v>
      </c>
      <c r="C23" s="4" t="s">
        <v>280</v>
      </c>
      <c r="D23" s="4" t="s">
        <v>1691</v>
      </c>
      <c r="E23" s="4" t="str">
        <f t="shared" si="0"/>
        <v>男</v>
      </c>
      <c r="F23" s="4">
        <v>56</v>
      </c>
      <c r="G23" s="4" t="s">
        <v>1666</v>
      </c>
      <c r="H23" s="4" t="s">
        <v>733</v>
      </c>
      <c r="I23" s="4"/>
      <c r="J23" s="4"/>
      <c r="K23" s="4"/>
      <c r="L23" s="3">
        <v>43846</v>
      </c>
      <c r="M23" s="4" t="s">
        <v>1667</v>
      </c>
      <c r="N23" s="4"/>
      <c r="O23" s="4"/>
      <c r="P23" s="3">
        <v>43852</v>
      </c>
      <c r="Q23" s="3">
        <v>43852</v>
      </c>
      <c r="R23" s="3">
        <v>43852</v>
      </c>
      <c r="S23" s="3">
        <v>43854</v>
      </c>
      <c r="T23" s="1">
        <f t="shared" si="1"/>
        <v>0</v>
      </c>
    </row>
    <row r="24" spans="1:20" ht="150" customHeight="1" x14ac:dyDescent="0.25">
      <c r="A24" s="4">
        <v>23</v>
      </c>
      <c r="B24" s="4" t="s">
        <v>785</v>
      </c>
      <c r="C24" s="4" t="s">
        <v>281</v>
      </c>
      <c r="D24" s="4" t="s">
        <v>1691</v>
      </c>
      <c r="E24" s="4" t="str">
        <f t="shared" si="0"/>
        <v>男</v>
      </c>
      <c r="F24" s="4">
        <v>42</v>
      </c>
      <c r="G24" s="4" t="s">
        <v>1666</v>
      </c>
      <c r="H24" s="4" t="s">
        <v>733</v>
      </c>
      <c r="I24" s="3">
        <v>43851</v>
      </c>
      <c r="J24" s="3">
        <v>43851</v>
      </c>
      <c r="K24" s="3"/>
      <c r="L24" s="3">
        <v>43851</v>
      </c>
      <c r="M24" s="4" t="s">
        <v>1670</v>
      </c>
      <c r="N24" s="4"/>
      <c r="O24" s="4"/>
      <c r="P24" s="3">
        <v>43851</v>
      </c>
      <c r="Q24" s="3">
        <v>43852</v>
      </c>
      <c r="R24" s="3">
        <v>43852</v>
      </c>
      <c r="S24" s="3">
        <v>43854</v>
      </c>
      <c r="T24" s="1">
        <f t="shared" si="1"/>
        <v>1</v>
      </c>
    </row>
    <row r="25" spans="1:20" ht="150" customHeight="1" x14ac:dyDescent="0.25">
      <c r="A25" s="4">
        <v>24</v>
      </c>
      <c r="B25" s="4" t="s">
        <v>786</v>
      </c>
      <c r="C25" s="4" t="s">
        <v>12</v>
      </c>
      <c r="D25" s="4" t="s">
        <v>1681</v>
      </c>
      <c r="E25" s="4" t="str">
        <f t="shared" si="0"/>
        <v>男</v>
      </c>
      <c r="F25" s="4">
        <v>51</v>
      </c>
      <c r="G25" s="4" t="s">
        <v>1683</v>
      </c>
      <c r="H25" s="4" t="s">
        <v>1675</v>
      </c>
      <c r="I25" s="4"/>
      <c r="J25" s="4"/>
      <c r="K25" s="4"/>
      <c r="L25" s="4"/>
      <c r="M25" s="4" t="s">
        <v>1683</v>
      </c>
      <c r="N25" s="4" t="s">
        <v>1670</v>
      </c>
      <c r="O25" s="4"/>
      <c r="P25" s="3">
        <v>43847</v>
      </c>
      <c r="Q25" s="3">
        <v>43851</v>
      </c>
      <c r="R25" s="3">
        <v>43851</v>
      </c>
      <c r="S25" s="3">
        <v>43854</v>
      </c>
      <c r="T25" s="1">
        <f t="shared" si="1"/>
        <v>4</v>
      </c>
    </row>
    <row r="26" spans="1:20" ht="150" customHeight="1" x14ac:dyDescent="0.25">
      <c r="A26" s="4">
        <v>25</v>
      </c>
      <c r="B26" s="4" t="s">
        <v>787</v>
      </c>
      <c r="C26" s="4" t="s">
        <v>11</v>
      </c>
      <c r="D26" s="4" t="s">
        <v>1669</v>
      </c>
      <c r="E26" s="4" t="str">
        <f t="shared" si="0"/>
        <v>女</v>
      </c>
      <c r="F26" s="4">
        <v>40</v>
      </c>
      <c r="G26" s="4" t="s">
        <v>1683</v>
      </c>
      <c r="H26" s="4" t="s">
        <v>1683</v>
      </c>
      <c r="I26" s="4"/>
      <c r="J26" s="4"/>
      <c r="K26" s="4"/>
      <c r="L26" s="4"/>
      <c r="M26" s="4" t="s">
        <v>1675</v>
      </c>
      <c r="N26" s="4" t="s">
        <v>1667</v>
      </c>
      <c r="O26" s="4"/>
      <c r="P26" s="3">
        <v>43845</v>
      </c>
      <c r="Q26" s="3">
        <v>43851</v>
      </c>
      <c r="R26" s="3">
        <v>43851</v>
      </c>
      <c r="S26" s="3">
        <v>43854</v>
      </c>
      <c r="T26" s="1">
        <f t="shared" si="1"/>
        <v>6</v>
      </c>
    </row>
    <row r="27" spans="1:20" ht="150" customHeight="1" x14ac:dyDescent="0.25">
      <c r="A27" s="4">
        <v>26</v>
      </c>
      <c r="B27" s="4" t="s">
        <v>788</v>
      </c>
      <c r="C27" s="4" t="s">
        <v>1685</v>
      </c>
      <c r="D27" s="4"/>
      <c r="E27" s="4"/>
      <c r="F27" s="4"/>
      <c r="G27" s="4"/>
      <c r="H27" s="4"/>
      <c r="I27" s="4"/>
      <c r="J27" s="4"/>
      <c r="K27" s="4"/>
      <c r="L27" s="4"/>
      <c r="M27" s="4"/>
      <c r="N27" s="4"/>
      <c r="O27" s="4"/>
      <c r="P27" s="3"/>
      <c r="Q27" s="3"/>
      <c r="R27" s="3"/>
      <c r="S27" s="3">
        <v>43854</v>
      </c>
      <c r="T27" s="1">
        <f t="shared" si="1"/>
        <v>0</v>
      </c>
    </row>
    <row r="28" spans="1:20" ht="150" customHeight="1" x14ac:dyDescent="0.25">
      <c r="A28" s="4">
        <v>27</v>
      </c>
      <c r="B28" s="4" t="s">
        <v>789</v>
      </c>
      <c r="C28" s="4" t="s">
        <v>1685</v>
      </c>
      <c r="D28" s="4"/>
      <c r="E28" s="4"/>
      <c r="F28" s="4"/>
      <c r="G28" s="4"/>
      <c r="H28" s="4"/>
      <c r="I28" s="4"/>
      <c r="J28" s="4"/>
      <c r="K28" s="4"/>
      <c r="L28" s="4"/>
      <c r="M28" s="4"/>
      <c r="N28" s="4"/>
      <c r="O28" s="4"/>
      <c r="P28" s="3"/>
      <c r="Q28" s="3"/>
      <c r="R28" s="3"/>
      <c r="S28" s="3">
        <v>43854</v>
      </c>
      <c r="T28" s="1">
        <f t="shared" si="1"/>
        <v>0</v>
      </c>
    </row>
    <row r="29" spans="1:20" ht="150" customHeight="1" x14ac:dyDescent="0.25">
      <c r="A29" s="4">
        <v>28</v>
      </c>
      <c r="B29" s="4" t="s">
        <v>811</v>
      </c>
      <c r="C29" s="4" t="s">
        <v>1685</v>
      </c>
      <c r="D29" s="4"/>
      <c r="E29" s="4"/>
      <c r="F29" s="4"/>
      <c r="G29" s="4"/>
      <c r="H29" s="4"/>
      <c r="I29" s="4"/>
      <c r="J29" s="4"/>
      <c r="K29" s="4"/>
      <c r="L29" s="4"/>
      <c r="M29" s="4"/>
      <c r="N29" s="4"/>
      <c r="O29" s="4"/>
      <c r="P29" s="3"/>
      <c r="Q29" s="3"/>
      <c r="R29" s="3"/>
      <c r="S29" s="3">
        <v>43854</v>
      </c>
      <c r="T29" s="1">
        <f t="shared" si="1"/>
        <v>0</v>
      </c>
    </row>
    <row r="30" spans="1:20" ht="150" customHeight="1" x14ac:dyDescent="0.25">
      <c r="A30" s="4">
        <v>29</v>
      </c>
      <c r="B30" s="4" t="s">
        <v>812</v>
      </c>
      <c r="C30" s="4" t="s">
        <v>1692</v>
      </c>
      <c r="D30" s="4"/>
      <c r="E30" s="4"/>
      <c r="F30" s="4"/>
      <c r="G30" s="4"/>
      <c r="H30" s="4"/>
      <c r="I30" s="4"/>
      <c r="J30" s="4"/>
      <c r="K30" s="4"/>
      <c r="L30" s="4"/>
      <c r="M30" s="4"/>
      <c r="N30" s="4"/>
      <c r="O30" s="4"/>
      <c r="P30" s="3"/>
      <c r="Q30" s="3"/>
      <c r="R30" s="3"/>
      <c r="S30" s="3">
        <v>43854</v>
      </c>
      <c r="T30" s="1">
        <f t="shared" si="1"/>
        <v>0</v>
      </c>
    </row>
    <row r="31" spans="1:20" ht="150" customHeight="1" x14ac:dyDescent="0.25">
      <c r="A31" s="4">
        <v>30</v>
      </c>
      <c r="B31" s="4" t="s">
        <v>813</v>
      </c>
      <c r="C31" s="4" t="s">
        <v>1685</v>
      </c>
      <c r="D31" s="4"/>
      <c r="E31" s="4"/>
      <c r="F31" s="4"/>
      <c r="G31" s="4"/>
      <c r="H31" s="4"/>
      <c r="I31" s="4"/>
      <c r="J31" s="4"/>
      <c r="K31" s="4"/>
      <c r="L31" s="4"/>
      <c r="M31" s="4"/>
      <c r="N31" s="4"/>
      <c r="O31" s="4"/>
      <c r="P31" s="3"/>
      <c r="Q31" s="3"/>
      <c r="R31" s="3"/>
      <c r="S31" s="3">
        <v>43854</v>
      </c>
      <c r="T31" s="1">
        <f t="shared" si="1"/>
        <v>0</v>
      </c>
    </row>
    <row r="32" spans="1:20" ht="150" customHeight="1" x14ac:dyDescent="0.25">
      <c r="A32" s="4">
        <v>31</v>
      </c>
      <c r="B32" s="4" t="s">
        <v>814</v>
      </c>
      <c r="C32" s="4" t="s">
        <v>1685</v>
      </c>
      <c r="D32" s="4"/>
      <c r="E32" s="4"/>
      <c r="F32" s="4"/>
      <c r="G32" s="4"/>
      <c r="H32" s="4"/>
      <c r="I32" s="4"/>
      <c r="J32" s="4"/>
      <c r="K32" s="4"/>
      <c r="L32" s="4"/>
      <c r="M32" s="4"/>
      <c r="N32" s="4"/>
      <c r="O32" s="4"/>
      <c r="P32" s="3"/>
      <c r="Q32" s="3"/>
      <c r="R32" s="3"/>
      <c r="S32" s="3">
        <v>43854</v>
      </c>
      <c r="T32" s="1">
        <f t="shared" si="1"/>
        <v>0</v>
      </c>
    </row>
    <row r="33" spans="1:20" ht="150" customHeight="1" x14ac:dyDescent="0.25">
      <c r="A33" s="4">
        <v>32</v>
      </c>
      <c r="B33" s="4" t="s">
        <v>815</v>
      </c>
      <c r="C33" s="4" t="s">
        <v>790</v>
      </c>
      <c r="D33" s="4"/>
      <c r="E33" s="4"/>
      <c r="F33" s="4"/>
      <c r="G33" s="4"/>
      <c r="H33" s="4"/>
      <c r="I33" s="4"/>
      <c r="J33" s="4"/>
      <c r="K33" s="4"/>
      <c r="L33" s="4"/>
      <c r="M33" s="4"/>
      <c r="N33" s="4"/>
      <c r="O33" s="4"/>
      <c r="P33" s="3"/>
      <c r="Q33" s="3"/>
      <c r="R33" s="3"/>
      <c r="S33" s="3">
        <v>43854</v>
      </c>
      <c r="T33" s="1">
        <f t="shared" si="1"/>
        <v>0</v>
      </c>
    </row>
    <row r="34" spans="1:20" ht="150" customHeight="1" x14ac:dyDescent="0.25">
      <c r="A34" s="4">
        <v>33</v>
      </c>
      <c r="B34" s="4" t="s">
        <v>816</v>
      </c>
      <c r="C34" s="4" t="s">
        <v>1685</v>
      </c>
      <c r="D34" s="4"/>
      <c r="E34" s="4"/>
      <c r="F34" s="4"/>
      <c r="G34" s="4"/>
      <c r="H34" s="4"/>
      <c r="I34" s="4"/>
      <c r="J34" s="4"/>
      <c r="K34" s="4"/>
      <c r="L34" s="4"/>
      <c r="M34" s="4"/>
      <c r="N34" s="4"/>
      <c r="O34" s="4"/>
      <c r="P34" s="3"/>
      <c r="Q34" s="3"/>
      <c r="R34" s="3"/>
      <c r="S34" s="3">
        <v>43854</v>
      </c>
      <c r="T34" s="1">
        <f t="shared" si="1"/>
        <v>0</v>
      </c>
    </row>
    <row r="35" spans="1:20" ht="150" customHeight="1" x14ac:dyDescent="0.25">
      <c r="A35" s="4">
        <v>34</v>
      </c>
      <c r="B35" s="4" t="s">
        <v>817</v>
      </c>
      <c r="C35" s="4" t="s">
        <v>1685</v>
      </c>
      <c r="D35" s="4"/>
      <c r="E35" s="4"/>
      <c r="F35" s="4"/>
      <c r="G35" s="4"/>
      <c r="H35" s="4"/>
      <c r="I35" s="4"/>
      <c r="J35" s="4"/>
      <c r="K35" s="4"/>
      <c r="L35" s="4"/>
      <c r="M35" s="4"/>
      <c r="N35" s="4"/>
      <c r="O35" s="4"/>
      <c r="P35" s="3"/>
      <c r="Q35" s="3"/>
      <c r="R35" s="3"/>
      <c r="S35" s="3">
        <v>43854</v>
      </c>
      <c r="T35" s="1">
        <f t="shared" si="1"/>
        <v>0</v>
      </c>
    </row>
    <row r="36" spans="1:20" ht="150" customHeight="1" x14ac:dyDescent="0.25">
      <c r="A36" s="4">
        <v>35</v>
      </c>
      <c r="B36" s="4" t="s">
        <v>818</v>
      </c>
      <c r="C36" s="4" t="s">
        <v>1692</v>
      </c>
      <c r="D36" s="4"/>
      <c r="E36" s="4"/>
      <c r="F36" s="4"/>
      <c r="G36" s="4"/>
      <c r="H36" s="4"/>
      <c r="I36" s="4"/>
      <c r="J36" s="4"/>
      <c r="K36" s="4"/>
      <c r="L36" s="4"/>
      <c r="M36" s="4"/>
      <c r="N36" s="4"/>
      <c r="O36" s="4"/>
      <c r="P36" s="3"/>
      <c r="Q36" s="3"/>
      <c r="R36" s="3"/>
      <c r="S36" s="3">
        <v>43854</v>
      </c>
      <c r="T36" s="1">
        <f t="shared" si="1"/>
        <v>0</v>
      </c>
    </row>
    <row r="37" spans="1:20" ht="150" customHeight="1" x14ac:dyDescent="0.25">
      <c r="A37" s="4">
        <v>36</v>
      </c>
      <c r="B37" s="4" t="s">
        <v>819</v>
      </c>
      <c r="C37" s="4" t="s">
        <v>1685</v>
      </c>
      <c r="D37" s="4"/>
      <c r="E37" s="4"/>
      <c r="F37" s="4"/>
      <c r="G37" s="4"/>
      <c r="H37" s="4"/>
      <c r="I37" s="4"/>
      <c r="J37" s="4"/>
      <c r="K37" s="4"/>
      <c r="L37" s="4"/>
      <c r="M37" s="4"/>
      <c r="N37" s="4"/>
      <c r="O37" s="4"/>
      <c r="P37" s="3"/>
      <c r="Q37" s="3"/>
      <c r="R37" s="3"/>
      <c r="S37" s="3">
        <v>43854</v>
      </c>
      <c r="T37" s="1">
        <f t="shared" si="1"/>
        <v>0</v>
      </c>
    </row>
    <row r="38" spans="1:20" ht="150" customHeight="1" x14ac:dyDescent="0.25">
      <c r="A38" s="4">
        <v>37</v>
      </c>
      <c r="B38" s="4" t="s">
        <v>820</v>
      </c>
      <c r="C38" s="4" t="s">
        <v>1685</v>
      </c>
      <c r="D38" s="4"/>
      <c r="E38" s="4"/>
      <c r="F38" s="4"/>
      <c r="G38" s="4"/>
      <c r="H38" s="4"/>
      <c r="I38" s="4"/>
      <c r="J38" s="4"/>
      <c r="K38" s="4"/>
      <c r="L38" s="4"/>
      <c r="M38" s="4"/>
      <c r="N38" s="4"/>
      <c r="O38" s="4"/>
      <c r="P38" s="3"/>
      <c r="Q38" s="3"/>
      <c r="R38" s="3"/>
      <c r="S38" s="3">
        <v>43854</v>
      </c>
      <c r="T38" s="1">
        <f t="shared" si="1"/>
        <v>0</v>
      </c>
    </row>
    <row r="39" spans="1:20" ht="150" customHeight="1" x14ac:dyDescent="0.25">
      <c r="A39" s="4">
        <v>38</v>
      </c>
      <c r="B39" s="4" t="s">
        <v>821</v>
      </c>
      <c r="C39" s="4" t="s">
        <v>1685</v>
      </c>
      <c r="D39" s="4"/>
      <c r="E39" s="4"/>
      <c r="F39" s="4"/>
      <c r="G39" s="4"/>
      <c r="H39" s="4"/>
      <c r="I39" s="4"/>
      <c r="J39" s="4"/>
      <c r="K39" s="4"/>
      <c r="L39" s="4"/>
      <c r="M39" s="4"/>
      <c r="N39" s="4"/>
      <c r="O39" s="4"/>
      <c r="P39" s="3"/>
      <c r="Q39" s="3"/>
      <c r="R39" s="3"/>
      <c r="S39" s="3">
        <v>43854</v>
      </c>
      <c r="T39" s="1">
        <f t="shared" si="1"/>
        <v>0</v>
      </c>
    </row>
    <row r="40" spans="1:20" ht="150" customHeight="1" x14ac:dyDescent="0.25">
      <c r="A40" s="4">
        <v>39</v>
      </c>
      <c r="B40" s="4" t="s">
        <v>822</v>
      </c>
      <c r="C40" s="4" t="s">
        <v>1685</v>
      </c>
      <c r="D40" s="4"/>
      <c r="E40" s="4"/>
      <c r="F40" s="4"/>
      <c r="G40" s="4"/>
      <c r="H40" s="4"/>
      <c r="I40" s="4"/>
      <c r="J40" s="4"/>
      <c r="K40" s="4"/>
      <c r="L40" s="4"/>
      <c r="M40" s="4"/>
      <c r="N40" s="4"/>
      <c r="O40" s="4"/>
      <c r="P40" s="3"/>
      <c r="Q40" s="3"/>
      <c r="R40" s="3"/>
      <c r="S40" s="3">
        <v>43854</v>
      </c>
      <c r="T40" s="1">
        <f t="shared" si="1"/>
        <v>0</v>
      </c>
    </row>
    <row r="41" spans="1:20" ht="150" customHeight="1" x14ac:dyDescent="0.25">
      <c r="A41" s="4">
        <v>40</v>
      </c>
      <c r="B41" s="4" t="s">
        <v>1693</v>
      </c>
      <c r="C41" s="4" t="s">
        <v>166</v>
      </c>
      <c r="D41" s="4" t="s">
        <v>1687</v>
      </c>
      <c r="E41" s="4" t="str">
        <f t="shared" si="0"/>
        <v>男</v>
      </c>
      <c r="F41" s="4">
        <v>35</v>
      </c>
      <c r="G41" s="4" t="s">
        <v>732</v>
      </c>
      <c r="H41" s="4" t="s">
        <v>1675</v>
      </c>
      <c r="I41" s="3">
        <v>43842</v>
      </c>
      <c r="J41" s="3">
        <v>43842</v>
      </c>
      <c r="K41" s="3"/>
      <c r="L41" s="3">
        <v>43842</v>
      </c>
      <c r="M41" s="4" t="s">
        <v>1670</v>
      </c>
      <c r="N41" s="4"/>
      <c r="O41" s="3"/>
      <c r="P41" s="3">
        <v>43849</v>
      </c>
      <c r="Q41" s="3">
        <v>43852</v>
      </c>
      <c r="R41" s="3">
        <v>43852</v>
      </c>
      <c r="S41" s="3">
        <v>43855</v>
      </c>
      <c r="T41" s="1">
        <f t="shared" si="1"/>
        <v>3</v>
      </c>
    </row>
    <row r="42" spans="1:20" ht="150" customHeight="1" x14ac:dyDescent="0.25">
      <c r="A42" s="4">
        <v>41</v>
      </c>
      <c r="B42" s="4" t="s">
        <v>791</v>
      </c>
      <c r="C42" s="4" t="s">
        <v>167</v>
      </c>
      <c r="D42" s="4" t="s">
        <v>1687</v>
      </c>
      <c r="E42" s="4" t="str">
        <f t="shared" si="0"/>
        <v>女</v>
      </c>
      <c r="F42" s="4">
        <v>25</v>
      </c>
      <c r="G42" s="4" t="s">
        <v>732</v>
      </c>
      <c r="H42" s="4" t="s">
        <v>1683</v>
      </c>
      <c r="I42" s="3">
        <v>43849</v>
      </c>
      <c r="J42" s="3">
        <v>43849</v>
      </c>
      <c r="K42" s="3"/>
      <c r="L42" s="3">
        <v>43849</v>
      </c>
      <c r="M42" s="4" t="s">
        <v>1670</v>
      </c>
      <c r="N42" s="4"/>
      <c r="O42" s="4"/>
      <c r="P42" s="3">
        <v>43851</v>
      </c>
      <c r="Q42" s="3">
        <v>43853</v>
      </c>
      <c r="R42" s="3">
        <v>43853</v>
      </c>
      <c r="S42" s="3">
        <v>43855</v>
      </c>
      <c r="T42" s="1">
        <f t="shared" si="1"/>
        <v>2</v>
      </c>
    </row>
    <row r="43" spans="1:20" ht="150" customHeight="1" x14ac:dyDescent="0.25">
      <c r="A43" s="4">
        <v>42</v>
      </c>
      <c r="B43" s="4" t="s">
        <v>792</v>
      </c>
      <c r="C43" s="4" t="s">
        <v>482</v>
      </c>
      <c r="D43" s="4" t="s">
        <v>1676</v>
      </c>
      <c r="E43" s="4" t="str">
        <f t="shared" si="0"/>
        <v>男</v>
      </c>
      <c r="F43" s="4">
        <v>43</v>
      </c>
      <c r="G43" s="4" t="s">
        <v>1670</v>
      </c>
      <c r="H43" s="4" t="s">
        <v>733</v>
      </c>
      <c r="I43" s="3">
        <v>43851</v>
      </c>
      <c r="J43" s="3">
        <v>43851</v>
      </c>
      <c r="K43" s="3"/>
      <c r="L43" s="3">
        <v>43851</v>
      </c>
      <c r="M43" s="4" t="s">
        <v>1670</v>
      </c>
      <c r="N43" s="4"/>
      <c r="O43" s="4"/>
      <c r="P43" s="3">
        <v>43853</v>
      </c>
      <c r="Q43" s="3">
        <v>43853</v>
      </c>
      <c r="R43" s="3">
        <v>43853</v>
      </c>
      <c r="S43" s="3">
        <v>43855</v>
      </c>
      <c r="T43" s="1">
        <f t="shared" si="1"/>
        <v>0</v>
      </c>
    </row>
    <row r="44" spans="1:20" ht="150" customHeight="1" x14ac:dyDescent="0.25">
      <c r="A44" s="4">
        <v>43</v>
      </c>
      <c r="B44" s="4" t="s">
        <v>793</v>
      </c>
      <c r="C44" s="4" t="s">
        <v>282</v>
      </c>
      <c r="D44" s="4" t="s">
        <v>1691</v>
      </c>
      <c r="E44" s="4" t="str">
        <f t="shared" si="0"/>
        <v>男</v>
      </c>
      <c r="F44" s="4">
        <v>22</v>
      </c>
      <c r="G44" s="4" t="s">
        <v>1670</v>
      </c>
      <c r="H44" s="4" t="s">
        <v>733</v>
      </c>
      <c r="I44" s="3">
        <v>43853</v>
      </c>
      <c r="J44" s="3">
        <v>43853</v>
      </c>
      <c r="K44" s="3"/>
      <c r="L44" s="3">
        <v>43853</v>
      </c>
      <c r="M44" s="4" t="s">
        <v>1670</v>
      </c>
      <c r="N44" s="4"/>
      <c r="O44" s="4"/>
      <c r="P44" s="3">
        <v>43851</v>
      </c>
      <c r="Q44" s="3">
        <v>43853</v>
      </c>
      <c r="R44" s="3">
        <v>43853</v>
      </c>
      <c r="S44" s="3">
        <v>43855</v>
      </c>
      <c r="T44" s="1">
        <f t="shared" si="1"/>
        <v>2</v>
      </c>
    </row>
    <row r="45" spans="1:20" ht="150" customHeight="1" x14ac:dyDescent="0.25">
      <c r="A45" s="4">
        <v>44</v>
      </c>
      <c r="B45" s="4" t="s">
        <v>794</v>
      </c>
      <c r="C45" s="4" t="s">
        <v>283</v>
      </c>
      <c r="D45" s="4" t="s">
        <v>1691</v>
      </c>
      <c r="E45" s="4" t="str">
        <f t="shared" si="0"/>
        <v>男</v>
      </c>
      <c r="F45" s="4">
        <v>43</v>
      </c>
      <c r="G45" s="4" t="s">
        <v>1670</v>
      </c>
      <c r="H45" s="4" t="s">
        <v>733</v>
      </c>
      <c r="I45" s="3">
        <v>43849</v>
      </c>
      <c r="J45" s="3">
        <v>43849</v>
      </c>
      <c r="K45" s="3"/>
      <c r="L45" s="3">
        <v>43849</v>
      </c>
      <c r="M45" s="4" t="s">
        <v>1670</v>
      </c>
      <c r="N45" s="4" t="s">
        <v>1670</v>
      </c>
      <c r="O45" s="4"/>
      <c r="P45" s="3">
        <v>43853</v>
      </c>
      <c r="Q45" s="3">
        <v>43853</v>
      </c>
      <c r="R45" s="3">
        <v>43853</v>
      </c>
      <c r="S45" s="3">
        <v>43855</v>
      </c>
      <c r="T45" s="1">
        <f t="shared" si="1"/>
        <v>0</v>
      </c>
    </row>
    <row r="46" spans="1:20" ht="150" customHeight="1" x14ac:dyDescent="0.25">
      <c r="A46" s="4">
        <v>45</v>
      </c>
      <c r="B46" s="4" t="s">
        <v>795</v>
      </c>
      <c r="C46" s="4" t="s">
        <v>348</v>
      </c>
      <c r="D46" s="4" t="s">
        <v>1679</v>
      </c>
      <c r="E46" s="4" t="str">
        <f t="shared" si="0"/>
        <v>男</v>
      </c>
      <c r="F46" s="4">
        <v>29</v>
      </c>
      <c r="G46" s="4" t="s">
        <v>1670</v>
      </c>
      <c r="H46" s="4" t="s">
        <v>733</v>
      </c>
      <c r="I46" s="3">
        <v>43851</v>
      </c>
      <c r="J46" s="3">
        <v>43851</v>
      </c>
      <c r="K46" s="3"/>
      <c r="L46" s="3">
        <v>43851</v>
      </c>
      <c r="M46" s="4" t="s">
        <v>1667</v>
      </c>
      <c r="N46" s="4"/>
      <c r="O46" s="4"/>
      <c r="P46" s="3">
        <v>43853</v>
      </c>
      <c r="Q46" s="3">
        <v>43853</v>
      </c>
      <c r="R46" s="3">
        <v>43853</v>
      </c>
      <c r="S46" s="3">
        <v>43855</v>
      </c>
      <c r="T46" s="1">
        <f t="shared" si="1"/>
        <v>0</v>
      </c>
    </row>
    <row r="47" spans="1:20" ht="150" customHeight="1" x14ac:dyDescent="0.25">
      <c r="A47" s="4">
        <v>46</v>
      </c>
      <c r="B47" s="4" t="s">
        <v>796</v>
      </c>
      <c r="C47" s="4" t="s">
        <v>373</v>
      </c>
      <c r="D47" s="4" t="s">
        <v>1694</v>
      </c>
      <c r="E47" s="4" t="str">
        <f t="shared" si="0"/>
        <v>男</v>
      </c>
      <c r="F47" s="4">
        <v>43</v>
      </c>
      <c r="G47" s="4" t="s">
        <v>1670</v>
      </c>
      <c r="H47" s="4" t="s">
        <v>733</v>
      </c>
      <c r="I47" s="3">
        <v>43850</v>
      </c>
      <c r="J47" s="3">
        <v>43850</v>
      </c>
      <c r="K47" s="3"/>
      <c r="L47" s="3">
        <v>43850</v>
      </c>
      <c r="M47" s="4" t="s">
        <v>1670</v>
      </c>
      <c r="N47" s="4"/>
      <c r="O47" s="4"/>
      <c r="P47" s="3">
        <v>43852</v>
      </c>
      <c r="Q47" s="3">
        <v>43852</v>
      </c>
      <c r="R47" s="3">
        <v>43852</v>
      </c>
      <c r="S47" s="3">
        <v>43855</v>
      </c>
      <c r="T47" s="1">
        <f t="shared" si="1"/>
        <v>0</v>
      </c>
    </row>
    <row r="48" spans="1:20" ht="150" customHeight="1" x14ac:dyDescent="0.25">
      <c r="A48" s="4">
        <v>47</v>
      </c>
      <c r="B48" s="4" t="s">
        <v>797</v>
      </c>
      <c r="C48" s="4" t="s">
        <v>374</v>
      </c>
      <c r="D48" s="4" t="s">
        <v>1695</v>
      </c>
      <c r="E48" s="4" t="str">
        <f t="shared" si="0"/>
        <v>女</v>
      </c>
      <c r="F48" s="4">
        <v>48</v>
      </c>
      <c r="G48" s="4" t="s">
        <v>1667</v>
      </c>
      <c r="H48" s="4" t="s">
        <v>733</v>
      </c>
      <c r="I48" s="3">
        <v>43850</v>
      </c>
      <c r="J48" s="3">
        <v>43850</v>
      </c>
      <c r="K48" s="3"/>
      <c r="L48" s="3">
        <v>43850</v>
      </c>
      <c r="M48" s="4" t="s">
        <v>1670</v>
      </c>
      <c r="N48" s="4"/>
      <c r="O48" s="4"/>
      <c r="P48" s="3">
        <v>43849</v>
      </c>
      <c r="Q48" s="3">
        <v>43849</v>
      </c>
      <c r="R48" s="3">
        <v>43853</v>
      </c>
      <c r="S48" s="3">
        <v>43855</v>
      </c>
      <c r="T48" s="1">
        <f t="shared" si="1"/>
        <v>4</v>
      </c>
    </row>
    <row r="49" spans="1:20" ht="150" customHeight="1" x14ac:dyDescent="0.25">
      <c r="A49" s="4">
        <v>48</v>
      </c>
      <c r="B49" s="4" t="s">
        <v>798</v>
      </c>
      <c r="C49" s="4" t="s">
        <v>375</v>
      </c>
      <c r="D49" s="4" t="s">
        <v>1694</v>
      </c>
      <c r="E49" s="4" t="str">
        <f t="shared" si="0"/>
        <v>女</v>
      </c>
      <c r="F49" s="4">
        <v>54</v>
      </c>
      <c r="G49" s="4" t="s">
        <v>1670</v>
      </c>
      <c r="H49" s="4" t="s">
        <v>733</v>
      </c>
      <c r="I49" s="3">
        <v>43846</v>
      </c>
      <c r="J49" s="3">
        <v>43846</v>
      </c>
      <c r="K49" s="3"/>
      <c r="L49" s="3">
        <v>43846</v>
      </c>
      <c r="M49" s="4" t="s">
        <v>1667</v>
      </c>
      <c r="N49" s="4"/>
      <c r="O49" s="4"/>
      <c r="P49" s="3">
        <v>43848</v>
      </c>
      <c r="Q49" s="3">
        <v>43850</v>
      </c>
      <c r="R49" s="3">
        <v>43853</v>
      </c>
      <c r="S49" s="3">
        <v>43855</v>
      </c>
      <c r="T49" s="1">
        <f t="shared" si="1"/>
        <v>5</v>
      </c>
    </row>
    <row r="50" spans="1:20" ht="150" customHeight="1" x14ac:dyDescent="0.25">
      <c r="A50" s="4">
        <v>49</v>
      </c>
      <c r="B50" s="4" t="s">
        <v>799</v>
      </c>
      <c r="C50" s="4" t="s">
        <v>376</v>
      </c>
      <c r="D50" s="4" t="s">
        <v>1694</v>
      </c>
      <c r="E50" s="4" t="str">
        <f t="shared" si="0"/>
        <v>男</v>
      </c>
      <c r="F50" s="4">
        <v>47</v>
      </c>
      <c r="G50" s="4" t="s">
        <v>1670</v>
      </c>
      <c r="H50" s="4" t="s">
        <v>733</v>
      </c>
      <c r="I50" s="3">
        <v>43848</v>
      </c>
      <c r="J50" s="3">
        <v>43848</v>
      </c>
      <c r="K50" s="3"/>
      <c r="L50" s="3">
        <v>43848</v>
      </c>
      <c r="M50" s="4" t="s">
        <v>1670</v>
      </c>
      <c r="N50" s="4"/>
      <c r="O50" s="4"/>
      <c r="P50" s="3">
        <v>43852</v>
      </c>
      <c r="Q50" s="3">
        <v>43853</v>
      </c>
      <c r="R50" s="3">
        <v>43853</v>
      </c>
      <c r="S50" s="3">
        <v>43855</v>
      </c>
      <c r="T50" s="1">
        <f t="shared" si="1"/>
        <v>1</v>
      </c>
    </row>
    <row r="51" spans="1:20" ht="150" customHeight="1" x14ac:dyDescent="0.25">
      <c r="A51" s="4">
        <v>50</v>
      </c>
      <c r="B51" s="4" t="s">
        <v>800</v>
      </c>
      <c r="C51" s="4" t="s">
        <v>398</v>
      </c>
      <c r="D51" s="4" t="s">
        <v>1696</v>
      </c>
      <c r="E51" s="4" t="str">
        <f t="shared" si="0"/>
        <v>男</v>
      </c>
      <c r="F51" s="4">
        <v>55</v>
      </c>
      <c r="G51" s="4" t="s">
        <v>1667</v>
      </c>
      <c r="H51" s="4" t="s">
        <v>733</v>
      </c>
      <c r="I51" s="3">
        <v>43847</v>
      </c>
      <c r="J51" s="3">
        <v>43847</v>
      </c>
      <c r="K51" s="3"/>
      <c r="L51" s="3">
        <v>43847</v>
      </c>
      <c r="M51" s="4" t="s">
        <v>1667</v>
      </c>
      <c r="N51" s="4"/>
      <c r="O51" s="4"/>
      <c r="P51" s="3">
        <v>43850</v>
      </c>
      <c r="Q51" s="3">
        <v>43850</v>
      </c>
      <c r="R51" s="3">
        <v>43850</v>
      </c>
      <c r="S51" s="3">
        <v>43855</v>
      </c>
      <c r="T51" s="1">
        <f t="shared" si="1"/>
        <v>0</v>
      </c>
    </row>
    <row r="52" spans="1:20" ht="150" customHeight="1" x14ac:dyDescent="0.25">
      <c r="A52" s="4">
        <v>51</v>
      </c>
      <c r="B52" s="4" t="s">
        <v>801</v>
      </c>
      <c r="C52" s="4" t="s">
        <v>399</v>
      </c>
      <c r="D52" s="4" t="s">
        <v>1697</v>
      </c>
      <c r="E52" s="4" t="str">
        <f t="shared" si="0"/>
        <v>女</v>
      </c>
      <c r="F52" s="4">
        <v>27</v>
      </c>
      <c r="G52" s="4" t="s">
        <v>1670</v>
      </c>
      <c r="H52" s="4" t="s">
        <v>733</v>
      </c>
      <c r="I52" s="3">
        <v>43849</v>
      </c>
      <c r="J52" s="3">
        <v>43849</v>
      </c>
      <c r="K52" s="3"/>
      <c r="L52" s="3">
        <v>43849</v>
      </c>
      <c r="M52" s="4" t="s">
        <v>1670</v>
      </c>
      <c r="N52" s="4"/>
      <c r="O52" s="4"/>
      <c r="P52" s="3">
        <v>43852</v>
      </c>
      <c r="Q52" s="3">
        <v>43852</v>
      </c>
      <c r="R52" s="3">
        <v>43852</v>
      </c>
      <c r="S52" s="3">
        <v>43855</v>
      </c>
      <c r="T52" s="1">
        <f t="shared" si="1"/>
        <v>0</v>
      </c>
    </row>
    <row r="53" spans="1:20" ht="150" customHeight="1" x14ac:dyDescent="0.25">
      <c r="A53" s="4">
        <v>52</v>
      </c>
      <c r="B53" s="4" t="s">
        <v>802</v>
      </c>
      <c r="C53" s="4" t="s">
        <v>420</v>
      </c>
      <c r="D53" s="4" t="s">
        <v>418</v>
      </c>
      <c r="E53" s="4" t="str">
        <f t="shared" si="0"/>
        <v>男</v>
      </c>
      <c r="F53" s="4">
        <v>61</v>
      </c>
      <c r="G53" s="4" t="s">
        <v>1670</v>
      </c>
      <c r="H53" s="4" t="s">
        <v>733</v>
      </c>
      <c r="I53" s="3">
        <v>43851</v>
      </c>
      <c r="J53" s="3">
        <v>43851</v>
      </c>
      <c r="K53" s="3"/>
      <c r="L53" s="3">
        <v>43851</v>
      </c>
      <c r="M53" s="4" t="s">
        <v>1670</v>
      </c>
      <c r="N53" s="4"/>
      <c r="O53" s="4"/>
      <c r="P53" s="7">
        <v>43854</v>
      </c>
      <c r="Q53" s="7">
        <v>43854</v>
      </c>
      <c r="R53" s="3">
        <v>43854</v>
      </c>
      <c r="S53" s="3">
        <v>43855</v>
      </c>
      <c r="T53" s="1">
        <f t="shared" si="1"/>
        <v>0</v>
      </c>
    </row>
    <row r="54" spans="1:20" ht="150" customHeight="1" x14ac:dyDescent="0.25">
      <c r="A54" s="4">
        <v>53</v>
      </c>
      <c r="B54" s="4" t="s">
        <v>803</v>
      </c>
      <c r="C54" s="4" t="s">
        <v>13</v>
      </c>
      <c r="D54" s="4" t="s">
        <v>1681</v>
      </c>
      <c r="E54" s="4" t="str">
        <f t="shared" si="0"/>
        <v>男</v>
      </c>
      <c r="F54" s="4">
        <v>37</v>
      </c>
      <c r="G54" s="4" t="s">
        <v>1670</v>
      </c>
      <c r="H54" s="4" t="s">
        <v>1675</v>
      </c>
      <c r="I54" s="3">
        <v>43852</v>
      </c>
      <c r="J54" s="3">
        <v>43852</v>
      </c>
      <c r="K54" s="3"/>
      <c r="L54" s="3">
        <v>43852</v>
      </c>
      <c r="M54" s="4" t="s">
        <v>1667</v>
      </c>
      <c r="N54" s="4"/>
      <c r="O54" s="3"/>
      <c r="P54" s="3">
        <v>43849</v>
      </c>
      <c r="Q54" s="3">
        <v>43852</v>
      </c>
      <c r="R54" s="3">
        <v>43852</v>
      </c>
      <c r="S54" s="3">
        <v>43855</v>
      </c>
      <c r="T54" s="1">
        <f t="shared" si="1"/>
        <v>3</v>
      </c>
    </row>
    <row r="55" spans="1:20" ht="150" customHeight="1" x14ac:dyDescent="0.25">
      <c r="A55" s="4">
        <v>54</v>
      </c>
      <c r="B55" s="4" t="s">
        <v>804</v>
      </c>
      <c r="C55" s="4" t="s">
        <v>17</v>
      </c>
      <c r="D55" s="4" t="s">
        <v>1681</v>
      </c>
      <c r="E55" s="4" t="str">
        <f t="shared" si="0"/>
        <v>男</v>
      </c>
      <c r="F55" s="4">
        <v>39</v>
      </c>
      <c r="G55" s="4" t="s">
        <v>1670</v>
      </c>
      <c r="H55" s="4" t="s">
        <v>1683</v>
      </c>
      <c r="I55" s="3">
        <v>43852</v>
      </c>
      <c r="J55" s="3">
        <v>43852</v>
      </c>
      <c r="K55" s="3"/>
      <c r="L55" s="3">
        <v>43852</v>
      </c>
      <c r="M55" s="4" t="s">
        <v>1670</v>
      </c>
      <c r="N55" s="4"/>
      <c r="O55" s="4"/>
      <c r="P55" s="3">
        <v>43853</v>
      </c>
      <c r="Q55" s="3">
        <v>43854</v>
      </c>
      <c r="R55" s="3">
        <v>43854</v>
      </c>
      <c r="S55" s="3">
        <v>43855</v>
      </c>
      <c r="T55" s="1">
        <f t="shared" si="1"/>
        <v>1</v>
      </c>
    </row>
    <row r="56" spans="1:20" ht="150" customHeight="1" x14ac:dyDescent="0.25">
      <c r="A56" s="4">
        <v>55</v>
      </c>
      <c r="B56" s="4" t="s">
        <v>805</v>
      </c>
      <c r="C56" s="4" t="s">
        <v>16</v>
      </c>
      <c r="D56" s="4" t="s">
        <v>1681</v>
      </c>
      <c r="E56" s="4" t="str">
        <f t="shared" si="0"/>
        <v>男</v>
      </c>
      <c r="F56" s="4">
        <v>24</v>
      </c>
      <c r="G56" s="4" t="s">
        <v>1667</v>
      </c>
      <c r="H56" s="4" t="s">
        <v>1683</v>
      </c>
      <c r="I56" s="3">
        <v>43851</v>
      </c>
      <c r="J56" s="3">
        <v>43851</v>
      </c>
      <c r="K56" s="3"/>
      <c r="L56" s="3">
        <v>43851</v>
      </c>
      <c r="M56" s="4" t="s">
        <v>1670</v>
      </c>
      <c r="N56" s="4"/>
      <c r="O56" s="4"/>
      <c r="P56" s="3">
        <v>43847</v>
      </c>
      <c r="Q56" s="3">
        <v>43851</v>
      </c>
      <c r="R56" s="3">
        <v>43851</v>
      </c>
      <c r="S56" s="3">
        <v>43855</v>
      </c>
      <c r="T56" s="1">
        <f t="shared" si="1"/>
        <v>4</v>
      </c>
    </row>
    <row r="57" spans="1:20" ht="150" customHeight="1" x14ac:dyDescent="0.25">
      <c r="A57" s="4">
        <v>56</v>
      </c>
      <c r="B57" s="4" t="s">
        <v>806</v>
      </c>
      <c r="C57" s="4" t="s">
        <v>15</v>
      </c>
      <c r="D57" s="4" t="s">
        <v>1669</v>
      </c>
      <c r="E57" s="4" t="str">
        <f t="shared" si="0"/>
        <v>男</v>
      </c>
      <c r="F57" s="4">
        <v>32</v>
      </c>
      <c r="G57" s="4" t="s">
        <v>1670</v>
      </c>
      <c r="H57" s="4" t="s">
        <v>1683</v>
      </c>
      <c r="I57" s="3">
        <v>43852</v>
      </c>
      <c r="J57" s="3">
        <v>43852</v>
      </c>
      <c r="K57" s="3"/>
      <c r="L57" s="3">
        <v>43852</v>
      </c>
      <c r="M57" s="4" t="s">
        <v>1670</v>
      </c>
      <c r="N57" s="4"/>
      <c r="O57" s="4"/>
      <c r="P57" s="3">
        <v>43852</v>
      </c>
      <c r="Q57" s="3">
        <v>43852</v>
      </c>
      <c r="R57" s="3">
        <v>43852</v>
      </c>
      <c r="S57" s="3">
        <v>43855</v>
      </c>
      <c r="T57" s="1">
        <f t="shared" si="1"/>
        <v>0</v>
      </c>
    </row>
    <row r="58" spans="1:20" ht="150" customHeight="1" x14ac:dyDescent="0.25">
      <c r="A58" s="4">
        <v>57</v>
      </c>
      <c r="B58" s="4" t="s">
        <v>807</v>
      </c>
      <c r="C58" s="4" t="s">
        <v>14</v>
      </c>
      <c r="D58" s="4" t="s">
        <v>484</v>
      </c>
      <c r="E58" s="4" t="str">
        <f t="shared" si="0"/>
        <v>男</v>
      </c>
      <c r="F58" s="4">
        <v>55</v>
      </c>
      <c r="G58" s="4" t="s">
        <v>1683</v>
      </c>
      <c r="H58" s="4" t="s">
        <v>1683</v>
      </c>
      <c r="I58" s="4"/>
      <c r="J58" s="4"/>
      <c r="K58" s="4"/>
      <c r="L58" s="4"/>
      <c r="M58" s="4" t="s">
        <v>443</v>
      </c>
      <c r="N58" s="4"/>
      <c r="O58" s="4"/>
      <c r="P58" s="3">
        <v>43848</v>
      </c>
      <c r="Q58" s="3">
        <v>43848</v>
      </c>
      <c r="R58" s="3">
        <v>43848</v>
      </c>
      <c r="S58" s="3">
        <v>43855</v>
      </c>
      <c r="T58" s="1">
        <f t="shared" si="1"/>
        <v>0</v>
      </c>
    </row>
    <row r="59" spans="1:20" ht="150" customHeight="1" x14ac:dyDescent="0.25">
      <c r="A59" s="4">
        <v>58</v>
      </c>
      <c r="B59" s="4" t="s">
        <v>823</v>
      </c>
      <c r="C59" s="4" t="s">
        <v>1685</v>
      </c>
      <c r="D59" s="4"/>
      <c r="E59" s="4"/>
      <c r="F59" s="4"/>
      <c r="G59" s="4"/>
      <c r="H59" s="4"/>
      <c r="I59" s="4"/>
      <c r="J59" s="4"/>
      <c r="K59" s="4"/>
      <c r="L59" s="4"/>
      <c r="M59" s="4"/>
      <c r="N59" s="4"/>
      <c r="O59" s="4"/>
      <c r="P59" s="3"/>
      <c r="Q59" s="3"/>
      <c r="R59" s="3"/>
      <c r="S59" s="3">
        <v>43855</v>
      </c>
      <c r="T59" s="1">
        <f t="shared" si="1"/>
        <v>0</v>
      </c>
    </row>
    <row r="60" spans="1:20" ht="150" customHeight="1" x14ac:dyDescent="0.25">
      <c r="A60" s="4">
        <v>59</v>
      </c>
      <c r="B60" s="4" t="s">
        <v>824</v>
      </c>
      <c r="C60" s="4" t="s">
        <v>1685</v>
      </c>
      <c r="D60" s="4"/>
      <c r="E60" s="4"/>
      <c r="F60" s="4"/>
      <c r="G60" s="4"/>
      <c r="H60" s="4"/>
      <c r="I60" s="4"/>
      <c r="J60" s="4"/>
      <c r="K60" s="4"/>
      <c r="L60" s="4"/>
      <c r="M60" s="4"/>
      <c r="N60" s="4"/>
      <c r="O60" s="4"/>
      <c r="P60" s="3"/>
      <c r="Q60" s="3"/>
      <c r="R60" s="3"/>
      <c r="S60" s="3">
        <v>43855</v>
      </c>
      <c r="T60" s="1">
        <f t="shared" si="1"/>
        <v>0</v>
      </c>
    </row>
    <row r="61" spans="1:20" ht="150" customHeight="1" x14ac:dyDescent="0.25">
      <c r="A61" s="4">
        <v>60</v>
      </c>
      <c r="B61" s="4" t="s">
        <v>825</v>
      </c>
      <c r="C61" s="4" t="s">
        <v>1685</v>
      </c>
      <c r="D61" s="4"/>
      <c r="E61" s="4"/>
      <c r="F61" s="4"/>
      <c r="G61" s="4"/>
      <c r="H61" s="4"/>
      <c r="I61" s="4"/>
      <c r="J61" s="4"/>
      <c r="K61" s="4"/>
      <c r="L61" s="4"/>
      <c r="M61" s="4"/>
      <c r="N61" s="4"/>
      <c r="O61" s="4"/>
      <c r="P61" s="3"/>
      <c r="Q61" s="3"/>
      <c r="R61" s="3"/>
      <c r="S61" s="3">
        <v>43855</v>
      </c>
      <c r="T61" s="1">
        <f t="shared" si="1"/>
        <v>0</v>
      </c>
    </row>
    <row r="62" spans="1:20" ht="150" customHeight="1" x14ac:dyDescent="0.25">
      <c r="A62" s="4">
        <v>61</v>
      </c>
      <c r="B62" s="4" t="s">
        <v>1698</v>
      </c>
      <c r="C62" s="4" t="s">
        <v>1699</v>
      </c>
      <c r="D62" s="4" t="s">
        <v>1674</v>
      </c>
      <c r="E62" s="4" t="str">
        <f t="shared" si="0"/>
        <v>男</v>
      </c>
      <c r="F62" s="4">
        <v>45</v>
      </c>
      <c r="G62" s="4" t="s">
        <v>1670</v>
      </c>
      <c r="H62" s="4" t="s">
        <v>1683</v>
      </c>
      <c r="I62" s="3">
        <v>43849</v>
      </c>
      <c r="J62" s="3">
        <v>43849</v>
      </c>
      <c r="K62" s="3"/>
      <c r="L62" s="3">
        <v>43849</v>
      </c>
      <c r="M62" s="4" t="s">
        <v>1670</v>
      </c>
      <c r="N62" s="4"/>
      <c r="O62" s="4"/>
      <c r="P62" s="3">
        <v>43851</v>
      </c>
      <c r="Q62" s="3">
        <v>43851</v>
      </c>
      <c r="R62" s="3">
        <v>43851</v>
      </c>
      <c r="S62" s="3">
        <v>43856</v>
      </c>
      <c r="T62" s="1">
        <f t="shared" si="1"/>
        <v>0</v>
      </c>
    </row>
    <row r="63" spans="1:20" ht="150" customHeight="1" x14ac:dyDescent="0.25">
      <c r="A63" s="4">
        <v>62</v>
      </c>
      <c r="B63" s="4" t="s">
        <v>826</v>
      </c>
      <c r="C63" s="4" t="s">
        <v>102</v>
      </c>
      <c r="D63" s="4" t="s">
        <v>1674</v>
      </c>
      <c r="E63" s="4" t="str">
        <f t="shared" si="0"/>
        <v>女</v>
      </c>
      <c r="F63" s="4">
        <v>44</v>
      </c>
      <c r="G63" s="4" t="s">
        <v>1670</v>
      </c>
      <c r="H63" s="4" t="s">
        <v>1683</v>
      </c>
      <c r="I63" s="3">
        <v>43849</v>
      </c>
      <c r="J63" s="3">
        <v>43849</v>
      </c>
      <c r="K63" s="3"/>
      <c r="L63" s="3">
        <v>43849</v>
      </c>
      <c r="M63" s="4" t="s">
        <v>1670</v>
      </c>
      <c r="N63" s="4"/>
      <c r="O63" s="4"/>
      <c r="P63" s="3">
        <v>43854</v>
      </c>
      <c r="Q63" s="3">
        <v>43854</v>
      </c>
      <c r="R63" s="3">
        <v>43854</v>
      </c>
      <c r="S63" s="3">
        <v>43856</v>
      </c>
      <c r="T63" s="1">
        <f t="shared" si="1"/>
        <v>0</v>
      </c>
    </row>
    <row r="64" spans="1:20" ht="150" customHeight="1" x14ac:dyDescent="0.25">
      <c r="A64" s="4">
        <v>63</v>
      </c>
      <c r="B64" s="4" t="s">
        <v>827</v>
      </c>
      <c r="C64" s="4" t="s">
        <v>302</v>
      </c>
      <c r="D64" s="4" t="s">
        <v>1700</v>
      </c>
      <c r="E64" s="4" t="str">
        <f t="shared" si="0"/>
        <v>男</v>
      </c>
      <c r="F64" s="4">
        <v>46</v>
      </c>
      <c r="G64" s="4" t="s">
        <v>1670</v>
      </c>
      <c r="H64" s="4" t="s">
        <v>733</v>
      </c>
      <c r="I64" s="3">
        <v>43843</v>
      </c>
      <c r="J64" s="3">
        <v>43843</v>
      </c>
      <c r="K64" s="3"/>
      <c r="L64" s="3">
        <v>43843</v>
      </c>
      <c r="M64" s="4" t="s">
        <v>1670</v>
      </c>
      <c r="N64" s="4"/>
      <c r="O64" s="4"/>
      <c r="P64" s="3">
        <v>43845</v>
      </c>
      <c r="Q64" s="3">
        <v>43853</v>
      </c>
      <c r="R64" s="3">
        <v>43853</v>
      </c>
      <c r="S64" s="3">
        <v>43856</v>
      </c>
      <c r="T64" s="1">
        <f t="shared" si="1"/>
        <v>8</v>
      </c>
    </row>
    <row r="65" spans="1:20" ht="150" customHeight="1" x14ac:dyDescent="0.25">
      <c r="A65" s="4">
        <v>64</v>
      </c>
      <c r="B65" s="4" t="s">
        <v>828</v>
      </c>
      <c r="C65" s="4" t="s">
        <v>445</v>
      </c>
      <c r="D65" s="4" t="s">
        <v>1701</v>
      </c>
      <c r="E65" s="4" t="str">
        <f t="shared" si="0"/>
        <v>女</v>
      </c>
      <c r="F65" s="4">
        <v>59</v>
      </c>
      <c r="G65" s="4" t="s">
        <v>1670</v>
      </c>
      <c r="H65" s="4" t="s">
        <v>733</v>
      </c>
      <c r="I65" s="3">
        <v>43852</v>
      </c>
      <c r="J65" s="3">
        <v>43852</v>
      </c>
      <c r="K65" s="3"/>
      <c r="L65" s="3">
        <v>43852</v>
      </c>
      <c r="M65" s="4" t="s">
        <v>1670</v>
      </c>
      <c r="N65" s="4"/>
      <c r="O65" s="4"/>
      <c r="P65" s="3">
        <v>43849</v>
      </c>
      <c r="Q65" s="3">
        <v>43854</v>
      </c>
      <c r="R65" s="3">
        <v>43854</v>
      </c>
      <c r="S65" s="3">
        <v>43856</v>
      </c>
      <c r="T65" s="1">
        <f t="shared" si="1"/>
        <v>5</v>
      </c>
    </row>
    <row r="66" spans="1:20" ht="150" customHeight="1" x14ac:dyDescent="0.25">
      <c r="A66" s="4">
        <v>65</v>
      </c>
      <c r="B66" s="4" t="s">
        <v>829</v>
      </c>
      <c r="C66" s="4" t="s">
        <v>1702</v>
      </c>
      <c r="D66" s="4" t="s">
        <v>1701</v>
      </c>
      <c r="E66" s="4" t="str">
        <f t="shared" si="0"/>
        <v>男</v>
      </c>
      <c r="F66" s="4">
        <v>28</v>
      </c>
      <c r="G66" s="4" t="s">
        <v>1670</v>
      </c>
      <c r="H66" s="4" t="s">
        <v>733</v>
      </c>
      <c r="I66" s="3">
        <v>43849</v>
      </c>
      <c r="J66" s="3">
        <v>43849</v>
      </c>
      <c r="K66" s="3"/>
      <c r="L66" s="3">
        <v>43849</v>
      </c>
      <c r="M66" s="4" t="s">
        <v>1670</v>
      </c>
      <c r="N66" s="4"/>
      <c r="O66" s="4"/>
      <c r="P66" s="3">
        <v>43852</v>
      </c>
      <c r="Q66" s="3">
        <v>43855</v>
      </c>
      <c r="R66" s="3">
        <v>43855</v>
      </c>
      <c r="S66" s="3">
        <v>43856</v>
      </c>
      <c r="T66" s="1">
        <f t="shared" si="1"/>
        <v>3</v>
      </c>
    </row>
    <row r="67" spans="1:20" ht="150" customHeight="1" x14ac:dyDescent="0.25">
      <c r="A67" s="4">
        <v>66</v>
      </c>
      <c r="B67" s="4" t="s">
        <v>830</v>
      </c>
      <c r="C67" s="4" t="s">
        <v>377</v>
      </c>
      <c r="D67" s="4" t="s">
        <v>1695</v>
      </c>
      <c r="E67" s="4" t="str">
        <f t="shared" ref="E67:E130" si="2">IF(ISNUMBER(FIND("男，",C67)),"男","女")</f>
        <v>男</v>
      </c>
      <c r="F67" s="4">
        <v>55</v>
      </c>
      <c r="G67" s="4" t="s">
        <v>1670</v>
      </c>
      <c r="H67" s="4" t="s">
        <v>733</v>
      </c>
      <c r="I67" s="3">
        <v>43839</v>
      </c>
      <c r="J67" s="3">
        <v>43839</v>
      </c>
      <c r="K67" s="3"/>
      <c r="L67" s="3">
        <v>43839</v>
      </c>
      <c r="M67" s="4" t="s">
        <v>1670</v>
      </c>
      <c r="N67" s="4"/>
      <c r="O67" s="4"/>
      <c r="P67" s="3">
        <v>43848</v>
      </c>
      <c r="Q67" s="3">
        <v>43854</v>
      </c>
      <c r="R67" s="3">
        <v>43854</v>
      </c>
      <c r="S67" s="3">
        <v>43856</v>
      </c>
      <c r="T67" s="1">
        <f t="shared" ref="T67:T130" si="3">R67-P67</f>
        <v>6</v>
      </c>
    </row>
    <row r="68" spans="1:20" ht="150" customHeight="1" x14ac:dyDescent="0.25">
      <c r="A68" s="4">
        <v>67</v>
      </c>
      <c r="B68" s="4" t="s">
        <v>831</v>
      </c>
      <c r="C68" s="4" t="s">
        <v>378</v>
      </c>
      <c r="D68" s="4" t="s">
        <v>1695</v>
      </c>
      <c r="E68" s="4" t="str">
        <f t="shared" si="2"/>
        <v>女</v>
      </c>
      <c r="F68" s="4">
        <v>47</v>
      </c>
      <c r="G68" s="4" t="s">
        <v>1670</v>
      </c>
      <c r="H68" s="4" t="s">
        <v>733</v>
      </c>
      <c r="I68" s="3">
        <v>43846</v>
      </c>
      <c r="J68" s="3">
        <v>43846</v>
      </c>
      <c r="K68" s="3"/>
      <c r="L68" s="3">
        <v>43846</v>
      </c>
      <c r="M68" s="4" t="s">
        <v>1670</v>
      </c>
      <c r="N68" s="4"/>
      <c r="O68" s="4"/>
      <c r="P68" s="3">
        <v>43852</v>
      </c>
      <c r="Q68" s="3">
        <v>43852</v>
      </c>
      <c r="R68" s="3">
        <v>43854</v>
      </c>
      <c r="S68" s="3">
        <v>43856</v>
      </c>
      <c r="T68" s="1">
        <f t="shared" si="3"/>
        <v>2</v>
      </c>
    </row>
    <row r="69" spans="1:20" ht="150" customHeight="1" x14ac:dyDescent="0.25">
      <c r="A69" s="4">
        <v>68</v>
      </c>
      <c r="B69" s="4" t="s">
        <v>832</v>
      </c>
      <c r="C69" s="4" t="s">
        <v>379</v>
      </c>
      <c r="D69" s="4" t="s">
        <v>1695</v>
      </c>
      <c r="E69" s="4" t="str">
        <f t="shared" si="2"/>
        <v>女</v>
      </c>
      <c r="F69" s="4">
        <v>46</v>
      </c>
      <c r="G69" s="4" t="s">
        <v>1670</v>
      </c>
      <c r="H69" s="4" t="s">
        <v>733</v>
      </c>
      <c r="I69" s="3">
        <v>43846</v>
      </c>
      <c r="J69" s="3">
        <v>43846</v>
      </c>
      <c r="K69" s="3"/>
      <c r="L69" s="3">
        <v>43846</v>
      </c>
      <c r="M69" s="4" t="s">
        <v>1670</v>
      </c>
      <c r="N69" s="4"/>
      <c r="O69" s="4"/>
      <c r="P69" s="3">
        <v>43849</v>
      </c>
      <c r="Q69" s="3">
        <v>43852</v>
      </c>
      <c r="R69" s="3">
        <v>43854</v>
      </c>
      <c r="S69" s="3">
        <v>43856</v>
      </c>
      <c r="T69" s="1">
        <f t="shared" si="3"/>
        <v>5</v>
      </c>
    </row>
    <row r="70" spans="1:20" ht="150" customHeight="1" x14ac:dyDescent="0.25">
      <c r="A70" s="4">
        <v>69</v>
      </c>
      <c r="B70" s="4" t="s">
        <v>833</v>
      </c>
      <c r="C70" s="4" t="s">
        <v>400</v>
      </c>
      <c r="D70" s="4" t="s">
        <v>1696</v>
      </c>
      <c r="E70" s="4" t="str">
        <f t="shared" si="2"/>
        <v>女</v>
      </c>
      <c r="F70" s="4">
        <v>52</v>
      </c>
      <c r="G70" s="4" t="s">
        <v>1670</v>
      </c>
      <c r="H70" s="4" t="s">
        <v>733</v>
      </c>
      <c r="I70" s="3">
        <v>43847</v>
      </c>
      <c r="J70" s="3">
        <v>43847</v>
      </c>
      <c r="K70" s="3"/>
      <c r="L70" s="3">
        <v>43847</v>
      </c>
      <c r="M70" s="4" t="s">
        <v>1670</v>
      </c>
      <c r="N70" s="4"/>
      <c r="O70" s="4"/>
      <c r="P70" s="3">
        <v>43854</v>
      </c>
      <c r="Q70" s="3">
        <v>43854</v>
      </c>
      <c r="R70" s="3">
        <v>43854</v>
      </c>
      <c r="S70" s="3">
        <v>43856</v>
      </c>
      <c r="T70" s="1">
        <f t="shared" si="3"/>
        <v>0</v>
      </c>
    </row>
    <row r="71" spans="1:20" ht="150" customHeight="1" x14ac:dyDescent="0.25">
      <c r="A71" s="4">
        <v>70</v>
      </c>
      <c r="B71" s="4" t="s">
        <v>834</v>
      </c>
      <c r="C71" s="4" t="s">
        <v>1685</v>
      </c>
      <c r="D71" s="4"/>
      <c r="E71" s="4"/>
      <c r="F71" s="4"/>
      <c r="G71" s="4"/>
      <c r="H71" s="4"/>
      <c r="I71" s="3"/>
      <c r="J71" s="3"/>
      <c r="K71" s="3"/>
      <c r="L71" s="3"/>
      <c r="M71" s="4"/>
      <c r="N71" s="4"/>
      <c r="O71" s="4"/>
      <c r="P71" s="3"/>
      <c r="Q71" s="3"/>
      <c r="R71" s="3"/>
      <c r="S71" s="3">
        <v>43856</v>
      </c>
      <c r="T71" s="1">
        <f t="shared" si="3"/>
        <v>0</v>
      </c>
    </row>
    <row r="72" spans="1:20" ht="150" customHeight="1" x14ac:dyDescent="0.25">
      <c r="A72" s="4">
        <v>71</v>
      </c>
      <c r="B72" s="4" t="s">
        <v>1703</v>
      </c>
      <c r="C72" s="4" t="s">
        <v>164</v>
      </c>
      <c r="D72" s="4" t="s">
        <v>1687</v>
      </c>
      <c r="E72" s="4" t="str">
        <f t="shared" si="2"/>
        <v>女</v>
      </c>
      <c r="F72" s="4">
        <v>37</v>
      </c>
      <c r="G72" s="4" t="s">
        <v>732</v>
      </c>
      <c r="H72" s="4" t="s">
        <v>1683</v>
      </c>
      <c r="I72" s="3">
        <v>43849</v>
      </c>
      <c r="J72" s="3">
        <v>43849</v>
      </c>
      <c r="K72" s="3"/>
      <c r="L72" s="3">
        <v>43849</v>
      </c>
      <c r="M72" s="4" t="s">
        <v>1670</v>
      </c>
      <c r="N72" s="4" t="s">
        <v>1670</v>
      </c>
      <c r="O72" s="4"/>
      <c r="P72" s="3">
        <v>43854</v>
      </c>
      <c r="Q72" s="3">
        <v>43854</v>
      </c>
      <c r="R72" s="3">
        <v>43854</v>
      </c>
      <c r="S72" s="3">
        <v>43857</v>
      </c>
      <c r="T72" s="1">
        <f t="shared" si="3"/>
        <v>0</v>
      </c>
    </row>
    <row r="73" spans="1:20" ht="150" customHeight="1" x14ac:dyDescent="0.25">
      <c r="A73" s="4">
        <v>72</v>
      </c>
      <c r="B73" s="4" t="s">
        <v>835</v>
      </c>
      <c r="C73" s="4" t="s">
        <v>165</v>
      </c>
      <c r="D73" s="4" t="s">
        <v>1687</v>
      </c>
      <c r="E73" s="4" t="str">
        <f t="shared" si="2"/>
        <v>女</v>
      </c>
      <c r="F73" s="4">
        <v>40</v>
      </c>
      <c r="G73" s="4" t="s">
        <v>732</v>
      </c>
      <c r="H73" s="4" t="s">
        <v>1683</v>
      </c>
      <c r="I73" s="3">
        <v>43845</v>
      </c>
      <c r="J73" s="3">
        <v>43845</v>
      </c>
      <c r="K73" s="3"/>
      <c r="L73" s="3">
        <v>43845</v>
      </c>
      <c r="M73" s="4" t="s">
        <v>1670</v>
      </c>
      <c r="N73" s="4"/>
      <c r="O73" s="4"/>
      <c r="P73" s="3">
        <v>43851</v>
      </c>
      <c r="Q73" s="3">
        <v>43853</v>
      </c>
      <c r="R73" s="3">
        <v>43853</v>
      </c>
      <c r="S73" s="3">
        <v>43857</v>
      </c>
      <c r="T73" s="1">
        <f t="shared" si="3"/>
        <v>2</v>
      </c>
    </row>
    <row r="74" spans="1:20" ht="150" customHeight="1" x14ac:dyDescent="0.25">
      <c r="A74" s="4">
        <v>73</v>
      </c>
      <c r="B74" s="4" t="s">
        <v>836</v>
      </c>
      <c r="C74" s="4" t="s">
        <v>266</v>
      </c>
      <c r="D74" s="4" t="s">
        <v>1704</v>
      </c>
      <c r="E74" s="4" t="str">
        <f t="shared" si="2"/>
        <v>男</v>
      </c>
      <c r="F74" s="4">
        <v>48</v>
      </c>
      <c r="G74" s="4" t="s">
        <v>1670</v>
      </c>
      <c r="H74" s="4" t="s">
        <v>733</v>
      </c>
      <c r="I74" s="3">
        <v>43840</v>
      </c>
      <c r="J74" s="3">
        <v>43840</v>
      </c>
      <c r="K74" s="3"/>
      <c r="L74" s="3">
        <v>43840</v>
      </c>
      <c r="M74" s="4" t="s">
        <v>1670</v>
      </c>
      <c r="N74" s="4"/>
      <c r="O74" s="3"/>
      <c r="P74" s="3">
        <v>43843</v>
      </c>
      <c r="Q74" s="3">
        <v>43854</v>
      </c>
      <c r="R74" s="3">
        <v>43854</v>
      </c>
      <c r="S74" s="3">
        <v>43857</v>
      </c>
      <c r="T74" s="1">
        <f t="shared" si="3"/>
        <v>11</v>
      </c>
    </row>
    <row r="75" spans="1:20" ht="150" customHeight="1" x14ac:dyDescent="0.25">
      <c r="A75" s="4">
        <v>74</v>
      </c>
      <c r="B75" s="4" t="s">
        <v>837</v>
      </c>
      <c r="C75" s="4" t="s">
        <v>267</v>
      </c>
      <c r="D75" s="4" t="s">
        <v>1691</v>
      </c>
      <c r="E75" s="4" t="str">
        <f t="shared" si="2"/>
        <v>女</v>
      </c>
      <c r="F75" s="4">
        <v>47</v>
      </c>
      <c r="G75" s="4" t="s">
        <v>733</v>
      </c>
      <c r="H75" s="4" t="s">
        <v>733</v>
      </c>
      <c r="I75" s="4"/>
      <c r="J75" s="4"/>
      <c r="K75" s="4"/>
      <c r="L75" s="4"/>
      <c r="M75" s="4" t="s">
        <v>1683</v>
      </c>
      <c r="N75" s="4" t="s">
        <v>1670</v>
      </c>
      <c r="O75" s="4"/>
      <c r="P75" s="3">
        <v>43848</v>
      </c>
      <c r="Q75" s="3">
        <v>43854</v>
      </c>
      <c r="R75" s="3">
        <v>43854</v>
      </c>
      <c r="S75" s="3">
        <v>43857</v>
      </c>
      <c r="T75" s="1">
        <f t="shared" si="3"/>
        <v>6</v>
      </c>
    </row>
    <row r="76" spans="1:20" ht="150" customHeight="1" x14ac:dyDescent="0.25">
      <c r="A76" s="4">
        <v>75</v>
      </c>
      <c r="B76" s="4" t="s">
        <v>838</v>
      </c>
      <c r="C76" s="4" t="s">
        <v>268</v>
      </c>
      <c r="D76" s="4" t="s">
        <v>1691</v>
      </c>
      <c r="E76" s="4" t="str">
        <f t="shared" si="2"/>
        <v>女</v>
      </c>
      <c r="F76" s="4">
        <v>49</v>
      </c>
      <c r="G76" s="4" t="s">
        <v>733</v>
      </c>
      <c r="H76" s="4" t="s">
        <v>733</v>
      </c>
      <c r="I76" s="4"/>
      <c r="J76" s="4"/>
      <c r="K76" s="4"/>
      <c r="L76" s="4"/>
      <c r="M76" s="4" t="s">
        <v>1683</v>
      </c>
      <c r="N76" s="4" t="s">
        <v>1670</v>
      </c>
      <c r="O76" s="4"/>
      <c r="P76" s="3">
        <v>43851</v>
      </c>
      <c r="Q76" s="3">
        <v>43854</v>
      </c>
      <c r="R76" s="3">
        <v>43854</v>
      </c>
      <c r="S76" s="3">
        <v>43857</v>
      </c>
      <c r="T76" s="1">
        <f t="shared" si="3"/>
        <v>3</v>
      </c>
    </row>
    <row r="77" spans="1:20" ht="150" customHeight="1" x14ac:dyDescent="0.25">
      <c r="A77" s="4">
        <v>76</v>
      </c>
      <c r="B77" s="4" t="s">
        <v>839</v>
      </c>
      <c r="C77" s="4" t="s">
        <v>269</v>
      </c>
      <c r="D77" s="4" t="s">
        <v>1691</v>
      </c>
      <c r="E77" s="4" t="str">
        <f t="shared" si="2"/>
        <v>男</v>
      </c>
      <c r="F77" s="4">
        <v>53</v>
      </c>
      <c r="G77" s="4" t="s">
        <v>1670</v>
      </c>
      <c r="H77" s="4" t="s">
        <v>733</v>
      </c>
      <c r="I77" s="3">
        <v>43852</v>
      </c>
      <c r="J77" s="3">
        <v>43852</v>
      </c>
      <c r="K77" s="3"/>
      <c r="L77" s="3">
        <v>43852</v>
      </c>
      <c r="M77" s="4" t="s">
        <v>1670</v>
      </c>
      <c r="N77" s="4"/>
      <c r="O77" s="4"/>
      <c r="P77" s="3">
        <v>43854</v>
      </c>
      <c r="Q77" s="3">
        <v>43854</v>
      </c>
      <c r="R77" s="3">
        <v>43854</v>
      </c>
      <c r="S77" s="3">
        <v>43857</v>
      </c>
      <c r="T77" s="1">
        <f t="shared" si="3"/>
        <v>0</v>
      </c>
    </row>
    <row r="78" spans="1:20" ht="150" customHeight="1" x14ac:dyDescent="0.25">
      <c r="A78" s="4">
        <v>77</v>
      </c>
      <c r="B78" s="4" t="s">
        <v>840</v>
      </c>
      <c r="C78" s="4" t="s">
        <v>270</v>
      </c>
      <c r="D78" s="4" t="s">
        <v>1691</v>
      </c>
      <c r="E78" s="4" t="str">
        <f t="shared" si="2"/>
        <v>男</v>
      </c>
      <c r="F78" s="4">
        <v>59</v>
      </c>
      <c r="G78" s="4" t="s">
        <v>1670</v>
      </c>
      <c r="H78" s="4" t="s">
        <v>733</v>
      </c>
      <c r="I78" s="3">
        <v>43849</v>
      </c>
      <c r="J78" s="3">
        <v>43849</v>
      </c>
      <c r="K78" s="3"/>
      <c r="L78" s="3">
        <v>43849</v>
      </c>
      <c r="M78" s="4" t="s">
        <v>1670</v>
      </c>
      <c r="N78" s="4"/>
      <c r="O78" s="3"/>
      <c r="P78" s="3">
        <v>43852</v>
      </c>
      <c r="Q78" s="3">
        <v>43854</v>
      </c>
      <c r="R78" s="3">
        <v>43854</v>
      </c>
      <c r="S78" s="3">
        <v>43857</v>
      </c>
      <c r="T78" s="1">
        <f t="shared" si="3"/>
        <v>2</v>
      </c>
    </row>
    <row r="79" spans="1:20" ht="150" customHeight="1" x14ac:dyDescent="0.25">
      <c r="A79" s="4">
        <v>78</v>
      </c>
      <c r="B79" s="4" t="s">
        <v>841</v>
      </c>
      <c r="C79" s="4" t="s">
        <v>271</v>
      </c>
      <c r="D79" s="4" t="s">
        <v>1691</v>
      </c>
      <c r="E79" s="4" t="str">
        <f t="shared" si="2"/>
        <v>男</v>
      </c>
      <c r="F79" s="4">
        <v>31</v>
      </c>
      <c r="G79" s="4" t="s">
        <v>1670</v>
      </c>
      <c r="H79" s="4" t="s">
        <v>733</v>
      </c>
      <c r="I79" s="3">
        <v>43854</v>
      </c>
      <c r="J79" s="3">
        <v>43854</v>
      </c>
      <c r="K79" s="3"/>
      <c r="L79" s="3">
        <v>43854</v>
      </c>
      <c r="M79" s="4" t="s">
        <v>1670</v>
      </c>
      <c r="N79" s="4"/>
      <c r="O79" s="3"/>
      <c r="P79" s="3">
        <v>43854</v>
      </c>
      <c r="Q79" s="3">
        <v>43854</v>
      </c>
      <c r="R79" s="3">
        <v>43854</v>
      </c>
      <c r="S79" s="3">
        <v>43857</v>
      </c>
      <c r="T79" s="1">
        <f t="shared" si="3"/>
        <v>0</v>
      </c>
    </row>
    <row r="80" spans="1:20" ht="150" customHeight="1" x14ac:dyDescent="0.25">
      <c r="A80" s="4">
        <v>79</v>
      </c>
      <c r="B80" s="4" t="s">
        <v>842</v>
      </c>
      <c r="C80" s="4" t="s">
        <v>272</v>
      </c>
      <c r="D80" s="4" t="s">
        <v>184</v>
      </c>
      <c r="E80" s="4" t="str">
        <f t="shared" si="2"/>
        <v>女</v>
      </c>
      <c r="F80" s="4">
        <v>48</v>
      </c>
      <c r="G80" s="4" t="s">
        <v>444</v>
      </c>
      <c r="H80" s="4" t="s">
        <v>733</v>
      </c>
      <c r="I80" s="3">
        <v>43844</v>
      </c>
      <c r="J80" s="3">
        <v>43844</v>
      </c>
      <c r="K80" s="3"/>
      <c r="L80" s="3">
        <v>43844</v>
      </c>
      <c r="M80" s="4" t="s">
        <v>1677</v>
      </c>
      <c r="N80" s="4"/>
      <c r="O80" s="3"/>
      <c r="P80" s="3">
        <v>43848</v>
      </c>
      <c r="Q80" s="3">
        <v>43854</v>
      </c>
      <c r="R80" s="3">
        <v>43854</v>
      </c>
      <c r="S80" s="3">
        <v>43857</v>
      </c>
      <c r="T80" s="1">
        <f t="shared" si="3"/>
        <v>6</v>
      </c>
    </row>
    <row r="81" spans="1:20" ht="150" customHeight="1" x14ac:dyDescent="0.25">
      <c r="A81" s="4">
        <v>80</v>
      </c>
      <c r="B81" s="4" t="s">
        <v>843</v>
      </c>
      <c r="C81" s="4" t="s">
        <v>273</v>
      </c>
      <c r="D81" s="4" t="s">
        <v>1691</v>
      </c>
      <c r="E81" s="4" t="str">
        <f t="shared" si="2"/>
        <v>女</v>
      </c>
      <c r="F81" s="4">
        <v>39</v>
      </c>
      <c r="G81" s="4" t="s">
        <v>1670</v>
      </c>
      <c r="H81" s="4" t="s">
        <v>733</v>
      </c>
      <c r="I81" s="3">
        <v>43851</v>
      </c>
      <c r="J81" s="3">
        <v>43851</v>
      </c>
      <c r="K81" s="3"/>
      <c r="L81" s="3">
        <v>43851</v>
      </c>
      <c r="M81" s="4" t="s">
        <v>1683</v>
      </c>
      <c r="N81" s="4"/>
      <c r="O81" s="4"/>
      <c r="P81" s="3">
        <v>43847</v>
      </c>
      <c r="Q81" s="3">
        <v>43855</v>
      </c>
      <c r="R81" s="3">
        <v>43855</v>
      </c>
      <c r="S81" s="3">
        <v>43857</v>
      </c>
      <c r="T81" s="1">
        <f t="shared" si="3"/>
        <v>8</v>
      </c>
    </row>
    <row r="82" spans="1:20" ht="150" customHeight="1" x14ac:dyDescent="0.25">
      <c r="A82" s="4">
        <v>81</v>
      </c>
      <c r="B82" s="4" t="s">
        <v>844</v>
      </c>
      <c r="C82" s="4" t="s">
        <v>274</v>
      </c>
      <c r="D82" s="4" t="s">
        <v>1691</v>
      </c>
      <c r="E82" s="4" t="str">
        <f t="shared" si="2"/>
        <v>女</v>
      </c>
      <c r="F82" s="4">
        <v>39</v>
      </c>
      <c r="G82" s="4" t="s">
        <v>1670</v>
      </c>
      <c r="H82" s="4" t="s">
        <v>733</v>
      </c>
      <c r="I82" s="3">
        <v>43842</v>
      </c>
      <c r="J82" s="3">
        <v>43842</v>
      </c>
      <c r="K82" s="3"/>
      <c r="L82" s="3">
        <v>43842</v>
      </c>
      <c r="M82" s="4" t="s">
        <v>1670</v>
      </c>
      <c r="N82" s="4"/>
      <c r="O82" s="3"/>
      <c r="P82" s="3">
        <v>43847</v>
      </c>
      <c r="Q82" s="3">
        <v>43854</v>
      </c>
      <c r="R82" s="3">
        <v>43854</v>
      </c>
      <c r="S82" s="3">
        <v>43857</v>
      </c>
      <c r="T82" s="1">
        <f t="shared" si="3"/>
        <v>7</v>
      </c>
    </row>
    <row r="83" spans="1:20" ht="150" customHeight="1" x14ac:dyDescent="0.25">
      <c r="A83" s="4">
        <v>82</v>
      </c>
      <c r="B83" s="4" t="s">
        <v>845</v>
      </c>
      <c r="C83" s="4" t="s">
        <v>275</v>
      </c>
      <c r="D83" s="4" t="s">
        <v>1691</v>
      </c>
      <c r="E83" s="4" t="str">
        <f t="shared" si="2"/>
        <v>男</v>
      </c>
      <c r="F83" s="4">
        <v>48</v>
      </c>
      <c r="G83" s="4" t="s">
        <v>1670</v>
      </c>
      <c r="H83" s="4" t="s">
        <v>733</v>
      </c>
      <c r="I83" s="3">
        <v>43847</v>
      </c>
      <c r="J83" s="3">
        <v>43847</v>
      </c>
      <c r="K83" s="3"/>
      <c r="L83" s="3">
        <v>43847</v>
      </c>
      <c r="M83" s="4" t="s">
        <v>1670</v>
      </c>
      <c r="N83" s="4"/>
      <c r="O83" s="3"/>
      <c r="P83" s="3">
        <v>43848</v>
      </c>
      <c r="Q83" s="3">
        <v>43854</v>
      </c>
      <c r="R83" s="3">
        <v>43854</v>
      </c>
      <c r="S83" s="3">
        <v>43857</v>
      </c>
      <c r="T83" s="1">
        <f t="shared" si="3"/>
        <v>6</v>
      </c>
    </row>
    <row r="84" spans="1:20" ht="150" customHeight="1" x14ac:dyDescent="0.25">
      <c r="A84" s="4">
        <v>83</v>
      </c>
      <c r="B84" s="4" t="s">
        <v>846</v>
      </c>
      <c r="C84" s="4" t="s">
        <v>276</v>
      </c>
      <c r="D84" s="4" t="s">
        <v>1691</v>
      </c>
      <c r="E84" s="4" t="str">
        <f t="shared" si="2"/>
        <v>男</v>
      </c>
      <c r="F84" s="4">
        <v>33</v>
      </c>
      <c r="G84" s="4" t="s">
        <v>733</v>
      </c>
      <c r="H84" s="4" t="s">
        <v>733</v>
      </c>
      <c r="I84" s="4"/>
      <c r="J84" s="4"/>
      <c r="K84" s="4"/>
      <c r="L84" s="4"/>
      <c r="M84" s="4" t="s">
        <v>1683</v>
      </c>
      <c r="N84" s="4"/>
      <c r="O84" s="4"/>
      <c r="P84" s="3">
        <v>43846</v>
      </c>
      <c r="Q84" s="3">
        <v>43845</v>
      </c>
      <c r="R84" s="3">
        <v>43855</v>
      </c>
      <c r="S84" s="3">
        <v>43857</v>
      </c>
      <c r="T84" s="1">
        <f t="shared" si="3"/>
        <v>9</v>
      </c>
    </row>
    <row r="85" spans="1:20" ht="150" customHeight="1" x14ac:dyDescent="0.25">
      <c r="A85" s="4">
        <v>84</v>
      </c>
      <c r="B85" s="4" t="s">
        <v>847</v>
      </c>
      <c r="C85" s="4" t="s">
        <v>303</v>
      </c>
      <c r="D85" s="4" t="s">
        <v>1700</v>
      </c>
      <c r="E85" s="4" t="str">
        <f t="shared" si="2"/>
        <v>男</v>
      </c>
      <c r="F85" s="4">
        <v>33</v>
      </c>
      <c r="G85" s="4" t="s">
        <v>1670</v>
      </c>
      <c r="H85" s="4" t="s">
        <v>733</v>
      </c>
      <c r="I85" s="3">
        <v>43850</v>
      </c>
      <c r="J85" s="3">
        <v>43850</v>
      </c>
      <c r="K85" s="3"/>
      <c r="L85" s="3">
        <v>43850</v>
      </c>
      <c r="M85" s="4" t="s">
        <v>1670</v>
      </c>
      <c r="N85" s="4"/>
      <c r="O85" s="4"/>
      <c r="P85" s="3">
        <v>43852</v>
      </c>
      <c r="Q85" s="3">
        <v>43854</v>
      </c>
      <c r="R85" s="3">
        <v>43854</v>
      </c>
      <c r="S85" s="3">
        <v>43857</v>
      </c>
      <c r="T85" s="1">
        <f t="shared" si="3"/>
        <v>2</v>
      </c>
    </row>
    <row r="86" spans="1:20" ht="150" customHeight="1" x14ac:dyDescent="0.25">
      <c r="A86" s="4">
        <v>85</v>
      </c>
      <c r="B86" s="4" t="s">
        <v>848</v>
      </c>
      <c r="C86" s="4" t="s">
        <v>349</v>
      </c>
      <c r="D86" s="4" t="s">
        <v>1679</v>
      </c>
      <c r="E86" s="4" t="str">
        <f t="shared" si="2"/>
        <v>女</v>
      </c>
      <c r="F86" s="4">
        <v>24</v>
      </c>
      <c r="G86" s="4" t="s">
        <v>1670</v>
      </c>
      <c r="H86" s="4" t="s">
        <v>733</v>
      </c>
      <c r="I86" s="4"/>
      <c r="J86" s="4"/>
      <c r="K86" s="4"/>
      <c r="L86" s="4"/>
      <c r="M86" s="4" t="s">
        <v>1670</v>
      </c>
      <c r="N86" s="4"/>
      <c r="O86" s="4"/>
      <c r="P86" s="3">
        <v>43852</v>
      </c>
      <c r="Q86" s="3">
        <v>43853</v>
      </c>
      <c r="R86" s="3">
        <v>43855</v>
      </c>
      <c r="S86" s="3">
        <v>43857</v>
      </c>
      <c r="T86" s="1">
        <f t="shared" si="3"/>
        <v>3</v>
      </c>
    </row>
    <row r="87" spans="1:20" ht="150" customHeight="1" x14ac:dyDescent="0.25">
      <c r="A87" s="4">
        <v>86</v>
      </c>
      <c r="B87" s="4" t="s">
        <v>849</v>
      </c>
      <c r="C87" s="4" t="s">
        <v>370</v>
      </c>
      <c r="D87" s="4" t="s">
        <v>1695</v>
      </c>
      <c r="E87" s="4" t="str">
        <f t="shared" si="2"/>
        <v>女</v>
      </c>
      <c r="F87" s="4">
        <v>39</v>
      </c>
      <c r="G87" s="4" t="s">
        <v>1670</v>
      </c>
      <c r="H87" s="4" t="s">
        <v>733</v>
      </c>
      <c r="I87" s="3">
        <v>43851</v>
      </c>
      <c r="J87" s="3">
        <v>43851</v>
      </c>
      <c r="K87" s="3"/>
      <c r="L87" s="3">
        <v>43851</v>
      </c>
      <c r="M87" s="4" t="s">
        <v>1670</v>
      </c>
      <c r="N87" s="4"/>
      <c r="O87" s="4"/>
      <c r="P87" s="3">
        <v>43854</v>
      </c>
      <c r="Q87" s="3">
        <v>43855</v>
      </c>
      <c r="R87" s="3">
        <v>43855</v>
      </c>
      <c r="S87" s="3">
        <v>43857</v>
      </c>
      <c r="T87" s="1">
        <f t="shared" si="3"/>
        <v>1</v>
      </c>
    </row>
    <row r="88" spans="1:20" ht="150" customHeight="1" x14ac:dyDescent="0.25">
      <c r="A88" s="4">
        <v>87</v>
      </c>
      <c r="B88" s="4" t="s">
        <v>850</v>
      </c>
      <c r="C88" s="4" t="s">
        <v>371</v>
      </c>
      <c r="D88" s="4" t="s">
        <v>1695</v>
      </c>
      <c r="E88" s="4" t="str">
        <f t="shared" si="2"/>
        <v>男</v>
      </c>
      <c r="F88" s="4">
        <v>37</v>
      </c>
      <c r="G88" s="4" t="s">
        <v>1670</v>
      </c>
      <c r="H88" s="4" t="s">
        <v>733</v>
      </c>
      <c r="I88" s="3">
        <v>43847</v>
      </c>
      <c r="J88" s="3">
        <v>43847</v>
      </c>
      <c r="K88" s="3"/>
      <c r="L88" s="3">
        <v>43847</v>
      </c>
      <c r="M88" s="4" t="s">
        <v>1670</v>
      </c>
      <c r="N88" s="4"/>
      <c r="O88" s="4"/>
      <c r="P88" s="3">
        <v>43853</v>
      </c>
      <c r="Q88" s="3">
        <v>43855</v>
      </c>
      <c r="R88" s="3">
        <v>43855</v>
      </c>
      <c r="S88" s="3">
        <v>43857</v>
      </c>
      <c r="T88" s="1">
        <f t="shared" si="3"/>
        <v>2</v>
      </c>
    </row>
    <row r="89" spans="1:20" ht="150" customHeight="1" x14ac:dyDescent="0.25">
      <c r="A89" s="4">
        <v>88</v>
      </c>
      <c r="B89" s="4" t="s">
        <v>851</v>
      </c>
      <c r="C89" s="4" t="s">
        <v>372</v>
      </c>
      <c r="D89" s="4" t="s">
        <v>1695</v>
      </c>
      <c r="E89" s="4" t="str">
        <f t="shared" si="2"/>
        <v>男</v>
      </c>
      <c r="F89" s="4">
        <v>31</v>
      </c>
      <c r="G89" s="4" t="s">
        <v>1670</v>
      </c>
      <c r="H89" s="4" t="s">
        <v>733</v>
      </c>
      <c r="I89" s="3">
        <v>43852</v>
      </c>
      <c r="J89" s="3">
        <v>43852</v>
      </c>
      <c r="K89" s="3"/>
      <c r="L89" s="3">
        <v>43852</v>
      </c>
      <c r="M89" s="4" t="s">
        <v>1670</v>
      </c>
      <c r="N89" s="4"/>
      <c r="O89" s="4"/>
      <c r="P89" s="3">
        <v>43855</v>
      </c>
      <c r="Q89" s="3">
        <v>43855</v>
      </c>
      <c r="R89" s="3">
        <v>43855</v>
      </c>
      <c r="S89" s="3">
        <v>43857</v>
      </c>
      <c r="T89" s="1">
        <f t="shared" si="3"/>
        <v>0</v>
      </c>
    </row>
    <row r="90" spans="1:20" ht="150" customHeight="1" x14ac:dyDescent="0.25">
      <c r="A90" s="4">
        <v>89</v>
      </c>
      <c r="B90" s="4" t="s">
        <v>852</v>
      </c>
      <c r="C90" s="4" t="s">
        <v>413</v>
      </c>
      <c r="D90" s="4" t="s">
        <v>1705</v>
      </c>
      <c r="E90" s="4" t="str">
        <f t="shared" si="2"/>
        <v>女</v>
      </c>
      <c r="F90" s="4">
        <v>8</v>
      </c>
      <c r="G90" s="4" t="s">
        <v>1670</v>
      </c>
      <c r="H90" s="4" t="s">
        <v>733</v>
      </c>
      <c r="I90" s="3">
        <v>43852</v>
      </c>
      <c r="J90" s="3">
        <v>43852</v>
      </c>
      <c r="K90" s="3"/>
      <c r="L90" s="3">
        <v>43852</v>
      </c>
      <c r="M90" s="4" t="s">
        <v>1670</v>
      </c>
      <c r="N90" s="4" t="s">
        <v>1670</v>
      </c>
      <c r="O90" s="4"/>
      <c r="P90" s="3">
        <v>43861</v>
      </c>
      <c r="Q90" s="3">
        <v>43855</v>
      </c>
      <c r="R90" s="3">
        <v>43855</v>
      </c>
      <c r="S90" s="3">
        <v>43857</v>
      </c>
      <c r="T90" s="1">
        <f t="shared" si="3"/>
        <v>-6</v>
      </c>
    </row>
    <row r="91" spans="1:20" ht="150" customHeight="1" x14ac:dyDescent="0.25">
      <c r="A91" s="4">
        <v>90</v>
      </c>
      <c r="B91" s="4" t="s">
        <v>853</v>
      </c>
      <c r="C91" s="4" t="s">
        <v>421</v>
      </c>
      <c r="D91" s="4" t="s">
        <v>1706</v>
      </c>
      <c r="E91" s="4" t="str">
        <f t="shared" si="2"/>
        <v>男</v>
      </c>
      <c r="F91" s="4">
        <v>45</v>
      </c>
      <c r="G91" s="4" t="s">
        <v>1670</v>
      </c>
      <c r="H91" s="4" t="s">
        <v>733</v>
      </c>
      <c r="I91" s="3">
        <v>43852</v>
      </c>
      <c r="J91" s="3">
        <v>43852</v>
      </c>
      <c r="K91" s="3"/>
      <c r="L91" s="3">
        <v>43852</v>
      </c>
      <c r="M91" s="4" t="s">
        <v>1670</v>
      </c>
      <c r="N91" s="4"/>
      <c r="O91" s="4"/>
      <c r="P91" s="3">
        <v>43855</v>
      </c>
      <c r="Q91" s="3">
        <v>43855</v>
      </c>
      <c r="R91" s="3">
        <v>43855</v>
      </c>
      <c r="S91" s="3">
        <v>43857</v>
      </c>
      <c r="T91" s="1">
        <f t="shared" si="3"/>
        <v>0</v>
      </c>
    </row>
    <row r="92" spans="1:20" ht="150" customHeight="1" x14ac:dyDescent="0.25">
      <c r="A92" s="4">
        <v>91</v>
      </c>
      <c r="B92" s="4" t="s">
        <v>854</v>
      </c>
      <c r="C92" s="4" t="s">
        <v>435</v>
      </c>
      <c r="D92" s="4" t="s">
        <v>1707</v>
      </c>
      <c r="E92" s="4" t="str">
        <f t="shared" si="2"/>
        <v>男</v>
      </c>
      <c r="F92" s="4">
        <v>24</v>
      </c>
      <c r="G92" s="4" t="s">
        <v>1670</v>
      </c>
      <c r="H92" s="4" t="s">
        <v>733</v>
      </c>
      <c r="I92" s="3">
        <v>43851</v>
      </c>
      <c r="J92" s="3">
        <v>43851</v>
      </c>
      <c r="K92" s="3"/>
      <c r="L92" s="3">
        <v>43851</v>
      </c>
      <c r="M92" s="4" t="s">
        <v>1670</v>
      </c>
      <c r="N92" s="4"/>
      <c r="O92" s="4"/>
      <c r="P92" s="3">
        <v>43853</v>
      </c>
      <c r="Q92" s="3">
        <v>43855</v>
      </c>
      <c r="R92" s="3">
        <v>43855</v>
      </c>
      <c r="S92" s="3">
        <v>43857</v>
      </c>
      <c r="T92" s="1">
        <f t="shared" si="3"/>
        <v>2</v>
      </c>
    </row>
    <row r="93" spans="1:20" ht="150" customHeight="1" x14ac:dyDescent="0.25">
      <c r="A93" s="4">
        <v>92</v>
      </c>
      <c r="B93" s="4" t="s">
        <v>855</v>
      </c>
      <c r="C93" s="4" t="s">
        <v>436</v>
      </c>
      <c r="D93" s="4" t="s">
        <v>1707</v>
      </c>
      <c r="E93" s="4" t="str">
        <f t="shared" si="2"/>
        <v>男</v>
      </c>
      <c r="F93" s="4">
        <v>49</v>
      </c>
      <c r="G93" s="4" t="s">
        <v>1670</v>
      </c>
      <c r="H93" s="4" t="s">
        <v>733</v>
      </c>
      <c r="I93" s="3">
        <v>43852</v>
      </c>
      <c r="J93" s="3">
        <v>43852</v>
      </c>
      <c r="K93" s="3"/>
      <c r="L93" s="3">
        <v>43852</v>
      </c>
      <c r="M93" s="4" t="s">
        <v>1670</v>
      </c>
      <c r="N93" s="4"/>
      <c r="O93" s="4"/>
      <c r="P93" s="3">
        <v>43854</v>
      </c>
      <c r="Q93" s="3">
        <v>43855</v>
      </c>
      <c r="R93" s="3">
        <v>43855</v>
      </c>
      <c r="S93" s="3">
        <v>43857</v>
      </c>
      <c r="T93" s="1">
        <f t="shared" si="3"/>
        <v>1</v>
      </c>
    </row>
    <row r="94" spans="1:20" ht="150" customHeight="1" x14ac:dyDescent="0.25">
      <c r="A94" s="4">
        <v>93</v>
      </c>
      <c r="B94" s="4" t="s">
        <v>856</v>
      </c>
      <c r="C94" s="4" t="s">
        <v>437</v>
      </c>
      <c r="D94" s="4" t="s">
        <v>1707</v>
      </c>
      <c r="E94" s="4" t="str">
        <f t="shared" si="2"/>
        <v>女</v>
      </c>
      <c r="F94" s="4">
        <v>48</v>
      </c>
      <c r="G94" s="4" t="s">
        <v>1670</v>
      </c>
      <c r="H94" s="4" t="s">
        <v>733</v>
      </c>
      <c r="I94" s="3">
        <v>43853</v>
      </c>
      <c r="J94" s="3">
        <v>43853</v>
      </c>
      <c r="K94" s="3"/>
      <c r="L94" s="3">
        <v>43853</v>
      </c>
      <c r="M94" s="4" t="s">
        <v>444</v>
      </c>
      <c r="N94" s="4"/>
      <c r="O94" s="4"/>
      <c r="P94" s="3">
        <v>43854</v>
      </c>
      <c r="Q94" s="3">
        <v>43854</v>
      </c>
      <c r="R94" s="3">
        <v>43854</v>
      </c>
      <c r="S94" s="3">
        <v>43857</v>
      </c>
      <c r="T94" s="1">
        <f t="shared" si="3"/>
        <v>0</v>
      </c>
    </row>
    <row r="95" spans="1:20" ht="150" customHeight="1" x14ac:dyDescent="0.25">
      <c r="A95" s="4">
        <v>94</v>
      </c>
      <c r="B95" s="4" t="s">
        <v>857</v>
      </c>
      <c r="C95" s="4" t="s">
        <v>438</v>
      </c>
      <c r="D95" s="4" t="s">
        <v>1707</v>
      </c>
      <c r="E95" s="4" t="str">
        <f t="shared" si="2"/>
        <v>女</v>
      </c>
      <c r="F95" s="4">
        <v>52</v>
      </c>
      <c r="G95" s="4" t="s">
        <v>1670</v>
      </c>
      <c r="H95" s="4" t="s">
        <v>733</v>
      </c>
      <c r="I95" s="3">
        <v>43853</v>
      </c>
      <c r="J95" s="3">
        <v>43853</v>
      </c>
      <c r="K95" s="3"/>
      <c r="L95" s="3">
        <v>43853</v>
      </c>
      <c r="M95" s="4" t="s">
        <v>1670</v>
      </c>
      <c r="N95" s="4"/>
      <c r="O95" s="4"/>
      <c r="P95" s="3">
        <v>43854</v>
      </c>
      <c r="Q95" s="3">
        <v>43856</v>
      </c>
      <c r="R95" s="3">
        <v>43856</v>
      </c>
      <c r="S95" s="3">
        <v>43857</v>
      </c>
      <c r="T95" s="1">
        <f t="shared" si="3"/>
        <v>2</v>
      </c>
    </row>
    <row r="96" spans="1:20" ht="150" customHeight="1" x14ac:dyDescent="0.25">
      <c r="A96" s="4">
        <v>95</v>
      </c>
      <c r="B96" s="4" t="s">
        <v>858</v>
      </c>
      <c r="C96" s="4" t="s">
        <v>439</v>
      </c>
      <c r="D96" s="4" t="s">
        <v>1707</v>
      </c>
      <c r="E96" s="4" t="str">
        <f t="shared" si="2"/>
        <v>男</v>
      </c>
      <c r="F96" s="4">
        <v>56</v>
      </c>
      <c r="G96" s="4" t="s">
        <v>1670</v>
      </c>
      <c r="H96" s="4" t="s">
        <v>733</v>
      </c>
      <c r="I96" s="3">
        <v>43842</v>
      </c>
      <c r="J96" s="3">
        <v>43842</v>
      </c>
      <c r="K96" s="3"/>
      <c r="L96" s="3">
        <v>43842</v>
      </c>
      <c r="M96" s="4" t="s">
        <v>1670</v>
      </c>
      <c r="N96" s="4"/>
      <c r="O96" s="4"/>
      <c r="P96" s="3">
        <v>43853</v>
      </c>
      <c r="Q96" s="3">
        <v>43856</v>
      </c>
      <c r="R96" s="3">
        <v>43856</v>
      </c>
      <c r="S96" s="3">
        <v>43857</v>
      </c>
      <c r="T96" s="1">
        <f t="shared" si="3"/>
        <v>3</v>
      </c>
    </row>
    <row r="97" spans="1:20" ht="150" customHeight="1" x14ac:dyDescent="0.25">
      <c r="A97" s="4">
        <v>96</v>
      </c>
      <c r="B97" s="4" t="s">
        <v>859</v>
      </c>
      <c r="C97" s="4" t="s">
        <v>440</v>
      </c>
      <c r="D97" s="4" t="s">
        <v>1707</v>
      </c>
      <c r="E97" s="4" t="str">
        <f t="shared" si="2"/>
        <v>女</v>
      </c>
      <c r="F97" s="4">
        <v>48</v>
      </c>
      <c r="G97" s="4" t="s">
        <v>1670</v>
      </c>
      <c r="H97" s="4" t="s">
        <v>733</v>
      </c>
      <c r="I97" s="3">
        <v>43852</v>
      </c>
      <c r="J97" s="3">
        <v>43852</v>
      </c>
      <c r="K97" s="3"/>
      <c r="L97" s="3">
        <v>43852</v>
      </c>
      <c r="M97" s="4" t="s">
        <v>1670</v>
      </c>
      <c r="N97" s="4"/>
      <c r="O97" s="4"/>
      <c r="P97" s="3">
        <v>43854</v>
      </c>
      <c r="Q97" s="3">
        <v>43856</v>
      </c>
      <c r="R97" s="3">
        <v>43856</v>
      </c>
      <c r="S97" s="3">
        <v>43857</v>
      </c>
      <c r="T97" s="1">
        <f t="shared" si="3"/>
        <v>2</v>
      </c>
    </row>
    <row r="98" spans="1:20" ht="150" customHeight="1" x14ac:dyDescent="0.25">
      <c r="A98" s="4">
        <v>97</v>
      </c>
      <c r="B98" s="4" t="s">
        <v>860</v>
      </c>
      <c r="C98" s="4" t="s">
        <v>4</v>
      </c>
      <c r="D98" s="4" t="s">
        <v>1681</v>
      </c>
      <c r="E98" s="4" t="str">
        <f t="shared" si="2"/>
        <v>男</v>
      </c>
      <c r="F98" s="4">
        <v>40</v>
      </c>
      <c r="G98" s="4" t="s">
        <v>1683</v>
      </c>
      <c r="H98" s="4" t="s">
        <v>1683</v>
      </c>
      <c r="I98" s="4"/>
      <c r="J98" s="4"/>
      <c r="K98" s="4"/>
      <c r="L98" s="4"/>
      <c r="M98" s="4" t="s">
        <v>1683</v>
      </c>
      <c r="N98" s="4" t="s">
        <v>1670</v>
      </c>
      <c r="O98" s="4"/>
      <c r="P98" s="3">
        <v>43854</v>
      </c>
      <c r="Q98" s="3">
        <v>43854</v>
      </c>
      <c r="R98" s="3">
        <v>43854</v>
      </c>
      <c r="S98" s="3">
        <v>43857</v>
      </c>
      <c r="T98" s="1">
        <f t="shared" si="3"/>
        <v>0</v>
      </c>
    </row>
    <row r="99" spans="1:20" ht="150" customHeight="1" x14ac:dyDescent="0.25">
      <c r="A99" s="4">
        <v>98</v>
      </c>
      <c r="B99" s="4" t="s">
        <v>861</v>
      </c>
      <c r="C99" s="4" t="s">
        <v>3</v>
      </c>
      <c r="D99" s="4" t="s">
        <v>1681</v>
      </c>
      <c r="E99" s="4" t="str">
        <f t="shared" si="2"/>
        <v>女</v>
      </c>
      <c r="F99" s="4">
        <v>25</v>
      </c>
      <c r="G99" s="4" t="s">
        <v>1670</v>
      </c>
      <c r="H99" s="4" t="s">
        <v>1683</v>
      </c>
      <c r="I99" s="3">
        <v>43852</v>
      </c>
      <c r="J99" s="3">
        <v>43852</v>
      </c>
      <c r="K99" s="3"/>
      <c r="L99" s="3">
        <v>43852</v>
      </c>
      <c r="M99" s="4" t="s">
        <v>1670</v>
      </c>
      <c r="N99" s="4"/>
      <c r="O99" s="4"/>
      <c r="P99" s="3">
        <v>43852</v>
      </c>
      <c r="Q99" s="3">
        <v>43853</v>
      </c>
      <c r="R99" s="3">
        <v>43853</v>
      </c>
      <c r="S99" s="3">
        <v>43857</v>
      </c>
      <c r="T99" s="1">
        <f t="shared" si="3"/>
        <v>1</v>
      </c>
    </row>
    <row r="100" spans="1:20" ht="150" customHeight="1" x14ac:dyDescent="0.25">
      <c r="A100" s="4">
        <v>99</v>
      </c>
      <c r="B100" s="4" t="s">
        <v>862</v>
      </c>
      <c r="C100" s="4" t="s">
        <v>2</v>
      </c>
      <c r="D100" s="4" t="s">
        <v>1681</v>
      </c>
      <c r="E100" s="4" t="str">
        <f t="shared" si="2"/>
        <v>女</v>
      </c>
      <c r="F100" s="4">
        <v>49</v>
      </c>
      <c r="G100" s="4" t="s">
        <v>1683</v>
      </c>
      <c r="H100" s="4" t="s">
        <v>1683</v>
      </c>
      <c r="I100" s="4"/>
      <c r="J100" s="4"/>
      <c r="K100" s="4"/>
      <c r="L100" s="4"/>
      <c r="M100" s="4" t="s">
        <v>1683</v>
      </c>
      <c r="N100" s="4"/>
      <c r="O100" s="4"/>
      <c r="P100" s="3">
        <v>43847</v>
      </c>
      <c r="Q100" s="3">
        <v>43854</v>
      </c>
      <c r="R100" s="3">
        <v>43854</v>
      </c>
      <c r="S100" s="3">
        <v>43857</v>
      </c>
      <c r="T100" s="1">
        <f t="shared" si="3"/>
        <v>7</v>
      </c>
    </row>
    <row r="101" spans="1:20" ht="150" customHeight="1" x14ac:dyDescent="0.25">
      <c r="A101" s="4">
        <v>100</v>
      </c>
      <c r="B101" s="4" t="s">
        <v>863</v>
      </c>
      <c r="C101" s="4" t="s">
        <v>731</v>
      </c>
      <c r="D101" s="4" t="s">
        <v>1708</v>
      </c>
      <c r="E101" s="4" t="str">
        <f t="shared" si="2"/>
        <v>女</v>
      </c>
      <c r="F101" s="4"/>
      <c r="G101" s="4" t="s">
        <v>1670</v>
      </c>
      <c r="H101" s="4" t="s">
        <v>1683</v>
      </c>
      <c r="I101" s="3">
        <v>43852</v>
      </c>
      <c r="J101" s="3">
        <v>43852</v>
      </c>
      <c r="K101" s="4"/>
      <c r="L101" s="3">
        <v>43852</v>
      </c>
      <c r="M101" s="4" t="s">
        <v>1670</v>
      </c>
      <c r="N101" s="4" t="s">
        <v>1670</v>
      </c>
      <c r="O101" s="4"/>
      <c r="P101" s="3">
        <v>43852</v>
      </c>
      <c r="Q101" s="3">
        <v>43855</v>
      </c>
      <c r="R101" s="3">
        <v>43855</v>
      </c>
      <c r="S101" s="3">
        <v>43857</v>
      </c>
      <c r="T101" s="1">
        <f t="shared" si="3"/>
        <v>3</v>
      </c>
    </row>
    <row r="102" spans="1:20" ht="150" customHeight="1" x14ac:dyDescent="0.25">
      <c r="A102" s="4">
        <v>101</v>
      </c>
      <c r="B102" s="4" t="s">
        <v>864</v>
      </c>
      <c r="C102" s="4" t="s">
        <v>731</v>
      </c>
      <c r="D102" s="4" t="s">
        <v>1708</v>
      </c>
      <c r="E102" s="4" t="str">
        <f t="shared" si="2"/>
        <v>女</v>
      </c>
      <c r="F102" s="4"/>
      <c r="G102" s="4" t="s">
        <v>1670</v>
      </c>
      <c r="H102" s="4" t="s">
        <v>1683</v>
      </c>
      <c r="I102" s="3">
        <v>43852</v>
      </c>
      <c r="J102" s="3">
        <v>43852</v>
      </c>
      <c r="K102" s="4"/>
      <c r="L102" s="3">
        <v>43852</v>
      </c>
      <c r="M102" s="4" t="s">
        <v>1670</v>
      </c>
      <c r="N102" s="4" t="s">
        <v>1670</v>
      </c>
      <c r="O102" s="4"/>
      <c r="P102" s="3">
        <v>43852</v>
      </c>
      <c r="Q102" s="3">
        <v>43855</v>
      </c>
      <c r="R102" s="3">
        <v>43855</v>
      </c>
      <c r="S102" s="3">
        <v>43857</v>
      </c>
      <c r="T102" s="1">
        <f t="shared" si="3"/>
        <v>3</v>
      </c>
    </row>
    <row r="103" spans="1:20" ht="150" customHeight="1" x14ac:dyDescent="0.25">
      <c r="A103" s="4">
        <v>102</v>
      </c>
      <c r="B103" s="4" t="s">
        <v>865</v>
      </c>
      <c r="C103" s="4" t="s">
        <v>1685</v>
      </c>
      <c r="D103" s="4"/>
      <c r="E103" s="4"/>
      <c r="F103" s="4"/>
      <c r="G103" s="4"/>
      <c r="H103" s="4"/>
      <c r="I103" s="3"/>
      <c r="J103" s="3"/>
      <c r="K103" s="4"/>
      <c r="L103" s="3"/>
      <c r="M103" s="4"/>
      <c r="N103" s="4"/>
      <c r="O103" s="4"/>
      <c r="P103" s="3"/>
      <c r="Q103" s="3"/>
      <c r="R103" s="3"/>
      <c r="S103" s="3">
        <v>43857</v>
      </c>
      <c r="T103" s="1">
        <f t="shared" si="3"/>
        <v>0</v>
      </c>
    </row>
    <row r="104" spans="1:20" ht="150" customHeight="1" x14ac:dyDescent="0.25">
      <c r="A104" s="4">
        <v>103</v>
      </c>
      <c r="B104" s="4" t="s">
        <v>866</v>
      </c>
      <c r="C104" s="4" t="s">
        <v>1685</v>
      </c>
      <c r="D104" s="4"/>
      <c r="E104" s="4"/>
      <c r="F104" s="4"/>
      <c r="G104" s="4"/>
      <c r="H104" s="4"/>
      <c r="I104" s="3"/>
      <c r="J104" s="3"/>
      <c r="K104" s="4"/>
      <c r="L104" s="3"/>
      <c r="M104" s="4"/>
      <c r="N104" s="4"/>
      <c r="O104" s="4"/>
      <c r="P104" s="3"/>
      <c r="Q104" s="3"/>
      <c r="R104" s="3"/>
      <c r="S104" s="3">
        <v>43857</v>
      </c>
      <c r="T104" s="1">
        <f t="shared" si="3"/>
        <v>0</v>
      </c>
    </row>
    <row r="105" spans="1:20" ht="150" customHeight="1" x14ac:dyDescent="0.25">
      <c r="A105" s="4">
        <v>104</v>
      </c>
      <c r="B105" s="4" t="s">
        <v>867</v>
      </c>
      <c r="C105" s="4" t="s">
        <v>1685</v>
      </c>
      <c r="D105" s="4"/>
      <c r="E105" s="4"/>
      <c r="F105" s="4"/>
      <c r="G105" s="4"/>
      <c r="H105" s="4"/>
      <c r="I105" s="3"/>
      <c r="J105" s="3"/>
      <c r="K105" s="4"/>
      <c r="L105" s="3"/>
      <c r="M105" s="4"/>
      <c r="N105" s="4"/>
      <c r="O105" s="4"/>
      <c r="P105" s="3"/>
      <c r="Q105" s="3"/>
      <c r="R105" s="3"/>
      <c r="S105" s="3">
        <v>43857</v>
      </c>
      <c r="T105" s="1">
        <f t="shared" si="3"/>
        <v>0</v>
      </c>
    </row>
    <row r="106" spans="1:20" ht="150" customHeight="1" x14ac:dyDescent="0.25">
      <c r="A106" s="4">
        <v>105</v>
      </c>
      <c r="B106" s="4" t="s">
        <v>868</v>
      </c>
      <c r="C106" s="4" t="s">
        <v>1685</v>
      </c>
      <c r="D106" s="4"/>
      <c r="E106" s="4"/>
      <c r="F106" s="4"/>
      <c r="G106" s="4"/>
      <c r="H106" s="4"/>
      <c r="I106" s="3"/>
      <c r="J106" s="3"/>
      <c r="K106" s="4"/>
      <c r="L106" s="3"/>
      <c r="M106" s="4"/>
      <c r="N106" s="4"/>
      <c r="O106" s="4"/>
      <c r="P106" s="3"/>
      <c r="Q106" s="3"/>
      <c r="R106" s="3"/>
      <c r="S106" s="3">
        <v>43857</v>
      </c>
      <c r="T106" s="1">
        <f t="shared" si="3"/>
        <v>0</v>
      </c>
    </row>
    <row r="107" spans="1:20" ht="150" customHeight="1" x14ac:dyDescent="0.25">
      <c r="A107" s="4">
        <v>106</v>
      </c>
      <c r="B107" s="4" t="s">
        <v>869</v>
      </c>
      <c r="C107" s="4" t="s">
        <v>1685</v>
      </c>
      <c r="D107" s="4"/>
      <c r="E107" s="4"/>
      <c r="F107" s="4"/>
      <c r="G107" s="4"/>
      <c r="H107" s="4"/>
      <c r="I107" s="3"/>
      <c r="J107" s="3"/>
      <c r="K107" s="4"/>
      <c r="L107" s="3"/>
      <c r="M107" s="4"/>
      <c r="N107" s="4"/>
      <c r="O107" s="4"/>
      <c r="P107" s="3"/>
      <c r="Q107" s="3"/>
      <c r="R107" s="3"/>
      <c r="S107" s="3">
        <v>43857</v>
      </c>
      <c r="T107" s="1">
        <f t="shared" si="3"/>
        <v>0</v>
      </c>
    </row>
    <row r="108" spans="1:20" ht="150" customHeight="1" x14ac:dyDescent="0.25">
      <c r="A108" s="4">
        <v>107</v>
      </c>
      <c r="B108" s="4" t="s">
        <v>1709</v>
      </c>
      <c r="C108" s="4" t="s">
        <v>1710</v>
      </c>
      <c r="D108" s="4" t="s">
        <v>1711</v>
      </c>
      <c r="E108" s="4" t="str">
        <f t="shared" si="2"/>
        <v>男</v>
      </c>
      <c r="F108" s="4">
        <v>34</v>
      </c>
      <c r="G108" s="4" t="s">
        <v>732</v>
      </c>
      <c r="H108" s="4" t="s">
        <v>733</v>
      </c>
      <c r="I108" s="3">
        <v>43849</v>
      </c>
      <c r="J108" s="3">
        <v>43849</v>
      </c>
      <c r="K108" s="3"/>
      <c r="L108" s="3">
        <v>43849</v>
      </c>
      <c r="M108" s="4" t="s">
        <v>1670</v>
      </c>
      <c r="N108" s="4"/>
      <c r="O108" s="4"/>
      <c r="P108" s="7">
        <v>43856</v>
      </c>
      <c r="Q108" s="3">
        <v>43856</v>
      </c>
      <c r="R108" s="3">
        <v>43856</v>
      </c>
      <c r="S108" s="3">
        <v>43858</v>
      </c>
      <c r="T108" s="1">
        <f t="shared" si="3"/>
        <v>0</v>
      </c>
    </row>
    <row r="109" spans="1:20" ht="150" customHeight="1" x14ac:dyDescent="0.25">
      <c r="A109" s="4">
        <v>108</v>
      </c>
      <c r="B109" s="4" t="s">
        <v>871</v>
      </c>
      <c r="C109" s="4" t="s">
        <v>55</v>
      </c>
      <c r="D109" s="4" t="s">
        <v>1711</v>
      </c>
      <c r="E109" s="4" t="str">
        <f t="shared" si="2"/>
        <v>男</v>
      </c>
      <c r="F109" s="4">
        <v>53</v>
      </c>
      <c r="G109" s="4" t="s">
        <v>732</v>
      </c>
      <c r="H109" s="4" t="s">
        <v>733</v>
      </c>
      <c r="I109" s="3">
        <v>43847</v>
      </c>
      <c r="J109" s="3">
        <v>43847</v>
      </c>
      <c r="K109" s="3"/>
      <c r="L109" s="3">
        <v>43847</v>
      </c>
      <c r="M109" s="4" t="s">
        <v>1670</v>
      </c>
      <c r="N109" s="4" t="s">
        <v>1670</v>
      </c>
      <c r="O109" s="3"/>
      <c r="P109" s="7">
        <v>43856</v>
      </c>
      <c r="Q109" s="3">
        <v>43856</v>
      </c>
      <c r="R109" s="3">
        <v>43856</v>
      </c>
      <c r="S109" s="3">
        <v>43858</v>
      </c>
      <c r="T109" s="1">
        <f t="shared" si="3"/>
        <v>0</v>
      </c>
    </row>
    <row r="110" spans="1:20" ht="150" customHeight="1" x14ac:dyDescent="0.25">
      <c r="A110" s="4">
        <v>109</v>
      </c>
      <c r="B110" s="4" t="s">
        <v>870</v>
      </c>
      <c r="C110" s="4" t="s">
        <v>56</v>
      </c>
      <c r="D110" s="4" t="s">
        <v>1711</v>
      </c>
      <c r="E110" s="4" t="str">
        <f t="shared" si="2"/>
        <v>男</v>
      </c>
      <c r="F110" s="4">
        <v>53</v>
      </c>
      <c r="G110" s="4" t="s">
        <v>732</v>
      </c>
      <c r="H110" s="4" t="s">
        <v>733</v>
      </c>
      <c r="I110" s="3">
        <v>43847</v>
      </c>
      <c r="J110" s="3">
        <v>43847</v>
      </c>
      <c r="K110" s="3"/>
      <c r="L110" s="3">
        <v>43847</v>
      </c>
      <c r="M110" s="4" t="s">
        <v>1670</v>
      </c>
      <c r="N110" s="4" t="s">
        <v>1670</v>
      </c>
      <c r="O110" s="3"/>
      <c r="P110" s="7">
        <v>43857</v>
      </c>
      <c r="Q110" s="3">
        <v>43857</v>
      </c>
      <c r="R110" s="3">
        <v>43857</v>
      </c>
      <c r="S110" s="3">
        <v>43858</v>
      </c>
      <c r="T110" s="1">
        <f t="shared" si="3"/>
        <v>0</v>
      </c>
    </row>
    <row r="111" spans="1:20" ht="150" customHeight="1" x14ac:dyDescent="0.25">
      <c r="A111" s="4">
        <v>110</v>
      </c>
      <c r="B111" s="4" t="s">
        <v>873</v>
      </c>
      <c r="C111" s="4" t="s">
        <v>57</v>
      </c>
      <c r="D111" s="4" t="s">
        <v>1711</v>
      </c>
      <c r="E111" s="4" t="str">
        <f t="shared" si="2"/>
        <v>男</v>
      </c>
      <c r="F111" s="4">
        <v>25</v>
      </c>
      <c r="G111" s="4" t="s">
        <v>732</v>
      </c>
      <c r="H111" s="4" t="s">
        <v>733</v>
      </c>
      <c r="I111" s="3">
        <v>43851</v>
      </c>
      <c r="J111" s="3">
        <v>43851</v>
      </c>
      <c r="K111" s="3"/>
      <c r="L111" s="3">
        <v>43851</v>
      </c>
      <c r="M111" s="4" t="s">
        <v>1670</v>
      </c>
      <c r="N111" s="4"/>
      <c r="O111" s="4"/>
      <c r="P111" s="3">
        <v>43852</v>
      </c>
      <c r="Q111" s="3">
        <v>43853</v>
      </c>
      <c r="R111" s="3">
        <v>43853</v>
      </c>
      <c r="S111" s="3">
        <v>43858</v>
      </c>
      <c r="T111" s="1">
        <f t="shared" si="3"/>
        <v>1</v>
      </c>
    </row>
    <row r="112" spans="1:20" ht="150" customHeight="1" x14ac:dyDescent="0.25">
      <c r="A112" s="4">
        <v>111</v>
      </c>
      <c r="B112" s="4" t="s">
        <v>874</v>
      </c>
      <c r="C112" s="4" t="s">
        <v>58</v>
      </c>
      <c r="D112" s="4" t="s">
        <v>1711</v>
      </c>
      <c r="E112" s="4" t="str">
        <f t="shared" si="2"/>
        <v>男</v>
      </c>
      <c r="F112" s="4">
        <v>24</v>
      </c>
      <c r="G112" s="4" t="s">
        <v>733</v>
      </c>
      <c r="H112" s="4" t="s">
        <v>733</v>
      </c>
      <c r="I112" s="4"/>
      <c r="J112" s="4"/>
      <c r="K112" s="4"/>
      <c r="L112" s="4"/>
      <c r="M112" s="4" t="s">
        <v>1683</v>
      </c>
      <c r="N112" s="4" t="s">
        <v>1670</v>
      </c>
      <c r="O112" s="4"/>
      <c r="P112" s="3">
        <v>43854</v>
      </c>
      <c r="Q112" s="3">
        <v>43855</v>
      </c>
      <c r="R112" s="3">
        <v>43855</v>
      </c>
      <c r="S112" s="3">
        <v>43858</v>
      </c>
      <c r="T112" s="1">
        <f t="shared" si="3"/>
        <v>1</v>
      </c>
    </row>
    <row r="113" spans="1:20" ht="150" customHeight="1" x14ac:dyDescent="0.25">
      <c r="A113" s="4">
        <v>112</v>
      </c>
      <c r="B113" s="4" t="s">
        <v>875</v>
      </c>
      <c r="C113" s="4" t="s">
        <v>59</v>
      </c>
      <c r="D113" s="4" t="s">
        <v>1711</v>
      </c>
      <c r="E113" s="4" t="str">
        <f t="shared" si="2"/>
        <v>男</v>
      </c>
      <c r="F113" s="4">
        <v>17</v>
      </c>
      <c r="G113" s="4" t="s">
        <v>733</v>
      </c>
      <c r="H113" s="4" t="s">
        <v>733</v>
      </c>
      <c r="I113" s="4"/>
      <c r="J113" s="4"/>
      <c r="K113" s="4"/>
      <c r="L113" s="4"/>
      <c r="M113" s="4" t="s">
        <v>1683</v>
      </c>
      <c r="N113" s="4" t="s">
        <v>1670</v>
      </c>
      <c r="O113" s="4"/>
      <c r="P113" s="3">
        <v>43856</v>
      </c>
      <c r="Q113" s="3">
        <v>43856</v>
      </c>
      <c r="R113" s="3">
        <v>43856</v>
      </c>
      <c r="S113" s="3">
        <v>43858</v>
      </c>
      <c r="T113" s="1">
        <f t="shared" si="3"/>
        <v>0</v>
      </c>
    </row>
    <row r="114" spans="1:20" ht="150" customHeight="1" x14ac:dyDescent="0.25">
      <c r="A114" s="4">
        <v>113</v>
      </c>
      <c r="B114" s="4" t="s">
        <v>876</v>
      </c>
      <c r="C114" s="4" t="s">
        <v>60</v>
      </c>
      <c r="D114" s="4" t="s">
        <v>1711</v>
      </c>
      <c r="E114" s="4" t="str">
        <f t="shared" si="2"/>
        <v>男</v>
      </c>
      <c r="F114" s="4">
        <v>54</v>
      </c>
      <c r="G114" s="4" t="s">
        <v>733</v>
      </c>
      <c r="H114" s="4" t="s">
        <v>733</v>
      </c>
      <c r="I114" s="4"/>
      <c r="J114" s="4"/>
      <c r="K114" s="4"/>
      <c r="L114" s="3">
        <v>43845</v>
      </c>
      <c r="M114" s="4" t="s">
        <v>1670</v>
      </c>
      <c r="N114" s="4"/>
      <c r="O114" s="4"/>
      <c r="P114" s="3">
        <v>43851</v>
      </c>
      <c r="Q114" s="3">
        <v>43855</v>
      </c>
      <c r="R114" s="3">
        <v>43855</v>
      </c>
      <c r="S114" s="3">
        <v>43858</v>
      </c>
      <c r="T114" s="1">
        <f t="shared" si="3"/>
        <v>4</v>
      </c>
    </row>
    <row r="115" spans="1:20" ht="150" customHeight="1" x14ac:dyDescent="0.25">
      <c r="A115" s="4">
        <v>114</v>
      </c>
      <c r="B115" s="4" t="s">
        <v>877</v>
      </c>
      <c r="C115" s="4" t="s">
        <v>61</v>
      </c>
      <c r="D115" s="4" t="s">
        <v>485</v>
      </c>
      <c r="E115" s="4" t="str">
        <f t="shared" si="2"/>
        <v>女</v>
      </c>
      <c r="F115" s="4">
        <v>50</v>
      </c>
      <c r="G115" s="4" t="s">
        <v>732</v>
      </c>
      <c r="H115" s="4" t="s">
        <v>733</v>
      </c>
      <c r="I115" s="3">
        <v>43847</v>
      </c>
      <c r="J115" s="3">
        <v>43847</v>
      </c>
      <c r="K115" s="3"/>
      <c r="L115" s="3">
        <v>43847</v>
      </c>
      <c r="M115" s="4" t="s">
        <v>1670</v>
      </c>
      <c r="N115" s="4"/>
      <c r="O115" s="4"/>
      <c r="P115" s="3">
        <v>43848</v>
      </c>
      <c r="Q115" s="3">
        <v>43855</v>
      </c>
      <c r="R115" s="3">
        <v>43855</v>
      </c>
      <c r="S115" s="3">
        <v>43858</v>
      </c>
      <c r="T115" s="1">
        <f t="shared" si="3"/>
        <v>7</v>
      </c>
    </row>
    <row r="116" spans="1:20" ht="150" customHeight="1" x14ac:dyDescent="0.25">
      <c r="A116" s="4">
        <v>115</v>
      </c>
      <c r="B116" s="4" t="s">
        <v>872</v>
      </c>
      <c r="C116" s="4" t="s">
        <v>62</v>
      </c>
      <c r="D116" s="4" t="s">
        <v>1711</v>
      </c>
      <c r="E116" s="4" t="str">
        <f t="shared" si="2"/>
        <v>男</v>
      </c>
      <c r="F116" s="4">
        <v>46</v>
      </c>
      <c r="G116" s="4" t="s">
        <v>733</v>
      </c>
      <c r="H116" s="4" t="s">
        <v>1670</v>
      </c>
      <c r="I116" s="3">
        <v>43851</v>
      </c>
      <c r="J116" s="3">
        <v>43851</v>
      </c>
      <c r="K116" s="3"/>
      <c r="L116" s="3">
        <v>43851</v>
      </c>
      <c r="M116" s="4" t="s">
        <v>1670</v>
      </c>
      <c r="N116" s="4"/>
      <c r="O116" s="4"/>
      <c r="P116" s="3">
        <v>43851</v>
      </c>
      <c r="Q116" s="3">
        <v>43852</v>
      </c>
      <c r="R116" s="3">
        <v>43852</v>
      </c>
      <c r="S116" s="3">
        <v>43858</v>
      </c>
      <c r="T116" s="1">
        <f t="shared" si="3"/>
        <v>1</v>
      </c>
    </row>
    <row r="117" spans="1:20" ht="150" customHeight="1" x14ac:dyDescent="0.25">
      <c r="A117" s="4">
        <v>116</v>
      </c>
      <c r="B117" s="4" t="s">
        <v>878</v>
      </c>
      <c r="C117" s="4" t="s">
        <v>63</v>
      </c>
      <c r="D117" s="4" t="s">
        <v>1711</v>
      </c>
      <c r="E117" s="4" t="str">
        <f t="shared" si="2"/>
        <v>男</v>
      </c>
      <c r="F117" s="4">
        <v>58</v>
      </c>
      <c r="G117" s="4" t="s">
        <v>732</v>
      </c>
      <c r="H117" s="4" t="s">
        <v>733</v>
      </c>
      <c r="I117" s="3">
        <v>43847</v>
      </c>
      <c r="J117" s="3">
        <v>43847</v>
      </c>
      <c r="K117" s="3"/>
      <c r="L117" s="3">
        <v>43847</v>
      </c>
      <c r="M117" s="4" t="s">
        <v>1670</v>
      </c>
      <c r="N117" s="4"/>
      <c r="O117" s="4"/>
      <c r="P117" s="3">
        <v>43851</v>
      </c>
      <c r="Q117" s="3">
        <v>43857</v>
      </c>
      <c r="R117" s="3">
        <v>43857</v>
      </c>
      <c r="S117" s="3">
        <v>43858</v>
      </c>
      <c r="T117" s="1">
        <f t="shared" si="3"/>
        <v>6</v>
      </c>
    </row>
    <row r="118" spans="1:20" ht="150" customHeight="1" x14ac:dyDescent="0.25">
      <c r="A118" s="4">
        <v>117</v>
      </c>
      <c r="B118" s="4" t="s">
        <v>879</v>
      </c>
      <c r="C118" s="4" t="s">
        <v>158</v>
      </c>
      <c r="D118" s="4" t="s">
        <v>1687</v>
      </c>
      <c r="E118" s="4" t="str">
        <f t="shared" si="2"/>
        <v>女</v>
      </c>
      <c r="F118" s="4">
        <v>53</v>
      </c>
      <c r="G118" s="4" t="s">
        <v>1670</v>
      </c>
      <c r="H118" s="4" t="s">
        <v>1683</v>
      </c>
      <c r="I118" s="3">
        <v>43852</v>
      </c>
      <c r="J118" s="3">
        <v>43852</v>
      </c>
      <c r="K118" s="3"/>
      <c r="L118" s="3">
        <v>43852</v>
      </c>
      <c r="M118" s="4" t="s">
        <v>1670</v>
      </c>
      <c r="N118" s="4"/>
      <c r="O118" s="4"/>
      <c r="P118" s="3">
        <v>43855</v>
      </c>
      <c r="Q118" s="3">
        <v>43855</v>
      </c>
      <c r="R118" s="3">
        <v>43855</v>
      </c>
      <c r="S118" s="3">
        <v>43858</v>
      </c>
      <c r="T118" s="1">
        <f t="shared" si="3"/>
        <v>0</v>
      </c>
    </row>
    <row r="119" spans="1:20" ht="150" customHeight="1" x14ac:dyDescent="0.25">
      <c r="A119" s="4">
        <v>118</v>
      </c>
      <c r="B119" s="4" t="s">
        <v>880</v>
      </c>
      <c r="C119" s="4" t="s">
        <v>159</v>
      </c>
      <c r="D119" s="4" t="s">
        <v>1687</v>
      </c>
      <c r="E119" s="4" t="str">
        <f t="shared" si="2"/>
        <v>男</v>
      </c>
      <c r="F119" s="4">
        <v>45</v>
      </c>
      <c r="G119" s="4" t="s">
        <v>1670</v>
      </c>
      <c r="H119" s="4" t="s">
        <v>1670</v>
      </c>
      <c r="I119" s="3">
        <v>43840</v>
      </c>
      <c r="J119" s="3">
        <v>43840</v>
      </c>
      <c r="K119" s="3">
        <v>43840</v>
      </c>
      <c r="L119" s="3">
        <v>43840</v>
      </c>
      <c r="M119" s="4" t="s">
        <v>1670</v>
      </c>
      <c r="N119" s="4"/>
      <c r="O119" s="3"/>
      <c r="P119" s="3">
        <v>43854</v>
      </c>
      <c r="Q119" s="3">
        <v>43856</v>
      </c>
      <c r="R119" s="3">
        <v>43856</v>
      </c>
      <c r="S119" s="3">
        <v>43858</v>
      </c>
      <c r="T119" s="1">
        <f t="shared" si="3"/>
        <v>2</v>
      </c>
    </row>
    <row r="120" spans="1:20" ht="150" customHeight="1" x14ac:dyDescent="0.25">
      <c r="A120" s="4">
        <v>119</v>
      </c>
      <c r="B120" s="4" t="s">
        <v>881</v>
      </c>
      <c r="C120" s="4" t="s">
        <v>160</v>
      </c>
      <c r="D120" s="4" t="s">
        <v>1687</v>
      </c>
      <c r="E120" s="4" t="str">
        <f t="shared" si="2"/>
        <v>男</v>
      </c>
      <c r="F120" s="4">
        <v>44</v>
      </c>
      <c r="G120" s="4" t="s">
        <v>1670</v>
      </c>
      <c r="H120" s="4" t="s">
        <v>1670</v>
      </c>
      <c r="I120" s="3">
        <v>43846</v>
      </c>
      <c r="J120" s="3">
        <v>43846</v>
      </c>
      <c r="K120" s="3">
        <v>43846</v>
      </c>
      <c r="L120" s="3">
        <v>43846</v>
      </c>
      <c r="M120" s="4" t="s">
        <v>1670</v>
      </c>
      <c r="N120" s="4"/>
      <c r="O120" s="4"/>
      <c r="P120" s="3">
        <v>43854</v>
      </c>
      <c r="Q120" s="3">
        <v>43856</v>
      </c>
      <c r="R120" s="3">
        <v>43856</v>
      </c>
      <c r="S120" s="3">
        <v>43858</v>
      </c>
      <c r="T120" s="1">
        <f t="shared" si="3"/>
        <v>2</v>
      </c>
    </row>
    <row r="121" spans="1:20" ht="150" customHeight="1" x14ac:dyDescent="0.25">
      <c r="A121" s="4">
        <v>120</v>
      </c>
      <c r="B121" s="4" t="s">
        <v>882</v>
      </c>
      <c r="C121" s="4" t="s">
        <v>161</v>
      </c>
      <c r="D121" s="4" t="s">
        <v>1687</v>
      </c>
      <c r="E121" s="4" t="str">
        <f t="shared" si="2"/>
        <v>男</v>
      </c>
      <c r="F121" s="4">
        <v>71</v>
      </c>
      <c r="G121" s="4" t="s">
        <v>1670</v>
      </c>
      <c r="H121" s="4" t="s">
        <v>1683</v>
      </c>
      <c r="I121" s="3">
        <v>43844</v>
      </c>
      <c r="J121" s="3">
        <v>43844</v>
      </c>
      <c r="K121" s="3"/>
      <c r="L121" s="3">
        <v>43844</v>
      </c>
      <c r="M121" s="4" t="s">
        <v>1670</v>
      </c>
      <c r="N121" s="4"/>
      <c r="O121" s="4"/>
      <c r="P121" s="3">
        <v>43852</v>
      </c>
      <c r="Q121" s="3">
        <v>43856</v>
      </c>
      <c r="R121" s="3">
        <v>43856</v>
      </c>
      <c r="S121" s="3">
        <v>43858</v>
      </c>
      <c r="T121" s="1">
        <f t="shared" si="3"/>
        <v>4</v>
      </c>
    </row>
    <row r="122" spans="1:20" ht="150" customHeight="1" x14ac:dyDescent="0.25">
      <c r="A122" s="4">
        <v>121</v>
      </c>
      <c r="B122" s="4" t="s">
        <v>883</v>
      </c>
      <c r="C122" s="4" t="s">
        <v>162</v>
      </c>
      <c r="D122" s="4" t="s">
        <v>1687</v>
      </c>
      <c r="E122" s="4" t="str">
        <f t="shared" si="2"/>
        <v>女</v>
      </c>
      <c r="F122" s="4">
        <v>70</v>
      </c>
      <c r="G122" s="4" t="s">
        <v>1683</v>
      </c>
      <c r="H122" s="4" t="s">
        <v>1683</v>
      </c>
      <c r="I122" s="4"/>
      <c r="J122" s="4"/>
      <c r="K122" s="4"/>
      <c r="L122" s="4"/>
      <c r="M122" s="4" t="s">
        <v>1683</v>
      </c>
      <c r="N122" s="4" t="s">
        <v>1670</v>
      </c>
      <c r="O122" s="4"/>
      <c r="P122" s="3">
        <v>43854</v>
      </c>
      <c r="Q122" s="3">
        <v>43856</v>
      </c>
      <c r="R122" s="3">
        <v>43856</v>
      </c>
      <c r="S122" s="3">
        <v>43858</v>
      </c>
      <c r="T122" s="1">
        <f t="shared" si="3"/>
        <v>2</v>
      </c>
    </row>
    <row r="123" spans="1:20" ht="150" customHeight="1" x14ac:dyDescent="0.25">
      <c r="A123" s="4">
        <v>122</v>
      </c>
      <c r="B123" s="4" t="s">
        <v>884</v>
      </c>
      <c r="C123" s="4" t="s">
        <v>163</v>
      </c>
      <c r="D123" s="4" t="s">
        <v>1687</v>
      </c>
      <c r="E123" s="4" t="str">
        <f t="shared" si="2"/>
        <v>女</v>
      </c>
      <c r="F123" s="4">
        <v>52</v>
      </c>
      <c r="G123" s="4" t="s">
        <v>1683</v>
      </c>
      <c r="H123" s="4" t="s">
        <v>1683</v>
      </c>
      <c r="I123" s="4"/>
      <c r="J123" s="4"/>
      <c r="K123" s="4"/>
      <c r="L123" s="4"/>
      <c r="M123" s="4" t="s">
        <v>1683</v>
      </c>
      <c r="N123" s="4"/>
      <c r="O123" s="3"/>
      <c r="P123" s="3">
        <v>43851</v>
      </c>
      <c r="Q123" s="3">
        <v>43856</v>
      </c>
      <c r="R123" s="3">
        <v>43856</v>
      </c>
      <c r="S123" s="3">
        <v>43858</v>
      </c>
      <c r="T123" s="1">
        <f t="shared" si="3"/>
        <v>5</v>
      </c>
    </row>
    <row r="124" spans="1:20" ht="150" customHeight="1" x14ac:dyDescent="0.25">
      <c r="A124" s="4">
        <v>123</v>
      </c>
      <c r="B124" s="4" t="s">
        <v>885</v>
      </c>
      <c r="C124" s="4" t="s">
        <v>1712</v>
      </c>
      <c r="D124" s="4" t="s">
        <v>1687</v>
      </c>
      <c r="E124" s="4" t="str">
        <f t="shared" si="2"/>
        <v>男</v>
      </c>
      <c r="F124" s="4">
        <v>48</v>
      </c>
      <c r="G124" s="4" t="s">
        <v>1683</v>
      </c>
      <c r="H124" s="4" t="s">
        <v>1683</v>
      </c>
      <c r="I124" s="4"/>
      <c r="J124" s="4"/>
      <c r="K124" s="4"/>
      <c r="L124" s="4"/>
      <c r="M124" s="4" t="s">
        <v>1683</v>
      </c>
      <c r="N124" s="4" t="s">
        <v>1670</v>
      </c>
      <c r="O124" s="3"/>
      <c r="P124" s="3">
        <v>43856</v>
      </c>
      <c r="Q124" s="3">
        <v>43856</v>
      </c>
      <c r="R124" s="3">
        <v>43856</v>
      </c>
      <c r="S124" s="3">
        <v>43858</v>
      </c>
      <c r="T124" s="1">
        <f t="shared" si="3"/>
        <v>0</v>
      </c>
    </row>
    <row r="125" spans="1:20" ht="150" customHeight="1" x14ac:dyDescent="0.25">
      <c r="A125" s="4">
        <v>124</v>
      </c>
      <c r="B125" s="4" t="s">
        <v>886</v>
      </c>
      <c r="C125" s="4" t="s">
        <v>264</v>
      </c>
      <c r="D125" s="4" t="s">
        <v>1691</v>
      </c>
      <c r="E125" s="4" t="str">
        <f t="shared" si="2"/>
        <v>男</v>
      </c>
      <c r="F125" s="4">
        <v>19</v>
      </c>
      <c r="G125" s="4" t="s">
        <v>733</v>
      </c>
      <c r="H125" s="4" t="s">
        <v>1670</v>
      </c>
      <c r="I125" s="3">
        <v>43853</v>
      </c>
      <c r="J125" s="3"/>
      <c r="K125" s="3">
        <v>43853</v>
      </c>
      <c r="L125" s="3">
        <v>43853</v>
      </c>
      <c r="M125" s="4" t="s">
        <v>1670</v>
      </c>
      <c r="N125" s="4"/>
      <c r="O125" s="4"/>
      <c r="P125" s="3">
        <v>43856</v>
      </c>
      <c r="Q125" s="3">
        <v>43856</v>
      </c>
      <c r="R125" s="3">
        <v>43856</v>
      </c>
      <c r="S125" s="3">
        <v>43858</v>
      </c>
      <c r="T125" s="1">
        <f t="shared" si="3"/>
        <v>0</v>
      </c>
    </row>
    <row r="126" spans="1:20" ht="150" customHeight="1" x14ac:dyDescent="0.25">
      <c r="A126" s="4">
        <v>125</v>
      </c>
      <c r="B126" s="4" t="s">
        <v>887</v>
      </c>
      <c r="C126" s="4" t="s">
        <v>265</v>
      </c>
      <c r="D126" s="4" t="s">
        <v>1691</v>
      </c>
      <c r="E126" s="4" t="str">
        <f t="shared" si="2"/>
        <v>女</v>
      </c>
      <c r="F126" s="4">
        <v>36</v>
      </c>
      <c r="G126" s="4" t="s">
        <v>733</v>
      </c>
      <c r="H126" s="4" t="s">
        <v>733</v>
      </c>
      <c r="I126" s="4"/>
      <c r="J126" s="4"/>
      <c r="K126" s="4"/>
      <c r="L126" s="4"/>
      <c r="M126" s="4" t="s">
        <v>1683</v>
      </c>
      <c r="N126" s="4"/>
      <c r="O126" s="4"/>
      <c r="P126" s="3">
        <v>43856</v>
      </c>
      <c r="Q126" s="3">
        <v>43856</v>
      </c>
      <c r="R126" s="3">
        <v>43856</v>
      </c>
      <c r="S126" s="3">
        <v>43858</v>
      </c>
      <c r="T126" s="1">
        <f t="shared" si="3"/>
        <v>0</v>
      </c>
    </row>
    <row r="127" spans="1:20" ht="150" customHeight="1" x14ac:dyDescent="0.25">
      <c r="A127" s="4">
        <v>126</v>
      </c>
      <c r="B127" s="4" t="s">
        <v>888</v>
      </c>
      <c r="C127" s="4" t="s">
        <v>369</v>
      </c>
      <c r="D127" s="4" t="s">
        <v>1695</v>
      </c>
      <c r="E127" s="4" t="str">
        <f t="shared" si="2"/>
        <v>男</v>
      </c>
      <c r="F127" s="4">
        <v>48</v>
      </c>
      <c r="G127" s="4" t="s">
        <v>1670</v>
      </c>
      <c r="H127" s="4" t="s">
        <v>733</v>
      </c>
      <c r="I127" s="3">
        <v>43850</v>
      </c>
      <c r="J127" s="3">
        <v>43850</v>
      </c>
      <c r="K127" s="3"/>
      <c r="L127" s="3">
        <v>43850</v>
      </c>
      <c r="M127" s="4" t="s">
        <v>1670</v>
      </c>
      <c r="N127" s="4"/>
      <c r="O127" s="4"/>
      <c r="P127" s="3">
        <v>43853</v>
      </c>
      <c r="Q127" s="3">
        <v>43856</v>
      </c>
      <c r="R127" s="3">
        <v>43856</v>
      </c>
      <c r="S127" s="3">
        <v>43858</v>
      </c>
      <c r="T127" s="1">
        <f t="shared" si="3"/>
        <v>3</v>
      </c>
    </row>
    <row r="128" spans="1:20" ht="150" customHeight="1" x14ac:dyDescent="0.25">
      <c r="A128" s="4">
        <v>127</v>
      </c>
      <c r="B128" s="4" t="s">
        <v>889</v>
      </c>
      <c r="C128" s="4" t="s">
        <v>401</v>
      </c>
      <c r="D128" s="4" t="s">
        <v>1696</v>
      </c>
      <c r="E128" s="4" t="str">
        <f t="shared" si="2"/>
        <v>女</v>
      </c>
      <c r="F128" s="4">
        <v>55</v>
      </c>
      <c r="G128" s="4" t="s">
        <v>1670</v>
      </c>
      <c r="H128" s="4" t="s">
        <v>1670</v>
      </c>
      <c r="I128" s="3">
        <v>43851</v>
      </c>
      <c r="J128" s="3">
        <v>43851</v>
      </c>
      <c r="K128" s="3">
        <v>43851</v>
      </c>
      <c r="L128" s="3">
        <v>43851</v>
      </c>
      <c r="M128" s="4" t="s">
        <v>1670</v>
      </c>
      <c r="N128" s="4" t="s">
        <v>1670</v>
      </c>
      <c r="O128" s="4"/>
      <c r="P128" s="3">
        <v>43855</v>
      </c>
      <c r="Q128" s="3">
        <v>43855</v>
      </c>
      <c r="R128" s="3">
        <v>43855</v>
      </c>
      <c r="S128" s="3">
        <v>43858</v>
      </c>
      <c r="T128" s="1">
        <f t="shared" si="3"/>
        <v>0</v>
      </c>
    </row>
    <row r="129" spans="1:20" ht="150" customHeight="1" x14ac:dyDescent="0.25">
      <c r="A129" s="4">
        <v>128</v>
      </c>
      <c r="B129" s="4" t="s">
        <v>890</v>
      </c>
      <c r="C129" s="4" t="s">
        <v>401</v>
      </c>
      <c r="D129" s="4" t="s">
        <v>1696</v>
      </c>
      <c r="E129" s="4" t="str">
        <f t="shared" si="2"/>
        <v>女</v>
      </c>
      <c r="F129" s="4">
        <v>55</v>
      </c>
      <c r="G129" s="4" t="s">
        <v>1670</v>
      </c>
      <c r="H129" s="4" t="s">
        <v>1670</v>
      </c>
      <c r="I129" s="3">
        <v>43851</v>
      </c>
      <c r="J129" s="3">
        <v>43851</v>
      </c>
      <c r="K129" s="3">
        <v>43851</v>
      </c>
      <c r="L129" s="3">
        <v>43851</v>
      </c>
      <c r="M129" s="4" t="s">
        <v>1670</v>
      </c>
      <c r="N129" s="4" t="s">
        <v>1670</v>
      </c>
      <c r="O129" s="4"/>
      <c r="P129" s="3">
        <v>43855</v>
      </c>
      <c r="Q129" s="3">
        <v>43855</v>
      </c>
      <c r="R129" s="3">
        <v>43855</v>
      </c>
      <c r="S129" s="3">
        <v>43858</v>
      </c>
      <c r="T129" s="1">
        <f t="shared" si="3"/>
        <v>0</v>
      </c>
    </row>
    <row r="130" spans="1:20" ht="150" customHeight="1" x14ac:dyDescent="0.25">
      <c r="A130" s="4">
        <v>129</v>
      </c>
      <c r="B130" s="4" t="s">
        <v>891</v>
      </c>
      <c r="C130" s="4" t="s">
        <v>402</v>
      </c>
      <c r="D130" s="4" t="s">
        <v>1713</v>
      </c>
      <c r="E130" s="4" t="str">
        <f t="shared" si="2"/>
        <v>女</v>
      </c>
      <c r="F130" s="4">
        <v>27</v>
      </c>
      <c r="G130" s="4" t="s">
        <v>1670</v>
      </c>
      <c r="H130" s="4" t="s">
        <v>733</v>
      </c>
      <c r="I130" s="3">
        <v>43851</v>
      </c>
      <c r="J130" s="3">
        <v>43851</v>
      </c>
      <c r="K130" s="3">
        <v>43851</v>
      </c>
      <c r="L130" s="3">
        <v>43851</v>
      </c>
      <c r="M130" s="4" t="s">
        <v>1670</v>
      </c>
      <c r="N130" s="4"/>
      <c r="O130" s="4"/>
      <c r="P130" s="3">
        <v>43853</v>
      </c>
      <c r="Q130" s="3">
        <v>43853</v>
      </c>
      <c r="R130" s="3">
        <v>43855</v>
      </c>
      <c r="S130" s="3">
        <v>43858</v>
      </c>
      <c r="T130" s="1">
        <f t="shared" si="3"/>
        <v>2</v>
      </c>
    </row>
    <row r="131" spans="1:20" ht="150" customHeight="1" x14ac:dyDescent="0.25">
      <c r="A131" s="4">
        <v>130</v>
      </c>
      <c r="B131" s="4" t="s">
        <v>892</v>
      </c>
      <c r="C131" s="4" t="s">
        <v>403</v>
      </c>
      <c r="D131" s="4" t="s">
        <v>1696</v>
      </c>
      <c r="E131" s="4" t="str">
        <f t="shared" ref="E131:E194" si="4">IF(ISNUMBER(FIND("男，",C131)),"男","女")</f>
        <v>女</v>
      </c>
      <c r="F131" s="4">
        <v>32</v>
      </c>
      <c r="G131" s="4" t="s">
        <v>733</v>
      </c>
      <c r="H131" s="4" t="s">
        <v>1670</v>
      </c>
      <c r="I131" s="3">
        <v>43853</v>
      </c>
      <c r="J131" s="4"/>
      <c r="K131" s="3">
        <v>43853</v>
      </c>
      <c r="L131" s="3">
        <v>43853</v>
      </c>
      <c r="M131" s="4" t="s">
        <v>1670</v>
      </c>
      <c r="N131" s="4"/>
      <c r="O131" s="4"/>
      <c r="P131" s="3">
        <v>43853</v>
      </c>
      <c r="Q131" s="3">
        <v>43855</v>
      </c>
      <c r="R131" s="3">
        <v>43855</v>
      </c>
      <c r="S131" s="3">
        <v>43858</v>
      </c>
      <c r="T131" s="1">
        <f t="shared" ref="T131:T194" si="5">R131-P131</f>
        <v>2</v>
      </c>
    </row>
    <row r="132" spans="1:20" ht="150" customHeight="1" x14ac:dyDescent="0.25">
      <c r="A132" s="4">
        <v>131</v>
      </c>
      <c r="B132" s="4" t="s">
        <v>893</v>
      </c>
      <c r="C132" s="4" t="s">
        <v>1714</v>
      </c>
      <c r="D132" s="4" t="s">
        <v>1696</v>
      </c>
      <c r="E132" s="4" t="str">
        <f t="shared" si="4"/>
        <v>女</v>
      </c>
      <c r="F132" s="4">
        <v>67</v>
      </c>
      <c r="G132" s="4" t="s">
        <v>733</v>
      </c>
      <c r="H132" s="4" t="s">
        <v>733</v>
      </c>
      <c r="I132" s="4"/>
      <c r="J132" s="4"/>
      <c r="K132" s="4"/>
      <c r="L132" s="4"/>
      <c r="M132" s="4" t="s">
        <v>1683</v>
      </c>
      <c r="N132" s="4" t="s">
        <v>1670</v>
      </c>
      <c r="O132" s="4"/>
      <c r="P132" s="3">
        <v>43852</v>
      </c>
      <c r="Q132" s="3">
        <v>43856</v>
      </c>
      <c r="R132" s="3">
        <v>43856</v>
      </c>
      <c r="S132" s="3">
        <v>43858</v>
      </c>
      <c r="T132" s="1">
        <f t="shared" si="5"/>
        <v>4</v>
      </c>
    </row>
    <row r="133" spans="1:20" ht="150" customHeight="1" x14ac:dyDescent="0.25">
      <c r="A133" s="4">
        <v>132</v>
      </c>
      <c r="B133" s="4" t="s">
        <v>894</v>
      </c>
      <c r="C133" s="4" t="s">
        <v>404</v>
      </c>
      <c r="D133" s="4" t="s">
        <v>1696</v>
      </c>
      <c r="E133" s="4" t="str">
        <f t="shared" si="4"/>
        <v>女</v>
      </c>
      <c r="F133" s="4">
        <v>67</v>
      </c>
      <c r="G133" s="4" t="s">
        <v>733</v>
      </c>
      <c r="H133" s="4" t="s">
        <v>733</v>
      </c>
      <c r="I133" s="4"/>
      <c r="J133" s="4"/>
      <c r="K133" s="4"/>
      <c r="L133" s="4"/>
      <c r="M133" s="4" t="s">
        <v>1683</v>
      </c>
      <c r="N133" s="4" t="s">
        <v>1670</v>
      </c>
      <c r="O133" s="4"/>
      <c r="P133" s="3">
        <v>43852</v>
      </c>
      <c r="Q133" s="3">
        <v>43856</v>
      </c>
      <c r="R133" s="3">
        <v>43856</v>
      </c>
      <c r="S133" s="3">
        <v>43858</v>
      </c>
      <c r="T133" s="1">
        <f t="shared" si="5"/>
        <v>4</v>
      </c>
    </row>
    <row r="134" spans="1:20" ht="150" customHeight="1" x14ac:dyDescent="0.25">
      <c r="A134" s="4">
        <v>133</v>
      </c>
      <c r="B134" s="4" t="s">
        <v>895</v>
      </c>
      <c r="C134" s="4" t="s">
        <v>498</v>
      </c>
      <c r="D134" s="4" t="s">
        <v>1681</v>
      </c>
      <c r="E134" s="4" t="str">
        <f t="shared" si="4"/>
        <v>女</v>
      </c>
      <c r="F134" s="4">
        <v>52</v>
      </c>
      <c r="G134" s="4" t="s">
        <v>1683</v>
      </c>
      <c r="H134" s="4" t="s">
        <v>1683</v>
      </c>
      <c r="I134" s="4"/>
      <c r="J134" s="4"/>
      <c r="K134" s="4"/>
      <c r="L134" s="4"/>
      <c r="M134" s="4" t="s">
        <v>1683</v>
      </c>
      <c r="N134" s="4" t="s">
        <v>1670</v>
      </c>
      <c r="O134" s="4"/>
      <c r="P134" s="3">
        <v>43850</v>
      </c>
      <c r="Q134" s="3">
        <v>43852</v>
      </c>
      <c r="R134" s="3">
        <v>43852</v>
      </c>
      <c r="S134" s="3">
        <v>43858</v>
      </c>
      <c r="T134" s="1">
        <f t="shared" si="5"/>
        <v>2</v>
      </c>
    </row>
    <row r="135" spans="1:20" ht="150" customHeight="1" x14ac:dyDescent="0.25">
      <c r="A135" s="4">
        <v>134</v>
      </c>
      <c r="B135" s="4" t="s">
        <v>896</v>
      </c>
      <c r="C135" s="4" t="s">
        <v>497</v>
      </c>
      <c r="D135" s="4" t="s">
        <v>1681</v>
      </c>
      <c r="E135" s="4" t="str">
        <f t="shared" si="4"/>
        <v>女</v>
      </c>
      <c r="F135" s="4">
        <v>45</v>
      </c>
      <c r="G135" s="4" t="s">
        <v>1670</v>
      </c>
      <c r="H135" s="4" t="s">
        <v>1683</v>
      </c>
      <c r="I135" s="3">
        <v>43852</v>
      </c>
      <c r="J135" s="3">
        <v>43852</v>
      </c>
      <c r="K135" s="4"/>
      <c r="L135" s="3">
        <v>43852</v>
      </c>
      <c r="M135" s="4" t="s">
        <v>1670</v>
      </c>
      <c r="N135" s="4"/>
      <c r="O135" s="4"/>
      <c r="P135" s="3">
        <v>43853</v>
      </c>
      <c r="Q135" s="3">
        <v>43856</v>
      </c>
      <c r="R135" s="3">
        <v>43856</v>
      </c>
      <c r="S135" s="3">
        <v>43858</v>
      </c>
      <c r="T135" s="1">
        <f t="shared" si="5"/>
        <v>3</v>
      </c>
    </row>
    <row r="136" spans="1:20" ht="150" customHeight="1" x14ac:dyDescent="0.25">
      <c r="A136" s="4">
        <v>135</v>
      </c>
      <c r="B136" s="4" t="s">
        <v>897</v>
      </c>
      <c r="C136" s="4" t="s">
        <v>496</v>
      </c>
      <c r="D136" s="4" t="s">
        <v>1681</v>
      </c>
      <c r="E136" s="4" t="str">
        <f t="shared" si="4"/>
        <v>男</v>
      </c>
      <c r="F136" s="4">
        <v>40</v>
      </c>
      <c r="G136" s="4" t="s">
        <v>1683</v>
      </c>
      <c r="H136" s="4" t="s">
        <v>1683</v>
      </c>
      <c r="I136" s="4"/>
      <c r="J136" s="4"/>
      <c r="K136" s="4"/>
      <c r="L136" s="3">
        <v>43840</v>
      </c>
      <c r="M136" s="4" t="s">
        <v>1683</v>
      </c>
      <c r="N136" s="4"/>
      <c r="O136" s="4"/>
      <c r="P136" s="3">
        <v>43851</v>
      </c>
      <c r="Q136" s="3">
        <v>43856</v>
      </c>
      <c r="R136" s="3">
        <v>43856</v>
      </c>
      <c r="S136" s="3">
        <v>43858</v>
      </c>
      <c r="T136" s="1">
        <f t="shared" si="5"/>
        <v>5</v>
      </c>
    </row>
    <row r="137" spans="1:20" ht="150" customHeight="1" x14ac:dyDescent="0.25">
      <c r="A137" s="4">
        <v>136</v>
      </c>
      <c r="B137" s="4" t="s">
        <v>898</v>
      </c>
      <c r="C137" s="4" t="s">
        <v>495</v>
      </c>
      <c r="D137" s="4" t="s">
        <v>1681</v>
      </c>
      <c r="E137" s="4" t="str">
        <f t="shared" si="4"/>
        <v>女</v>
      </c>
      <c r="F137" s="4">
        <v>52</v>
      </c>
      <c r="G137" s="4" t="s">
        <v>1670</v>
      </c>
      <c r="H137" s="4" t="s">
        <v>1683</v>
      </c>
      <c r="I137" s="3">
        <v>43854</v>
      </c>
      <c r="J137" s="3">
        <v>43854</v>
      </c>
      <c r="K137" s="4"/>
      <c r="L137" s="3">
        <v>43854</v>
      </c>
      <c r="M137" s="4" t="s">
        <v>1670</v>
      </c>
      <c r="N137" s="4"/>
      <c r="O137" s="4"/>
      <c r="P137" s="3">
        <v>43856</v>
      </c>
      <c r="Q137" s="3">
        <v>43857</v>
      </c>
      <c r="R137" s="3">
        <v>43857</v>
      </c>
      <c r="S137" s="3">
        <v>43858</v>
      </c>
      <c r="T137" s="1">
        <f t="shared" si="5"/>
        <v>1</v>
      </c>
    </row>
    <row r="138" spans="1:20" ht="150" customHeight="1" x14ac:dyDescent="0.25">
      <c r="A138" s="4">
        <v>137</v>
      </c>
      <c r="B138" s="4" t="s">
        <v>899</v>
      </c>
      <c r="C138" s="4" t="s">
        <v>494</v>
      </c>
      <c r="D138" s="4" t="s">
        <v>1681</v>
      </c>
      <c r="E138" s="4" t="str">
        <f t="shared" si="4"/>
        <v>女</v>
      </c>
      <c r="F138" s="4">
        <v>64</v>
      </c>
      <c r="G138" s="4" t="s">
        <v>1670</v>
      </c>
      <c r="H138" s="4" t="s">
        <v>1683</v>
      </c>
      <c r="I138" s="3">
        <v>43850</v>
      </c>
      <c r="J138" s="3">
        <v>43850</v>
      </c>
      <c r="K138" s="4"/>
      <c r="L138" s="3">
        <v>43850</v>
      </c>
      <c r="M138" s="4" t="s">
        <v>1670</v>
      </c>
      <c r="N138" s="4"/>
      <c r="O138" s="4"/>
      <c r="P138" s="3">
        <v>43853</v>
      </c>
      <c r="Q138" s="3">
        <v>43856</v>
      </c>
      <c r="R138" s="3">
        <v>43856</v>
      </c>
      <c r="S138" s="3">
        <v>43858</v>
      </c>
      <c r="T138" s="1">
        <f t="shared" si="5"/>
        <v>3</v>
      </c>
    </row>
    <row r="139" spans="1:20" ht="150" customHeight="1" x14ac:dyDescent="0.25">
      <c r="A139" s="4">
        <v>138</v>
      </c>
      <c r="B139" s="4" t="s">
        <v>900</v>
      </c>
      <c r="C139" s="4" t="s">
        <v>493</v>
      </c>
      <c r="D139" s="4" t="s">
        <v>1681</v>
      </c>
      <c r="E139" s="4" t="str">
        <f t="shared" si="4"/>
        <v>女</v>
      </c>
      <c r="F139" s="4">
        <v>30</v>
      </c>
      <c r="G139" s="4" t="s">
        <v>1670</v>
      </c>
      <c r="H139" s="4" t="s">
        <v>1683</v>
      </c>
      <c r="I139" s="3">
        <v>43853</v>
      </c>
      <c r="J139" s="3">
        <v>43853</v>
      </c>
      <c r="K139" s="4"/>
      <c r="L139" s="3">
        <v>43853</v>
      </c>
      <c r="M139" s="4" t="s">
        <v>1670</v>
      </c>
      <c r="N139" s="4"/>
      <c r="O139" s="4"/>
      <c r="P139" s="3">
        <v>43855</v>
      </c>
      <c r="Q139" s="3">
        <v>43856</v>
      </c>
      <c r="R139" s="3">
        <v>43856</v>
      </c>
      <c r="S139" s="3">
        <v>43858</v>
      </c>
      <c r="T139" s="1">
        <f t="shared" si="5"/>
        <v>1</v>
      </c>
    </row>
    <row r="140" spans="1:20" ht="150" customHeight="1" x14ac:dyDescent="0.25">
      <c r="A140" s="4">
        <v>139</v>
      </c>
      <c r="B140" s="4" t="s">
        <v>901</v>
      </c>
      <c r="C140" s="4" t="s">
        <v>492</v>
      </c>
      <c r="D140" s="4" t="s">
        <v>1681</v>
      </c>
      <c r="E140" s="4" t="str">
        <f t="shared" si="4"/>
        <v>男</v>
      </c>
      <c r="F140" s="4">
        <v>30</v>
      </c>
      <c r="G140" s="4" t="s">
        <v>1670</v>
      </c>
      <c r="H140" s="4" t="s">
        <v>1683</v>
      </c>
      <c r="I140" s="3">
        <v>43853</v>
      </c>
      <c r="J140" s="3">
        <v>43853</v>
      </c>
      <c r="K140" s="4"/>
      <c r="L140" s="3">
        <v>43853</v>
      </c>
      <c r="M140" s="4" t="s">
        <v>1670</v>
      </c>
      <c r="N140" s="4"/>
      <c r="O140" s="4"/>
      <c r="P140" s="3">
        <v>43852</v>
      </c>
      <c r="Q140" s="3">
        <v>43856</v>
      </c>
      <c r="R140" s="3">
        <v>43856</v>
      </c>
      <c r="S140" s="3">
        <v>43858</v>
      </c>
      <c r="T140" s="1">
        <f t="shared" si="5"/>
        <v>4</v>
      </c>
    </row>
    <row r="141" spans="1:20" ht="150" customHeight="1" x14ac:dyDescent="0.25">
      <c r="A141" s="4">
        <v>140</v>
      </c>
      <c r="B141" s="4" t="s">
        <v>902</v>
      </c>
      <c r="C141" s="4" t="s">
        <v>491</v>
      </c>
      <c r="D141" s="4" t="s">
        <v>1681</v>
      </c>
      <c r="E141" s="4" t="str">
        <f t="shared" si="4"/>
        <v>男</v>
      </c>
      <c r="F141" s="4">
        <v>22</v>
      </c>
      <c r="G141" s="4" t="s">
        <v>1683</v>
      </c>
      <c r="H141" s="4" t="s">
        <v>1683</v>
      </c>
      <c r="I141" s="4"/>
      <c r="J141" s="4"/>
      <c r="K141" s="4"/>
      <c r="L141" s="4"/>
      <c r="M141" s="4" t="s">
        <v>1683</v>
      </c>
      <c r="N141" s="4" t="s">
        <v>1670</v>
      </c>
      <c r="O141" s="3">
        <v>43851</v>
      </c>
      <c r="P141" s="3">
        <v>43854</v>
      </c>
      <c r="Q141" s="3">
        <v>43855</v>
      </c>
      <c r="R141" s="3">
        <v>43855</v>
      </c>
      <c r="S141" s="3">
        <v>43858</v>
      </c>
      <c r="T141" s="1">
        <f t="shared" si="5"/>
        <v>1</v>
      </c>
    </row>
    <row r="142" spans="1:20" ht="150" customHeight="1" x14ac:dyDescent="0.25">
      <c r="A142" s="4">
        <v>141</v>
      </c>
      <c r="B142" s="4" t="s">
        <v>903</v>
      </c>
      <c r="C142" s="4" t="s">
        <v>490</v>
      </c>
      <c r="D142" s="4" t="s">
        <v>1681</v>
      </c>
      <c r="E142" s="4" t="str">
        <f t="shared" si="4"/>
        <v>男</v>
      </c>
      <c r="F142" s="4">
        <v>24</v>
      </c>
      <c r="G142" s="4" t="s">
        <v>1683</v>
      </c>
      <c r="H142" s="4" t="s">
        <v>1683</v>
      </c>
      <c r="I142" s="4"/>
      <c r="J142" s="4"/>
      <c r="K142" s="4"/>
      <c r="L142" s="4"/>
      <c r="M142" s="4" t="s">
        <v>1683</v>
      </c>
      <c r="N142" s="4" t="s">
        <v>1670</v>
      </c>
      <c r="O142" s="3">
        <v>43851</v>
      </c>
      <c r="P142" s="3">
        <v>43852</v>
      </c>
      <c r="Q142" s="3">
        <v>43855</v>
      </c>
      <c r="R142" s="3">
        <v>43855</v>
      </c>
      <c r="S142" s="3">
        <v>43858</v>
      </c>
      <c r="T142" s="1">
        <f t="shared" si="5"/>
        <v>3</v>
      </c>
    </row>
    <row r="143" spans="1:20" ht="150" customHeight="1" x14ac:dyDescent="0.25">
      <c r="A143" s="4">
        <v>142</v>
      </c>
      <c r="B143" s="4" t="s">
        <v>904</v>
      </c>
      <c r="C143" s="4" t="s">
        <v>489</v>
      </c>
      <c r="D143" s="4" t="s">
        <v>1681</v>
      </c>
      <c r="E143" s="4" t="str">
        <f t="shared" si="4"/>
        <v>男</v>
      </c>
      <c r="F143" s="4">
        <v>22</v>
      </c>
      <c r="G143" s="4" t="s">
        <v>1683</v>
      </c>
      <c r="H143" s="4" t="s">
        <v>1683</v>
      </c>
      <c r="I143" s="4"/>
      <c r="J143" s="4"/>
      <c r="K143" s="4"/>
      <c r="L143" s="4"/>
      <c r="M143" s="4" t="s">
        <v>1683</v>
      </c>
      <c r="N143" s="4" t="s">
        <v>1670</v>
      </c>
      <c r="O143" s="3">
        <v>43851</v>
      </c>
      <c r="P143" s="3">
        <v>43854</v>
      </c>
      <c r="Q143" s="3">
        <v>43855</v>
      </c>
      <c r="R143" s="3">
        <v>43855</v>
      </c>
      <c r="S143" s="3">
        <v>43858</v>
      </c>
      <c r="T143" s="1">
        <f t="shared" si="5"/>
        <v>1</v>
      </c>
    </row>
    <row r="144" spans="1:20" ht="150" customHeight="1" x14ac:dyDescent="0.25">
      <c r="A144" s="4">
        <v>143</v>
      </c>
      <c r="B144" s="4" t="s">
        <v>905</v>
      </c>
      <c r="C144" s="4" t="s">
        <v>488</v>
      </c>
      <c r="D144" s="4" t="s">
        <v>1681</v>
      </c>
      <c r="E144" s="4" t="str">
        <f t="shared" si="4"/>
        <v>男</v>
      </c>
      <c r="F144" s="4">
        <v>22</v>
      </c>
      <c r="G144" s="4" t="s">
        <v>1683</v>
      </c>
      <c r="H144" s="4" t="s">
        <v>1683</v>
      </c>
      <c r="I144" s="4"/>
      <c r="J144" s="4"/>
      <c r="K144" s="4"/>
      <c r="L144" s="3">
        <v>43836</v>
      </c>
      <c r="M144" s="4" t="s">
        <v>1683</v>
      </c>
      <c r="N144" s="4" t="s">
        <v>1670</v>
      </c>
      <c r="O144" s="3">
        <v>43851</v>
      </c>
      <c r="P144" s="3">
        <v>43855</v>
      </c>
      <c r="Q144" s="3">
        <v>43857</v>
      </c>
      <c r="R144" s="3">
        <v>43857</v>
      </c>
      <c r="S144" s="3">
        <v>43858</v>
      </c>
      <c r="T144" s="1">
        <f t="shared" si="5"/>
        <v>2</v>
      </c>
    </row>
    <row r="145" spans="1:20" ht="150" customHeight="1" x14ac:dyDescent="0.25">
      <c r="A145" s="4">
        <v>144</v>
      </c>
      <c r="B145" s="4" t="s">
        <v>906</v>
      </c>
      <c r="C145" s="4" t="s">
        <v>487</v>
      </c>
      <c r="D145" s="4" t="s">
        <v>1681</v>
      </c>
      <c r="E145" s="4" t="str">
        <f t="shared" si="4"/>
        <v>男</v>
      </c>
      <c r="F145" s="4">
        <v>22</v>
      </c>
      <c r="G145" s="4" t="s">
        <v>1683</v>
      </c>
      <c r="H145" s="4" t="s">
        <v>1683</v>
      </c>
      <c r="I145" s="4"/>
      <c r="J145" s="4"/>
      <c r="K145" s="4"/>
      <c r="L145" s="4"/>
      <c r="M145" s="4" t="s">
        <v>1683</v>
      </c>
      <c r="N145" s="4" t="s">
        <v>1670</v>
      </c>
      <c r="O145" s="3">
        <v>43851</v>
      </c>
      <c r="P145" s="3">
        <v>43854</v>
      </c>
      <c r="Q145" s="3">
        <v>43855</v>
      </c>
      <c r="R145" s="3">
        <v>43855</v>
      </c>
      <c r="S145" s="3">
        <v>43858</v>
      </c>
      <c r="T145" s="1">
        <f t="shared" si="5"/>
        <v>1</v>
      </c>
    </row>
    <row r="146" spans="1:20" ht="150" customHeight="1" x14ac:dyDescent="0.25">
      <c r="A146" s="4">
        <v>145</v>
      </c>
      <c r="B146" s="4" t="s">
        <v>907</v>
      </c>
      <c r="C146" s="4" t="s">
        <v>486</v>
      </c>
      <c r="D146" s="4" t="s">
        <v>1681</v>
      </c>
      <c r="E146" s="4" t="str">
        <f t="shared" si="4"/>
        <v>男</v>
      </c>
      <c r="F146" s="4">
        <v>22</v>
      </c>
      <c r="G146" s="4" t="s">
        <v>1670</v>
      </c>
      <c r="H146" s="4" t="s">
        <v>1683</v>
      </c>
      <c r="I146" s="3">
        <v>43849</v>
      </c>
      <c r="J146" s="3">
        <v>43849</v>
      </c>
      <c r="K146" s="4"/>
      <c r="L146" s="3">
        <v>43849</v>
      </c>
      <c r="M146" s="4" t="s">
        <v>1670</v>
      </c>
      <c r="N146" s="4" t="s">
        <v>1670</v>
      </c>
      <c r="O146" s="3"/>
      <c r="P146" s="3">
        <v>43852</v>
      </c>
      <c r="Q146" s="3">
        <v>43853</v>
      </c>
      <c r="R146" s="3">
        <v>43855</v>
      </c>
      <c r="S146" s="3">
        <v>43858</v>
      </c>
      <c r="T146" s="1">
        <f t="shared" si="5"/>
        <v>3</v>
      </c>
    </row>
    <row r="147" spans="1:20" ht="150" customHeight="1" x14ac:dyDescent="0.25">
      <c r="A147" s="4">
        <v>146</v>
      </c>
      <c r="B147" s="4" t="s">
        <v>908</v>
      </c>
      <c r="C147" s="4" t="s">
        <v>730</v>
      </c>
      <c r="D147" s="4" t="s">
        <v>1708</v>
      </c>
      <c r="E147" s="4" t="str">
        <f t="shared" si="4"/>
        <v>女</v>
      </c>
      <c r="F147" s="4"/>
      <c r="G147" s="4" t="s">
        <v>1670</v>
      </c>
      <c r="H147" s="4" t="s">
        <v>1683</v>
      </c>
      <c r="I147" s="3">
        <v>43852</v>
      </c>
      <c r="J147" s="3">
        <v>43852</v>
      </c>
      <c r="K147" s="4"/>
      <c r="L147" s="3">
        <v>43852</v>
      </c>
      <c r="M147" s="4" t="s">
        <v>1670</v>
      </c>
      <c r="N147" s="4" t="s">
        <v>1670</v>
      </c>
      <c r="O147" s="4"/>
      <c r="P147" s="3">
        <v>43850</v>
      </c>
      <c r="Q147" s="3">
        <v>43855</v>
      </c>
      <c r="R147" s="3">
        <v>43855</v>
      </c>
      <c r="S147" s="3">
        <v>43858</v>
      </c>
      <c r="T147" s="1">
        <f t="shared" si="5"/>
        <v>5</v>
      </c>
    </row>
    <row r="148" spans="1:20" ht="150" customHeight="1" x14ac:dyDescent="0.25">
      <c r="A148" s="4">
        <v>147</v>
      </c>
      <c r="B148" s="4" t="s">
        <v>909</v>
      </c>
      <c r="C148" s="4" t="s">
        <v>730</v>
      </c>
      <c r="D148" s="4" t="s">
        <v>1708</v>
      </c>
      <c r="E148" s="4" t="str">
        <f t="shared" si="4"/>
        <v>女</v>
      </c>
      <c r="F148" s="4"/>
      <c r="G148" s="4" t="s">
        <v>1670</v>
      </c>
      <c r="H148" s="4" t="s">
        <v>1683</v>
      </c>
      <c r="I148" s="3">
        <v>43852</v>
      </c>
      <c r="J148" s="3">
        <v>43852</v>
      </c>
      <c r="K148" s="4"/>
      <c r="L148" s="3">
        <v>43852</v>
      </c>
      <c r="M148" s="4" t="s">
        <v>1670</v>
      </c>
      <c r="N148" s="4" t="s">
        <v>1670</v>
      </c>
      <c r="O148" s="4"/>
      <c r="P148" s="3">
        <v>43851</v>
      </c>
      <c r="Q148" s="3">
        <v>43855</v>
      </c>
      <c r="R148" s="3">
        <v>43855</v>
      </c>
      <c r="S148" s="3">
        <v>43858</v>
      </c>
      <c r="T148" s="1">
        <f t="shared" si="5"/>
        <v>4</v>
      </c>
    </row>
    <row r="149" spans="1:20" ht="150" customHeight="1" x14ac:dyDescent="0.25">
      <c r="A149" s="4">
        <v>148</v>
      </c>
      <c r="B149" s="4" t="s">
        <v>910</v>
      </c>
      <c r="C149" s="4" t="s">
        <v>730</v>
      </c>
      <c r="D149" s="4" t="s">
        <v>1708</v>
      </c>
      <c r="E149" s="4" t="str">
        <f t="shared" si="4"/>
        <v>女</v>
      </c>
      <c r="F149" s="4"/>
      <c r="G149" s="4" t="s">
        <v>1670</v>
      </c>
      <c r="H149" s="4" t="s">
        <v>1683</v>
      </c>
      <c r="I149" s="3">
        <v>43852</v>
      </c>
      <c r="J149" s="3">
        <v>43852</v>
      </c>
      <c r="K149" s="4"/>
      <c r="L149" s="3">
        <v>43852</v>
      </c>
      <c r="M149" s="4" t="s">
        <v>1670</v>
      </c>
      <c r="N149" s="4" t="s">
        <v>1670</v>
      </c>
      <c r="O149" s="4"/>
      <c r="P149" s="3">
        <v>43851</v>
      </c>
      <c r="Q149" s="3">
        <v>43855</v>
      </c>
      <c r="R149" s="3">
        <v>43855</v>
      </c>
      <c r="S149" s="3">
        <v>43858</v>
      </c>
      <c r="T149" s="1">
        <f t="shared" si="5"/>
        <v>4</v>
      </c>
    </row>
    <row r="150" spans="1:20" ht="150" customHeight="1" x14ac:dyDescent="0.25">
      <c r="A150" s="4">
        <v>149</v>
      </c>
      <c r="B150" s="4" t="s">
        <v>911</v>
      </c>
      <c r="C150" s="4" t="s">
        <v>1685</v>
      </c>
      <c r="D150" s="4"/>
      <c r="E150" s="4"/>
      <c r="F150" s="4"/>
      <c r="G150" s="4"/>
      <c r="H150" s="4"/>
      <c r="I150" s="3"/>
      <c r="J150" s="3"/>
      <c r="K150" s="4"/>
      <c r="L150" s="3"/>
      <c r="M150" s="4"/>
      <c r="N150" s="4"/>
      <c r="O150" s="4"/>
      <c r="P150" s="3"/>
      <c r="Q150" s="3"/>
      <c r="R150" s="3"/>
      <c r="S150" s="3">
        <v>43858</v>
      </c>
      <c r="T150" s="1">
        <f t="shared" si="5"/>
        <v>0</v>
      </c>
    </row>
    <row r="151" spans="1:20" ht="150" customHeight="1" x14ac:dyDescent="0.25">
      <c r="A151" s="4">
        <v>150</v>
      </c>
      <c r="B151" s="4" t="s">
        <v>912</v>
      </c>
      <c r="C151" s="4" t="s">
        <v>1685</v>
      </c>
      <c r="D151" s="4"/>
      <c r="E151" s="4"/>
      <c r="F151" s="4"/>
      <c r="G151" s="4"/>
      <c r="H151" s="4"/>
      <c r="I151" s="3"/>
      <c r="J151" s="3"/>
      <c r="K151" s="4"/>
      <c r="L151" s="3"/>
      <c r="M151" s="4"/>
      <c r="N151" s="4"/>
      <c r="O151" s="4"/>
      <c r="P151" s="3"/>
      <c r="Q151" s="3"/>
      <c r="R151" s="3"/>
      <c r="S151" s="3">
        <v>43858</v>
      </c>
      <c r="T151" s="1">
        <f t="shared" si="5"/>
        <v>0</v>
      </c>
    </row>
    <row r="152" spans="1:20" ht="150" customHeight="1" x14ac:dyDescent="0.25">
      <c r="A152" s="4">
        <v>151</v>
      </c>
      <c r="B152" s="4" t="s">
        <v>913</v>
      </c>
      <c r="C152" s="4" t="s">
        <v>1685</v>
      </c>
      <c r="D152" s="4"/>
      <c r="E152" s="4"/>
      <c r="F152" s="4"/>
      <c r="G152" s="4"/>
      <c r="H152" s="4"/>
      <c r="I152" s="3"/>
      <c r="J152" s="3"/>
      <c r="K152" s="4"/>
      <c r="L152" s="3"/>
      <c r="M152" s="4"/>
      <c r="N152" s="4"/>
      <c r="O152" s="4"/>
      <c r="P152" s="3"/>
      <c r="Q152" s="3"/>
      <c r="R152" s="3"/>
      <c r="S152" s="3">
        <v>43858</v>
      </c>
      <c r="T152" s="1">
        <f t="shared" si="5"/>
        <v>0</v>
      </c>
    </row>
    <row r="153" spans="1:20" ht="150" customHeight="1" x14ac:dyDescent="0.25">
      <c r="A153" s="4">
        <v>152</v>
      </c>
      <c r="B153" s="4" t="s">
        <v>914</v>
      </c>
      <c r="C153" s="4" t="s">
        <v>1685</v>
      </c>
      <c r="D153" s="4"/>
      <c r="E153" s="4"/>
      <c r="F153" s="4"/>
      <c r="G153" s="4"/>
      <c r="H153" s="4"/>
      <c r="I153" s="3"/>
      <c r="J153" s="3"/>
      <c r="K153" s="4"/>
      <c r="L153" s="3"/>
      <c r="M153" s="4"/>
      <c r="N153" s="4"/>
      <c r="O153" s="4"/>
      <c r="P153" s="3"/>
      <c r="Q153" s="3"/>
      <c r="R153" s="3"/>
      <c r="S153" s="3">
        <v>43858</v>
      </c>
      <c r="T153" s="1">
        <f t="shared" si="5"/>
        <v>0</v>
      </c>
    </row>
    <row r="154" spans="1:20" ht="150" customHeight="1" x14ac:dyDescent="0.25">
      <c r="A154" s="4">
        <v>153</v>
      </c>
      <c r="B154" s="4" t="s">
        <v>1715</v>
      </c>
      <c r="C154" s="4" t="s">
        <v>1716</v>
      </c>
      <c r="D154" s="4" t="s">
        <v>1711</v>
      </c>
      <c r="E154" s="4" t="str">
        <f t="shared" si="4"/>
        <v>女</v>
      </c>
      <c r="F154" s="4">
        <v>51</v>
      </c>
      <c r="G154" s="4" t="s">
        <v>733</v>
      </c>
      <c r="H154" s="4" t="s">
        <v>733</v>
      </c>
      <c r="I154" s="4"/>
      <c r="J154" s="4"/>
      <c r="K154" s="4"/>
      <c r="L154" s="3">
        <v>43845</v>
      </c>
      <c r="M154" s="4" t="s">
        <v>1670</v>
      </c>
      <c r="N154" s="4" t="s">
        <v>1670</v>
      </c>
      <c r="O154" s="4"/>
      <c r="P154" s="3">
        <v>43855</v>
      </c>
      <c r="Q154" s="3">
        <v>43857</v>
      </c>
      <c r="R154" s="3">
        <v>43857</v>
      </c>
      <c r="S154" s="3">
        <v>43859</v>
      </c>
      <c r="T154" s="1">
        <f t="shared" si="5"/>
        <v>2</v>
      </c>
    </row>
    <row r="155" spans="1:20" ht="150" customHeight="1" x14ac:dyDescent="0.25">
      <c r="A155" s="4">
        <v>154</v>
      </c>
      <c r="B155" s="4" t="s">
        <v>915</v>
      </c>
      <c r="C155" s="4" t="s">
        <v>51</v>
      </c>
      <c r="D155" s="4" t="s">
        <v>1711</v>
      </c>
      <c r="E155" s="4" t="str">
        <f t="shared" si="4"/>
        <v>女</v>
      </c>
      <c r="F155" s="4">
        <v>50</v>
      </c>
      <c r="G155" s="4" t="s">
        <v>732</v>
      </c>
      <c r="H155" s="4" t="s">
        <v>733</v>
      </c>
      <c r="I155" s="3">
        <v>43847</v>
      </c>
      <c r="J155" s="3">
        <v>43847</v>
      </c>
      <c r="K155" s="3"/>
      <c r="L155" s="3">
        <v>43847</v>
      </c>
      <c r="M155" s="4" t="s">
        <v>1670</v>
      </c>
      <c r="N155" s="4"/>
      <c r="O155" s="3"/>
      <c r="P155" s="3">
        <v>43849</v>
      </c>
      <c r="Q155" s="3">
        <v>43856</v>
      </c>
      <c r="R155" s="3">
        <v>43856</v>
      </c>
      <c r="S155" s="3">
        <v>43859</v>
      </c>
      <c r="T155" s="1">
        <f t="shared" si="5"/>
        <v>7</v>
      </c>
    </row>
    <row r="156" spans="1:20" ht="150" customHeight="1" x14ac:dyDescent="0.25">
      <c r="A156" s="4">
        <v>155</v>
      </c>
      <c r="B156" s="4" t="s">
        <v>916</v>
      </c>
      <c r="C156" s="4" t="s">
        <v>52</v>
      </c>
      <c r="D156" s="4" t="s">
        <v>1711</v>
      </c>
      <c r="E156" s="4" t="str">
        <f t="shared" si="4"/>
        <v>男</v>
      </c>
      <c r="F156" s="4">
        <v>41</v>
      </c>
      <c r="G156" s="4" t="s">
        <v>732</v>
      </c>
      <c r="H156" s="4" t="s">
        <v>733</v>
      </c>
      <c r="I156" s="3">
        <v>43851</v>
      </c>
      <c r="J156" s="3">
        <v>43851</v>
      </c>
      <c r="K156" s="3"/>
      <c r="L156" s="3">
        <v>43851</v>
      </c>
      <c r="M156" s="4" t="s">
        <v>1670</v>
      </c>
      <c r="N156" s="4"/>
      <c r="O156" s="4"/>
      <c r="P156" s="3">
        <v>43856</v>
      </c>
      <c r="Q156" s="3">
        <v>43856</v>
      </c>
      <c r="R156" s="3">
        <v>43856</v>
      </c>
      <c r="S156" s="3">
        <v>43859</v>
      </c>
      <c r="T156" s="1">
        <f t="shared" si="5"/>
        <v>0</v>
      </c>
    </row>
    <row r="157" spans="1:20" ht="150" customHeight="1" x14ac:dyDescent="0.25">
      <c r="A157" s="4">
        <v>157</v>
      </c>
      <c r="B157" s="4" t="s">
        <v>917</v>
      </c>
      <c r="C157" s="4" t="s">
        <v>53</v>
      </c>
      <c r="D157" s="4" t="s">
        <v>1711</v>
      </c>
      <c r="E157" s="4" t="str">
        <f t="shared" si="4"/>
        <v>女</v>
      </c>
      <c r="F157" s="4">
        <v>42</v>
      </c>
      <c r="G157" s="4" t="s">
        <v>732</v>
      </c>
      <c r="H157" s="4" t="s">
        <v>733</v>
      </c>
      <c r="I157" s="3">
        <v>43849</v>
      </c>
      <c r="J157" s="3">
        <v>43849</v>
      </c>
      <c r="K157" s="3"/>
      <c r="L157" s="3">
        <v>43849</v>
      </c>
      <c r="M157" s="4" t="s">
        <v>1670</v>
      </c>
      <c r="N157" s="4" t="s">
        <v>1670</v>
      </c>
      <c r="O157" s="4"/>
      <c r="P157" s="3">
        <v>43857</v>
      </c>
      <c r="Q157" s="3">
        <v>43857</v>
      </c>
      <c r="R157" s="3">
        <v>43857</v>
      </c>
      <c r="S157" s="3">
        <v>43859</v>
      </c>
      <c r="T157" s="1">
        <f t="shared" si="5"/>
        <v>0</v>
      </c>
    </row>
    <row r="158" spans="1:20" ht="150" customHeight="1" x14ac:dyDescent="0.25">
      <c r="A158" s="4">
        <v>158</v>
      </c>
      <c r="B158" s="4" t="s">
        <v>918</v>
      </c>
      <c r="C158" s="4" t="s">
        <v>54</v>
      </c>
      <c r="D158" s="4" t="s">
        <v>1711</v>
      </c>
      <c r="E158" s="4" t="str">
        <f t="shared" si="4"/>
        <v>男</v>
      </c>
      <c r="F158" s="4">
        <v>52</v>
      </c>
      <c r="G158" s="4" t="s">
        <v>732</v>
      </c>
      <c r="H158" s="4" t="s">
        <v>733</v>
      </c>
      <c r="I158" s="3">
        <v>43845</v>
      </c>
      <c r="J158" s="3">
        <v>43845</v>
      </c>
      <c r="K158" s="3"/>
      <c r="L158" s="3">
        <v>43845</v>
      </c>
      <c r="M158" s="4" t="s">
        <v>1670</v>
      </c>
      <c r="N158" s="4"/>
      <c r="O158" s="4"/>
      <c r="P158" s="3">
        <v>43844</v>
      </c>
      <c r="Q158" s="3">
        <v>43851</v>
      </c>
      <c r="R158" s="3">
        <v>43851</v>
      </c>
      <c r="S158" s="3">
        <v>43859</v>
      </c>
      <c r="T158" s="1">
        <f t="shared" si="5"/>
        <v>7</v>
      </c>
    </row>
    <row r="159" spans="1:20" ht="150" customHeight="1" x14ac:dyDescent="0.25">
      <c r="A159" s="4">
        <v>159</v>
      </c>
      <c r="B159" s="4" t="s">
        <v>919</v>
      </c>
      <c r="C159" s="4" t="s">
        <v>1717</v>
      </c>
      <c r="D159" s="4" t="s">
        <v>1674</v>
      </c>
      <c r="E159" s="4" t="str">
        <f t="shared" si="4"/>
        <v>男</v>
      </c>
      <c r="F159" s="4">
        <v>52</v>
      </c>
      <c r="G159" s="4" t="s">
        <v>1683</v>
      </c>
      <c r="H159" s="4" t="s">
        <v>1683</v>
      </c>
      <c r="I159" s="4"/>
      <c r="J159" s="4"/>
      <c r="K159" s="4"/>
      <c r="L159" s="4"/>
      <c r="M159" s="4" t="s">
        <v>1683</v>
      </c>
      <c r="N159" s="4" t="s">
        <v>1670</v>
      </c>
      <c r="O159" s="3"/>
      <c r="P159" s="3">
        <v>43854</v>
      </c>
      <c r="Q159" s="3">
        <v>43855</v>
      </c>
      <c r="R159" s="3">
        <v>43857</v>
      </c>
      <c r="S159" s="3">
        <v>43859</v>
      </c>
      <c r="T159" s="1">
        <f t="shared" si="5"/>
        <v>3</v>
      </c>
    </row>
    <row r="160" spans="1:20" ht="150" customHeight="1" x14ac:dyDescent="0.25">
      <c r="A160" s="4">
        <v>160</v>
      </c>
      <c r="B160" s="4" t="s">
        <v>920</v>
      </c>
      <c r="C160" s="4" t="s">
        <v>98</v>
      </c>
      <c r="D160" s="4" t="s">
        <v>1718</v>
      </c>
      <c r="E160" s="4" t="str">
        <f t="shared" si="4"/>
        <v>男</v>
      </c>
      <c r="F160" s="4">
        <v>50</v>
      </c>
      <c r="G160" s="4" t="s">
        <v>1719</v>
      </c>
      <c r="H160" s="4" t="s">
        <v>1675</v>
      </c>
      <c r="I160" s="4"/>
      <c r="J160" s="4"/>
      <c r="K160" s="4"/>
      <c r="L160" s="4"/>
      <c r="M160" s="4" t="s">
        <v>1719</v>
      </c>
      <c r="N160" s="4"/>
      <c r="O160" s="4"/>
      <c r="P160" s="3">
        <v>43856</v>
      </c>
      <c r="Q160" s="3">
        <v>43857</v>
      </c>
      <c r="R160" s="3">
        <v>43857</v>
      </c>
      <c r="S160" s="3">
        <v>43859</v>
      </c>
      <c r="T160" s="1">
        <f t="shared" si="5"/>
        <v>1</v>
      </c>
    </row>
    <row r="161" spans="1:20" ht="150" customHeight="1" x14ac:dyDescent="0.25">
      <c r="A161" s="4">
        <v>161</v>
      </c>
      <c r="B161" s="4" t="s">
        <v>921</v>
      </c>
      <c r="C161" s="4" t="s">
        <v>99</v>
      </c>
      <c r="D161" s="4" t="s">
        <v>1674</v>
      </c>
      <c r="E161" s="4" t="str">
        <f t="shared" si="4"/>
        <v>女</v>
      </c>
      <c r="F161" s="4">
        <v>68</v>
      </c>
      <c r="G161" s="4" t="s">
        <v>1719</v>
      </c>
      <c r="H161" s="4" t="s">
        <v>1683</v>
      </c>
      <c r="I161" s="4"/>
      <c r="J161" s="4"/>
      <c r="K161" s="4"/>
      <c r="L161" s="4"/>
      <c r="M161" s="4" t="s">
        <v>1675</v>
      </c>
      <c r="N161" s="4"/>
      <c r="O161" s="4"/>
      <c r="P161" s="3">
        <v>43852</v>
      </c>
      <c r="Q161" s="3">
        <v>43852</v>
      </c>
      <c r="R161" s="3">
        <v>43858</v>
      </c>
      <c r="S161" s="3">
        <v>43859</v>
      </c>
      <c r="T161" s="1">
        <f t="shared" si="5"/>
        <v>6</v>
      </c>
    </row>
    <row r="162" spans="1:20" ht="150" customHeight="1" x14ac:dyDescent="0.25">
      <c r="A162" s="4">
        <v>162</v>
      </c>
      <c r="B162" s="4" t="s">
        <v>922</v>
      </c>
      <c r="C162" s="4" t="s">
        <v>100</v>
      </c>
      <c r="D162" s="4" t="s">
        <v>1674</v>
      </c>
      <c r="E162" s="4" t="str">
        <f t="shared" si="4"/>
        <v>男</v>
      </c>
      <c r="F162" s="4">
        <v>67</v>
      </c>
      <c r="G162" s="4" t="s">
        <v>1683</v>
      </c>
      <c r="H162" s="4" t="s">
        <v>1683</v>
      </c>
      <c r="I162" s="4"/>
      <c r="J162" s="4"/>
      <c r="K162" s="4"/>
      <c r="L162" s="4"/>
      <c r="M162" s="4" t="s">
        <v>1675</v>
      </c>
      <c r="N162" s="4"/>
      <c r="O162" s="4"/>
      <c r="P162" s="3">
        <v>43852</v>
      </c>
      <c r="Q162" s="3">
        <v>43852</v>
      </c>
      <c r="R162" s="3">
        <v>43852</v>
      </c>
      <c r="S162" s="3">
        <v>43859</v>
      </c>
      <c r="T162" s="1">
        <f t="shared" si="5"/>
        <v>0</v>
      </c>
    </row>
    <row r="163" spans="1:20" ht="150" customHeight="1" x14ac:dyDescent="0.25">
      <c r="A163" s="4">
        <v>163</v>
      </c>
      <c r="B163" s="4" t="s">
        <v>923</v>
      </c>
      <c r="C163" s="4" t="s">
        <v>101</v>
      </c>
      <c r="D163" s="4" t="s">
        <v>1674</v>
      </c>
      <c r="E163" s="4" t="str">
        <f t="shared" si="4"/>
        <v>男</v>
      </c>
      <c r="F163" s="4">
        <v>80</v>
      </c>
      <c r="G163" s="4" t="s">
        <v>1683</v>
      </c>
      <c r="H163" s="4" t="s">
        <v>1683</v>
      </c>
      <c r="I163" s="4"/>
      <c r="J163" s="4"/>
      <c r="K163" s="4"/>
      <c r="L163" s="4"/>
      <c r="M163" s="4" t="s">
        <v>1683</v>
      </c>
      <c r="N163" s="4" t="s">
        <v>1670</v>
      </c>
      <c r="O163" s="4"/>
      <c r="P163" s="3">
        <v>43848</v>
      </c>
      <c r="Q163" s="3">
        <v>43852</v>
      </c>
      <c r="R163" s="3">
        <v>43856</v>
      </c>
      <c r="S163" s="3">
        <v>43859</v>
      </c>
      <c r="T163" s="1">
        <f t="shared" si="5"/>
        <v>8</v>
      </c>
    </row>
    <row r="164" spans="1:20" ht="150" customHeight="1" x14ac:dyDescent="0.25">
      <c r="A164" s="4">
        <v>164</v>
      </c>
      <c r="B164" s="4" t="s">
        <v>924</v>
      </c>
      <c r="C164" s="4" t="s">
        <v>154</v>
      </c>
      <c r="D164" s="4" t="s">
        <v>1687</v>
      </c>
      <c r="E164" s="4" t="str">
        <f t="shared" si="4"/>
        <v>女</v>
      </c>
      <c r="F164" s="4">
        <v>50</v>
      </c>
      <c r="G164" s="4" t="s">
        <v>1683</v>
      </c>
      <c r="H164" s="4" t="s">
        <v>1683</v>
      </c>
      <c r="I164" s="4"/>
      <c r="J164" s="4"/>
      <c r="K164" s="4"/>
      <c r="L164" s="4"/>
      <c r="M164" s="4" t="s">
        <v>1683</v>
      </c>
      <c r="N164" s="4"/>
      <c r="O164" s="4"/>
      <c r="P164" s="3">
        <v>43856</v>
      </c>
      <c r="Q164" s="3">
        <v>43857</v>
      </c>
      <c r="R164" s="3">
        <v>43857</v>
      </c>
      <c r="S164" s="3">
        <v>43859</v>
      </c>
      <c r="T164" s="1">
        <f t="shared" si="5"/>
        <v>1</v>
      </c>
    </row>
    <row r="165" spans="1:20" ht="150" customHeight="1" x14ac:dyDescent="0.25">
      <c r="A165" s="4">
        <v>165</v>
      </c>
      <c r="B165" s="4" t="s">
        <v>925</v>
      </c>
      <c r="C165" s="4" t="s">
        <v>155</v>
      </c>
      <c r="D165" s="4" t="s">
        <v>1687</v>
      </c>
      <c r="E165" s="4" t="str">
        <f t="shared" si="4"/>
        <v>女</v>
      </c>
      <c r="F165" s="4">
        <v>43</v>
      </c>
      <c r="G165" s="4" t="s">
        <v>1683</v>
      </c>
      <c r="H165" s="4" t="s">
        <v>1683</v>
      </c>
      <c r="I165" s="4"/>
      <c r="J165" s="4"/>
      <c r="K165" s="4"/>
      <c r="L165" s="4"/>
      <c r="M165" s="4" t="s">
        <v>1683</v>
      </c>
      <c r="N165" s="4" t="s">
        <v>1670</v>
      </c>
      <c r="O165" s="3"/>
      <c r="P165" s="3">
        <v>43852</v>
      </c>
      <c r="Q165" s="3">
        <v>43857</v>
      </c>
      <c r="R165" s="3">
        <v>43857</v>
      </c>
      <c r="S165" s="3">
        <v>43859</v>
      </c>
      <c r="T165" s="1">
        <f t="shared" si="5"/>
        <v>5</v>
      </c>
    </row>
    <row r="166" spans="1:20" ht="150" customHeight="1" x14ac:dyDescent="0.25">
      <c r="A166" s="4">
        <v>166</v>
      </c>
      <c r="B166" s="4" t="s">
        <v>926</v>
      </c>
      <c r="C166" s="4" t="s">
        <v>1720</v>
      </c>
      <c r="D166" s="4" t="s">
        <v>1687</v>
      </c>
      <c r="E166" s="4" t="str">
        <f t="shared" si="4"/>
        <v>女</v>
      </c>
      <c r="F166" s="4">
        <v>21</v>
      </c>
      <c r="G166" s="4" t="s">
        <v>1683</v>
      </c>
      <c r="H166" s="4" t="s">
        <v>1683</v>
      </c>
      <c r="I166" s="4"/>
      <c r="J166" s="4"/>
      <c r="K166" s="4"/>
      <c r="L166" s="4"/>
      <c r="M166" s="4" t="s">
        <v>1683</v>
      </c>
      <c r="N166" s="4" t="s">
        <v>1670</v>
      </c>
      <c r="O166" s="3"/>
      <c r="P166" s="3">
        <v>43852</v>
      </c>
      <c r="Q166" s="7">
        <v>43855</v>
      </c>
      <c r="R166" s="7">
        <v>43855</v>
      </c>
      <c r="S166" s="3">
        <v>43859</v>
      </c>
      <c r="T166" s="1">
        <f t="shared" si="5"/>
        <v>3</v>
      </c>
    </row>
    <row r="167" spans="1:20" ht="150" customHeight="1" x14ac:dyDescent="0.25">
      <c r="A167" s="4">
        <v>167</v>
      </c>
      <c r="B167" s="4" t="s">
        <v>927</v>
      </c>
      <c r="C167" s="4" t="s">
        <v>156</v>
      </c>
      <c r="D167" s="4" t="s">
        <v>1687</v>
      </c>
      <c r="E167" s="4" t="str">
        <f t="shared" si="4"/>
        <v>男</v>
      </c>
      <c r="F167" s="4">
        <v>18</v>
      </c>
      <c r="G167" s="4" t="s">
        <v>1683</v>
      </c>
      <c r="H167" s="4" t="s">
        <v>1683</v>
      </c>
      <c r="I167" s="4"/>
      <c r="J167" s="4"/>
      <c r="K167" s="4"/>
      <c r="L167" s="4"/>
      <c r="M167" s="4" t="s">
        <v>1683</v>
      </c>
      <c r="N167" s="4" t="s">
        <v>1670</v>
      </c>
      <c r="O167" s="3"/>
      <c r="P167" s="3">
        <v>43856</v>
      </c>
      <c r="Q167" s="7">
        <v>43858</v>
      </c>
      <c r="R167" s="7">
        <v>43858</v>
      </c>
      <c r="S167" s="3">
        <v>43859</v>
      </c>
      <c r="T167" s="1">
        <f t="shared" si="5"/>
        <v>2</v>
      </c>
    </row>
    <row r="168" spans="1:20" ht="150" customHeight="1" x14ac:dyDescent="0.25">
      <c r="A168" s="4">
        <v>168</v>
      </c>
      <c r="B168" s="4" t="s">
        <v>928</v>
      </c>
      <c r="C168" s="4" t="s">
        <v>157</v>
      </c>
      <c r="D168" s="4" t="s">
        <v>1687</v>
      </c>
      <c r="E168" s="4" t="str">
        <f t="shared" si="4"/>
        <v>女</v>
      </c>
      <c r="F168" s="4">
        <v>40</v>
      </c>
      <c r="G168" s="4" t="s">
        <v>1683</v>
      </c>
      <c r="H168" s="4" t="s">
        <v>1683</v>
      </c>
      <c r="I168" s="4"/>
      <c r="J168" s="4"/>
      <c r="K168" s="4"/>
      <c r="L168" s="4"/>
      <c r="M168" s="4" t="s">
        <v>1683</v>
      </c>
      <c r="N168" s="4"/>
      <c r="O168" s="4"/>
      <c r="P168" s="3">
        <v>43846</v>
      </c>
      <c r="Q168" s="3">
        <v>43857</v>
      </c>
      <c r="R168" s="3">
        <v>43857</v>
      </c>
      <c r="S168" s="3">
        <v>43859</v>
      </c>
      <c r="T168" s="1">
        <f t="shared" si="5"/>
        <v>11</v>
      </c>
    </row>
    <row r="169" spans="1:20" ht="150" customHeight="1" x14ac:dyDescent="0.25">
      <c r="A169" s="4">
        <v>169</v>
      </c>
      <c r="B169" s="4" t="s">
        <v>929</v>
      </c>
      <c r="C169" s="4" t="s">
        <v>180</v>
      </c>
      <c r="D169" s="4" t="s">
        <v>1690</v>
      </c>
      <c r="E169" s="4" t="str">
        <f t="shared" si="4"/>
        <v>男</v>
      </c>
      <c r="F169" s="4">
        <v>43</v>
      </c>
      <c r="G169" s="4" t="s">
        <v>732</v>
      </c>
      <c r="H169" s="4" t="s">
        <v>733</v>
      </c>
      <c r="I169" s="3">
        <v>43851</v>
      </c>
      <c r="J169" s="3"/>
      <c r="K169" s="3">
        <v>43851</v>
      </c>
      <c r="L169" s="3">
        <v>43851</v>
      </c>
      <c r="M169" s="4" t="s">
        <v>1670</v>
      </c>
      <c r="N169" s="4"/>
      <c r="O169" s="4"/>
      <c r="P169" s="3">
        <v>43853</v>
      </c>
      <c r="Q169" s="3">
        <v>43853</v>
      </c>
      <c r="R169" s="3">
        <v>43857</v>
      </c>
      <c r="S169" s="3">
        <v>43859</v>
      </c>
      <c r="T169" s="1">
        <f t="shared" si="5"/>
        <v>4</v>
      </c>
    </row>
    <row r="170" spans="1:20" ht="150" customHeight="1" x14ac:dyDescent="0.25">
      <c r="A170" s="4">
        <v>170</v>
      </c>
      <c r="B170" s="4" t="s">
        <v>930</v>
      </c>
      <c r="C170" s="4" t="s">
        <v>259</v>
      </c>
      <c r="D170" s="4" t="s">
        <v>1691</v>
      </c>
      <c r="E170" s="4" t="str">
        <f t="shared" si="4"/>
        <v>女</v>
      </c>
      <c r="F170" s="4">
        <v>68</v>
      </c>
      <c r="G170" s="4" t="s">
        <v>1670</v>
      </c>
      <c r="H170" s="4" t="s">
        <v>1670</v>
      </c>
      <c r="I170" s="3">
        <v>43850</v>
      </c>
      <c r="J170" s="3">
        <v>43850</v>
      </c>
      <c r="K170" s="3"/>
      <c r="L170" s="3">
        <v>43850</v>
      </c>
      <c r="M170" s="4" t="s">
        <v>1670</v>
      </c>
      <c r="N170" s="4"/>
      <c r="O170" s="4"/>
      <c r="P170" s="3">
        <v>43852</v>
      </c>
      <c r="Q170" s="3">
        <v>43856</v>
      </c>
      <c r="R170" s="3">
        <v>43856</v>
      </c>
      <c r="S170" s="3">
        <v>43859</v>
      </c>
      <c r="T170" s="1">
        <f t="shared" si="5"/>
        <v>4</v>
      </c>
    </row>
    <row r="171" spans="1:20" ht="150" customHeight="1" x14ac:dyDescent="0.25">
      <c r="A171" s="4">
        <v>171</v>
      </c>
      <c r="B171" s="4" t="s">
        <v>931</v>
      </c>
      <c r="C171" s="4" t="s">
        <v>260</v>
      </c>
      <c r="D171" s="4" t="s">
        <v>1691</v>
      </c>
      <c r="E171" s="4" t="str">
        <f t="shared" si="4"/>
        <v>男</v>
      </c>
      <c r="F171" s="4">
        <v>59</v>
      </c>
      <c r="G171" s="4" t="s">
        <v>1670</v>
      </c>
      <c r="H171" s="4" t="s">
        <v>733</v>
      </c>
      <c r="I171" s="3">
        <v>43851</v>
      </c>
      <c r="J171" s="3">
        <v>43851</v>
      </c>
      <c r="K171" s="3"/>
      <c r="L171" s="3">
        <v>43851</v>
      </c>
      <c r="M171" s="4" t="s">
        <v>1670</v>
      </c>
      <c r="N171" s="4"/>
      <c r="O171" s="4"/>
      <c r="P171" s="3">
        <v>43856</v>
      </c>
      <c r="Q171" s="3">
        <v>43859</v>
      </c>
      <c r="R171" s="3">
        <v>43859</v>
      </c>
      <c r="S171" s="3">
        <v>43859</v>
      </c>
      <c r="T171" s="1">
        <f t="shared" si="5"/>
        <v>3</v>
      </c>
    </row>
    <row r="172" spans="1:20" ht="150" customHeight="1" x14ac:dyDescent="0.25">
      <c r="A172" s="4">
        <v>172</v>
      </c>
      <c r="B172" s="4" t="s">
        <v>932</v>
      </c>
      <c r="C172" s="4" t="s">
        <v>261</v>
      </c>
      <c r="D172" s="4" t="s">
        <v>1691</v>
      </c>
      <c r="E172" s="4" t="str">
        <f t="shared" si="4"/>
        <v>女</v>
      </c>
      <c r="F172" s="4">
        <v>52</v>
      </c>
      <c r="G172" s="4" t="s">
        <v>1670</v>
      </c>
      <c r="H172" s="4" t="s">
        <v>733</v>
      </c>
      <c r="I172" s="3">
        <v>43852</v>
      </c>
      <c r="J172" s="3">
        <v>43852</v>
      </c>
      <c r="K172" s="3"/>
      <c r="L172" s="3">
        <v>43852</v>
      </c>
      <c r="M172" s="4" t="s">
        <v>1670</v>
      </c>
      <c r="N172" s="4"/>
      <c r="O172" s="4"/>
      <c r="P172" s="3">
        <v>43854</v>
      </c>
      <c r="Q172" s="3">
        <v>43855</v>
      </c>
      <c r="R172" s="3">
        <v>43855</v>
      </c>
      <c r="S172" s="3">
        <v>43859</v>
      </c>
      <c r="T172" s="1">
        <f t="shared" si="5"/>
        <v>1</v>
      </c>
    </row>
    <row r="173" spans="1:20" ht="150" customHeight="1" x14ac:dyDescent="0.25">
      <c r="A173" s="4">
        <v>173</v>
      </c>
      <c r="B173" s="4" t="s">
        <v>933</v>
      </c>
      <c r="C173" s="4" t="s">
        <v>262</v>
      </c>
      <c r="D173" s="4" t="s">
        <v>1691</v>
      </c>
      <c r="E173" s="4" t="str">
        <f t="shared" si="4"/>
        <v>女</v>
      </c>
      <c r="F173" s="4">
        <v>52</v>
      </c>
      <c r="G173" s="4" t="s">
        <v>1670</v>
      </c>
      <c r="H173" s="4" t="s">
        <v>733</v>
      </c>
      <c r="I173" s="3">
        <v>43850</v>
      </c>
      <c r="J173" s="3">
        <v>43850</v>
      </c>
      <c r="K173" s="3"/>
      <c r="L173" s="3">
        <v>43850</v>
      </c>
      <c r="M173" s="4" t="s">
        <v>1670</v>
      </c>
      <c r="N173" s="4"/>
      <c r="O173" s="4"/>
      <c r="P173" s="3">
        <v>43853</v>
      </c>
      <c r="Q173" s="3">
        <v>43853</v>
      </c>
      <c r="R173" s="3">
        <v>43853</v>
      </c>
      <c r="S173" s="3">
        <v>43859</v>
      </c>
      <c r="T173" s="1">
        <f t="shared" si="5"/>
        <v>0</v>
      </c>
    </row>
    <row r="174" spans="1:20" ht="150" customHeight="1" x14ac:dyDescent="0.25">
      <c r="A174" s="4">
        <v>174</v>
      </c>
      <c r="B174" s="4" t="s">
        <v>934</v>
      </c>
      <c r="C174" s="4" t="s">
        <v>263</v>
      </c>
      <c r="D174" s="4" t="s">
        <v>1691</v>
      </c>
      <c r="E174" s="4" t="str">
        <f t="shared" si="4"/>
        <v>男</v>
      </c>
      <c r="F174" s="4">
        <v>49</v>
      </c>
      <c r="G174" s="4" t="s">
        <v>733</v>
      </c>
      <c r="H174" s="4" t="s">
        <v>733</v>
      </c>
      <c r="I174" s="4"/>
      <c r="J174" s="4"/>
      <c r="K174" s="4"/>
      <c r="L174" s="3">
        <v>43852</v>
      </c>
      <c r="M174" s="4" t="s">
        <v>1670</v>
      </c>
      <c r="N174" s="4"/>
      <c r="O174" s="4"/>
      <c r="P174" s="3">
        <v>43854</v>
      </c>
      <c r="Q174" s="3">
        <v>43855</v>
      </c>
      <c r="R174" s="3">
        <v>43855</v>
      </c>
      <c r="S174" s="3">
        <v>43859</v>
      </c>
      <c r="T174" s="1">
        <f t="shared" si="5"/>
        <v>1</v>
      </c>
    </row>
    <row r="175" spans="1:20" ht="150" customHeight="1" x14ac:dyDescent="0.25">
      <c r="A175" s="4">
        <v>175</v>
      </c>
      <c r="B175" s="4" t="s">
        <v>935</v>
      </c>
      <c r="C175" s="4" t="s">
        <v>301</v>
      </c>
      <c r="D175" s="4" t="s">
        <v>1700</v>
      </c>
      <c r="E175" s="4" t="str">
        <f t="shared" si="4"/>
        <v>女</v>
      </c>
      <c r="F175" s="4">
        <v>45</v>
      </c>
      <c r="G175" s="4" t="s">
        <v>1670</v>
      </c>
      <c r="H175" s="4" t="s">
        <v>733</v>
      </c>
      <c r="I175" s="3">
        <v>43836</v>
      </c>
      <c r="J175" s="3">
        <v>43836</v>
      </c>
      <c r="K175" s="3"/>
      <c r="L175" s="3">
        <v>43836</v>
      </c>
      <c r="M175" s="4" t="s">
        <v>1670</v>
      </c>
      <c r="N175" s="4"/>
      <c r="O175" s="4"/>
      <c r="P175" s="3">
        <v>43839</v>
      </c>
      <c r="Q175" s="3">
        <v>43839</v>
      </c>
      <c r="R175" s="3">
        <v>43859</v>
      </c>
      <c r="S175" s="3">
        <v>43859</v>
      </c>
      <c r="T175" s="1">
        <f t="shared" si="5"/>
        <v>20</v>
      </c>
    </row>
    <row r="176" spans="1:20" ht="150" customHeight="1" x14ac:dyDescent="0.25">
      <c r="A176" s="4">
        <v>176</v>
      </c>
      <c r="B176" s="4" t="s">
        <v>936</v>
      </c>
      <c r="C176" s="4" t="s">
        <v>310</v>
      </c>
      <c r="D176" s="4" t="s">
        <v>1701</v>
      </c>
      <c r="E176" s="4" t="str">
        <f t="shared" si="4"/>
        <v>男</v>
      </c>
      <c r="F176" s="4">
        <v>62</v>
      </c>
      <c r="G176" s="4" t="s">
        <v>1670</v>
      </c>
      <c r="H176" s="4" t="s">
        <v>733</v>
      </c>
      <c r="I176" s="3">
        <v>43852</v>
      </c>
      <c r="J176" s="3">
        <v>43852</v>
      </c>
      <c r="K176" s="3"/>
      <c r="L176" s="3">
        <v>43852</v>
      </c>
      <c r="M176" s="4" t="s">
        <v>1670</v>
      </c>
      <c r="N176" s="4" t="s">
        <v>1670</v>
      </c>
      <c r="O176" s="4"/>
      <c r="P176" s="3">
        <v>43854</v>
      </c>
      <c r="Q176" s="3">
        <v>43857</v>
      </c>
      <c r="R176" s="3">
        <v>43857</v>
      </c>
      <c r="S176" s="3">
        <v>43859</v>
      </c>
      <c r="T176" s="1">
        <f t="shared" si="5"/>
        <v>3</v>
      </c>
    </row>
    <row r="177" spans="1:20" ht="150" customHeight="1" x14ac:dyDescent="0.25">
      <c r="A177" s="4">
        <v>177</v>
      </c>
      <c r="B177" s="4" t="s">
        <v>937</v>
      </c>
      <c r="C177" s="4" t="s">
        <v>311</v>
      </c>
      <c r="D177" s="4" t="s">
        <v>1701</v>
      </c>
      <c r="E177" s="4" t="str">
        <f t="shared" si="4"/>
        <v>男</v>
      </c>
      <c r="F177" s="4">
        <v>26</v>
      </c>
      <c r="G177" s="4" t="s">
        <v>733</v>
      </c>
      <c r="H177" s="4" t="s">
        <v>1670</v>
      </c>
      <c r="I177" s="3">
        <v>43819</v>
      </c>
      <c r="J177" s="3">
        <v>43819</v>
      </c>
      <c r="K177" s="4"/>
      <c r="L177" s="3">
        <v>43819</v>
      </c>
      <c r="M177" s="4" t="s">
        <v>1670</v>
      </c>
      <c r="N177" s="4" t="s">
        <v>1670</v>
      </c>
      <c r="O177" s="4"/>
      <c r="P177" s="3">
        <v>43851</v>
      </c>
      <c r="Q177" s="3">
        <v>43856</v>
      </c>
      <c r="R177" s="3">
        <v>43857</v>
      </c>
      <c r="S177" s="3">
        <v>43859</v>
      </c>
      <c r="T177" s="1">
        <f t="shared" si="5"/>
        <v>6</v>
      </c>
    </row>
    <row r="178" spans="1:20" ht="150" customHeight="1" x14ac:dyDescent="0.25">
      <c r="A178" s="4">
        <v>178</v>
      </c>
      <c r="B178" s="4" t="s">
        <v>938</v>
      </c>
      <c r="C178" s="4" t="s">
        <v>312</v>
      </c>
      <c r="D178" s="4" t="s">
        <v>1701</v>
      </c>
      <c r="E178" s="4" t="str">
        <f t="shared" si="4"/>
        <v>男</v>
      </c>
      <c r="F178" s="4">
        <v>27</v>
      </c>
      <c r="G178" s="4" t="s">
        <v>1670</v>
      </c>
      <c r="H178" s="4" t="s">
        <v>733</v>
      </c>
      <c r="I178" s="3">
        <v>43851</v>
      </c>
      <c r="J178" s="3">
        <v>43851</v>
      </c>
      <c r="K178" s="3"/>
      <c r="L178" s="3">
        <v>43851</v>
      </c>
      <c r="M178" s="4" t="s">
        <v>1670</v>
      </c>
      <c r="N178" s="4"/>
      <c r="O178" s="4"/>
      <c r="P178" s="3">
        <v>43855</v>
      </c>
      <c r="Q178" s="3">
        <v>43856</v>
      </c>
      <c r="R178" s="3">
        <v>43857</v>
      </c>
      <c r="S178" s="3">
        <v>43859</v>
      </c>
      <c r="T178" s="1">
        <f t="shared" si="5"/>
        <v>2</v>
      </c>
    </row>
    <row r="179" spans="1:20" ht="150" customHeight="1" x14ac:dyDescent="0.25">
      <c r="A179" s="4">
        <v>179</v>
      </c>
      <c r="B179" s="4" t="s">
        <v>939</v>
      </c>
      <c r="C179" s="4" t="s">
        <v>313</v>
      </c>
      <c r="D179" s="4" t="s">
        <v>1701</v>
      </c>
      <c r="E179" s="4" t="str">
        <f t="shared" si="4"/>
        <v>女</v>
      </c>
      <c r="F179" s="4"/>
      <c r="G179" s="4" t="s">
        <v>1670</v>
      </c>
      <c r="H179" s="4" t="s">
        <v>733</v>
      </c>
      <c r="I179" s="3">
        <v>43852</v>
      </c>
      <c r="J179" s="3">
        <v>43852</v>
      </c>
      <c r="K179" s="3"/>
      <c r="L179" s="3">
        <v>43852</v>
      </c>
      <c r="M179" s="4" t="s">
        <v>1670</v>
      </c>
      <c r="N179" s="4"/>
      <c r="O179" s="4"/>
      <c r="P179" s="3">
        <v>43857</v>
      </c>
      <c r="Q179" s="3">
        <v>43857</v>
      </c>
      <c r="R179" s="3">
        <v>43858</v>
      </c>
      <c r="S179" s="3">
        <v>43859</v>
      </c>
      <c r="T179" s="1">
        <f t="shared" si="5"/>
        <v>1</v>
      </c>
    </row>
    <row r="180" spans="1:20" ht="150" customHeight="1" x14ac:dyDescent="0.25">
      <c r="A180" s="4">
        <v>180</v>
      </c>
      <c r="B180" s="4" t="s">
        <v>940</v>
      </c>
      <c r="C180" s="4" t="s">
        <v>1721</v>
      </c>
      <c r="D180" s="4" t="s">
        <v>1679</v>
      </c>
      <c r="E180" s="4" t="str">
        <f t="shared" si="4"/>
        <v>男</v>
      </c>
      <c r="F180" s="4">
        <v>38</v>
      </c>
      <c r="G180" s="4" t="s">
        <v>1670</v>
      </c>
      <c r="H180" s="4" t="s">
        <v>733</v>
      </c>
      <c r="I180" s="3">
        <v>43852</v>
      </c>
      <c r="J180" s="3">
        <v>43852</v>
      </c>
      <c r="K180" s="3"/>
      <c r="L180" s="3">
        <v>43852</v>
      </c>
      <c r="M180" s="4" t="s">
        <v>1670</v>
      </c>
      <c r="N180" s="4"/>
      <c r="O180" s="4"/>
      <c r="P180" s="3">
        <v>43856</v>
      </c>
      <c r="Q180" s="3">
        <v>43856</v>
      </c>
      <c r="R180" s="3">
        <v>43856</v>
      </c>
      <c r="S180" s="3">
        <v>43859</v>
      </c>
      <c r="T180" s="1">
        <f t="shared" si="5"/>
        <v>0</v>
      </c>
    </row>
    <row r="181" spans="1:20" ht="150" customHeight="1" x14ac:dyDescent="0.25">
      <c r="A181" s="4">
        <v>181</v>
      </c>
      <c r="B181" s="4" t="s">
        <v>941</v>
      </c>
      <c r="C181" s="4" t="s">
        <v>1722</v>
      </c>
      <c r="D181" s="4" t="s">
        <v>1679</v>
      </c>
      <c r="E181" s="4" t="str">
        <f t="shared" si="4"/>
        <v>男</v>
      </c>
      <c r="F181" s="4">
        <v>35</v>
      </c>
      <c r="G181" s="4" t="s">
        <v>1670</v>
      </c>
      <c r="H181" s="4" t="s">
        <v>733</v>
      </c>
      <c r="I181" s="3">
        <v>43853</v>
      </c>
      <c r="J181" s="3">
        <v>43853</v>
      </c>
      <c r="K181" s="3"/>
      <c r="L181" s="3">
        <v>43853</v>
      </c>
      <c r="M181" s="4" t="s">
        <v>1670</v>
      </c>
      <c r="N181" s="4"/>
      <c r="O181" s="4"/>
      <c r="P181" s="3">
        <v>43856</v>
      </c>
      <c r="Q181" s="3">
        <v>43857</v>
      </c>
      <c r="R181" s="3">
        <v>43857</v>
      </c>
      <c r="S181" s="3">
        <v>43859</v>
      </c>
      <c r="T181" s="1">
        <f t="shared" si="5"/>
        <v>1</v>
      </c>
    </row>
    <row r="182" spans="1:20" ht="150" customHeight="1" x14ac:dyDescent="0.25">
      <c r="A182" s="4">
        <v>182</v>
      </c>
      <c r="B182" s="4" t="s">
        <v>942</v>
      </c>
      <c r="C182" s="4" t="s">
        <v>366</v>
      </c>
      <c r="D182" s="4" t="s">
        <v>1695</v>
      </c>
      <c r="E182" s="4" t="str">
        <f t="shared" si="4"/>
        <v>女</v>
      </c>
      <c r="F182" s="4">
        <v>34</v>
      </c>
      <c r="G182" s="4" t="s">
        <v>1670</v>
      </c>
      <c r="H182" s="4" t="s">
        <v>733</v>
      </c>
      <c r="I182" s="3">
        <v>43850</v>
      </c>
      <c r="J182" s="3">
        <v>43850</v>
      </c>
      <c r="K182" s="3"/>
      <c r="L182" s="3">
        <v>43850</v>
      </c>
      <c r="M182" s="4" t="s">
        <v>1670</v>
      </c>
      <c r="N182" s="4"/>
      <c r="O182" s="4"/>
      <c r="P182" s="3">
        <v>43852</v>
      </c>
      <c r="Q182" s="3">
        <v>43857</v>
      </c>
      <c r="R182" s="3">
        <v>43857</v>
      </c>
      <c r="S182" s="3">
        <v>43859</v>
      </c>
      <c r="T182" s="1">
        <f t="shared" si="5"/>
        <v>5</v>
      </c>
    </row>
    <row r="183" spans="1:20" ht="150" customHeight="1" x14ac:dyDescent="0.25">
      <c r="A183" s="4">
        <v>183</v>
      </c>
      <c r="B183" s="4" t="s">
        <v>943</v>
      </c>
      <c r="C183" s="4" t="s">
        <v>367</v>
      </c>
      <c r="D183" s="4" t="s">
        <v>1695</v>
      </c>
      <c r="E183" s="4" t="str">
        <f t="shared" si="4"/>
        <v>男</v>
      </c>
      <c r="F183" s="4">
        <v>66</v>
      </c>
      <c r="G183" s="4" t="s">
        <v>733</v>
      </c>
      <c r="H183" s="4" t="s">
        <v>733</v>
      </c>
      <c r="I183" s="4"/>
      <c r="J183" s="4"/>
      <c r="K183" s="4"/>
      <c r="L183" s="3">
        <v>43856</v>
      </c>
      <c r="M183" s="4" t="s">
        <v>1670</v>
      </c>
      <c r="N183" s="4" t="s">
        <v>1670</v>
      </c>
      <c r="O183" s="3"/>
      <c r="P183" s="3">
        <v>43857</v>
      </c>
      <c r="Q183" s="3">
        <v>43858</v>
      </c>
      <c r="R183" s="3">
        <v>43858</v>
      </c>
      <c r="S183" s="3">
        <v>43859</v>
      </c>
      <c r="T183" s="1">
        <f t="shared" si="5"/>
        <v>1</v>
      </c>
    </row>
    <row r="184" spans="1:20" ht="150" customHeight="1" x14ac:dyDescent="0.25">
      <c r="A184" s="4">
        <v>184</v>
      </c>
      <c r="B184" s="4" t="s">
        <v>944</v>
      </c>
      <c r="C184" s="4" t="s">
        <v>368</v>
      </c>
      <c r="D184" s="4" t="s">
        <v>1695</v>
      </c>
      <c r="E184" s="4" t="str">
        <f t="shared" si="4"/>
        <v>男</v>
      </c>
      <c r="F184" s="4">
        <v>41</v>
      </c>
      <c r="G184" s="4" t="s">
        <v>1670</v>
      </c>
      <c r="H184" s="4" t="s">
        <v>733</v>
      </c>
      <c r="I184" s="3">
        <v>43851</v>
      </c>
      <c r="J184" s="3">
        <v>43851</v>
      </c>
      <c r="K184" s="3"/>
      <c r="L184" s="3">
        <v>43851</v>
      </c>
      <c r="M184" s="4" t="s">
        <v>1683</v>
      </c>
      <c r="N184" s="4"/>
      <c r="O184" s="4"/>
      <c r="P184" s="3">
        <v>43853</v>
      </c>
      <c r="Q184" s="3">
        <v>43856</v>
      </c>
      <c r="R184" s="3">
        <v>43856</v>
      </c>
      <c r="S184" s="3">
        <v>43859</v>
      </c>
      <c r="T184" s="1">
        <f t="shared" si="5"/>
        <v>3</v>
      </c>
    </row>
    <row r="185" spans="1:20" ht="150" customHeight="1" x14ac:dyDescent="0.25">
      <c r="A185" s="4">
        <v>185</v>
      </c>
      <c r="B185" s="4" t="s">
        <v>945</v>
      </c>
      <c r="C185" s="4" t="s">
        <v>397</v>
      </c>
      <c r="D185" s="4" t="s">
        <v>1696</v>
      </c>
      <c r="E185" s="4" t="str">
        <f t="shared" si="4"/>
        <v>男</v>
      </c>
      <c r="F185" s="4">
        <v>35</v>
      </c>
      <c r="G185" s="4" t="s">
        <v>733</v>
      </c>
      <c r="H185" s="4" t="s">
        <v>733</v>
      </c>
      <c r="I185" s="4"/>
      <c r="J185" s="4"/>
      <c r="K185" s="4"/>
      <c r="L185" s="4"/>
      <c r="M185" s="4" t="s">
        <v>1683</v>
      </c>
      <c r="N185" s="4"/>
      <c r="O185" s="4"/>
      <c r="P185" s="3">
        <v>43856</v>
      </c>
      <c r="Q185" s="3">
        <v>43856</v>
      </c>
      <c r="R185" s="3">
        <v>43856</v>
      </c>
      <c r="S185" s="3">
        <v>43859</v>
      </c>
      <c r="T185" s="1">
        <f t="shared" si="5"/>
        <v>0</v>
      </c>
    </row>
    <row r="186" spans="1:20" ht="150" customHeight="1" x14ac:dyDescent="0.25">
      <c r="A186" s="4">
        <v>186</v>
      </c>
      <c r="B186" s="4" t="s">
        <v>946</v>
      </c>
      <c r="C186" s="4" t="s">
        <v>1723</v>
      </c>
      <c r="D186" s="4" t="s">
        <v>1705</v>
      </c>
      <c r="E186" s="4" t="str">
        <f t="shared" si="4"/>
        <v>男</v>
      </c>
      <c r="F186" s="4">
        <v>23</v>
      </c>
      <c r="G186" s="4" t="s">
        <v>1670</v>
      </c>
      <c r="H186" s="4" t="s">
        <v>733</v>
      </c>
      <c r="I186" s="3">
        <v>43853</v>
      </c>
      <c r="J186" s="3">
        <v>43853</v>
      </c>
      <c r="K186" s="3"/>
      <c r="L186" s="3">
        <v>43853</v>
      </c>
      <c r="M186" s="4" t="s">
        <v>1670</v>
      </c>
      <c r="N186" s="4"/>
      <c r="O186" s="4"/>
      <c r="P186" s="3">
        <v>43856</v>
      </c>
      <c r="Q186" s="3">
        <v>43857</v>
      </c>
      <c r="R186" s="3">
        <v>43857</v>
      </c>
      <c r="S186" s="3">
        <v>43859</v>
      </c>
      <c r="T186" s="1">
        <f t="shared" si="5"/>
        <v>1</v>
      </c>
    </row>
    <row r="187" spans="1:20" ht="150" customHeight="1" x14ac:dyDescent="0.25">
      <c r="A187" s="4">
        <v>187</v>
      </c>
      <c r="B187" s="4" t="s">
        <v>947</v>
      </c>
      <c r="C187" s="4" t="s">
        <v>1724</v>
      </c>
      <c r="D187" s="4" t="s">
        <v>1705</v>
      </c>
      <c r="E187" s="4" t="str">
        <f t="shared" si="4"/>
        <v>男</v>
      </c>
      <c r="F187" s="4">
        <v>57</v>
      </c>
      <c r="G187" s="4" t="s">
        <v>733</v>
      </c>
      <c r="H187" s="4" t="s">
        <v>733</v>
      </c>
      <c r="I187" s="4" t="s">
        <v>1725</v>
      </c>
      <c r="J187" s="4"/>
      <c r="K187" s="4"/>
      <c r="L187" s="4"/>
      <c r="M187" s="4" t="s">
        <v>1683</v>
      </c>
      <c r="N187" s="4" t="s">
        <v>1670</v>
      </c>
      <c r="O187" s="4"/>
      <c r="P187" s="3">
        <v>43857</v>
      </c>
      <c r="Q187" s="3">
        <v>43857</v>
      </c>
      <c r="R187" s="3">
        <v>43857</v>
      </c>
      <c r="S187" s="3">
        <v>43859</v>
      </c>
      <c r="T187" s="1">
        <f t="shared" si="5"/>
        <v>0</v>
      </c>
    </row>
    <row r="188" spans="1:20" ht="150" customHeight="1" x14ac:dyDescent="0.25">
      <c r="A188" s="4">
        <v>188</v>
      </c>
      <c r="B188" s="4" t="s">
        <v>948</v>
      </c>
      <c r="C188" s="4" t="s">
        <v>1726</v>
      </c>
      <c r="D188" s="4" t="s">
        <v>1705</v>
      </c>
      <c r="E188" s="4" t="str">
        <f t="shared" si="4"/>
        <v>男</v>
      </c>
      <c r="F188" s="4">
        <v>29</v>
      </c>
      <c r="G188" s="4" t="s">
        <v>1670</v>
      </c>
      <c r="H188" s="4" t="s">
        <v>733</v>
      </c>
      <c r="I188" s="3">
        <v>43852</v>
      </c>
      <c r="J188" s="3">
        <v>43852</v>
      </c>
      <c r="K188" s="3"/>
      <c r="L188" s="3">
        <v>43852</v>
      </c>
      <c r="M188" s="4" t="s">
        <v>1670</v>
      </c>
      <c r="N188" s="4"/>
      <c r="O188" s="4"/>
      <c r="P188" s="3">
        <v>43852</v>
      </c>
      <c r="Q188" s="3">
        <v>43852</v>
      </c>
      <c r="R188" s="3">
        <v>43857</v>
      </c>
      <c r="S188" s="3">
        <v>43859</v>
      </c>
      <c r="T188" s="1">
        <f t="shared" si="5"/>
        <v>5</v>
      </c>
    </row>
    <row r="189" spans="1:20" ht="150" customHeight="1" x14ac:dyDescent="0.25">
      <c r="A189" s="4">
        <v>189</v>
      </c>
      <c r="B189" s="4" t="s">
        <v>949</v>
      </c>
      <c r="C189" s="4" t="s">
        <v>417</v>
      </c>
      <c r="D189" s="4" t="s">
        <v>1706</v>
      </c>
      <c r="E189" s="4" t="str">
        <f t="shared" si="4"/>
        <v>女</v>
      </c>
      <c r="F189" s="4">
        <v>43</v>
      </c>
      <c r="G189" s="4" t="s">
        <v>1670</v>
      </c>
      <c r="H189" s="4" t="s">
        <v>733</v>
      </c>
      <c r="I189" s="3">
        <v>43852</v>
      </c>
      <c r="J189" s="3">
        <v>43852</v>
      </c>
      <c r="K189" s="3"/>
      <c r="L189" s="3">
        <v>43852</v>
      </c>
      <c r="M189" s="4" t="s">
        <v>1670</v>
      </c>
      <c r="N189" s="4" t="s">
        <v>1670</v>
      </c>
      <c r="O189" s="4"/>
      <c r="P189" s="3">
        <v>43855</v>
      </c>
      <c r="Q189" s="3">
        <v>43855</v>
      </c>
      <c r="R189" s="3">
        <v>43855</v>
      </c>
      <c r="S189" s="3">
        <v>43859</v>
      </c>
      <c r="T189" s="1">
        <f t="shared" si="5"/>
        <v>0</v>
      </c>
    </row>
    <row r="190" spans="1:20" ht="150" customHeight="1" x14ac:dyDescent="0.25">
      <c r="A190" s="4">
        <v>190</v>
      </c>
      <c r="B190" s="4" t="s">
        <v>950</v>
      </c>
      <c r="C190" s="4" t="s">
        <v>419</v>
      </c>
      <c r="D190" s="4" t="s">
        <v>1706</v>
      </c>
      <c r="E190" s="4" t="str">
        <f t="shared" si="4"/>
        <v>男</v>
      </c>
      <c r="F190" s="4">
        <v>28</v>
      </c>
      <c r="G190" s="4" t="s">
        <v>1670</v>
      </c>
      <c r="H190" s="4" t="s">
        <v>733</v>
      </c>
      <c r="I190" s="3">
        <v>43849</v>
      </c>
      <c r="J190" s="3">
        <v>43849</v>
      </c>
      <c r="K190" s="3"/>
      <c r="L190" s="3">
        <v>43849</v>
      </c>
      <c r="M190" s="4" t="s">
        <v>1670</v>
      </c>
      <c r="N190" s="4"/>
      <c r="O190" s="3"/>
      <c r="P190" s="3">
        <v>43853</v>
      </c>
      <c r="Q190" s="3">
        <v>43858</v>
      </c>
      <c r="R190" s="3">
        <v>43858</v>
      </c>
      <c r="S190" s="3">
        <v>43859</v>
      </c>
      <c r="T190" s="1">
        <f t="shared" si="5"/>
        <v>5</v>
      </c>
    </row>
    <row r="191" spans="1:20" ht="150" customHeight="1" x14ac:dyDescent="0.25">
      <c r="A191" s="4">
        <v>191</v>
      </c>
      <c r="B191" s="4" t="s">
        <v>951</v>
      </c>
      <c r="C191" s="4" t="s">
        <v>434</v>
      </c>
      <c r="D191" s="4" t="s">
        <v>1707</v>
      </c>
      <c r="E191" s="4" t="str">
        <f t="shared" si="4"/>
        <v>男</v>
      </c>
      <c r="F191" s="4">
        <v>33</v>
      </c>
      <c r="G191" s="4" t="s">
        <v>1670</v>
      </c>
      <c r="H191" s="4" t="s">
        <v>733</v>
      </c>
      <c r="I191" s="3">
        <v>43850</v>
      </c>
      <c r="J191" s="3">
        <v>43850</v>
      </c>
      <c r="K191" s="3"/>
      <c r="L191" s="3">
        <v>43850</v>
      </c>
      <c r="M191" s="4" t="s">
        <v>1670</v>
      </c>
      <c r="N191" s="4"/>
      <c r="O191" s="4"/>
      <c r="P191" s="3">
        <v>43855</v>
      </c>
      <c r="Q191" s="3">
        <v>43856</v>
      </c>
      <c r="R191" s="3">
        <v>43856</v>
      </c>
      <c r="S191" s="3">
        <v>43859</v>
      </c>
      <c r="T191" s="1">
        <f t="shared" si="5"/>
        <v>1</v>
      </c>
    </row>
    <row r="192" spans="1:20" ht="150" customHeight="1" x14ac:dyDescent="0.25">
      <c r="A192" s="4">
        <v>192</v>
      </c>
      <c r="B192" s="4" t="s">
        <v>952</v>
      </c>
      <c r="C192" s="4" t="s">
        <v>743</v>
      </c>
      <c r="D192" s="4" t="s">
        <v>1681</v>
      </c>
      <c r="E192" s="4" t="str">
        <f t="shared" si="4"/>
        <v>男</v>
      </c>
      <c r="F192" s="4">
        <v>37</v>
      </c>
      <c r="G192" s="4" t="s">
        <v>1670</v>
      </c>
      <c r="H192" s="4" t="s">
        <v>1683</v>
      </c>
      <c r="I192" s="4"/>
      <c r="J192" s="4"/>
      <c r="K192" s="4"/>
      <c r="L192" s="4"/>
      <c r="M192" s="4" t="s">
        <v>1670</v>
      </c>
      <c r="N192" s="4"/>
      <c r="O192" s="4"/>
      <c r="P192" s="3">
        <v>43858</v>
      </c>
      <c r="Q192" s="3">
        <v>43858</v>
      </c>
      <c r="R192" s="3">
        <v>43858</v>
      </c>
      <c r="S192" s="3">
        <v>43859</v>
      </c>
      <c r="T192" s="1">
        <f t="shared" si="5"/>
        <v>0</v>
      </c>
    </row>
    <row r="193" spans="1:20" ht="150" customHeight="1" x14ac:dyDescent="0.25">
      <c r="A193" s="4">
        <v>193</v>
      </c>
      <c r="B193" s="4" t="s">
        <v>953</v>
      </c>
      <c r="C193" s="4" t="s">
        <v>744</v>
      </c>
      <c r="D193" s="4" t="s">
        <v>1681</v>
      </c>
      <c r="E193" s="4" t="str">
        <f t="shared" si="4"/>
        <v>男</v>
      </c>
      <c r="F193" s="4">
        <v>35</v>
      </c>
      <c r="G193" s="4" t="s">
        <v>1683</v>
      </c>
      <c r="H193" s="4" t="s">
        <v>1683</v>
      </c>
      <c r="I193" s="4"/>
      <c r="J193" s="4"/>
      <c r="K193" s="4"/>
      <c r="L193" s="4"/>
      <c r="M193" s="4" t="s">
        <v>1683</v>
      </c>
      <c r="N193" s="4"/>
      <c r="O193" s="4"/>
      <c r="P193" s="3">
        <v>43856</v>
      </c>
      <c r="Q193" s="7">
        <v>43856</v>
      </c>
      <c r="R193" s="7">
        <v>43856</v>
      </c>
      <c r="S193" s="3">
        <v>43859</v>
      </c>
      <c r="T193" s="1">
        <f t="shared" si="5"/>
        <v>0</v>
      </c>
    </row>
    <row r="194" spans="1:20" ht="150" customHeight="1" x14ac:dyDescent="0.25">
      <c r="A194" s="4">
        <v>194</v>
      </c>
      <c r="B194" s="4" t="s">
        <v>954</v>
      </c>
      <c r="C194" s="4" t="s">
        <v>745</v>
      </c>
      <c r="D194" s="4" t="s">
        <v>1681</v>
      </c>
      <c r="E194" s="4" t="str">
        <f t="shared" si="4"/>
        <v>女</v>
      </c>
      <c r="F194" s="4">
        <v>47</v>
      </c>
      <c r="G194" s="4" t="s">
        <v>1683</v>
      </c>
      <c r="H194" s="4" t="s">
        <v>1683</v>
      </c>
      <c r="I194" s="4"/>
      <c r="J194" s="4"/>
      <c r="K194" s="4"/>
      <c r="L194" s="4"/>
      <c r="M194" s="4" t="s">
        <v>1683</v>
      </c>
      <c r="N194" s="4"/>
      <c r="O194" s="4"/>
      <c r="P194" s="3">
        <v>43849</v>
      </c>
      <c r="Q194" s="7">
        <v>43853</v>
      </c>
      <c r="R194" s="7">
        <v>43853</v>
      </c>
      <c r="S194" s="3">
        <v>43859</v>
      </c>
      <c r="T194" s="1">
        <f t="shared" si="5"/>
        <v>4</v>
      </c>
    </row>
    <row r="195" spans="1:20" ht="150" customHeight="1" x14ac:dyDescent="0.25">
      <c r="A195" s="4">
        <v>195</v>
      </c>
      <c r="B195" s="4" t="s">
        <v>955</v>
      </c>
      <c r="C195" s="4" t="s">
        <v>746</v>
      </c>
      <c r="D195" s="4" t="s">
        <v>1681</v>
      </c>
      <c r="E195" s="4" t="str">
        <f t="shared" ref="E195:E258" si="6">IF(ISNUMBER(FIND("男，",C195)),"男","女")</f>
        <v>男</v>
      </c>
      <c r="F195" s="4">
        <v>28</v>
      </c>
      <c r="G195" s="4" t="s">
        <v>1670</v>
      </c>
      <c r="H195" s="4" t="s">
        <v>1683</v>
      </c>
      <c r="I195" s="3">
        <v>43851</v>
      </c>
      <c r="J195" s="3">
        <v>43851</v>
      </c>
      <c r="K195" s="4"/>
      <c r="L195" s="3">
        <v>43851</v>
      </c>
      <c r="M195" s="4" t="s">
        <v>1670</v>
      </c>
      <c r="N195" s="4"/>
      <c r="O195" s="4"/>
      <c r="P195" s="3">
        <v>43857</v>
      </c>
      <c r="Q195" s="3">
        <v>43858</v>
      </c>
      <c r="R195" s="3">
        <v>43858</v>
      </c>
      <c r="S195" s="3">
        <v>43859</v>
      </c>
      <c r="T195" s="1">
        <f t="shared" ref="T195:T258" si="7">R195-P195</f>
        <v>1</v>
      </c>
    </row>
    <row r="196" spans="1:20" ht="150" customHeight="1" x14ac:dyDescent="0.25">
      <c r="A196" s="4">
        <v>196</v>
      </c>
      <c r="B196" s="4" t="s">
        <v>956</v>
      </c>
      <c r="C196" s="4" t="s">
        <v>747</v>
      </c>
      <c r="D196" s="4" t="s">
        <v>1681</v>
      </c>
      <c r="E196" s="4" t="str">
        <f t="shared" si="6"/>
        <v>女</v>
      </c>
      <c r="F196" s="4">
        <v>16</v>
      </c>
      <c r="G196" s="4" t="s">
        <v>1683</v>
      </c>
      <c r="H196" s="4" t="s">
        <v>1683</v>
      </c>
      <c r="I196" s="4"/>
      <c r="J196" s="4"/>
      <c r="K196" s="4"/>
      <c r="L196" s="4"/>
      <c r="M196" s="4" t="s">
        <v>1683</v>
      </c>
      <c r="N196" s="4"/>
      <c r="O196" s="4"/>
      <c r="P196" s="3">
        <v>43856</v>
      </c>
      <c r="Q196" s="3">
        <v>43856</v>
      </c>
      <c r="R196" s="3">
        <v>43856</v>
      </c>
      <c r="S196" s="3">
        <v>43859</v>
      </c>
      <c r="T196" s="1">
        <f t="shared" si="7"/>
        <v>0</v>
      </c>
    </row>
    <row r="197" spans="1:20" ht="150" customHeight="1" x14ac:dyDescent="0.25">
      <c r="A197" s="4">
        <v>197</v>
      </c>
      <c r="B197" s="4" t="s">
        <v>957</v>
      </c>
      <c r="C197" s="4" t="s">
        <v>748</v>
      </c>
      <c r="D197" s="4" t="s">
        <v>1681</v>
      </c>
      <c r="E197" s="4" t="str">
        <f t="shared" si="6"/>
        <v>女</v>
      </c>
      <c r="F197" s="4">
        <v>22</v>
      </c>
      <c r="G197" s="4" t="s">
        <v>1683</v>
      </c>
      <c r="H197" s="4" t="s">
        <v>1683</v>
      </c>
      <c r="I197" s="4"/>
      <c r="J197" s="4"/>
      <c r="K197" s="4"/>
      <c r="L197" s="4"/>
      <c r="M197" s="4" t="s">
        <v>1683</v>
      </c>
      <c r="N197" s="4"/>
      <c r="O197" s="4"/>
      <c r="P197" s="3">
        <v>43855</v>
      </c>
      <c r="Q197" s="7">
        <v>43856</v>
      </c>
      <c r="R197" s="7">
        <v>43856</v>
      </c>
      <c r="S197" s="3">
        <v>43859</v>
      </c>
      <c r="T197" s="1">
        <f t="shared" si="7"/>
        <v>1</v>
      </c>
    </row>
    <row r="198" spans="1:20" ht="150" customHeight="1" x14ac:dyDescent="0.25">
      <c r="A198" s="4">
        <v>198</v>
      </c>
      <c r="B198" s="4" t="s">
        <v>958</v>
      </c>
      <c r="C198" s="4" t="s">
        <v>749</v>
      </c>
      <c r="D198" s="4" t="s">
        <v>1681</v>
      </c>
      <c r="E198" s="4" t="str">
        <f t="shared" si="6"/>
        <v>男</v>
      </c>
      <c r="F198" s="4">
        <v>71</v>
      </c>
      <c r="G198" s="4" t="s">
        <v>1670</v>
      </c>
      <c r="H198" s="4" t="s">
        <v>1683</v>
      </c>
      <c r="I198" s="3">
        <v>43851</v>
      </c>
      <c r="J198" s="3">
        <v>43851</v>
      </c>
      <c r="K198" s="4"/>
      <c r="L198" s="3">
        <v>43851</v>
      </c>
      <c r="M198" s="4" t="s">
        <v>1670</v>
      </c>
      <c r="N198" s="4" t="s">
        <v>1670</v>
      </c>
      <c r="O198" s="4"/>
      <c r="P198" s="3">
        <v>43854</v>
      </c>
      <c r="Q198" s="3">
        <v>43857</v>
      </c>
      <c r="R198" s="3">
        <v>43857</v>
      </c>
      <c r="S198" s="3">
        <v>43859</v>
      </c>
      <c r="T198" s="1">
        <f t="shared" si="7"/>
        <v>3</v>
      </c>
    </row>
    <row r="199" spans="1:20" ht="150" customHeight="1" x14ac:dyDescent="0.25">
      <c r="A199" s="4">
        <v>199</v>
      </c>
      <c r="B199" s="4" t="s">
        <v>959</v>
      </c>
      <c r="C199" s="4" t="s">
        <v>1</v>
      </c>
      <c r="D199" s="4" t="s">
        <v>1681</v>
      </c>
      <c r="E199" s="4" t="str">
        <f t="shared" si="6"/>
        <v>女</v>
      </c>
      <c r="F199" s="4">
        <v>34</v>
      </c>
      <c r="G199" s="4" t="s">
        <v>1670</v>
      </c>
      <c r="H199" s="4" t="s">
        <v>1683</v>
      </c>
      <c r="I199" s="3">
        <v>43850</v>
      </c>
      <c r="J199" s="3">
        <v>43850</v>
      </c>
      <c r="K199" s="4"/>
      <c r="L199" s="3">
        <v>43850</v>
      </c>
      <c r="M199" s="4" t="s">
        <v>1670</v>
      </c>
      <c r="N199" s="4"/>
      <c r="O199" s="4"/>
      <c r="P199" s="3">
        <v>43851</v>
      </c>
      <c r="Q199" s="3">
        <v>43855</v>
      </c>
      <c r="R199" s="3">
        <v>43855</v>
      </c>
      <c r="S199" s="3">
        <v>43859</v>
      </c>
      <c r="T199" s="1">
        <f t="shared" si="7"/>
        <v>4</v>
      </c>
    </row>
    <row r="200" spans="1:20" ht="150" customHeight="1" x14ac:dyDescent="0.25">
      <c r="A200" s="4">
        <v>200</v>
      </c>
      <c r="B200" s="4" t="s">
        <v>960</v>
      </c>
      <c r="C200" s="4" t="s">
        <v>0</v>
      </c>
      <c r="D200" s="4" t="s">
        <v>1681</v>
      </c>
      <c r="E200" s="4" t="str">
        <f t="shared" si="6"/>
        <v>男</v>
      </c>
      <c r="F200" s="4">
        <v>49</v>
      </c>
      <c r="G200" s="4" t="s">
        <v>1683</v>
      </c>
      <c r="H200" s="4" t="s">
        <v>1683</v>
      </c>
      <c r="I200" s="4"/>
      <c r="J200" s="4"/>
      <c r="K200" s="4"/>
      <c r="L200" s="3">
        <v>43848</v>
      </c>
      <c r="M200" s="4" t="s">
        <v>1683</v>
      </c>
      <c r="N200" s="4"/>
      <c r="O200" s="3"/>
      <c r="P200" s="3">
        <v>43849</v>
      </c>
      <c r="Q200" s="3">
        <v>43856</v>
      </c>
      <c r="R200" s="3">
        <v>43856</v>
      </c>
      <c r="S200" s="3">
        <v>43859</v>
      </c>
      <c r="T200" s="1">
        <f t="shared" si="7"/>
        <v>7</v>
      </c>
    </row>
    <row r="201" spans="1:20" ht="150" customHeight="1" x14ac:dyDescent="0.25">
      <c r="A201" s="4">
        <v>201</v>
      </c>
      <c r="B201" s="4" t="s">
        <v>961</v>
      </c>
      <c r="C201" s="4" t="s">
        <v>1727</v>
      </c>
      <c r="D201" s="4" t="s">
        <v>1681</v>
      </c>
      <c r="E201" s="4" t="str">
        <f t="shared" si="6"/>
        <v>女</v>
      </c>
      <c r="F201" s="4">
        <v>56</v>
      </c>
      <c r="G201" s="4" t="s">
        <v>1670</v>
      </c>
      <c r="H201" s="4" t="s">
        <v>1683</v>
      </c>
      <c r="I201" s="4"/>
      <c r="J201" s="4"/>
      <c r="K201" s="4"/>
      <c r="L201" s="3"/>
      <c r="M201" s="4" t="s">
        <v>1670</v>
      </c>
      <c r="N201" s="4"/>
      <c r="O201" s="3"/>
      <c r="P201" s="3">
        <v>43848</v>
      </c>
      <c r="Q201" s="3">
        <v>43854</v>
      </c>
      <c r="R201" s="3">
        <v>43854</v>
      </c>
      <c r="S201" s="3">
        <v>43859</v>
      </c>
      <c r="T201" s="1">
        <f t="shared" si="7"/>
        <v>6</v>
      </c>
    </row>
    <row r="202" spans="1:20" ht="150" customHeight="1" x14ac:dyDescent="0.25">
      <c r="A202" s="4">
        <v>202</v>
      </c>
      <c r="B202" s="4" t="s">
        <v>1728</v>
      </c>
      <c r="C202" s="4" t="s">
        <v>1729</v>
      </c>
      <c r="D202" s="4" t="s">
        <v>1674</v>
      </c>
      <c r="E202" s="4" t="str">
        <f t="shared" si="6"/>
        <v>女</v>
      </c>
      <c r="F202" s="4">
        <v>22</v>
      </c>
      <c r="G202" s="4" t="s">
        <v>1670</v>
      </c>
      <c r="H202" s="4" t="s">
        <v>1683</v>
      </c>
      <c r="I202" s="3">
        <v>43852</v>
      </c>
      <c r="J202" s="3">
        <v>43852</v>
      </c>
      <c r="K202" s="3"/>
      <c r="L202" s="3">
        <v>43852</v>
      </c>
      <c r="M202" s="4" t="s">
        <v>1670</v>
      </c>
      <c r="N202" s="4"/>
      <c r="O202" s="4"/>
      <c r="P202" s="3">
        <v>43853</v>
      </c>
      <c r="Q202" s="3">
        <v>43853</v>
      </c>
      <c r="R202" s="3">
        <v>43853</v>
      </c>
      <c r="S202" s="3">
        <v>43860</v>
      </c>
      <c r="T202" s="1">
        <f t="shared" si="7"/>
        <v>0</v>
      </c>
    </row>
    <row r="203" spans="1:20" ht="150" customHeight="1" x14ac:dyDescent="0.25">
      <c r="A203" s="4">
        <v>203</v>
      </c>
      <c r="B203" s="4" t="s">
        <v>962</v>
      </c>
      <c r="C203" s="4" t="s">
        <v>92</v>
      </c>
      <c r="D203" s="4" t="s">
        <v>1674</v>
      </c>
      <c r="E203" s="4" t="str">
        <f t="shared" si="6"/>
        <v>男</v>
      </c>
      <c r="F203" s="4">
        <v>86</v>
      </c>
      <c r="G203" s="4" t="s">
        <v>1683</v>
      </c>
      <c r="H203" s="4" t="s">
        <v>1683</v>
      </c>
      <c r="I203" s="4"/>
      <c r="J203" s="4"/>
      <c r="K203" s="4"/>
      <c r="L203" s="4"/>
      <c r="M203" s="4" t="s">
        <v>1683</v>
      </c>
      <c r="N203" s="4"/>
      <c r="O203" s="4"/>
      <c r="P203" s="3">
        <v>43838</v>
      </c>
      <c r="Q203" s="3">
        <v>43853</v>
      </c>
      <c r="R203" s="3">
        <v>43853</v>
      </c>
      <c r="S203" s="3">
        <v>43860</v>
      </c>
      <c r="T203" s="1">
        <f t="shared" si="7"/>
        <v>15</v>
      </c>
    </row>
    <row r="204" spans="1:20" ht="150" customHeight="1" x14ac:dyDescent="0.25">
      <c r="A204" s="4">
        <v>204</v>
      </c>
      <c r="B204" s="4" t="s">
        <v>963</v>
      </c>
      <c r="C204" s="4" t="s">
        <v>93</v>
      </c>
      <c r="D204" s="4" t="s">
        <v>1674</v>
      </c>
      <c r="E204" s="4" t="str">
        <f t="shared" si="6"/>
        <v>男</v>
      </c>
      <c r="F204" s="4">
        <v>37</v>
      </c>
      <c r="G204" s="4" t="s">
        <v>1683</v>
      </c>
      <c r="H204" s="4" t="s">
        <v>1683</v>
      </c>
      <c r="I204" s="4"/>
      <c r="J204" s="4"/>
      <c r="K204" s="4"/>
      <c r="L204" s="4"/>
      <c r="M204" s="4" t="s">
        <v>1683</v>
      </c>
      <c r="N204" s="4"/>
      <c r="O204" s="4"/>
      <c r="P204" s="3">
        <v>43858</v>
      </c>
      <c r="Q204" s="3">
        <v>43858</v>
      </c>
      <c r="R204" s="3">
        <v>43858</v>
      </c>
      <c r="S204" s="3">
        <v>43860</v>
      </c>
      <c r="T204" s="1">
        <f t="shared" si="7"/>
        <v>0</v>
      </c>
    </row>
    <row r="205" spans="1:20" ht="150" customHeight="1" x14ac:dyDescent="0.25">
      <c r="A205" s="4">
        <v>205</v>
      </c>
      <c r="B205" s="4" t="s">
        <v>964</v>
      </c>
      <c r="C205" s="4" t="s">
        <v>94</v>
      </c>
      <c r="D205" s="4" t="s">
        <v>1674</v>
      </c>
      <c r="E205" s="4" t="str">
        <f t="shared" si="6"/>
        <v>男</v>
      </c>
      <c r="F205" s="4">
        <v>53</v>
      </c>
      <c r="G205" s="4" t="s">
        <v>1670</v>
      </c>
      <c r="H205" s="4" t="s">
        <v>1683</v>
      </c>
      <c r="I205" s="3">
        <v>43849</v>
      </c>
      <c r="J205" s="3">
        <v>43849</v>
      </c>
      <c r="K205" s="3"/>
      <c r="L205" s="3">
        <v>43849</v>
      </c>
      <c r="M205" s="4" t="s">
        <v>1670</v>
      </c>
      <c r="N205" s="4"/>
      <c r="O205" s="4"/>
      <c r="P205" s="3">
        <v>43852</v>
      </c>
      <c r="Q205" s="3">
        <v>43852</v>
      </c>
      <c r="R205" s="3">
        <v>43852</v>
      </c>
      <c r="S205" s="3">
        <v>43860</v>
      </c>
      <c r="T205" s="1">
        <f t="shared" si="7"/>
        <v>0</v>
      </c>
    </row>
    <row r="206" spans="1:20" ht="150" customHeight="1" x14ac:dyDescent="0.25">
      <c r="A206" s="4">
        <v>206</v>
      </c>
      <c r="B206" s="4" t="s">
        <v>965</v>
      </c>
      <c r="C206" s="4" t="s">
        <v>95</v>
      </c>
      <c r="D206" s="4" t="s">
        <v>1674</v>
      </c>
      <c r="E206" s="4" t="str">
        <f t="shared" si="6"/>
        <v>男</v>
      </c>
      <c r="F206" s="4">
        <v>20</v>
      </c>
      <c r="G206" s="4" t="s">
        <v>1683</v>
      </c>
      <c r="H206" s="4" t="s">
        <v>1683</v>
      </c>
      <c r="I206" s="4"/>
      <c r="J206" s="4"/>
      <c r="K206" s="4"/>
      <c r="L206" s="4"/>
      <c r="M206" s="4" t="s">
        <v>1683</v>
      </c>
      <c r="N206" s="4" t="s">
        <v>1670</v>
      </c>
      <c r="O206" s="3"/>
      <c r="P206" s="3">
        <v>43851</v>
      </c>
      <c r="Q206" s="3">
        <v>43855</v>
      </c>
      <c r="R206" s="3">
        <v>43855</v>
      </c>
      <c r="S206" s="3">
        <v>43860</v>
      </c>
      <c r="T206" s="1">
        <f t="shared" si="7"/>
        <v>4</v>
      </c>
    </row>
    <row r="207" spans="1:20" ht="150" customHeight="1" x14ac:dyDescent="0.25">
      <c r="A207" s="4">
        <v>207</v>
      </c>
      <c r="B207" s="4" t="s">
        <v>966</v>
      </c>
      <c r="C207" s="4" t="s">
        <v>96</v>
      </c>
      <c r="D207" s="4" t="s">
        <v>1674</v>
      </c>
      <c r="E207" s="4" t="str">
        <f t="shared" si="6"/>
        <v>男</v>
      </c>
      <c r="F207" s="4">
        <v>60</v>
      </c>
      <c r="G207" s="4" t="s">
        <v>1683</v>
      </c>
      <c r="H207" s="4" t="s">
        <v>1683</v>
      </c>
      <c r="I207" s="4"/>
      <c r="J207" s="4"/>
      <c r="K207" s="4"/>
      <c r="L207" s="4"/>
      <c r="M207" s="4" t="s">
        <v>1683</v>
      </c>
      <c r="N207" s="4"/>
      <c r="O207" s="4"/>
      <c r="P207" s="3">
        <v>43847</v>
      </c>
      <c r="Q207" s="3">
        <v>43853</v>
      </c>
      <c r="R207" s="3">
        <v>43856</v>
      </c>
      <c r="S207" s="3">
        <v>43860</v>
      </c>
      <c r="T207" s="1">
        <f t="shared" si="7"/>
        <v>9</v>
      </c>
    </row>
    <row r="208" spans="1:20" ht="150" customHeight="1" x14ac:dyDescent="0.25">
      <c r="A208" s="4">
        <v>208</v>
      </c>
      <c r="B208" s="4" t="s">
        <v>967</v>
      </c>
      <c r="C208" s="4" t="s">
        <v>97</v>
      </c>
      <c r="D208" s="4" t="s">
        <v>1674</v>
      </c>
      <c r="E208" s="4" t="str">
        <f t="shared" si="6"/>
        <v>男</v>
      </c>
      <c r="F208" s="4">
        <v>41</v>
      </c>
      <c r="G208" s="4" t="s">
        <v>1683</v>
      </c>
      <c r="H208" s="4" t="s">
        <v>1683</v>
      </c>
      <c r="I208" s="4"/>
      <c r="J208" s="4"/>
      <c r="K208" s="4"/>
      <c r="L208" s="4"/>
      <c r="M208" s="4" t="s">
        <v>1683</v>
      </c>
      <c r="N208" s="4"/>
      <c r="O208" s="4"/>
      <c r="P208" s="3">
        <v>43853</v>
      </c>
      <c r="Q208" s="3">
        <v>43855</v>
      </c>
      <c r="R208" s="3">
        <v>43858</v>
      </c>
      <c r="S208" s="3">
        <v>43860</v>
      </c>
      <c r="T208" s="1">
        <f t="shared" si="7"/>
        <v>5</v>
      </c>
    </row>
    <row r="209" spans="1:20" ht="150" customHeight="1" x14ac:dyDescent="0.25">
      <c r="A209" s="4">
        <v>209</v>
      </c>
      <c r="B209" s="4" t="s">
        <v>968</v>
      </c>
      <c r="C209" s="4" t="s">
        <v>178</v>
      </c>
      <c r="D209" s="4" t="s">
        <v>1690</v>
      </c>
      <c r="E209" s="4" t="str">
        <f t="shared" si="6"/>
        <v>女</v>
      </c>
      <c r="F209" s="4">
        <v>32</v>
      </c>
      <c r="G209" s="4" t="s">
        <v>732</v>
      </c>
      <c r="H209" s="4" t="s">
        <v>733</v>
      </c>
      <c r="I209" s="3">
        <v>43852</v>
      </c>
      <c r="J209" s="3"/>
      <c r="K209" s="3">
        <v>43852</v>
      </c>
      <c r="L209" s="3">
        <v>43852</v>
      </c>
      <c r="M209" s="4" t="s">
        <v>1670</v>
      </c>
      <c r="N209" s="4"/>
      <c r="O209" s="3"/>
      <c r="P209" s="3">
        <v>43854</v>
      </c>
      <c r="Q209" s="3">
        <v>43858</v>
      </c>
      <c r="R209" s="3">
        <v>43858</v>
      </c>
      <c r="S209" s="3">
        <v>43860</v>
      </c>
      <c r="T209" s="1">
        <f t="shared" si="7"/>
        <v>4</v>
      </c>
    </row>
    <row r="210" spans="1:20" ht="150" customHeight="1" x14ac:dyDescent="0.25">
      <c r="A210" s="4">
        <v>210</v>
      </c>
      <c r="B210" s="4" t="s">
        <v>969</v>
      </c>
      <c r="C210" s="4" t="s">
        <v>179</v>
      </c>
      <c r="D210" s="4" t="s">
        <v>1690</v>
      </c>
      <c r="E210" s="4" t="str">
        <f t="shared" si="6"/>
        <v>女</v>
      </c>
      <c r="F210" s="4">
        <v>36</v>
      </c>
      <c r="G210" s="4" t="s">
        <v>732</v>
      </c>
      <c r="H210" s="4" t="s">
        <v>733</v>
      </c>
      <c r="I210" s="3">
        <v>43853</v>
      </c>
      <c r="J210" s="3"/>
      <c r="K210" s="3">
        <v>43853</v>
      </c>
      <c r="L210" s="3">
        <v>43853</v>
      </c>
      <c r="M210" s="4" t="s">
        <v>1670</v>
      </c>
      <c r="N210" s="4"/>
      <c r="O210" s="4"/>
      <c r="P210" s="3">
        <v>43855</v>
      </c>
      <c r="Q210" s="3">
        <v>43859</v>
      </c>
      <c r="R210" s="3">
        <v>43859</v>
      </c>
      <c r="S210" s="3">
        <v>43860</v>
      </c>
      <c r="T210" s="1">
        <f t="shared" si="7"/>
        <v>4</v>
      </c>
    </row>
    <row r="211" spans="1:20" ht="150" customHeight="1" x14ac:dyDescent="0.25">
      <c r="A211" s="4">
        <v>211</v>
      </c>
      <c r="B211" s="4" t="s">
        <v>970</v>
      </c>
      <c r="C211" s="4" t="s">
        <v>249</v>
      </c>
      <c r="D211" s="4" t="s">
        <v>1691</v>
      </c>
      <c r="E211" s="4" t="str">
        <f t="shared" si="6"/>
        <v>男</v>
      </c>
      <c r="F211" s="4">
        <v>35</v>
      </c>
      <c r="G211" s="4" t="s">
        <v>1670</v>
      </c>
      <c r="H211" s="4" t="s">
        <v>733</v>
      </c>
      <c r="I211" s="3">
        <v>43850</v>
      </c>
      <c r="J211" s="3">
        <v>43850</v>
      </c>
      <c r="K211" s="3"/>
      <c r="L211" s="3">
        <v>43850</v>
      </c>
      <c r="M211" s="4" t="s">
        <v>1670</v>
      </c>
      <c r="N211" s="4"/>
      <c r="O211" s="4"/>
      <c r="P211" s="3">
        <v>43856</v>
      </c>
      <c r="Q211" s="3">
        <v>43858</v>
      </c>
      <c r="R211" s="3">
        <v>43858</v>
      </c>
      <c r="S211" s="3">
        <v>43860</v>
      </c>
      <c r="T211" s="1">
        <f t="shared" si="7"/>
        <v>2</v>
      </c>
    </row>
    <row r="212" spans="1:20" ht="150" customHeight="1" x14ac:dyDescent="0.25">
      <c r="A212" s="4">
        <v>212</v>
      </c>
      <c r="B212" s="4" t="s">
        <v>971</v>
      </c>
      <c r="C212" s="4" t="s">
        <v>250</v>
      </c>
      <c r="D212" s="4" t="s">
        <v>1691</v>
      </c>
      <c r="E212" s="4" t="str">
        <f t="shared" si="6"/>
        <v>女</v>
      </c>
      <c r="F212" s="4">
        <v>21</v>
      </c>
      <c r="G212" s="4" t="s">
        <v>1670</v>
      </c>
      <c r="H212" s="4" t="s">
        <v>733</v>
      </c>
      <c r="I212" s="3">
        <v>43849</v>
      </c>
      <c r="J212" s="3">
        <v>43849</v>
      </c>
      <c r="K212" s="3"/>
      <c r="L212" s="3">
        <v>43849</v>
      </c>
      <c r="M212" s="4" t="s">
        <v>1670</v>
      </c>
      <c r="N212" s="4"/>
      <c r="O212" s="4"/>
      <c r="P212" s="3">
        <v>43848</v>
      </c>
      <c r="Q212" s="3">
        <v>43854</v>
      </c>
      <c r="R212" s="3">
        <v>43854</v>
      </c>
      <c r="S212" s="3">
        <v>43860</v>
      </c>
      <c r="T212" s="1">
        <f t="shared" si="7"/>
        <v>6</v>
      </c>
    </row>
    <row r="213" spans="1:20" ht="150" customHeight="1" x14ac:dyDescent="0.25">
      <c r="A213" s="4">
        <v>213</v>
      </c>
      <c r="B213" s="4" t="s">
        <v>972</v>
      </c>
      <c r="C213" s="4" t="s">
        <v>251</v>
      </c>
      <c r="D213" s="4" t="s">
        <v>1691</v>
      </c>
      <c r="E213" s="4" t="str">
        <f t="shared" si="6"/>
        <v>男</v>
      </c>
      <c r="F213" s="4">
        <v>29</v>
      </c>
      <c r="G213" s="4" t="s">
        <v>733</v>
      </c>
      <c r="H213" s="4" t="s">
        <v>733</v>
      </c>
      <c r="I213" s="4"/>
      <c r="J213" s="4"/>
      <c r="K213" s="4"/>
      <c r="L213" s="3">
        <v>43851</v>
      </c>
      <c r="M213" s="4" t="s">
        <v>1670</v>
      </c>
      <c r="N213" s="4"/>
      <c r="O213" s="4"/>
      <c r="P213" s="3">
        <v>43857</v>
      </c>
      <c r="Q213" s="3">
        <v>43858</v>
      </c>
      <c r="R213" s="3">
        <v>43859</v>
      </c>
      <c r="S213" s="3">
        <v>43860</v>
      </c>
      <c r="T213" s="1">
        <f t="shared" si="7"/>
        <v>2</v>
      </c>
    </row>
    <row r="214" spans="1:20" ht="150" customHeight="1" x14ac:dyDescent="0.25">
      <c r="A214" s="4">
        <v>214</v>
      </c>
      <c r="B214" s="4" t="s">
        <v>973</v>
      </c>
      <c r="C214" s="4" t="s">
        <v>252</v>
      </c>
      <c r="D214" s="4" t="s">
        <v>1691</v>
      </c>
      <c r="E214" s="4" t="str">
        <f t="shared" si="6"/>
        <v>女</v>
      </c>
      <c r="F214" s="4">
        <v>60</v>
      </c>
      <c r="G214" s="4" t="s">
        <v>1670</v>
      </c>
      <c r="H214" s="4" t="s">
        <v>733</v>
      </c>
      <c r="I214" s="3">
        <v>43849</v>
      </c>
      <c r="J214" s="3">
        <v>43849</v>
      </c>
      <c r="K214" s="3"/>
      <c r="L214" s="3">
        <v>43849</v>
      </c>
      <c r="M214" s="4" t="s">
        <v>1670</v>
      </c>
      <c r="N214" s="4"/>
      <c r="O214" s="4"/>
      <c r="P214" s="3">
        <v>43850</v>
      </c>
      <c r="Q214" s="3">
        <v>43856</v>
      </c>
      <c r="R214" s="3">
        <v>43856</v>
      </c>
      <c r="S214" s="3">
        <v>43860</v>
      </c>
      <c r="T214" s="1">
        <f t="shared" si="7"/>
        <v>6</v>
      </c>
    </row>
    <row r="215" spans="1:20" ht="150" customHeight="1" x14ac:dyDescent="0.25">
      <c r="A215" s="4">
        <v>215</v>
      </c>
      <c r="B215" s="4" t="s">
        <v>974</v>
      </c>
      <c r="C215" s="4" t="s">
        <v>253</v>
      </c>
      <c r="D215" s="4" t="s">
        <v>1691</v>
      </c>
      <c r="E215" s="4" t="str">
        <f t="shared" si="6"/>
        <v>男</v>
      </c>
      <c r="F215" s="4">
        <v>40</v>
      </c>
      <c r="G215" s="4" t="s">
        <v>1670</v>
      </c>
      <c r="H215" s="4" t="s">
        <v>733</v>
      </c>
      <c r="I215" s="3">
        <v>43852</v>
      </c>
      <c r="J215" s="3">
        <v>43852</v>
      </c>
      <c r="K215" s="3"/>
      <c r="L215" s="3">
        <v>43852</v>
      </c>
      <c r="M215" s="4" t="s">
        <v>1670</v>
      </c>
      <c r="N215" s="4"/>
      <c r="O215" s="4"/>
      <c r="P215" s="3">
        <v>43856</v>
      </c>
      <c r="Q215" s="3">
        <v>43858</v>
      </c>
      <c r="R215" s="3">
        <v>43858</v>
      </c>
      <c r="S215" s="3">
        <v>43860</v>
      </c>
      <c r="T215" s="1">
        <f t="shared" si="7"/>
        <v>2</v>
      </c>
    </row>
    <row r="216" spans="1:20" ht="150" customHeight="1" x14ac:dyDescent="0.25">
      <c r="A216" s="4">
        <v>216</v>
      </c>
      <c r="B216" s="4" t="s">
        <v>975</v>
      </c>
      <c r="C216" s="4" t="s">
        <v>254</v>
      </c>
      <c r="D216" s="4" t="s">
        <v>1691</v>
      </c>
      <c r="E216" s="4" t="str">
        <f t="shared" si="6"/>
        <v>男</v>
      </c>
      <c r="F216" s="4">
        <v>41</v>
      </c>
      <c r="G216" s="4" t="s">
        <v>1670</v>
      </c>
      <c r="H216" s="4" t="s">
        <v>733</v>
      </c>
      <c r="I216" s="3">
        <v>43851</v>
      </c>
      <c r="J216" s="3">
        <v>43851</v>
      </c>
      <c r="K216" s="3"/>
      <c r="L216" s="3">
        <v>43851</v>
      </c>
      <c r="M216" s="4" t="s">
        <v>1670</v>
      </c>
      <c r="N216" s="4"/>
      <c r="O216" s="4"/>
      <c r="P216" s="3">
        <v>43854</v>
      </c>
      <c r="Q216" s="3">
        <v>43858</v>
      </c>
      <c r="R216" s="3">
        <v>43858</v>
      </c>
      <c r="S216" s="3">
        <v>43860</v>
      </c>
      <c r="T216" s="1">
        <f t="shared" si="7"/>
        <v>4</v>
      </c>
    </row>
    <row r="217" spans="1:20" ht="150" customHeight="1" x14ac:dyDescent="0.25">
      <c r="A217" s="4">
        <v>217</v>
      </c>
      <c r="B217" s="4" t="s">
        <v>976</v>
      </c>
      <c r="C217" s="4" t="s">
        <v>255</v>
      </c>
      <c r="D217" s="4" t="s">
        <v>1691</v>
      </c>
      <c r="E217" s="4" t="str">
        <f t="shared" si="6"/>
        <v>男</v>
      </c>
      <c r="F217" s="4">
        <v>15</v>
      </c>
      <c r="G217" s="4" t="s">
        <v>1670</v>
      </c>
      <c r="H217" s="4" t="s">
        <v>733</v>
      </c>
      <c r="I217" s="3">
        <v>43844</v>
      </c>
      <c r="J217" s="3">
        <v>43844</v>
      </c>
      <c r="K217" s="3"/>
      <c r="L217" s="3">
        <v>43844</v>
      </c>
      <c r="M217" s="4" t="s">
        <v>1670</v>
      </c>
      <c r="N217" s="4"/>
      <c r="O217" s="4"/>
      <c r="P217" s="3">
        <v>43847</v>
      </c>
      <c r="Q217" s="3">
        <v>43854</v>
      </c>
      <c r="R217" s="3">
        <v>43856</v>
      </c>
      <c r="S217" s="3">
        <v>43860</v>
      </c>
      <c r="T217" s="1">
        <f t="shared" si="7"/>
        <v>9</v>
      </c>
    </row>
    <row r="218" spans="1:20" ht="150" customHeight="1" x14ac:dyDescent="0.25">
      <c r="A218" s="4">
        <v>218</v>
      </c>
      <c r="B218" s="4" t="s">
        <v>977</v>
      </c>
      <c r="C218" s="4" t="s">
        <v>256</v>
      </c>
      <c r="D218" s="4" t="s">
        <v>1691</v>
      </c>
      <c r="E218" s="4" t="str">
        <f t="shared" si="6"/>
        <v>女</v>
      </c>
      <c r="F218" s="4">
        <v>32</v>
      </c>
      <c r="G218" s="4" t="s">
        <v>1670</v>
      </c>
      <c r="H218" s="4" t="s">
        <v>733</v>
      </c>
      <c r="I218" s="3">
        <v>43849</v>
      </c>
      <c r="J218" s="3">
        <v>43849</v>
      </c>
      <c r="K218" s="3"/>
      <c r="L218" s="3">
        <v>43849</v>
      </c>
      <c r="M218" s="4" t="s">
        <v>1670</v>
      </c>
      <c r="N218" s="4"/>
      <c r="O218" s="4"/>
      <c r="P218" s="3">
        <v>43850</v>
      </c>
      <c r="Q218" s="3">
        <v>43854</v>
      </c>
      <c r="R218" s="3">
        <v>43860</v>
      </c>
      <c r="S218" s="3">
        <v>43860</v>
      </c>
      <c r="T218" s="1">
        <f t="shared" si="7"/>
        <v>10</v>
      </c>
    </row>
    <row r="219" spans="1:20" ht="150" customHeight="1" x14ac:dyDescent="0.25">
      <c r="A219" s="4">
        <v>219</v>
      </c>
      <c r="B219" s="4" t="s">
        <v>978</v>
      </c>
      <c r="C219" s="4" t="s">
        <v>257</v>
      </c>
      <c r="D219" s="4" t="s">
        <v>1691</v>
      </c>
      <c r="E219" s="4" t="str">
        <f t="shared" si="6"/>
        <v>男</v>
      </c>
      <c r="F219" s="4">
        <v>46</v>
      </c>
      <c r="G219" s="4" t="s">
        <v>1670</v>
      </c>
      <c r="H219" s="4" t="s">
        <v>733</v>
      </c>
      <c r="I219" s="3">
        <v>43847</v>
      </c>
      <c r="J219" s="3">
        <v>43847</v>
      </c>
      <c r="K219" s="3"/>
      <c r="L219" s="3">
        <v>43847</v>
      </c>
      <c r="M219" s="4" t="s">
        <v>1670</v>
      </c>
      <c r="N219" s="4"/>
      <c r="O219" s="4"/>
      <c r="P219" s="3">
        <v>43857</v>
      </c>
      <c r="Q219" s="3">
        <v>43858</v>
      </c>
      <c r="R219" s="3">
        <v>43860</v>
      </c>
      <c r="S219" s="3">
        <v>43860</v>
      </c>
      <c r="T219" s="1">
        <f t="shared" si="7"/>
        <v>3</v>
      </c>
    </row>
    <row r="220" spans="1:20" ht="150" customHeight="1" x14ac:dyDescent="0.25">
      <c r="A220" s="4">
        <v>220</v>
      </c>
      <c r="B220" s="4" t="s">
        <v>979</v>
      </c>
      <c r="C220" s="4" t="s">
        <v>258</v>
      </c>
      <c r="D220" s="4" t="s">
        <v>1691</v>
      </c>
      <c r="E220" s="4" t="str">
        <f t="shared" si="6"/>
        <v>男</v>
      </c>
      <c r="F220" s="4">
        <v>44</v>
      </c>
      <c r="G220" s="4" t="s">
        <v>733</v>
      </c>
      <c r="H220" s="4" t="s">
        <v>733</v>
      </c>
      <c r="I220" s="4"/>
      <c r="J220" s="4"/>
      <c r="K220" s="4"/>
      <c r="L220" s="4"/>
      <c r="M220" s="4" t="s">
        <v>1683</v>
      </c>
      <c r="N220" s="4"/>
      <c r="O220" s="4"/>
      <c r="P220" s="3">
        <v>43850</v>
      </c>
      <c r="Q220" s="3">
        <v>43858</v>
      </c>
      <c r="R220" s="3">
        <v>43859</v>
      </c>
      <c r="S220" s="3">
        <v>43860</v>
      </c>
      <c r="T220" s="1">
        <f t="shared" si="7"/>
        <v>9</v>
      </c>
    </row>
    <row r="221" spans="1:20" ht="150" customHeight="1" x14ac:dyDescent="0.25">
      <c r="A221" s="4">
        <v>221</v>
      </c>
      <c r="B221" s="4" t="s">
        <v>980</v>
      </c>
      <c r="C221" s="4" t="s">
        <v>345</v>
      </c>
      <c r="D221" s="4" t="s">
        <v>1679</v>
      </c>
      <c r="E221" s="4" t="str">
        <f t="shared" si="6"/>
        <v>男</v>
      </c>
      <c r="F221" s="4">
        <v>31</v>
      </c>
      <c r="G221" s="4" t="s">
        <v>1670</v>
      </c>
      <c r="H221" s="4" t="s">
        <v>733</v>
      </c>
      <c r="I221" s="3">
        <v>43852</v>
      </c>
      <c r="J221" s="3">
        <v>43852</v>
      </c>
      <c r="K221" s="3"/>
      <c r="L221" s="3">
        <v>43852</v>
      </c>
      <c r="M221" s="4" t="s">
        <v>1670</v>
      </c>
      <c r="N221" s="4"/>
      <c r="O221" s="4"/>
      <c r="P221" s="3">
        <v>43856</v>
      </c>
      <c r="Q221" s="3">
        <v>43858</v>
      </c>
      <c r="R221" s="3">
        <v>43858</v>
      </c>
      <c r="S221" s="3">
        <v>43860</v>
      </c>
      <c r="T221" s="1">
        <f t="shared" si="7"/>
        <v>2</v>
      </c>
    </row>
    <row r="222" spans="1:20" ht="150" customHeight="1" x14ac:dyDescent="0.25">
      <c r="A222" s="4">
        <v>222</v>
      </c>
      <c r="B222" s="4" t="s">
        <v>981</v>
      </c>
      <c r="C222" s="4" t="s">
        <v>1730</v>
      </c>
      <c r="D222" s="4" t="s">
        <v>1679</v>
      </c>
      <c r="E222" s="4" t="str">
        <f t="shared" si="6"/>
        <v>女</v>
      </c>
      <c r="F222" s="4">
        <v>36</v>
      </c>
      <c r="G222" s="4" t="s">
        <v>733</v>
      </c>
      <c r="H222" s="4" t="s">
        <v>733</v>
      </c>
      <c r="I222" s="4"/>
      <c r="J222" s="4"/>
      <c r="K222" s="4"/>
      <c r="L222" s="4"/>
      <c r="M222" s="4" t="s">
        <v>1683</v>
      </c>
      <c r="N222" s="4" t="s">
        <v>1670</v>
      </c>
      <c r="O222" s="3"/>
      <c r="P222" s="3">
        <v>43857</v>
      </c>
      <c r="Q222" s="3">
        <v>43857</v>
      </c>
      <c r="R222" s="3">
        <v>43857</v>
      </c>
      <c r="S222" s="3">
        <v>43860</v>
      </c>
      <c r="T222" s="1">
        <f t="shared" si="7"/>
        <v>0</v>
      </c>
    </row>
    <row r="223" spans="1:20" ht="150" customHeight="1" x14ac:dyDescent="0.25">
      <c r="A223" s="4">
        <v>223</v>
      </c>
      <c r="B223" s="4" t="s">
        <v>982</v>
      </c>
      <c r="C223" s="4" t="s">
        <v>1731</v>
      </c>
      <c r="D223" s="4" t="s">
        <v>1679</v>
      </c>
      <c r="E223" s="4" t="str">
        <f t="shared" si="6"/>
        <v>男</v>
      </c>
      <c r="F223" s="4">
        <v>50</v>
      </c>
      <c r="G223" s="4" t="s">
        <v>1670</v>
      </c>
      <c r="H223" s="4" t="s">
        <v>733</v>
      </c>
      <c r="I223" s="3">
        <v>43851</v>
      </c>
      <c r="J223" s="3">
        <v>43851</v>
      </c>
      <c r="K223" s="3"/>
      <c r="L223" s="3">
        <v>43851</v>
      </c>
      <c r="M223" s="4" t="s">
        <v>1670</v>
      </c>
      <c r="N223" s="4"/>
      <c r="O223" s="4"/>
      <c r="P223" s="3">
        <v>43857</v>
      </c>
      <c r="Q223" s="3">
        <v>43857</v>
      </c>
      <c r="R223" s="3">
        <v>43857</v>
      </c>
      <c r="S223" s="3">
        <v>43860</v>
      </c>
      <c r="T223" s="1">
        <f t="shared" si="7"/>
        <v>0</v>
      </c>
    </row>
    <row r="224" spans="1:20" ht="150" customHeight="1" x14ac:dyDescent="0.25">
      <c r="A224" s="4">
        <v>224</v>
      </c>
      <c r="B224" s="4" t="s">
        <v>983</v>
      </c>
      <c r="C224" s="4" t="s">
        <v>430</v>
      </c>
      <c r="D224" s="4" t="s">
        <v>1707</v>
      </c>
      <c r="E224" s="4" t="str">
        <f t="shared" si="6"/>
        <v>男</v>
      </c>
      <c r="F224" s="4">
        <v>31</v>
      </c>
      <c r="G224" s="4" t="s">
        <v>1670</v>
      </c>
      <c r="H224" s="4" t="s">
        <v>733</v>
      </c>
      <c r="I224" s="3">
        <v>43850</v>
      </c>
      <c r="J224" s="3">
        <v>43850</v>
      </c>
      <c r="K224" s="3"/>
      <c r="L224" s="3">
        <v>43850</v>
      </c>
      <c r="M224" s="4" t="s">
        <v>1670</v>
      </c>
      <c r="N224" s="4"/>
      <c r="O224" s="4"/>
      <c r="P224" s="3">
        <v>43857</v>
      </c>
      <c r="Q224" s="3">
        <v>43858</v>
      </c>
      <c r="R224" s="3">
        <v>43858</v>
      </c>
      <c r="S224" s="3">
        <v>43860</v>
      </c>
      <c r="T224" s="1">
        <f t="shared" si="7"/>
        <v>1</v>
      </c>
    </row>
    <row r="225" spans="1:24" ht="150" customHeight="1" x14ac:dyDescent="0.25">
      <c r="A225" s="4">
        <v>225</v>
      </c>
      <c r="B225" s="4" t="s">
        <v>984</v>
      </c>
      <c r="C225" s="4" t="s">
        <v>431</v>
      </c>
      <c r="D225" s="4" t="s">
        <v>1707</v>
      </c>
      <c r="E225" s="4" t="str">
        <f t="shared" si="6"/>
        <v>女</v>
      </c>
      <c r="F225" s="4">
        <v>44</v>
      </c>
      <c r="G225" s="4" t="s">
        <v>1670</v>
      </c>
      <c r="H225" s="4" t="s">
        <v>733</v>
      </c>
      <c r="I225" s="3">
        <v>43853</v>
      </c>
      <c r="J225" s="3">
        <v>43853</v>
      </c>
      <c r="K225" s="3"/>
      <c r="L225" s="3">
        <v>43853</v>
      </c>
      <c r="M225" s="4" t="s">
        <v>1670</v>
      </c>
      <c r="N225" s="4"/>
      <c r="O225" s="4"/>
      <c r="P225" s="3">
        <v>43855</v>
      </c>
      <c r="Q225" s="3">
        <v>43858</v>
      </c>
      <c r="R225" s="3">
        <v>43858</v>
      </c>
      <c r="S225" s="3">
        <v>43860</v>
      </c>
      <c r="T225" s="1">
        <f t="shared" si="7"/>
        <v>3</v>
      </c>
    </row>
    <row r="226" spans="1:24" ht="150" customHeight="1" x14ac:dyDescent="0.25">
      <c r="A226" s="4">
        <v>226</v>
      </c>
      <c r="B226" s="4" t="s">
        <v>985</v>
      </c>
      <c r="C226" s="4" t="s">
        <v>432</v>
      </c>
      <c r="D226" s="4" t="s">
        <v>1707</v>
      </c>
      <c r="E226" s="4" t="str">
        <f t="shared" si="6"/>
        <v>女</v>
      </c>
      <c r="F226" s="4">
        <v>47</v>
      </c>
      <c r="G226" s="4" t="s">
        <v>1670</v>
      </c>
      <c r="H226" s="4" t="s">
        <v>733</v>
      </c>
      <c r="I226" s="3">
        <v>43852</v>
      </c>
      <c r="J226" s="3">
        <v>43852</v>
      </c>
      <c r="K226" s="3"/>
      <c r="L226" s="3">
        <v>43852</v>
      </c>
      <c r="M226" s="4" t="s">
        <v>1670</v>
      </c>
      <c r="N226" s="4"/>
      <c r="O226" s="4"/>
      <c r="P226" s="3">
        <v>43858</v>
      </c>
      <c r="Q226" s="3">
        <v>43858</v>
      </c>
      <c r="R226" s="3">
        <v>43858</v>
      </c>
      <c r="S226" s="3">
        <v>43860</v>
      </c>
      <c r="T226" s="1">
        <f t="shared" si="7"/>
        <v>0</v>
      </c>
    </row>
    <row r="227" spans="1:24" ht="150" customHeight="1" x14ac:dyDescent="0.25">
      <c r="A227" s="4">
        <v>227</v>
      </c>
      <c r="B227" s="4" t="s">
        <v>986</v>
      </c>
      <c r="C227" s="4" t="s">
        <v>433</v>
      </c>
      <c r="D227" s="4" t="s">
        <v>1707</v>
      </c>
      <c r="E227" s="4" t="str">
        <f t="shared" si="6"/>
        <v>男</v>
      </c>
      <c r="F227" s="4">
        <v>49</v>
      </c>
      <c r="G227" s="4" t="s">
        <v>444</v>
      </c>
      <c r="H227" s="4" t="s">
        <v>733</v>
      </c>
      <c r="I227" s="3">
        <v>43845</v>
      </c>
      <c r="J227" s="3">
        <v>43845</v>
      </c>
      <c r="K227" s="3"/>
      <c r="L227" s="3">
        <v>43845</v>
      </c>
      <c r="M227" s="4" t="s">
        <v>1670</v>
      </c>
      <c r="N227" s="4"/>
      <c r="O227" s="4"/>
      <c r="P227" s="3">
        <v>43854</v>
      </c>
      <c r="Q227" s="3">
        <v>43857</v>
      </c>
      <c r="R227" s="3">
        <v>43857</v>
      </c>
      <c r="S227" s="3">
        <v>43860</v>
      </c>
      <c r="T227" s="1">
        <f t="shared" si="7"/>
        <v>3</v>
      </c>
    </row>
    <row r="228" spans="1:24" ht="150" customHeight="1" x14ac:dyDescent="0.25">
      <c r="A228" s="4">
        <v>228</v>
      </c>
      <c r="B228" s="4" t="s">
        <v>987</v>
      </c>
      <c r="C228" s="4" t="s">
        <v>509</v>
      </c>
      <c r="D228" s="4" t="s">
        <v>1681</v>
      </c>
      <c r="E228" s="4" t="str">
        <f t="shared" si="6"/>
        <v>男</v>
      </c>
      <c r="F228" s="4">
        <v>57</v>
      </c>
      <c r="G228" s="4" t="s">
        <v>1683</v>
      </c>
      <c r="H228" s="4" t="s">
        <v>1683</v>
      </c>
      <c r="I228" s="4"/>
      <c r="J228" s="4"/>
      <c r="K228" s="4"/>
      <c r="L228" s="4"/>
      <c r="M228" s="4" t="s">
        <v>443</v>
      </c>
      <c r="N228" s="4"/>
      <c r="O228" s="4"/>
      <c r="P228" s="3">
        <v>43851</v>
      </c>
      <c r="Q228" s="3">
        <v>43858</v>
      </c>
      <c r="R228" s="3">
        <v>43858</v>
      </c>
      <c r="S228" s="3">
        <v>43860</v>
      </c>
      <c r="T228" s="1">
        <f t="shared" si="7"/>
        <v>7</v>
      </c>
    </row>
    <row r="229" spans="1:24" ht="150" customHeight="1" x14ac:dyDescent="0.25">
      <c r="A229" s="4">
        <v>229</v>
      </c>
      <c r="B229" s="4" t="s">
        <v>988</v>
      </c>
      <c r="C229" s="4" t="s">
        <v>508</v>
      </c>
      <c r="D229" s="4" t="s">
        <v>1681</v>
      </c>
      <c r="E229" s="4" t="str">
        <f t="shared" si="6"/>
        <v>男</v>
      </c>
      <c r="F229" s="4">
        <v>5</v>
      </c>
      <c r="G229" s="4" t="s">
        <v>1670</v>
      </c>
      <c r="H229" s="4" t="s">
        <v>1683</v>
      </c>
      <c r="I229" s="3">
        <v>43853</v>
      </c>
      <c r="J229" s="3">
        <v>43853</v>
      </c>
      <c r="K229" s="4"/>
      <c r="L229" s="3">
        <v>43853</v>
      </c>
      <c r="M229" s="4" t="s">
        <v>1667</v>
      </c>
      <c r="N229" s="4"/>
      <c r="O229" s="4"/>
      <c r="P229" s="3">
        <v>43855</v>
      </c>
      <c r="Q229" s="3">
        <v>43857</v>
      </c>
      <c r="R229" s="3">
        <v>43857</v>
      </c>
      <c r="S229" s="3">
        <v>43860</v>
      </c>
      <c r="T229" s="1">
        <f t="shared" si="7"/>
        <v>2</v>
      </c>
    </row>
    <row r="230" spans="1:24" ht="150" customHeight="1" x14ac:dyDescent="0.25">
      <c r="A230" s="4">
        <v>230</v>
      </c>
      <c r="B230" s="4" t="s">
        <v>989</v>
      </c>
      <c r="C230" s="4" t="s">
        <v>507</v>
      </c>
      <c r="D230" s="4" t="s">
        <v>1681</v>
      </c>
      <c r="E230" s="4" t="str">
        <f t="shared" si="6"/>
        <v>男</v>
      </c>
      <c r="F230" s="4">
        <v>49</v>
      </c>
      <c r="G230" s="4" t="s">
        <v>1670</v>
      </c>
      <c r="H230" s="4" t="s">
        <v>443</v>
      </c>
      <c r="I230" s="3">
        <v>43850</v>
      </c>
      <c r="J230" s="3">
        <v>43850</v>
      </c>
      <c r="K230" s="4"/>
      <c r="L230" s="3">
        <v>43850</v>
      </c>
      <c r="M230" s="4" t="s">
        <v>1670</v>
      </c>
      <c r="N230" s="4"/>
      <c r="O230" s="4"/>
      <c r="P230" s="3">
        <v>43856</v>
      </c>
      <c r="Q230" s="3">
        <v>43858</v>
      </c>
      <c r="R230" s="3">
        <v>43858</v>
      </c>
      <c r="S230" s="3">
        <v>43860</v>
      </c>
      <c r="T230" s="1">
        <f t="shared" si="7"/>
        <v>2</v>
      </c>
    </row>
    <row r="231" spans="1:24" ht="150" customHeight="1" x14ac:dyDescent="0.25">
      <c r="A231" s="4">
        <v>231</v>
      </c>
      <c r="B231" s="4" t="s">
        <v>990</v>
      </c>
      <c r="C231" s="4" t="s">
        <v>506</v>
      </c>
      <c r="D231" s="4" t="s">
        <v>1681</v>
      </c>
      <c r="E231" s="4" t="str">
        <f t="shared" si="6"/>
        <v>男</v>
      </c>
      <c r="F231" s="4">
        <v>28</v>
      </c>
      <c r="G231" s="4" t="s">
        <v>1670</v>
      </c>
      <c r="H231" s="4" t="s">
        <v>1683</v>
      </c>
      <c r="I231" s="3">
        <v>43853</v>
      </c>
      <c r="J231" s="3">
        <v>43853</v>
      </c>
      <c r="K231" s="4"/>
      <c r="L231" s="3">
        <v>43853</v>
      </c>
      <c r="M231" s="4" t="s">
        <v>1670</v>
      </c>
      <c r="N231" s="4" t="s">
        <v>1670</v>
      </c>
      <c r="O231" s="4"/>
      <c r="P231" s="3">
        <v>43858</v>
      </c>
      <c r="Q231" s="3">
        <v>43858</v>
      </c>
      <c r="R231" s="3">
        <v>43858</v>
      </c>
      <c r="S231" s="3">
        <v>43860</v>
      </c>
      <c r="T231" s="1">
        <f t="shared" si="7"/>
        <v>0</v>
      </c>
    </row>
    <row r="232" spans="1:24" ht="150" customHeight="1" x14ac:dyDescent="0.25">
      <c r="A232" s="4">
        <v>232</v>
      </c>
      <c r="B232" s="4" t="s">
        <v>991</v>
      </c>
      <c r="C232" s="4" t="s">
        <v>505</v>
      </c>
      <c r="D232" s="4" t="s">
        <v>1681</v>
      </c>
      <c r="E232" s="4" t="str">
        <f t="shared" si="6"/>
        <v>女</v>
      </c>
      <c r="F232" s="4">
        <v>27</v>
      </c>
      <c r="G232" s="4" t="s">
        <v>1670</v>
      </c>
      <c r="H232" s="4" t="s">
        <v>1683</v>
      </c>
      <c r="I232" s="3">
        <v>43853</v>
      </c>
      <c r="J232" s="3">
        <v>43853</v>
      </c>
      <c r="K232" s="4"/>
      <c r="L232" s="3">
        <v>43853</v>
      </c>
      <c r="M232" s="4" t="s">
        <v>1670</v>
      </c>
      <c r="N232" s="4" t="s">
        <v>1670</v>
      </c>
      <c r="O232" s="4"/>
      <c r="P232" s="3">
        <v>43857</v>
      </c>
      <c r="Q232" s="3">
        <v>43858</v>
      </c>
      <c r="R232" s="3">
        <v>43858</v>
      </c>
      <c r="S232" s="3">
        <v>43860</v>
      </c>
      <c r="T232" s="1">
        <f t="shared" si="7"/>
        <v>1</v>
      </c>
    </row>
    <row r="233" spans="1:24" ht="150" customHeight="1" x14ac:dyDescent="0.25">
      <c r="A233" s="4">
        <v>233</v>
      </c>
      <c r="B233" s="4" t="s">
        <v>992</v>
      </c>
      <c r="C233" s="4" t="s">
        <v>504</v>
      </c>
      <c r="D233" s="4" t="s">
        <v>1681</v>
      </c>
      <c r="E233" s="4" t="str">
        <f t="shared" si="6"/>
        <v>女</v>
      </c>
      <c r="F233" s="4">
        <v>51</v>
      </c>
      <c r="G233" s="4" t="s">
        <v>1683</v>
      </c>
      <c r="H233" s="4" t="s">
        <v>1683</v>
      </c>
      <c r="I233" s="4"/>
      <c r="J233" s="4"/>
      <c r="K233" s="4"/>
      <c r="L233" s="4"/>
      <c r="M233" s="4" t="s">
        <v>1683</v>
      </c>
      <c r="N233" s="4" t="s">
        <v>1670</v>
      </c>
      <c r="O233" s="4"/>
      <c r="P233" s="3">
        <v>43853</v>
      </c>
      <c r="Q233" s="3">
        <v>43857</v>
      </c>
      <c r="R233" s="3">
        <v>43857</v>
      </c>
      <c r="S233" s="3">
        <v>43860</v>
      </c>
      <c r="T233" s="1">
        <f t="shared" si="7"/>
        <v>4</v>
      </c>
    </row>
    <row r="234" spans="1:24" ht="150" customHeight="1" x14ac:dyDescent="0.25">
      <c r="A234" s="4">
        <v>234</v>
      </c>
      <c r="B234" s="4" t="s">
        <v>993</v>
      </c>
      <c r="C234" s="4" t="s">
        <v>503</v>
      </c>
      <c r="D234" s="4" t="s">
        <v>1681</v>
      </c>
      <c r="E234" s="4" t="str">
        <f t="shared" si="6"/>
        <v>男</v>
      </c>
      <c r="F234" s="4">
        <v>30</v>
      </c>
      <c r="G234" s="4" t="s">
        <v>1683</v>
      </c>
      <c r="H234" s="4" t="s">
        <v>1683</v>
      </c>
      <c r="I234" s="4"/>
      <c r="J234" s="4"/>
      <c r="K234" s="4"/>
      <c r="L234" s="4"/>
      <c r="M234" s="4" t="s">
        <v>1683</v>
      </c>
      <c r="N234" s="4" t="s">
        <v>1670</v>
      </c>
      <c r="O234" s="4"/>
      <c r="P234" s="3">
        <v>43857</v>
      </c>
      <c r="Q234" s="3">
        <v>43859</v>
      </c>
      <c r="R234" s="3">
        <v>43859</v>
      </c>
      <c r="S234" s="3">
        <v>43860</v>
      </c>
      <c r="T234" s="1">
        <f t="shared" si="7"/>
        <v>2</v>
      </c>
    </row>
    <row r="235" spans="1:24" ht="150" customHeight="1" x14ac:dyDescent="0.25">
      <c r="A235" s="4">
        <v>235</v>
      </c>
      <c r="B235" s="4" t="s">
        <v>994</v>
      </c>
      <c r="C235" s="4" t="s">
        <v>502</v>
      </c>
      <c r="D235" s="4" t="s">
        <v>1681</v>
      </c>
      <c r="E235" s="4" t="str">
        <f t="shared" si="6"/>
        <v>男</v>
      </c>
      <c r="F235" s="4">
        <v>51</v>
      </c>
      <c r="G235" s="4" t="s">
        <v>1683</v>
      </c>
      <c r="H235" s="4" t="s">
        <v>1675</v>
      </c>
      <c r="I235" s="4"/>
      <c r="J235" s="4"/>
      <c r="K235" s="4"/>
      <c r="L235" s="4"/>
      <c r="M235" s="4" t="s">
        <v>1683</v>
      </c>
      <c r="N235" s="4" t="s">
        <v>1670</v>
      </c>
      <c r="O235" s="4"/>
      <c r="P235" s="3">
        <v>43851</v>
      </c>
      <c r="Q235" s="3">
        <v>43858</v>
      </c>
      <c r="R235" s="3">
        <v>43858</v>
      </c>
      <c r="S235" s="3">
        <v>43860</v>
      </c>
      <c r="T235" s="1">
        <f t="shared" si="7"/>
        <v>7</v>
      </c>
    </row>
    <row r="236" spans="1:24" ht="150" customHeight="1" x14ac:dyDescent="0.25">
      <c r="A236" s="4">
        <v>236</v>
      </c>
      <c r="B236" s="4" t="s">
        <v>995</v>
      </c>
      <c r="C236" s="4" t="s">
        <v>501</v>
      </c>
      <c r="D236" s="4" t="s">
        <v>1681</v>
      </c>
      <c r="E236" s="4" t="str">
        <f t="shared" si="6"/>
        <v>男</v>
      </c>
      <c r="F236" s="4">
        <v>53</v>
      </c>
      <c r="G236" s="4" t="s">
        <v>1683</v>
      </c>
      <c r="H236" s="4" t="s">
        <v>1683</v>
      </c>
      <c r="I236" s="4"/>
      <c r="J236" s="4"/>
      <c r="K236" s="4"/>
      <c r="L236" s="4"/>
      <c r="M236" s="4" t="s">
        <v>1683</v>
      </c>
      <c r="N236" s="4"/>
      <c r="O236" s="4"/>
      <c r="P236" s="3">
        <v>43853</v>
      </c>
      <c r="Q236" s="3">
        <v>43858</v>
      </c>
      <c r="R236" s="3">
        <v>43858</v>
      </c>
      <c r="S236" s="3">
        <v>43860</v>
      </c>
      <c r="T236" s="1">
        <f t="shared" si="7"/>
        <v>5</v>
      </c>
    </row>
    <row r="237" spans="1:24" ht="150" customHeight="1" x14ac:dyDescent="0.25">
      <c r="A237" s="4">
        <v>237</v>
      </c>
      <c r="B237" s="4" t="s">
        <v>996</v>
      </c>
      <c r="C237" s="4" t="s">
        <v>500</v>
      </c>
      <c r="D237" s="4" t="s">
        <v>1681</v>
      </c>
      <c r="E237" s="4" t="str">
        <f t="shared" si="6"/>
        <v>男</v>
      </c>
      <c r="F237" s="4">
        <v>23</v>
      </c>
      <c r="G237" s="4" t="s">
        <v>1683</v>
      </c>
      <c r="H237" s="4" t="s">
        <v>1683</v>
      </c>
      <c r="I237" s="4"/>
      <c r="J237" s="4"/>
      <c r="K237" s="4"/>
      <c r="L237" s="4"/>
      <c r="M237" s="4" t="s">
        <v>1683</v>
      </c>
      <c r="N237" s="4"/>
      <c r="O237" s="4"/>
      <c r="P237" s="3">
        <v>43853</v>
      </c>
      <c r="Q237" s="3">
        <v>43857</v>
      </c>
      <c r="R237" s="3">
        <v>43857</v>
      </c>
      <c r="S237" s="3">
        <v>43860</v>
      </c>
      <c r="T237" s="1">
        <f t="shared" si="7"/>
        <v>4</v>
      </c>
    </row>
    <row r="238" spans="1:24" ht="150" customHeight="1" x14ac:dyDescent="0.25">
      <c r="A238" s="4">
        <v>238</v>
      </c>
      <c r="B238" s="4" t="s">
        <v>997</v>
      </c>
      <c r="C238" s="4" t="s">
        <v>499</v>
      </c>
      <c r="D238" s="4" t="s">
        <v>1669</v>
      </c>
      <c r="E238" s="4" t="str">
        <f t="shared" si="6"/>
        <v>女</v>
      </c>
      <c r="F238" s="4">
        <v>67</v>
      </c>
      <c r="G238" s="4" t="s">
        <v>1683</v>
      </c>
      <c r="H238" s="4" t="s">
        <v>1675</v>
      </c>
      <c r="I238" s="4"/>
      <c r="J238" s="4"/>
      <c r="K238" s="4"/>
      <c r="L238" s="4"/>
      <c r="M238" s="4" t="s">
        <v>1683</v>
      </c>
      <c r="N238" s="4"/>
      <c r="O238" s="4"/>
      <c r="P238" s="3">
        <v>43855</v>
      </c>
      <c r="Q238" s="3">
        <v>43855</v>
      </c>
      <c r="R238" s="3">
        <v>43855</v>
      </c>
      <c r="S238" s="3">
        <v>43860</v>
      </c>
      <c r="T238" s="1">
        <f t="shared" si="7"/>
        <v>0</v>
      </c>
    </row>
    <row r="239" spans="1:24" ht="150" customHeight="1" x14ac:dyDescent="0.25">
      <c r="A239" s="4">
        <v>239</v>
      </c>
      <c r="B239" s="4" t="s">
        <v>1732</v>
      </c>
      <c r="C239" s="4" t="s">
        <v>1733</v>
      </c>
      <c r="D239" s="4" t="s">
        <v>1711</v>
      </c>
      <c r="E239" s="4" t="str">
        <f t="shared" si="6"/>
        <v>女</v>
      </c>
      <c r="F239" s="4">
        <v>37</v>
      </c>
      <c r="G239" s="4" t="s">
        <v>732</v>
      </c>
      <c r="H239" s="4" t="s">
        <v>733</v>
      </c>
      <c r="I239" s="3">
        <v>43849</v>
      </c>
      <c r="J239" s="3">
        <v>43849</v>
      </c>
      <c r="K239" s="3"/>
      <c r="L239" s="3">
        <v>43849</v>
      </c>
      <c r="M239" s="4" t="s">
        <v>1670</v>
      </c>
      <c r="N239" s="4"/>
      <c r="O239" s="4"/>
      <c r="P239" s="3">
        <v>43855</v>
      </c>
      <c r="Q239" s="3">
        <v>43858</v>
      </c>
      <c r="R239" s="3">
        <v>43858</v>
      </c>
      <c r="S239" s="3">
        <v>43861</v>
      </c>
      <c r="T239" s="1">
        <f t="shared" si="7"/>
        <v>3</v>
      </c>
      <c r="U239" s="1"/>
      <c r="V239" s="1"/>
      <c r="W239" s="1"/>
      <c r="X239" s="1"/>
    </row>
    <row r="240" spans="1:24" ht="150" customHeight="1" x14ac:dyDescent="0.25">
      <c r="A240" s="4">
        <v>240</v>
      </c>
      <c r="B240" s="4" t="s">
        <v>998</v>
      </c>
      <c r="C240" s="4" t="s">
        <v>34</v>
      </c>
      <c r="D240" s="4" t="s">
        <v>1711</v>
      </c>
      <c r="E240" s="4" t="str">
        <f t="shared" si="6"/>
        <v>男</v>
      </c>
      <c r="F240" s="4">
        <v>25</v>
      </c>
      <c r="G240" s="4" t="s">
        <v>732</v>
      </c>
      <c r="H240" s="4" t="s">
        <v>733</v>
      </c>
      <c r="I240" s="3">
        <v>43849</v>
      </c>
      <c r="J240" s="3">
        <v>43849</v>
      </c>
      <c r="K240" s="3"/>
      <c r="L240" s="3">
        <v>43849</v>
      </c>
      <c r="M240" s="4" t="s">
        <v>1670</v>
      </c>
      <c r="N240" s="4"/>
      <c r="O240" s="4"/>
      <c r="P240" s="3">
        <v>43853</v>
      </c>
      <c r="Q240" s="3">
        <v>43858</v>
      </c>
      <c r="R240" s="3">
        <v>43858</v>
      </c>
      <c r="S240" s="3">
        <v>43861</v>
      </c>
      <c r="T240" s="1">
        <f t="shared" si="7"/>
        <v>5</v>
      </c>
      <c r="U240" s="1"/>
      <c r="V240" s="1"/>
      <c r="W240" s="1"/>
      <c r="X240" s="1"/>
    </row>
    <row r="241" spans="1:24" ht="150" customHeight="1" x14ac:dyDescent="0.25">
      <c r="A241" s="4">
        <v>241</v>
      </c>
      <c r="B241" s="4" t="s">
        <v>999</v>
      </c>
      <c r="C241" s="4" t="s">
        <v>35</v>
      </c>
      <c r="D241" s="4" t="s">
        <v>1711</v>
      </c>
      <c r="E241" s="4" t="str">
        <f t="shared" si="6"/>
        <v>女</v>
      </c>
      <c r="F241" s="4">
        <v>50</v>
      </c>
      <c r="G241" s="4" t="s">
        <v>733</v>
      </c>
      <c r="H241" s="4" t="s">
        <v>733</v>
      </c>
      <c r="I241" s="4"/>
      <c r="J241" s="4"/>
      <c r="K241" s="4"/>
      <c r="L241" s="4"/>
      <c r="M241" s="4" t="s">
        <v>1683</v>
      </c>
      <c r="N241" s="4" t="s">
        <v>1670</v>
      </c>
      <c r="O241" s="4"/>
      <c r="P241" s="3">
        <v>43853</v>
      </c>
      <c r="Q241" s="3">
        <v>43858</v>
      </c>
      <c r="R241" s="3">
        <v>43858</v>
      </c>
      <c r="S241" s="3">
        <v>43861</v>
      </c>
      <c r="T241" s="1">
        <f t="shared" si="7"/>
        <v>5</v>
      </c>
      <c r="U241" s="1"/>
      <c r="V241" s="1"/>
      <c r="W241" s="1"/>
      <c r="X241" s="1"/>
    </row>
    <row r="242" spans="1:24" ht="150" customHeight="1" x14ac:dyDescent="0.25">
      <c r="A242" s="4">
        <v>242</v>
      </c>
      <c r="B242" s="4" t="s">
        <v>1000</v>
      </c>
      <c r="C242" s="4" t="s">
        <v>36</v>
      </c>
      <c r="D242" s="4" t="s">
        <v>1711</v>
      </c>
      <c r="E242" s="4" t="str">
        <f t="shared" si="6"/>
        <v>男</v>
      </c>
      <c r="F242" s="4">
        <v>53</v>
      </c>
      <c r="G242" s="4" t="s">
        <v>733</v>
      </c>
      <c r="H242" s="4" t="s">
        <v>733</v>
      </c>
      <c r="I242" s="4"/>
      <c r="J242" s="4"/>
      <c r="K242" s="4"/>
      <c r="L242" s="4"/>
      <c r="M242" s="4" t="s">
        <v>1683</v>
      </c>
      <c r="N242" s="4" t="s">
        <v>1670</v>
      </c>
      <c r="O242" s="4"/>
      <c r="P242" s="3">
        <v>43856</v>
      </c>
      <c r="Q242" s="3">
        <v>43858</v>
      </c>
      <c r="R242" s="3">
        <v>43858</v>
      </c>
      <c r="S242" s="3">
        <v>43861</v>
      </c>
      <c r="T242" s="1">
        <f t="shared" si="7"/>
        <v>2</v>
      </c>
      <c r="U242" s="1"/>
      <c r="V242" s="1"/>
      <c r="W242" s="1"/>
      <c r="X242" s="1"/>
    </row>
    <row r="243" spans="1:24" ht="150" customHeight="1" x14ac:dyDescent="0.25">
      <c r="A243" s="4">
        <v>243</v>
      </c>
      <c r="B243" s="4" t="s">
        <v>1001</v>
      </c>
      <c r="C243" s="4" t="s">
        <v>37</v>
      </c>
      <c r="D243" s="4" t="s">
        <v>1711</v>
      </c>
      <c r="E243" s="4" t="str">
        <f t="shared" si="6"/>
        <v>男</v>
      </c>
      <c r="F243" s="4">
        <v>45</v>
      </c>
      <c r="G243" s="4" t="s">
        <v>732</v>
      </c>
      <c r="H243" s="4" t="s">
        <v>733</v>
      </c>
      <c r="I243" s="3">
        <v>43851</v>
      </c>
      <c r="J243" s="3">
        <v>43851</v>
      </c>
      <c r="K243" s="3"/>
      <c r="L243" s="3">
        <v>43851</v>
      </c>
      <c r="M243" s="4" t="s">
        <v>1670</v>
      </c>
      <c r="N243" s="4"/>
      <c r="O243" s="4"/>
      <c r="P243" s="3">
        <v>43855</v>
      </c>
      <c r="Q243" s="3">
        <v>43859</v>
      </c>
      <c r="R243" s="3">
        <v>43859</v>
      </c>
      <c r="S243" s="3">
        <v>43861</v>
      </c>
      <c r="T243" s="1">
        <f t="shared" si="7"/>
        <v>4</v>
      </c>
      <c r="U243" s="1"/>
      <c r="V243" s="1"/>
      <c r="W243" s="1"/>
      <c r="X243" s="1"/>
    </row>
    <row r="244" spans="1:24" ht="150" customHeight="1" x14ac:dyDescent="0.25">
      <c r="A244" s="4">
        <v>244</v>
      </c>
      <c r="B244" s="4" t="s">
        <v>1002</v>
      </c>
      <c r="C244" s="4" t="s">
        <v>38</v>
      </c>
      <c r="D244" s="4" t="s">
        <v>1711</v>
      </c>
      <c r="E244" s="4" t="str">
        <f t="shared" si="6"/>
        <v>女</v>
      </c>
      <c r="F244" s="4">
        <v>39</v>
      </c>
      <c r="G244" s="4" t="s">
        <v>733</v>
      </c>
      <c r="H244" s="4" t="s">
        <v>733</v>
      </c>
      <c r="I244" s="4"/>
      <c r="J244" s="4"/>
      <c r="K244" s="4"/>
      <c r="L244" s="4"/>
      <c r="M244" s="4" t="s">
        <v>1683</v>
      </c>
      <c r="N244" s="4"/>
      <c r="O244" s="4"/>
      <c r="P244" s="3">
        <v>43858</v>
      </c>
      <c r="Q244" s="3">
        <v>43859</v>
      </c>
      <c r="R244" s="3">
        <v>43859</v>
      </c>
      <c r="S244" s="3">
        <v>43861</v>
      </c>
      <c r="T244" s="1">
        <f t="shared" si="7"/>
        <v>1</v>
      </c>
      <c r="U244" s="1"/>
      <c r="V244" s="1"/>
      <c r="W244" s="1"/>
      <c r="X244" s="1"/>
    </row>
    <row r="245" spans="1:24" ht="150" customHeight="1" x14ac:dyDescent="0.25">
      <c r="A245" s="4">
        <v>245</v>
      </c>
      <c r="B245" s="4" t="s">
        <v>1003</v>
      </c>
      <c r="C245" s="4" t="s">
        <v>39</v>
      </c>
      <c r="D245" s="4" t="s">
        <v>1711</v>
      </c>
      <c r="E245" s="4" t="str">
        <f t="shared" si="6"/>
        <v>女</v>
      </c>
      <c r="F245" s="4">
        <v>65</v>
      </c>
      <c r="G245" s="4" t="s">
        <v>733</v>
      </c>
      <c r="H245" s="4" t="s">
        <v>733</v>
      </c>
      <c r="I245" s="4"/>
      <c r="J245" s="4"/>
      <c r="K245" s="4"/>
      <c r="L245" s="4"/>
      <c r="M245" s="4" t="s">
        <v>1683</v>
      </c>
      <c r="N245" s="4" t="s">
        <v>1670</v>
      </c>
      <c r="O245" s="3"/>
      <c r="P245" s="3">
        <v>43860</v>
      </c>
      <c r="Q245" s="3">
        <v>43860</v>
      </c>
      <c r="R245" s="3">
        <v>43860</v>
      </c>
      <c r="S245" s="3">
        <v>43861</v>
      </c>
      <c r="T245" s="1">
        <f t="shared" si="7"/>
        <v>0</v>
      </c>
      <c r="U245" s="1"/>
      <c r="V245" s="1"/>
      <c r="W245" s="1"/>
      <c r="X245" s="1"/>
    </row>
    <row r="246" spans="1:24" ht="150" customHeight="1" x14ac:dyDescent="0.25">
      <c r="A246" s="4">
        <v>246</v>
      </c>
      <c r="B246" s="4" t="s">
        <v>1004</v>
      </c>
      <c r="C246" s="4" t="s">
        <v>40</v>
      </c>
      <c r="D246" s="4" t="s">
        <v>1711</v>
      </c>
      <c r="E246" s="4" t="str">
        <f t="shared" si="6"/>
        <v>男</v>
      </c>
      <c r="F246" s="4">
        <v>31</v>
      </c>
      <c r="G246" s="4" t="s">
        <v>732</v>
      </c>
      <c r="H246" s="4" t="s">
        <v>733</v>
      </c>
      <c r="I246" s="3">
        <v>43847</v>
      </c>
      <c r="J246" s="3">
        <v>43847</v>
      </c>
      <c r="K246" s="3"/>
      <c r="L246" s="3">
        <v>43847</v>
      </c>
      <c r="M246" s="4" t="s">
        <v>1670</v>
      </c>
      <c r="N246" s="4"/>
      <c r="O246" s="4"/>
      <c r="P246" s="3">
        <v>43856</v>
      </c>
      <c r="Q246" s="3">
        <v>43856</v>
      </c>
      <c r="R246" s="3">
        <v>43856</v>
      </c>
      <c r="S246" s="3">
        <v>43861</v>
      </c>
      <c r="T246" s="1">
        <f t="shared" si="7"/>
        <v>0</v>
      </c>
      <c r="U246" s="1"/>
      <c r="V246" s="1"/>
      <c r="W246" s="1"/>
      <c r="X246" s="1"/>
    </row>
    <row r="247" spans="1:24" ht="150" customHeight="1" x14ac:dyDescent="0.25">
      <c r="A247" s="4">
        <v>247</v>
      </c>
      <c r="B247" s="4" t="s">
        <v>1005</v>
      </c>
      <c r="C247" s="4" t="s">
        <v>41</v>
      </c>
      <c r="D247" s="4" t="s">
        <v>1711</v>
      </c>
      <c r="E247" s="4" t="str">
        <f t="shared" si="6"/>
        <v>男</v>
      </c>
      <c r="F247" s="4">
        <v>49</v>
      </c>
      <c r="G247" s="4" t="s">
        <v>732</v>
      </c>
      <c r="H247" s="4" t="s">
        <v>733</v>
      </c>
      <c r="I247" s="3">
        <v>43848</v>
      </c>
      <c r="J247" s="3">
        <v>43848</v>
      </c>
      <c r="K247" s="3"/>
      <c r="L247" s="3">
        <v>43848</v>
      </c>
      <c r="M247" s="4" t="s">
        <v>1670</v>
      </c>
      <c r="N247" s="4"/>
      <c r="O247" s="4"/>
      <c r="P247" s="3">
        <v>43852</v>
      </c>
      <c r="Q247" s="3">
        <v>43859</v>
      </c>
      <c r="R247" s="3">
        <v>43859</v>
      </c>
      <c r="S247" s="3">
        <v>43861</v>
      </c>
      <c r="T247" s="1">
        <f t="shared" si="7"/>
        <v>7</v>
      </c>
      <c r="U247" s="1"/>
      <c r="V247" s="1"/>
      <c r="W247" s="1"/>
      <c r="X247" s="1"/>
    </row>
    <row r="248" spans="1:24" ht="150" customHeight="1" x14ac:dyDescent="0.25">
      <c r="A248" s="4">
        <v>248</v>
      </c>
      <c r="B248" s="4" t="s">
        <v>1006</v>
      </c>
      <c r="C248" s="4" t="s">
        <v>42</v>
      </c>
      <c r="D248" s="4" t="s">
        <v>1711</v>
      </c>
      <c r="E248" s="4" t="str">
        <f t="shared" si="6"/>
        <v>男</v>
      </c>
      <c r="F248" s="4">
        <v>27</v>
      </c>
      <c r="G248" s="4" t="s">
        <v>732</v>
      </c>
      <c r="H248" s="4" t="s">
        <v>733</v>
      </c>
      <c r="I248" s="3">
        <v>43850</v>
      </c>
      <c r="J248" s="3">
        <v>43850</v>
      </c>
      <c r="K248" s="3"/>
      <c r="L248" s="3">
        <v>43850</v>
      </c>
      <c r="M248" s="4" t="s">
        <v>1670</v>
      </c>
      <c r="N248" s="4"/>
      <c r="O248" s="4"/>
      <c r="P248" s="3">
        <v>43856</v>
      </c>
      <c r="Q248" s="3">
        <v>43856</v>
      </c>
      <c r="R248" s="3">
        <v>43856</v>
      </c>
      <c r="S248" s="3">
        <v>43861</v>
      </c>
      <c r="T248" s="1">
        <f t="shared" si="7"/>
        <v>0</v>
      </c>
      <c r="U248" s="1"/>
      <c r="V248" s="1"/>
      <c r="W248" s="1"/>
      <c r="X248" s="1"/>
    </row>
    <row r="249" spans="1:24" ht="150" customHeight="1" x14ac:dyDescent="0.25">
      <c r="A249" s="4">
        <v>249</v>
      </c>
      <c r="B249" s="4" t="s">
        <v>1007</v>
      </c>
      <c r="C249" s="4" t="s">
        <v>43</v>
      </c>
      <c r="D249" s="4" t="s">
        <v>1711</v>
      </c>
      <c r="E249" s="4" t="str">
        <f t="shared" si="6"/>
        <v>男</v>
      </c>
      <c r="F249" s="4">
        <v>21</v>
      </c>
      <c r="G249" s="4" t="s">
        <v>732</v>
      </c>
      <c r="H249" s="4" t="s">
        <v>733</v>
      </c>
      <c r="I249" s="3">
        <v>43848</v>
      </c>
      <c r="J249" s="3">
        <v>43848</v>
      </c>
      <c r="K249" s="3"/>
      <c r="L249" s="3">
        <v>43848</v>
      </c>
      <c r="M249" s="4" t="s">
        <v>1670</v>
      </c>
      <c r="N249" s="4"/>
      <c r="O249" s="3"/>
      <c r="P249" s="3">
        <v>43855</v>
      </c>
      <c r="Q249" s="3">
        <v>43859</v>
      </c>
      <c r="R249" s="3">
        <v>43859</v>
      </c>
      <c r="S249" s="3">
        <v>43861</v>
      </c>
      <c r="T249" s="1">
        <f t="shared" si="7"/>
        <v>4</v>
      </c>
      <c r="U249" s="1"/>
      <c r="V249" s="1"/>
      <c r="W249" s="1"/>
      <c r="X249" s="1"/>
    </row>
    <row r="250" spans="1:24" ht="150" customHeight="1" x14ac:dyDescent="0.25">
      <c r="A250" s="4">
        <v>250</v>
      </c>
      <c r="B250" s="4" t="s">
        <v>1008</v>
      </c>
      <c r="C250" s="4" t="s">
        <v>44</v>
      </c>
      <c r="D250" s="4" t="s">
        <v>1711</v>
      </c>
      <c r="E250" s="4" t="str">
        <f t="shared" si="6"/>
        <v>女</v>
      </c>
      <c r="F250" s="4">
        <v>25</v>
      </c>
      <c r="G250" s="4" t="s">
        <v>733</v>
      </c>
      <c r="H250" s="4" t="s">
        <v>733</v>
      </c>
      <c r="I250" s="4"/>
      <c r="J250" s="4"/>
      <c r="K250" s="4"/>
      <c r="L250" s="4"/>
      <c r="M250" s="4" t="s">
        <v>1683</v>
      </c>
      <c r="N250" s="4" t="s">
        <v>1670</v>
      </c>
      <c r="O250" s="3"/>
      <c r="P250" s="3">
        <v>43858</v>
      </c>
      <c r="Q250" s="3">
        <v>43859</v>
      </c>
      <c r="R250" s="3">
        <v>43859</v>
      </c>
      <c r="S250" s="3">
        <v>43861</v>
      </c>
      <c r="T250" s="1">
        <f t="shared" si="7"/>
        <v>1</v>
      </c>
      <c r="U250" s="1"/>
      <c r="V250" s="1"/>
      <c r="W250" s="1"/>
      <c r="X250" s="1"/>
    </row>
    <row r="251" spans="1:24" ht="150" customHeight="1" x14ac:dyDescent="0.25">
      <c r="A251" s="4">
        <v>251</v>
      </c>
      <c r="B251" s="4" t="s">
        <v>1009</v>
      </c>
      <c r="C251" s="4" t="s">
        <v>45</v>
      </c>
      <c r="D251" s="4" t="s">
        <v>1711</v>
      </c>
      <c r="E251" s="4" t="str">
        <f t="shared" si="6"/>
        <v>男</v>
      </c>
      <c r="F251" s="4">
        <v>47</v>
      </c>
      <c r="G251" s="4" t="s">
        <v>733</v>
      </c>
      <c r="H251" s="4" t="s">
        <v>733</v>
      </c>
      <c r="I251" s="4"/>
      <c r="J251" s="4"/>
      <c r="K251" s="4"/>
      <c r="L251" s="4"/>
      <c r="M251" s="4" t="s">
        <v>1683</v>
      </c>
      <c r="N251" s="4" t="s">
        <v>1670</v>
      </c>
      <c r="O251" s="3"/>
      <c r="P251" s="3">
        <v>43856</v>
      </c>
      <c r="Q251" s="3">
        <v>43858</v>
      </c>
      <c r="R251" s="3">
        <v>43858</v>
      </c>
      <c r="S251" s="3">
        <v>43861</v>
      </c>
      <c r="T251" s="1">
        <f t="shared" si="7"/>
        <v>2</v>
      </c>
      <c r="U251" s="1"/>
      <c r="V251" s="1"/>
      <c r="W251" s="1"/>
      <c r="X251" s="1"/>
    </row>
    <row r="252" spans="1:24" ht="150" customHeight="1" x14ac:dyDescent="0.25">
      <c r="A252" s="4">
        <v>252</v>
      </c>
      <c r="B252" s="4" t="s">
        <v>1010</v>
      </c>
      <c r="C252" s="4" t="s">
        <v>1734</v>
      </c>
      <c r="D252" s="4" t="s">
        <v>1674</v>
      </c>
      <c r="E252" s="4" t="str">
        <f t="shared" si="6"/>
        <v>女</v>
      </c>
      <c r="F252" s="4">
        <v>67</v>
      </c>
      <c r="G252" s="4" t="s">
        <v>1683</v>
      </c>
      <c r="H252" s="4" t="s">
        <v>1683</v>
      </c>
      <c r="I252" s="4"/>
      <c r="J252" s="4"/>
      <c r="K252" s="4"/>
      <c r="L252" s="4"/>
      <c r="M252" s="4" t="s">
        <v>1683</v>
      </c>
      <c r="N252" s="4" t="s">
        <v>1670</v>
      </c>
      <c r="O252" s="3"/>
      <c r="P252" s="3">
        <v>43852</v>
      </c>
      <c r="Q252" s="3">
        <v>43859</v>
      </c>
      <c r="R252" s="3">
        <v>43859</v>
      </c>
      <c r="S252" s="3">
        <v>43861</v>
      </c>
      <c r="T252" s="1">
        <f t="shared" si="7"/>
        <v>7</v>
      </c>
      <c r="U252" s="1"/>
      <c r="V252" s="1"/>
      <c r="W252" s="1"/>
      <c r="X252" s="1"/>
    </row>
    <row r="253" spans="1:24" ht="150" customHeight="1" x14ac:dyDescent="0.25">
      <c r="A253" s="4">
        <v>253</v>
      </c>
      <c r="B253" s="4" t="s">
        <v>1011</v>
      </c>
      <c r="C253" s="4" t="s">
        <v>149</v>
      </c>
      <c r="D253" s="4" t="s">
        <v>1687</v>
      </c>
      <c r="E253" s="4" t="str">
        <f t="shared" si="6"/>
        <v>女</v>
      </c>
      <c r="F253" s="4">
        <v>45</v>
      </c>
      <c r="G253" s="4" t="s">
        <v>1683</v>
      </c>
      <c r="H253" s="4" t="s">
        <v>1683</v>
      </c>
      <c r="I253" s="4"/>
      <c r="J253" s="4"/>
      <c r="K253" s="4"/>
      <c r="L253" s="4"/>
      <c r="M253" s="4" t="s">
        <v>1683</v>
      </c>
      <c r="N253" s="4" t="s">
        <v>1670</v>
      </c>
      <c r="O253" s="3"/>
      <c r="P253" s="3">
        <v>43854</v>
      </c>
      <c r="Q253" s="3">
        <v>43858</v>
      </c>
      <c r="R253" s="3">
        <v>43858</v>
      </c>
      <c r="S253" s="3">
        <v>43861</v>
      </c>
      <c r="T253" s="1">
        <f t="shared" si="7"/>
        <v>4</v>
      </c>
      <c r="U253" s="1"/>
      <c r="V253" s="1"/>
      <c r="W253" s="1"/>
      <c r="X253" s="1"/>
    </row>
    <row r="254" spans="1:24" ht="150" customHeight="1" x14ac:dyDescent="0.25">
      <c r="A254" s="4">
        <v>254</v>
      </c>
      <c r="B254" s="4" t="s">
        <v>1012</v>
      </c>
      <c r="C254" s="4" t="s">
        <v>150</v>
      </c>
      <c r="D254" s="4" t="s">
        <v>1687</v>
      </c>
      <c r="E254" s="4" t="str">
        <f t="shared" si="6"/>
        <v>男</v>
      </c>
      <c r="F254" s="4">
        <v>64</v>
      </c>
      <c r="G254" s="4" t="s">
        <v>1670</v>
      </c>
      <c r="H254" s="4" t="s">
        <v>1683</v>
      </c>
      <c r="I254" s="3">
        <v>43849</v>
      </c>
      <c r="J254" s="3">
        <v>43849</v>
      </c>
      <c r="K254" s="3"/>
      <c r="L254" s="3">
        <v>43849</v>
      </c>
      <c r="M254" s="4" t="s">
        <v>1670</v>
      </c>
      <c r="N254" s="4"/>
      <c r="O254" s="3"/>
      <c r="P254" s="3">
        <v>43855</v>
      </c>
      <c r="Q254" s="3">
        <v>43858</v>
      </c>
      <c r="R254" s="3">
        <v>43858</v>
      </c>
      <c r="S254" s="3">
        <v>43861</v>
      </c>
      <c r="T254" s="1">
        <f t="shared" si="7"/>
        <v>3</v>
      </c>
      <c r="U254" s="1"/>
      <c r="V254" s="1"/>
      <c r="W254" s="1"/>
      <c r="X254" s="1"/>
    </row>
    <row r="255" spans="1:24" ht="150" customHeight="1" x14ac:dyDescent="0.25">
      <c r="A255" s="4">
        <v>255</v>
      </c>
      <c r="B255" s="4" t="s">
        <v>1013</v>
      </c>
      <c r="C255" s="4" t="s">
        <v>151</v>
      </c>
      <c r="D255" s="4" t="s">
        <v>1687</v>
      </c>
      <c r="E255" s="4" t="str">
        <f t="shared" si="6"/>
        <v>男</v>
      </c>
      <c r="F255" s="4">
        <v>22</v>
      </c>
      <c r="G255" s="4" t="s">
        <v>1670</v>
      </c>
      <c r="H255" s="4" t="s">
        <v>1683</v>
      </c>
      <c r="I255" s="3">
        <v>43849</v>
      </c>
      <c r="J255" s="3">
        <v>43849</v>
      </c>
      <c r="K255" s="3"/>
      <c r="L255" s="3">
        <v>43849</v>
      </c>
      <c r="M255" s="4" t="s">
        <v>1670</v>
      </c>
      <c r="N255" s="4" t="s">
        <v>1670</v>
      </c>
      <c r="O255" s="4"/>
      <c r="P255" s="3">
        <v>43858</v>
      </c>
      <c r="Q255" s="3">
        <v>43858</v>
      </c>
      <c r="R255" s="3">
        <v>43858</v>
      </c>
      <c r="S255" s="3">
        <v>43861</v>
      </c>
      <c r="T255" s="1">
        <f t="shared" si="7"/>
        <v>0</v>
      </c>
      <c r="U255" s="1"/>
      <c r="V255" s="1"/>
      <c r="W255" s="1"/>
      <c r="X255" s="1"/>
    </row>
    <row r="256" spans="1:24" ht="150" customHeight="1" x14ac:dyDescent="0.25">
      <c r="A256" s="4">
        <v>256</v>
      </c>
      <c r="B256" s="4" t="s">
        <v>1014</v>
      </c>
      <c r="C256" s="4" t="s">
        <v>152</v>
      </c>
      <c r="D256" s="4" t="s">
        <v>1687</v>
      </c>
      <c r="E256" s="4" t="str">
        <f t="shared" si="6"/>
        <v>男</v>
      </c>
      <c r="F256" s="4">
        <v>22</v>
      </c>
      <c r="G256" s="4" t="s">
        <v>1683</v>
      </c>
      <c r="H256" s="4" t="s">
        <v>1683</v>
      </c>
      <c r="I256" s="4"/>
      <c r="J256" s="4"/>
      <c r="K256" s="4"/>
      <c r="L256" s="4"/>
      <c r="M256" s="4" t="s">
        <v>1683</v>
      </c>
      <c r="N256" s="4" t="s">
        <v>1670</v>
      </c>
      <c r="O256" s="3"/>
      <c r="P256" s="3">
        <v>43857</v>
      </c>
      <c r="Q256" s="3">
        <v>43859</v>
      </c>
      <c r="R256" s="3">
        <v>43859</v>
      </c>
      <c r="S256" s="3">
        <v>43861</v>
      </c>
      <c r="T256" s="1">
        <f t="shared" si="7"/>
        <v>2</v>
      </c>
      <c r="U256" s="1"/>
      <c r="V256" s="1"/>
      <c r="W256" s="1"/>
      <c r="X256" s="1"/>
    </row>
    <row r="257" spans="1:24" ht="150" customHeight="1" x14ac:dyDescent="0.25">
      <c r="A257" s="4">
        <v>257</v>
      </c>
      <c r="B257" s="4" t="s">
        <v>1015</v>
      </c>
      <c r="C257" s="4" t="s">
        <v>153</v>
      </c>
      <c r="D257" s="4" t="s">
        <v>1687</v>
      </c>
      <c r="E257" s="4" t="str">
        <f t="shared" si="6"/>
        <v>女</v>
      </c>
      <c r="F257" s="4">
        <v>89</v>
      </c>
      <c r="G257" s="4" t="s">
        <v>1683</v>
      </c>
      <c r="H257" s="4" t="s">
        <v>1683</v>
      </c>
      <c r="I257" s="4"/>
      <c r="J257" s="4"/>
      <c r="K257" s="4"/>
      <c r="L257" s="4"/>
      <c r="M257" s="4" t="s">
        <v>1683</v>
      </c>
      <c r="N257" s="4" t="s">
        <v>1670</v>
      </c>
      <c r="O257" s="3"/>
      <c r="P257" s="3">
        <v>43857</v>
      </c>
      <c r="Q257" s="3">
        <v>43859</v>
      </c>
      <c r="R257" s="3">
        <v>43859</v>
      </c>
      <c r="S257" s="3">
        <v>43861</v>
      </c>
      <c r="T257" s="1">
        <f t="shared" si="7"/>
        <v>2</v>
      </c>
      <c r="U257" s="1"/>
      <c r="V257" s="1"/>
      <c r="W257" s="1"/>
      <c r="X257" s="1"/>
    </row>
    <row r="258" spans="1:24" ht="150" customHeight="1" x14ac:dyDescent="0.25">
      <c r="A258" s="4">
        <v>258</v>
      </c>
      <c r="B258" s="4" t="s">
        <v>1016</v>
      </c>
      <c r="C258" s="4" t="s">
        <v>1735</v>
      </c>
      <c r="D258" s="4" t="s">
        <v>1736</v>
      </c>
      <c r="E258" s="4" t="str">
        <f t="shared" si="6"/>
        <v>男</v>
      </c>
      <c r="F258" s="4"/>
      <c r="G258" s="4" t="s">
        <v>1670</v>
      </c>
      <c r="H258" s="4" t="s">
        <v>1683</v>
      </c>
      <c r="I258" s="3">
        <v>43852</v>
      </c>
      <c r="J258" s="3">
        <v>43852</v>
      </c>
      <c r="K258" s="3"/>
      <c r="L258" s="3">
        <v>43852</v>
      </c>
      <c r="M258" s="4" t="s">
        <v>1670</v>
      </c>
      <c r="N258" s="4"/>
      <c r="O258" s="4"/>
      <c r="P258" s="3">
        <v>43859</v>
      </c>
      <c r="Q258" s="3">
        <v>43859</v>
      </c>
      <c r="R258" s="3">
        <v>43859</v>
      </c>
      <c r="S258" s="3">
        <v>43861</v>
      </c>
      <c r="T258" s="1">
        <f t="shared" si="7"/>
        <v>0</v>
      </c>
      <c r="U258" s="1"/>
      <c r="V258" s="1"/>
      <c r="W258" s="1"/>
      <c r="X258" s="1"/>
    </row>
    <row r="259" spans="1:24" ht="150" customHeight="1" x14ac:dyDescent="0.25">
      <c r="A259" s="4">
        <v>259</v>
      </c>
      <c r="B259" s="4" t="s">
        <v>1017</v>
      </c>
      <c r="C259" s="4" t="s">
        <v>182</v>
      </c>
      <c r="D259" s="4" t="s">
        <v>1736</v>
      </c>
      <c r="E259" s="4" t="str">
        <f t="shared" ref="E259:E322" si="8">IF(ISNUMBER(FIND("男，",C259)),"男","女")</f>
        <v>女</v>
      </c>
      <c r="F259" s="4"/>
      <c r="G259" s="4" t="s">
        <v>1670</v>
      </c>
      <c r="H259" s="4" t="s">
        <v>1683</v>
      </c>
      <c r="I259" s="3">
        <v>43852</v>
      </c>
      <c r="J259" s="3">
        <v>43852</v>
      </c>
      <c r="K259" s="3"/>
      <c r="L259" s="3">
        <v>43852</v>
      </c>
      <c r="M259" s="4" t="s">
        <v>1670</v>
      </c>
      <c r="N259" s="4"/>
      <c r="O259" s="4"/>
      <c r="P259" s="3">
        <v>43858</v>
      </c>
      <c r="Q259" s="3">
        <v>43859</v>
      </c>
      <c r="R259" s="3">
        <v>43859</v>
      </c>
      <c r="S259" s="3">
        <v>43861</v>
      </c>
      <c r="T259" s="1">
        <f t="shared" ref="T259:T322" si="9">R259-P259</f>
        <v>1</v>
      </c>
      <c r="U259" s="1"/>
      <c r="V259" s="1"/>
      <c r="W259" s="1"/>
      <c r="X259" s="1"/>
    </row>
    <row r="260" spans="1:24" ht="150" customHeight="1" x14ac:dyDescent="0.25">
      <c r="A260" s="4">
        <v>260</v>
      </c>
      <c r="B260" s="4" t="s">
        <v>1018</v>
      </c>
      <c r="C260" s="4" t="s">
        <v>240</v>
      </c>
      <c r="D260" s="4" t="s">
        <v>1691</v>
      </c>
      <c r="E260" s="4" t="str">
        <f t="shared" si="8"/>
        <v>男</v>
      </c>
      <c r="F260" s="4">
        <v>54</v>
      </c>
      <c r="G260" s="4" t="s">
        <v>733</v>
      </c>
      <c r="H260" s="4" t="s">
        <v>1670</v>
      </c>
      <c r="I260" s="3">
        <v>43852</v>
      </c>
      <c r="J260" s="3">
        <v>43852</v>
      </c>
      <c r="K260" s="3"/>
      <c r="L260" s="3">
        <v>43852</v>
      </c>
      <c r="M260" s="4" t="s">
        <v>1670</v>
      </c>
      <c r="N260" s="4"/>
      <c r="O260" s="4"/>
      <c r="P260" s="3">
        <v>43857</v>
      </c>
      <c r="Q260" s="3">
        <v>43857</v>
      </c>
      <c r="R260" s="3">
        <v>43857</v>
      </c>
      <c r="S260" s="3">
        <v>43861</v>
      </c>
      <c r="T260" s="1">
        <f t="shared" si="9"/>
        <v>0</v>
      </c>
      <c r="U260" s="1"/>
      <c r="V260" s="1"/>
      <c r="W260" s="1"/>
      <c r="X260" s="1"/>
    </row>
    <row r="261" spans="1:24" ht="150" customHeight="1" x14ac:dyDescent="0.25">
      <c r="A261" s="4">
        <v>261</v>
      </c>
      <c r="B261" s="4" t="s">
        <v>1019</v>
      </c>
      <c r="C261" s="4" t="s">
        <v>241</v>
      </c>
      <c r="D261" s="4" t="s">
        <v>1691</v>
      </c>
      <c r="E261" s="4" t="str">
        <f t="shared" si="8"/>
        <v>女</v>
      </c>
      <c r="F261" s="4">
        <v>49</v>
      </c>
      <c r="G261" s="4" t="s">
        <v>1670</v>
      </c>
      <c r="H261" s="4" t="s">
        <v>733</v>
      </c>
      <c r="I261" s="3">
        <v>43851</v>
      </c>
      <c r="J261" s="3">
        <v>43851</v>
      </c>
      <c r="K261" s="3"/>
      <c r="L261" s="3">
        <v>43851</v>
      </c>
      <c r="M261" s="4" t="s">
        <v>1670</v>
      </c>
      <c r="N261" s="4" t="s">
        <v>1670</v>
      </c>
      <c r="O261" s="4"/>
      <c r="P261" s="3">
        <v>43857</v>
      </c>
      <c r="Q261" s="3">
        <v>43857</v>
      </c>
      <c r="R261" s="3">
        <v>43859</v>
      </c>
      <c r="S261" s="3">
        <v>43861</v>
      </c>
      <c r="T261" s="1">
        <f t="shared" si="9"/>
        <v>2</v>
      </c>
      <c r="U261" s="1"/>
      <c r="V261" s="1"/>
      <c r="W261" s="1"/>
      <c r="X261" s="1"/>
    </row>
    <row r="262" spans="1:24" ht="150" customHeight="1" x14ac:dyDescent="0.25">
      <c r="A262" s="4">
        <v>262</v>
      </c>
      <c r="B262" s="4" t="s">
        <v>1020</v>
      </c>
      <c r="C262" s="4" t="s">
        <v>242</v>
      </c>
      <c r="D262" s="4" t="s">
        <v>1691</v>
      </c>
      <c r="E262" s="4" t="str">
        <f t="shared" si="8"/>
        <v>男</v>
      </c>
      <c r="F262" s="4">
        <v>48</v>
      </c>
      <c r="G262" s="4" t="s">
        <v>1670</v>
      </c>
      <c r="H262" s="4" t="s">
        <v>733</v>
      </c>
      <c r="I262" s="3">
        <v>43851</v>
      </c>
      <c r="J262" s="3">
        <v>43851</v>
      </c>
      <c r="K262" s="3"/>
      <c r="L262" s="3">
        <v>43851</v>
      </c>
      <c r="M262" s="4" t="s">
        <v>1670</v>
      </c>
      <c r="N262" s="4" t="s">
        <v>1670</v>
      </c>
      <c r="O262" s="4"/>
      <c r="P262" s="3">
        <v>43856</v>
      </c>
      <c r="Q262" s="3">
        <v>43857</v>
      </c>
      <c r="R262" s="3">
        <v>43859</v>
      </c>
      <c r="S262" s="3">
        <v>43861</v>
      </c>
      <c r="T262" s="1">
        <f t="shared" si="9"/>
        <v>3</v>
      </c>
      <c r="U262" s="1"/>
      <c r="V262" s="1"/>
      <c r="W262" s="1"/>
      <c r="X262" s="1"/>
    </row>
    <row r="263" spans="1:24" ht="150" customHeight="1" x14ac:dyDescent="0.25">
      <c r="A263" s="4">
        <v>263</v>
      </c>
      <c r="B263" s="4" t="s">
        <v>1021</v>
      </c>
      <c r="C263" s="4" t="s">
        <v>243</v>
      </c>
      <c r="D263" s="4" t="s">
        <v>1691</v>
      </c>
      <c r="E263" s="4" t="str">
        <f t="shared" si="8"/>
        <v>女</v>
      </c>
      <c r="F263" s="4">
        <v>27</v>
      </c>
      <c r="G263" s="4" t="s">
        <v>733</v>
      </c>
      <c r="H263" s="4" t="s">
        <v>733</v>
      </c>
      <c r="I263" s="4"/>
      <c r="J263" s="4"/>
      <c r="K263" s="4"/>
      <c r="L263" s="4"/>
      <c r="M263" s="4" t="s">
        <v>1683</v>
      </c>
      <c r="N263" s="4" t="s">
        <v>1670</v>
      </c>
      <c r="O263" s="4"/>
      <c r="P263" s="3">
        <v>43859</v>
      </c>
      <c r="Q263" s="3">
        <v>43859</v>
      </c>
      <c r="R263" s="3">
        <v>43859</v>
      </c>
      <c r="S263" s="3">
        <v>43861</v>
      </c>
      <c r="T263" s="1">
        <f t="shared" si="9"/>
        <v>0</v>
      </c>
      <c r="U263" s="1"/>
      <c r="V263" s="1"/>
      <c r="W263" s="1"/>
      <c r="X263" s="1"/>
    </row>
    <row r="264" spans="1:24" ht="150" customHeight="1" x14ac:dyDescent="0.25">
      <c r="A264" s="4">
        <v>264</v>
      </c>
      <c r="B264" s="4" t="s">
        <v>1022</v>
      </c>
      <c r="C264" s="4" t="s">
        <v>244</v>
      </c>
      <c r="D264" s="4" t="s">
        <v>1691</v>
      </c>
      <c r="E264" s="4" t="str">
        <f t="shared" si="8"/>
        <v>男</v>
      </c>
      <c r="F264" s="4">
        <v>41</v>
      </c>
      <c r="G264" s="4" t="s">
        <v>733</v>
      </c>
      <c r="H264" s="4" t="s">
        <v>733</v>
      </c>
      <c r="I264" s="4"/>
      <c r="J264" s="4"/>
      <c r="K264" s="4"/>
      <c r="L264" s="4"/>
      <c r="M264" s="4" t="s">
        <v>1683</v>
      </c>
      <c r="N264" s="4"/>
      <c r="O264" s="4"/>
      <c r="P264" s="3">
        <v>43852</v>
      </c>
      <c r="Q264" s="3">
        <v>43856</v>
      </c>
      <c r="R264" s="3">
        <v>43858</v>
      </c>
      <c r="S264" s="3">
        <v>43861</v>
      </c>
      <c r="T264" s="1">
        <f t="shared" si="9"/>
        <v>6</v>
      </c>
      <c r="U264" s="1"/>
      <c r="V264" s="1"/>
      <c r="W264" s="1"/>
      <c r="X264" s="1"/>
    </row>
    <row r="265" spans="1:24" ht="150" customHeight="1" x14ac:dyDescent="0.25">
      <c r="A265" s="4">
        <v>265</v>
      </c>
      <c r="B265" s="4" t="s">
        <v>1023</v>
      </c>
      <c r="C265" s="4" t="s">
        <v>245</v>
      </c>
      <c r="D265" s="4" t="s">
        <v>1691</v>
      </c>
      <c r="E265" s="4" t="str">
        <f t="shared" si="8"/>
        <v>男</v>
      </c>
      <c r="F265" s="4">
        <v>39</v>
      </c>
      <c r="G265" s="4" t="s">
        <v>733</v>
      </c>
      <c r="H265" s="4" t="s">
        <v>733</v>
      </c>
      <c r="I265" s="4"/>
      <c r="J265" s="4"/>
      <c r="K265" s="4"/>
      <c r="L265" s="4"/>
      <c r="M265" s="4" t="s">
        <v>1683</v>
      </c>
      <c r="N265" s="4" t="s">
        <v>1670</v>
      </c>
      <c r="O265" s="4"/>
      <c r="P265" s="3">
        <v>43858</v>
      </c>
      <c r="Q265" s="3">
        <v>43859</v>
      </c>
      <c r="R265" s="3">
        <v>43859</v>
      </c>
      <c r="S265" s="3">
        <v>43861</v>
      </c>
      <c r="T265" s="1">
        <f t="shared" si="9"/>
        <v>1</v>
      </c>
      <c r="U265" s="1"/>
      <c r="V265" s="1"/>
      <c r="W265" s="1"/>
      <c r="X265" s="1"/>
    </row>
    <row r="266" spans="1:24" ht="150" customHeight="1" x14ac:dyDescent="0.25">
      <c r="A266" s="4">
        <v>266</v>
      </c>
      <c r="B266" s="4" t="s">
        <v>1024</v>
      </c>
      <c r="C266" s="4" t="s">
        <v>246</v>
      </c>
      <c r="D266" s="4" t="s">
        <v>1691</v>
      </c>
      <c r="E266" s="4" t="str">
        <f t="shared" si="8"/>
        <v>男</v>
      </c>
      <c r="F266" s="4">
        <v>36</v>
      </c>
      <c r="G266" s="4" t="s">
        <v>1670</v>
      </c>
      <c r="H266" s="4" t="s">
        <v>733</v>
      </c>
      <c r="I266" s="3">
        <v>43839</v>
      </c>
      <c r="J266" s="3">
        <v>43839</v>
      </c>
      <c r="K266" s="3"/>
      <c r="L266" s="3">
        <v>43839</v>
      </c>
      <c r="M266" s="4" t="s">
        <v>1670</v>
      </c>
      <c r="N266" s="4"/>
      <c r="O266" s="4"/>
      <c r="P266" s="3">
        <v>43846</v>
      </c>
      <c r="Q266" s="3">
        <v>43856</v>
      </c>
      <c r="R266" s="3">
        <v>43861</v>
      </c>
      <c r="S266" s="3">
        <v>43861</v>
      </c>
      <c r="T266" s="1">
        <f t="shared" si="9"/>
        <v>15</v>
      </c>
      <c r="U266" s="1"/>
      <c r="V266" s="1"/>
      <c r="W266" s="1"/>
      <c r="X266" s="1"/>
    </row>
    <row r="267" spans="1:24" ht="150" customHeight="1" x14ac:dyDescent="0.25">
      <c r="A267" s="4">
        <v>267</v>
      </c>
      <c r="B267" s="4" t="s">
        <v>1025</v>
      </c>
      <c r="C267" s="4" t="s">
        <v>247</v>
      </c>
      <c r="D267" s="4" t="s">
        <v>1691</v>
      </c>
      <c r="E267" s="4" t="str">
        <f t="shared" si="8"/>
        <v>男</v>
      </c>
      <c r="F267" s="4">
        <v>71</v>
      </c>
      <c r="G267" s="4" t="s">
        <v>1670</v>
      </c>
      <c r="H267" s="4" t="s">
        <v>1670</v>
      </c>
      <c r="I267" s="3">
        <v>43850</v>
      </c>
      <c r="J267" s="3">
        <v>43850</v>
      </c>
      <c r="K267" s="3"/>
      <c r="L267" s="3">
        <v>43850</v>
      </c>
      <c r="M267" s="4" t="s">
        <v>1670</v>
      </c>
      <c r="N267" s="4" t="s">
        <v>1670</v>
      </c>
      <c r="O267" s="4"/>
      <c r="P267" s="3">
        <v>43856</v>
      </c>
      <c r="Q267" s="3">
        <v>43860</v>
      </c>
      <c r="R267" s="3">
        <v>43860</v>
      </c>
      <c r="S267" s="3">
        <v>43861</v>
      </c>
      <c r="T267" s="1">
        <f t="shared" si="9"/>
        <v>4</v>
      </c>
      <c r="U267" s="1"/>
      <c r="V267" s="1"/>
      <c r="W267" s="1"/>
      <c r="X267" s="1"/>
    </row>
    <row r="268" spans="1:24" ht="150" customHeight="1" x14ac:dyDescent="0.25">
      <c r="A268" s="4">
        <v>268</v>
      </c>
      <c r="B268" s="4" t="s">
        <v>1026</v>
      </c>
      <c r="C268" s="4" t="s">
        <v>248</v>
      </c>
      <c r="D268" s="4" t="s">
        <v>1691</v>
      </c>
      <c r="E268" s="4" t="str">
        <f t="shared" si="8"/>
        <v>女</v>
      </c>
      <c r="F268" s="4">
        <v>27</v>
      </c>
      <c r="G268" s="4" t="s">
        <v>1670</v>
      </c>
      <c r="H268" s="4" t="s">
        <v>733</v>
      </c>
      <c r="I268" s="3">
        <v>43852</v>
      </c>
      <c r="J268" s="3">
        <v>43852</v>
      </c>
      <c r="K268" s="3"/>
      <c r="L268" s="3">
        <v>43852</v>
      </c>
      <c r="M268" s="4" t="s">
        <v>1670</v>
      </c>
      <c r="N268" s="4"/>
      <c r="O268" s="4"/>
      <c r="P268" s="3">
        <v>43859</v>
      </c>
      <c r="Q268" s="3">
        <v>43859</v>
      </c>
      <c r="R268" s="3">
        <v>43859</v>
      </c>
      <c r="S268" s="3">
        <v>43861</v>
      </c>
      <c r="T268" s="1">
        <f t="shared" si="9"/>
        <v>0</v>
      </c>
      <c r="U268" s="1"/>
      <c r="V268" s="1"/>
      <c r="W268" s="1"/>
      <c r="X268" s="1"/>
    </row>
    <row r="269" spans="1:24" ht="150" customHeight="1" x14ac:dyDescent="0.25">
      <c r="A269" s="4">
        <v>269</v>
      </c>
      <c r="B269" s="4" t="s">
        <v>1027</v>
      </c>
      <c r="C269" s="4" t="s">
        <v>1737</v>
      </c>
      <c r="D269" s="4" t="s">
        <v>1700</v>
      </c>
      <c r="E269" s="4" t="str">
        <f t="shared" si="8"/>
        <v>女</v>
      </c>
      <c r="F269" s="4">
        <v>28</v>
      </c>
      <c r="G269" s="4" t="s">
        <v>733</v>
      </c>
      <c r="H269" s="4" t="s">
        <v>733</v>
      </c>
      <c r="I269" s="4"/>
      <c r="J269" s="4"/>
      <c r="K269" s="4"/>
      <c r="L269" s="4"/>
      <c r="M269" s="4" t="s">
        <v>1683</v>
      </c>
      <c r="N269" s="4"/>
      <c r="O269" s="4"/>
      <c r="P269" s="3">
        <v>43854</v>
      </c>
      <c r="Q269" s="3">
        <v>43858</v>
      </c>
      <c r="R269" s="3">
        <v>43858</v>
      </c>
      <c r="S269" s="3">
        <v>43861</v>
      </c>
      <c r="T269" s="1">
        <f t="shared" si="9"/>
        <v>4</v>
      </c>
      <c r="U269" s="1"/>
      <c r="V269" s="1"/>
      <c r="W269" s="1"/>
      <c r="X269" s="1"/>
    </row>
    <row r="270" spans="1:24" ht="150" customHeight="1" x14ac:dyDescent="0.25">
      <c r="A270" s="4">
        <v>270</v>
      </c>
      <c r="B270" s="4" t="s">
        <v>1028</v>
      </c>
      <c r="C270" s="4" t="s">
        <v>299</v>
      </c>
      <c r="D270" s="4" t="s">
        <v>1700</v>
      </c>
      <c r="E270" s="4" t="str">
        <f t="shared" si="8"/>
        <v>女</v>
      </c>
      <c r="F270" s="4">
        <v>42</v>
      </c>
      <c r="G270" s="4" t="s">
        <v>733</v>
      </c>
      <c r="H270" s="4" t="s">
        <v>733</v>
      </c>
      <c r="I270" s="4"/>
      <c r="J270" s="4"/>
      <c r="K270" s="4"/>
      <c r="L270" s="4"/>
      <c r="M270" s="4" t="s">
        <v>1683</v>
      </c>
      <c r="N270" s="4"/>
      <c r="O270" s="4"/>
      <c r="P270" s="3">
        <v>43853</v>
      </c>
      <c r="Q270" s="3">
        <v>43855</v>
      </c>
      <c r="R270" s="3">
        <v>43858</v>
      </c>
      <c r="S270" s="3">
        <v>43861</v>
      </c>
      <c r="T270" s="1">
        <f t="shared" si="9"/>
        <v>5</v>
      </c>
      <c r="U270" s="1"/>
      <c r="V270" s="1"/>
      <c r="W270" s="1"/>
      <c r="X270" s="1"/>
    </row>
    <row r="271" spans="1:24" ht="150" customHeight="1" x14ac:dyDescent="0.25">
      <c r="A271" s="4">
        <v>271</v>
      </c>
      <c r="B271" s="4" t="s">
        <v>1029</v>
      </c>
      <c r="C271" s="4" t="s">
        <v>300</v>
      </c>
      <c r="D271" s="4" t="s">
        <v>1700</v>
      </c>
      <c r="E271" s="4" t="str">
        <f t="shared" si="8"/>
        <v>男</v>
      </c>
      <c r="F271" s="4">
        <v>57</v>
      </c>
      <c r="G271" s="4" t="s">
        <v>733</v>
      </c>
      <c r="H271" s="4" t="s">
        <v>733</v>
      </c>
      <c r="I271" s="4"/>
      <c r="J271" s="4"/>
      <c r="K271" s="4"/>
      <c r="L271" s="4"/>
      <c r="M271" s="4" t="s">
        <v>1683</v>
      </c>
      <c r="N271" s="4"/>
      <c r="O271" s="4"/>
      <c r="P271" s="3">
        <v>43851</v>
      </c>
      <c r="Q271" s="3">
        <v>43851</v>
      </c>
      <c r="R271" s="3">
        <v>43859</v>
      </c>
      <c r="S271" s="3">
        <v>43861</v>
      </c>
      <c r="T271" s="1">
        <f t="shared" si="9"/>
        <v>8</v>
      </c>
      <c r="U271" s="1"/>
      <c r="V271" s="1"/>
      <c r="W271" s="1"/>
      <c r="X271" s="1"/>
    </row>
    <row r="272" spans="1:24" ht="150" customHeight="1" x14ac:dyDescent="0.25">
      <c r="A272" s="4">
        <v>272</v>
      </c>
      <c r="B272" s="4" t="s">
        <v>1030</v>
      </c>
      <c r="C272" s="4" t="s">
        <v>314</v>
      </c>
      <c r="D272" s="4" t="s">
        <v>1708</v>
      </c>
      <c r="E272" s="4" t="str">
        <f t="shared" si="8"/>
        <v>女</v>
      </c>
      <c r="F272" s="4"/>
      <c r="G272" s="4" t="s">
        <v>1670</v>
      </c>
      <c r="H272" s="4" t="s">
        <v>733</v>
      </c>
      <c r="I272" s="3">
        <v>43852</v>
      </c>
      <c r="J272" s="3"/>
      <c r="K272" s="3"/>
      <c r="L272" s="3">
        <v>43852</v>
      </c>
      <c r="M272" s="4" t="s">
        <v>1670</v>
      </c>
      <c r="N272" s="4"/>
      <c r="O272" s="4"/>
      <c r="P272" s="3">
        <v>43853</v>
      </c>
      <c r="Q272" s="3">
        <v>43854</v>
      </c>
      <c r="R272" s="3">
        <v>43854</v>
      </c>
      <c r="S272" s="3">
        <v>43861</v>
      </c>
      <c r="T272" s="1">
        <f t="shared" si="9"/>
        <v>1</v>
      </c>
      <c r="U272" s="1"/>
      <c r="V272" s="1"/>
      <c r="W272" s="1"/>
      <c r="X272" s="1"/>
    </row>
    <row r="273" spans="1:24" ht="150" customHeight="1" x14ac:dyDescent="0.25">
      <c r="A273" s="4">
        <v>273</v>
      </c>
      <c r="B273" s="4" t="s">
        <v>1031</v>
      </c>
      <c r="C273" s="4" t="s">
        <v>315</v>
      </c>
      <c r="D273" s="4" t="s">
        <v>1708</v>
      </c>
      <c r="E273" s="4" t="str">
        <f t="shared" si="8"/>
        <v>女</v>
      </c>
      <c r="F273" s="4"/>
      <c r="G273" s="4" t="s">
        <v>1670</v>
      </c>
      <c r="H273" s="4" t="s">
        <v>733</v>
      </c>
      <c r="I273" s="3">
        <v>43853</v>
      </c>
      <c r="J273" s="3"/>
      <c r="K273" s="3"/>
      <c r="L273" s="3">
        <v>43853</v>
      </c>
      <c r="M273" s="4" t="s">
        <v>1670</v>
      </c>
      <c r="N273" s="4"/>
      <c r="O273" s="4"/>
      <c r="P273" s="3">
        <v>43856</v>
      </c>
      <c r="Q273" s="3">
        <v>43856</v>
      </c>
      <c r="R273" s="3">
        <v>43856</v>
      </c>
      <c r="S273" s="3">
        <v>43861</v>
      </c>
      <c r="T273" s="1">
        <f t="shared" si="9"/>
        <v>0</v>
      </c>
      <c r="U273" s="1"/>
      <c r="V273" s="1"/>
      <c r="W273" s="1"/>
      <c r="X273" s="1"/>
    </row>
    <row r="274" spans="1:24" ht="150" customHeight="1" x14ac:dyDescent="0.25">
      <c r="A274" s="4">
        <v>274</v>
      </c>
      <c r="B274" s="4" t="s">
        <v>1032</v>
      </c>
      <c r="C274" s="4" t="s">
        <v>341</v>
      </c>
      <c r="D274" s="4" t="s">
        <v>1679</v>
      </c>
      <c r="E274" s="4" t="str">
        <f t="shared" si="8"/>
        <v>男</v>
      </c>
      <c r="F274" s="4">
        <v>36</v>
      </c>
      <c r="G274" s="4" t="s">
        <v>733</v>
      </c>
      <c r="H274" s="4" t="s">
        <v>733</v>
      </c>
      <c r="I274" s="4"/>
      <c r="J274" s="4"/>
      <c r="K274" s="4"/>
      <c r="L274" s="4"/>
      <c r="M274" s="4" t="s">
        <v>1683</v>
      </c>
      <c r="N274" s="4" t="s">
        <v>1670</v>
      </c>
      <c r="O274" s="3"/>
      <c r="P274" s="3">
        <v>43857</v>
      </c>
      <c r="Q274" s="3">
        <v>43860</v>
      </c>
      <c r="R274" s="3">
        <v>43860</v>
      </c>
      <c r="S274" s="3">
        <v>43861</v>
      </c>
      <c r="T274" s="1">
        <f t="shared" si="9"/>
        <v>3</v>
      </c>
      <c r="U274" s="1"/>
      <c r="V274" s="1"/>
      <c r="W274" s="1"/>
      <c r="X274" s="1"/>
    </row>
    <row r="275" spans="1:24" ht="150" customHeight="1" x14ac:dyDescent="0.25">
      <c r="A275" s="4">
        <v>275</v>
      </c>
      <c r="B275" s="4" t="s">
        <v>1033</v>
      </c>
      <c r="C275" s="4" t="s">
        <v>342</v>
      </c>
      <c r="D275" s="4" t="s">
        <v>1679</v>
      </c>
      <c r="E275" s="4" t="str">
        <f t="shared" si="8"/>
        <v>男</v>
      </c>
      <c r="F275" s="4">
        <v>45</v>
      </c>
      <c r="G275" s="4" t="s">
        <v>733</v>
      </c>
      <c r="H275" s="4" t="s">
        <v>733</v>
      </c>
      <c r="I275" s="4"/>
      <c r="J275" s="4"/>
      <c r="K275" s="4"/>
      <c r="L275" s="4"/>
      <c r="M275" s="4" t="s">
        <v>1683</v>
      </c>
      <c r="N275" s="4"/>
      <c r="O275" s="4"/>
      <c r="P275" s="3">
        <v>43852</v>
      </c>
      <c r="Q275" s="3">
        <v>43857</v>
      </c>
      <c r="R275" s="3">
        <v>43857</v>
      </c>
      <c r="S275" s="3">
        <v>43861</v>
      </c>
      <c r="T275" s="1">
        <f t="shared" si="9"/>
        <v>5</v>
      </c>
      <c r="U275" s="1"/>
      <c r="V275" s="1"/>
      <c r="W275" s="1"/>
      <c r="X275" s="1"/>
    </row>
    <row r="276" spans="1:24" ht="150" customHeight="1" x14ac:dyDescent="0.25">
      <c r="A276" s="4">
        <v>276</v>
      </c>
      <c r="B276" s="4" t="s">
        <v>1034</v>
      </c>
      <c r="C276" s="4" t="s">
        <v>343</v>
      </c>
      <c r="D276" s="4" t="s">
        <v>1679</v>
      </c>
      <c r="E276" s="4" t="str">
        <f t="shared" si="8"/>
        <v>女</v>
      </c>
      <c r="F276" s="4">
        <v>53</v>
      </c>
      <c r="G276" s="4" t="s">
        <v>733</v>
      </c>
      <c r="H276" s="4" t="s">
        <v>733</v>
      </c>
      <c r="I276" s="4"/>
      <c r="J276" s="4"/>
      <c r="K276" s="4"/>
      <c r="L276" s="4"/>
      <c r="M276" s="4" t="s">
        <v>1683</v>
      </c>
      <c r="N276" s="4"/>
      <c r="O276" s="4"/>
      <c r="P276" s="3">
        <v>43857</v>
      </c>
      <c r="Q276" s="3">
        <v>43857</v>
      </c>
      <c r="R276" s="3">
        <v>43857</v>
      </c>
      <c r="S276" s="3">
        <v>43861</v>
      </c>
      <c r="T276" s="1">
        <f t="shared" si="9"/>
        <v>0</v>
      </c>
      <c r="U276" s="1"/>
      <c r="V276" s="1"/>
      <c r="W276" s="1"/>
      <c r="X276" s="1"/>
    </row>
    <row r="277" spans="1:24" ht="150" customHeight="1" x14ac:dyDescent="0.25">
      <c r="A277" s="4">
        <v>277</v>
      </c>
      <c r="B277" s="4" t="s">
        <v>1035</v>
      </c>
      <c r="C277" s="4" t="s">
        <v>344</v>
      </c>
      <c r="D277" s="4" t="s">
        <v>1679</v>
      </c>
      <c r="E277" s="4" t="str">
        <f t="shared" si="8"/>
        <v>男</v>
      </c>
      <c r="F277" s="4">
        <v>63</v>
      </c>
      <c r="G277" s="4" t="s">
        <v>1670</v>
      </c>
      <c r="H277" s="4" t="s">
        <v>733</v>
      </c>
      <c r="I277" s="3">
        <v>43851</v>
      </c>
      <c r="J277" s="3">
        <v>43851</v>
      </c>
      <c r="K277" s="3"/>
      <c r="L277" s="3">
        <v>43851</v>
      </c>
      <c r="M277" s="4" t="s">
        <v>1670</v>
      </c>
      <c r="N277" s="4"/>
      <c r="O277" s="4"/>
      <c r="P277" s="3">
        <v>43857</v>
      </c>
      <c r="Q277" s="3">
        <v>43859</v>
      </c>
      <c r="R277" s="3">
        <v>43859</v>
      </c>
      <c r="S277" s="3">
        <v>43861</v>
      </c>
      <c r="T277" s="1">
        <f t="shared" si="9"/>
        <v>2</v>
      </c>
      <c r="U277" s="1"/>
      <c r="V277" s="1"/>
      <c r="W277" s="1"/>
      <c r="X277" s="1"/>
    </row>
    <row r="278" spans="1:24" ht="150" customHeight="1" x14ac:dyDescent="0.25">
      <c r="A278" s="4">
        <v>278</v>
      </c>
      <c r="B278" s="4" t="s">
        <v>1036</v>
      </c>
      <c r="C278" s="4" t="s">
        <v>358</v>
      </c>
      <c r="D278" s="4" t="s">
        <v>1695</v>
      </c>
      <c r="E278" s="4" t="str">
        <f t="shared" si="8"/>
        <v>男</v>
      </c>
      <c r="F278" s="4">
        <v>35</v>
      </c>
      <c r="G278" s="4" t="s">
        <v>1670</v>
      </c>
      <c r="H278" s="4" t="s">
        <v>733</v>
      </c>
      <c r="I278" s="3">
        <v>43850</v>
      </c>
      <c r="J278" s="3">
        <v>43850</v>
      </c>
      <c r="K278" s="3"/>
      <c r="L278" s="3">
        <v>43850</v>
      </c>
      <c r="M278" s="4" t="s">
        <v>1670</v>
      </c>
      <c r="N278" s="4" t="s">
        <v>1670</v>
      </c>
      <c r="O278" s="4"/>
      <c r="P278" s="7">
        <v>43860</v>
      </c>
      <c r="Q278" s="7">
        <v>43860</v>
      </c>
      <c r="R278" s="3">
        <v>43857</v>
      </c>
      <c r="S278" s="3">
        <v>43861</v>
      </c>
      <c r="T278" s="1">
        <f t="shared" si="9"/>
        <v>-3</v>
      </c>
      <c r="U278" s="1"/>
      <c r="V278" s="1"/>
      <c r="W278" s="1"/>
      <c r="X278" s="1"/>
    </row>
    <row r="279" spans="1:24" ht="150" customHeight="1" x14ac:dyDescent="0.25">
      <c r="A279" s="4">
        <v>279</v>
      </c>
      <c r="B279" s="4" t="s">
        <v>1037</v>
      </c>
      <c r="C279" s="4" t="s">
        <v>359</v>
      </c>
      <c r="D279" s="4" t="s">
        <v>1695</v>
      </c>
      <c r="E279" s="4" t="str">
        <f t="shared" si="8"/>
        <v>女</v>
      </c>
      <c r="F279" s="4">
        <v>4</v>
      </c>
      <c r="G279" s="4" t="s">
        <v>1670</v>
      </c>
      <c r="H279" s="4" t="s">
        <v>733</v>
      </c>
      <c r="I279" s="3">
        <v>43850</v>
      </c>
      <c r="J279" s="3">
        <v>43850</v>
      </c>
      <c r="K279" s="3"/>
      <c r="L279" s="3">
        <v>43850</v>
      </c>
      <c r="M279" s="4" t="s">
        <v>1670</v>
      </c>
      <c r="N279" s="4" t="s">
        <v>1670</v>
      </c>
      <c r="O279" s="4"/>
      <c r="P279" s="3">
        <v>43859</v>
      </c>
      <c r="Q279" s="3">
        <v>43859</v>
      </c>
      <c r="R279" s="3">
        <v>43859</v>
      </c>
      <c r="S279" s="3">
        <v>43861</v>
      </c>
      <c r="T279" s="1">
        <f t="shared" si="9"/>
        <v>0</v>
      </c>
      <c r="U279" s="1"/>
      <c r="V279" s="1"/>
      <c r="W279" s="1"/>
      <c r="X279" s="1"/>
    </row>
    <row r="280" spans="1:24" ht="150" customHeight="1" x14ac:dyDescent="0.25">
      <c r="A280" s="4">
        <v>280</v>
      </c>
      <c r="B280" s="4" t="s">
        <v>1038</v>
      </c>
      <c r="C280" s="4" t="s">
        <v>360</v>
      </c>
      <c r="D280" s="4" t="s">
        <v>1695</v>
      </c>
      <c r="E280" s="4" t="str">
        <f t="shared" si="8"/>
        <v>女</v>
      </c>
      <c r="F280" s="4">
        <v>66</v>
      </c>
      <c r="G280" s="4" t="s">
        <v>733</v>
      </c>
      <c r="H280" s="4" t="s">
        <v>733</v>
      </c>
      <c r="I280" s="4"/>
      <c r="J280" s="4"/>
      <c r="K280" s="4"/>
      <c r="L280" s="3">
        <v>43856</v>
      </c>
      <c r="M280" s="4" t="s">
        <v>1670</v>
      </c>
      <c r="N280" s="4" t="s">
        <v>1670</v>
      </c>
      <c r="O280" s="3"/>
      <c r="P280" s="3">
        <v>43857</v>
      </c>
      <c r="Q280" s="3">
        <v>43858</v>
      </c>
      <c r="R280" s="3">
        <v>43858</v>
      </c>
      <c r="S280" s="3">
        <v>43861</v>
      </c>
      <c r="T280" s="1">
        <f t="shared" si="9"/>
        <v>1</v>
      </c>
      <c r="U280" s="1"/>
      <c r="V280" s="1"/>
      <c r="W280" s="1"/>
      <c r="X280" s="1"/>
    </row>
    <row r="281" spans="1:24" ht="150" customHeight="1" x14ac:dyDescent="0.25">
      <c r="A281" s="4">
        <v>281</v>
      </c>
      <c r="B281" s="4" t="s">
        <v>1039</v>
      </c>
      <c r="C281" s="4" t="s">
        <v>361</v>
      </c>
      <c r="D281" s="4" t="s">
        <v>1695</v>
      </c>
      <c r="E281" s="4" t="str">
        <f t="shared" si="8"/>
        <v>女</v>
      </c>
      <c r="F281" s="4">
        <v>32</v>
      </c>
      <c r="G281" s="4" t="s">
        <v>1670</v>
      </c>
      <c r="H281" s="4" t="s">
        <v>733</v>
      </c>
      <c r="I281" s="3">
        <v>43850</v>
      </c>
      <c r="J281" s="3">
        <v>43850</v>
      </c>
      <c r="K281" s="3"/>
      <c r="L281" s="3">
        <v>43850</v>
      </c>
      <c r="M281" s="4" t="s">
        <v>1670</v>
      </c>
      <c r="N281" s="4" t="s">
        <v>1670</v>
      </c>
      <c r="O281" s="4"/>
      <c r="P281" s="3">
        <v>43851</v>
      </c>
      <c r="Q281" s="3">
        <v>43853</v>
      </c>
      <c r="R281" s="3">
        <v>43857</v>
      </c>
      <c r="S281" s="3">
        <v>43861</v>
      </c>
      <c r="T281" s="1">
        <f t="shared" si="9"/>
        <v>6</v>
      </c>
      <c r="U281" s="1"/>
      <c r="V281" s="1"/>
      <c r="W281" s="1"/>
      <c r="X281" s="1"/>
    </row>
    <row r="282" spans="1:24" ht="150" customHeight="1" x14ac:dyDescent="0.25">
      <c r="A282" s="4">
        <v>282</v>
      </c>
      <c r="B282" s="4" t="s">
        <v>1040</v>
      </c>
      <c r="C282" s="4" t="s">
        <v>362</v>
      </c>
      <c r="D282" s="4" t="s">
        <v>1695</v>
      </c>
      <c r="E282" s="4" t="str">
        <f t="shared" si="8"/>
        <v>女</v>
      </c>
      <c r="F282" s="4">
        <v>48</v>
      </c>
      <c r="G282" s="4" t="s">
        <v>1670</v>
      </c>
      <c r="H282" s="4" t="s">
        <v>733</v>
      </c>
      <c r="I282" s="3">
        <v>43850</v>
      </c>
      <c r="J282" s="3">
        <v>43850</v>
      </c>
      <c r="K282" s="3"/>
      <c r="L282" s="3">
        <v>43850</v>
      </c>
      <c r="M282" s="4" t="s">
        <v>1670</v>
      </c>
      <c r="N282" s="4"/>
      <c r="O282" s="4"/>
      <c r="P282" s="3">
        <v>43857</v>
      </c>
      <c r="Q282" s="3">
        <v>43858</v>
      </c>
      <c r="R282" s="3">
        <v>43858</v>
      </c>
      <c r="S282" s="3">
        <v>43861</v>
      </c>
      <c r="T282" s="1">
        <f t="shared" si="9"/>
        <v>1</v>
      </c>
      <c r="U282" s="1"/>
      <c r="V282" s="1"/>
      <c r="W282" s="1"/>
      <c r="X282" s="1"/>
    </row>
    <row r="283" spans="1:24" ht="150" customHeight="1" x14ac:dyDescent="0.25">
      <c r="A283" s="4">
        <v>283</v>
      </c>
      <c r="B283" s="4" t="s">
        <v>1041</v>
      </c>
      <c r="C283" s="4" t="s">
        <v>363</v>
      </c>
      <c r="D283" s="4" t="s">
        <v>1695</v>
      </c>
      <c r="E283" s="4" t="str">
        <f t="shared" si="8"/>
        <v>男</v>
      </c>
      <c r="F283" s="4">
        <v>19</v>
      </c>
      <c r="G283" s="4" t="s">
        <v>1670</v>
      </c>
      <c r="H283" s="4" t="s">
        <v>733</v>
      </c>
      <c r="I283" s="3">
        <v>43851</v>
      </c>
      <c r="J283" s="3">
        <v>43851</v>
      </c>
      <c r="K283" s="3"/>
      <c r="L283" s="3">
        <v>43851</v>
      </c>
      <c r="M283" s="4" t="s">
        <v>1670</v>
      </c>
      <c r="N283" s="4"/>
      <c r="O283" s="4"/>
      <c r="P283" s="3">
        <v>43853</v>
      </c>
      <c r="Q283" s="3">
        <v>43858</v>
      </c>
      <c r="R283" s="3">
        <v>43858</v>
      </c>
      <c r="S283" s="3">
        <v>43861</v>
      </c>
      <c r="T283" s="1">
        <f t="shared" si="9"/>
        <v>5</v>
      </c>
      <c r="U283" s="1"/>
      <c r="V283" s="1"/>
      <c r="W283" s="1"/>
      <c r="X283" s="1"/>
    </row>
    <row r="284" spans="1:24" ht="150" customHeight="1" x14ac:dyDescent="0.25">
      <c r="A284" s="4">
        <v>284</v>
      </c>
      <c r="B284" s="4" t="s">
        <v>1042</v>
      </c>
      <c r="C284" s="4" t="s">
        <v>364</v>
      </c>
      <c r="D284" s="4" t="s">
        <v>1695</v>
      </c>
      <c r="E284" s="4" t="str">
        <f t="shared" si="8"/>
        <v>男</v>
      </c>
      <c r="F284" s="4">
        <v>52</v>
      </c>
      <c r="G284" s="4" t="s">
        <v>733</v>
      </c>
      <c r="H284" s="4" t="s">
        <v>733</v>
      </c>
      <c r="I284" s="4"/>
      <c r="J284" s="4"/>
      <c r="K284" s="4"/>
      <c r="L284" s="4"/>
      <c r="M284" s="4" t="s">
        <v>1683</v>
      </c>
      <c r="N284" s="4" t="s">
        <v>1670</v>
      </c>
      <c r="O284" s="3"/>
      <c r="P284" s="3">
        <v>43854</v>
      </c>
      <c r="Q284" s="3">
        <v>43859</v>
      </c>
      <c r="R284" s="3">
        <v>43859</v>
      </c>
      <c r="S284" s="3">
        <v>43861</v>
      </c>
      <c r="T284" s="1">
        <f t="shared" si="9"/>
        <v>5</v>
      </c>
      <c r="U284" s="1"/>
      <c r="V284" s="1"/>
      <c r="W284" s="1"/>
      <c r="X284" s="1"/>
    </row>
    <row r="285" spans="1:24" ht="150" customHeight="1" x14ac:dyDescent="0.25">
      <c r="A285" s="4">
        <v>285</v>
      </c>
      <c r="B285" s="4" t="s">
        <v>1043</v>
      </c>
      <c r="C285" s="4" t="s">
        <v>365</v>
      </c>
      <c r="D285" s="4" t="s">
        <v>1695</v>
      </c>
      <c r="E285" s="4" t="str">
        <f t="shared" si="8"/>
        <v>女</v>
      </c>
      <c r="F285" s="4">
        <v>52</v>
      </c>
      <c r="G285" s="4" t="s">
        <v>733</v>
      </c>
      <c r="H285" s="4" t="s">
        <v>733</v>
      </c>
      <c r="I285" s="4"/>
      <c r="J285" s="4"/>
      <c r="K285" s="4"/>
      <c r="L285" s="4"/>
      <c r="M285" s="4" t="s">
        <v>1683</v>
      </c>
      <c r="N285" s="4" t="s">
        <v>1670</v>
      </c>
      <c r="O285" s="3"/>
      <c r="P285" s="3">
        <v>43853</v>
      </c>
      <c r="Q285" s="3">
        <v>43859</v>
      </c>
      <c r="R285" s="3">
        <v>43859</v>
      </c>
      <c r="S285" s="3">
        <v>43861</v>
      </c>
      <c r="T285" s="1">
        <f t="shared" si="9"/>
        <v>6</v>
      </c>
      <c r="U285" s="1"/>
      <c r="V285" s="1"/>
      <c r="W285" s="1"/>
      <c r="X285" s="1"/>
    </row>
    <row r="286" spans="1:24" ht="150" customHeight="1" x14ac:dyDescent="0.25">
      <c r="A286" s="4">
        <v>286</v>
      </c>
      <c r="B286" s="4" t="s">
        <v>1044</v>
      </c>
      <c r="C286" s="4" t="s">
        <v>395</v>
      </c>
      <c r="D286" s="4" t="s">
        <v>1696</v>
      </c>
      <c r="E286" s="4" t="str">
        <f t="shared" si="8"/>
        <v>男</v>
      </c>
      <c r="F286" s="4">
        <v>47</v>
      </c>
      <c r="G286" s="4" t="s">
        <v>733</v>
      </c>
      <c r="H286" s="4" t="s">
        <v>733</v>
      </c>
      <c r="I286" s="4"/>
      <c r="J286" s="4"/>
      <c r="K286" s="4"/>
      <c r="L286" s="4"/>
      <c r="M286" s="4" t="s">
        <v>1683</v>
      </c>
      <c r="N286" s="4"/>
      <c r="O286" s="4"/>
      <c r="P286" s="3">
        <v>43858</v>
      </c>
      <c r="Q286" s="3">
        <v>43858</v>
      </c>
      <c r="R286" s="3">
        <v>43858</v>
      </c>
      <c r="S286" s="3">
        <v>43861</v>
      </c>
      <c r="T286" s="1">
        <f t="shared" si="9"/>
        <v>0</v>
      </c>
      <c r="U286" s="1"/>
      <c r="V286" s="1"/>
      <c r="W286" s="1"/>
      <c r="X286" s="1"/>
    </row>
    <row r="287" spans="1:24" ht="150" customHeight="1" x14ac:dyDescent="0.25">
      <c r="A287" s="4">
        <v>287</v>
      </c>
      <c r="B287" s="4" t="s">
        <v>1045</v>
      </c>
      <c r="C287" s="4" t="s">
        <v>396</v>
      </c>
      <c r="D287" s="4" t="s">
        <v>1696</v>
      </c>
      <c r="E287" s="4" t="str">
        <f t="shared" si="8"/>
        <v>男</v>
      </c>
      <c r="F287" s="4">
        <v>19</v>
      </c>
      <c r="G287" s="4" t="s">
        <v>733</v>
      </c>
      <c r="H287" s="4" t="s">
        <v>733</v>
      </c>
      <c r="I287" s="4"/>
      <c r="J287" s="4"/>
      <c r="K287" s="4"/>
      <c r="L287" s="4"/>
      <c r="M287" s="4" t="s">
        <v>1683</v>
      </c>
      <c r="N287" s="4"/>
      <c r="O287" s="4"/>
      <c r="P287" s="3">
        <v>43858</v>
      </c>
      <c r="Q287" s="3">
        <v>43858</v>
      </c>
      <c r="R287" s="3">
        <v>43858</v>
      </c>
      <c r="S287" s="3">
        <v>43861</v>
      </c>
      <c r="T287" s="1">
        <f t="shared" si="9"/>
        <v>0</v>
      </c>
      <c r="U287" s="1"/>
      <c r="V287" s="1"/>
      <c r="W287" s="1"/>
      <c r="X287" s="1"/>
    </row>
    <row r="288" spans="1:24" ht="150" customHeight="1" x14ac:dyDescent="0.25">
      <c r="A288" s="4">
        <v>288</v>
      </c>
      <c r="B288" s="4" t="s">
        <v>1046</v>
      </c>
      <c r="C288" s="4" t="s">
        <v>428</v>
      </c>
      <c r="D288" s="4" t="s">
        <v>1707</v>
      </c>
      <c r="E288" s="4" t="str">
        <f t="shared" si="8"/>
        <v>男</v>
      </c>
      <c r="F288" s="4">
        <v>49</v>
      </c>
      <c r="G288" s="4" t="s">
        <v>1670</v>
      </c>
      <c r="H288" s="4" t="s">
        <v>733</v>
      </c>
      <c r="I288" s="3">
        <v>43845</v>
      </c>
      <c r="J288" s="3">
        <v>43845</v>
      </c>
      <c r="K288" s="3"/>
      <c r="L288" s="3">
        <v>43845</v>
      </c>
      <c r="M288" s="4" t="s">
        <v>1670</v>
      </c>
      <c r="N288" s="4"/>
      <c r="O288" s="4"/>
      <c r="P288" s="3">
        <v>43857</v>
      </c>
      <c r="Q288" s="3">
        <v>43858</v>
      </c>
      <c r="R288" s="3">
        <v>43858</v>
      </c>
      <c r="S288" s="3">
        <v>43861</v>
      </c>
      <c r="T288" s="1">
        <f t="shared" si="9"/>
        <v>1</v>
      </c>
      <c r="U288" s="1"/>
      <c r="V288" s="1"/>
      <c r="W288" s="1"/>
      <c r="X288" s="1"/>
    </row>
    <row r="289" spans="1:24" ht="150" customHeight="1" x14ac:dyDescent="0.25">
      <c r="A289" s="4">
        <v>289</v>
      </c>
      <c r="B289" s="4" t="s">
        <v>1047</v>
      </c>
      <c r="C289" s="4" t="s">
        <v>429</v>
      </c>
      <c r="D289" s="4" t="s">
        <v>1707</v>
      </c>
      <c r="E289" s="4" t="str">
        <f t="shared" si="8"/>
        <v>男</v>
      </c>
      <c r="F289" s="4">
        <v>36</v>
      </c>
      <c r="G289" s="4" t="s">
        <v>1670</v>
      </c>
      <c r="H289" s="4" t="s">
        <v>733</v>
      </c>
      <c r="I289" s="3">
        <v>43851</v>
      </c>
      <c r="J289" s="3">
        <v>43851</v>
      </c>
      <c r="K289" s="3"/>
      <c r="L289" s="3">
        <v>43851</v>
      </c>
      <c r="M289" s="4" t="s">
        <v>1670</v>
      </c>
      <c r="N289" s="4"/>
      <c r="O289" s="4"/>
      <c r="P289" s="3">
        <v>43859</v>
      </c>
      <c r="Q289" s="3">
        <v>43859</v>
      </c>
      <c r="R289" s="3">
        <v>43859</v>
      </c>
      <c r="S289" s="3">
        <v>43861</v>
      </c>
      <c r="T289" s="1">
        <f t="shared" si="9"/>
        <v>0</v>
      </c>
      <c r="U289" s="1"/>
      <c r="V289" s="1"/>
      <c r="W289" s="1"/>
      <c r="X289" s="1"/>
    </row>
    <row r="290" spans="1:24" ht="150" customHeight="1" x14ac:dyDescent="0.25">
      <c r="A290" s="4">
        <v>290</v>
      </c>
      <c r="B290" s="4" t="s">
        <v>1048</v>
      </c>
      <c r="C290" s="4" t="s">
        <v>742</v>
      </c>
      <c r="D290" s="4" t="s">
        <v>1681</v>
      </c>
      <c r="E290" s="4" t="str">
        <f t="shared" si="8"/>
        <v>女</v>
      </c>
      <c r="F290" s="4">
        <v>34</v>
      </c>
      <c r="G290" s="4" t="s">
        <v>1670</v>
      </c>
      <c r="H290" s="4" t="s">
        <v>1683</v>
      </c>
      <c r="I290" s="3">
        <v>43853</v>
      </c>
      <c r="J290" s="3">
        <v>43853</v>
      </c>
      <c r="K290" s="4"/>
      <c r="L290" s="3">
        <v>43853</v>
      </c>
      <c r="M290" s="4" t="s">
        <v>1670</v>
      </c>
      <c r="N290" s="4"/>
      <c r="O290" s="4"/>
      <c r="P290" s="3">
        <v>43860</v>
      </c>
      <c r="Q290" s="3">
        <v>43860</v>
      </c>
      <c r="R290" s="3">
        <v>43860</v>
      </c>
      <c r="S290" s="3">
        <v>43861</v>
      </c>
      <c r="T290" s="1">
        <f t="shared" si="9"/>
        <v>0</v>
      </c>
      <c r="U290" s="1"/>
      <c r="V290" s="1"/>
      <c r="W290" s="1"/>
      <c r="X290" s="1"/>
    </row>
    <row r="291" spans="1:24" ht="150" customHeight="1" x14ac:dyDescent="0.25">
      <c r="A291" s="4">
        <v>291</v>
      </c>
      <c r="B291" s="4" t="s">
        <v>1049</v>
      </c>
      <c r="C291" s="4" t="s">
        <v>741</v>
      </c>
      <c r="D291" s="4" t="s">
        <v>1681</v>
      </c>
      <c r="E291" s="4" t="str">
        <f t="shared" si="8"/>
        <v>男</v>
      </c>
      <c r="F291" s="4">
        <v>35</v>
      </c>
      <c r="G291" s="4" t="s">
        <v>1670</v>
      </c>
      <c r="H291" s="4" t="s">
        <v>1683</v>
      </c>
      <c r="I291" s="3">
        <v>43853</v>
      </c>
      <c r="J291" s="3">
        <v>43853</v>
      </c>
      <c r="K291" s="4"/>
      <c r="L291" s="3">
        <v>43853</v>
      </c>
      <c r="M291" s="4" t="s">
        <v>1670</v>
      </c>
      <c r="N291" s="4"/>
      <c r="O291" s="4"/>
      <c r="P291" s="3">
        <v>43860</v>
      </c>
      <c r="Q291" s="3">
        <v>43860</v>
      </c>
      <c r="R291" s="3">
        <v>43860</v>
      </c>
      <c r="S291" s="3">
        <v>43861</v>
      </c>
      <c r="T291" s="1">
        <f t="shared" si="9"/>
        <v>0</v>
      </c>
      <c r="U291" s="1"/>
      <c r="V291" s="1"/>
      <c r="W291" s="1"/>
      <c r="X291" s="1"/>
    </row>
    <row r="292" spans="1:24" ht="150" customHeight="1" x14ac:dyDescent="0.25">
      <c r="A292" s="4">
        <v>292</v>
      </c>
      <c r="B292" s="4" t="s">
        <v>1050</v>
      </c>
      <c r="C292" s="4" t="s">
        <v>740</v>
      </c>
      <c r="D292" s="4" t="s">
        <v>1681</v>
      </c>
      <c r="E292" s="4" t="str">
        <f t="shared" si="8"/>
        <v>男</v>
      </c>
      <c r="F292" s="4">
        <v>32</v>
      </c>
      <c r="G292" s="4" t="s">
        <v>1670</v>
      </c>
      <c r="H292" s="4" t="s">
        <v>1683</v>
      </c>
      <c r="I292" s="3">
        <v>43852</v>
      </c>
      <c r="J292" s="3">
        <v>43852</v>
      </c>
      <c r="K292" s="4"/>
      <c r="L292" s="3">
        <v>43852</v>
      </c>
      <c r="M292" s="4" t="s">
        <v>1670</v>
      </c>
      <c r="N292" s="4"/>
      <c r="O292" s="4"/>
      <c r="P292" s="3">
        <v>43854</v>
      </c>
      <c r="Q292" s="3">
        <v>43858</v>
      </c>
      <c r="R292" s="3">
        <v>43860</v>
      </c>
      <c r="S292" s="3">
        <v>43861</v>
      </c>
      <c r="T292" s="1">
        <f t="shared" si="9"/>
        <v>6</v>
      </c>
      <c r="U292" s="1"/>
      <c r="V292" s="1"/>
      <c r="W292" s="1"/>
      <c r="X292" s="1"/>
    </row>
    <row r="293" spans="1:24" ht="150" customHeight="1" x14ac:dyDescent="0.25">
      <c r="A293" s="4">
        <v>293</v>
      </c>
      <c r="B293" s="4" t="s">
        <v>1051</v>
      </c>
      <c r="C293" s="4" t="s">
        <v>739</v>
      </c>
      <c r="D293" s="4" t="s">
        <v>1681</v>
      </c>
      <c r="E293" s="4" t="str">
        <f t="shared" si="8"/>
        <v>女</v>
      </c>
      <c r="F293" s="4">
        <v>27</v>
      </c>
      <c r="G293" s="4" t="s">
        <v>1683</v>
      </c>
      <c r="H293" s="4" t="s">
        <v>1683</v>
      </c>
      <c r="I293" s="4"/>
      <c r="J293" s="4"/>
      <c r="K293" s="4"/>
      <c r="L293" s="4"/>
      <c r="M293" s="4" t="s">
        <v>1683</v>
      </c>
      <c r="N293" s="4"/>
      <c r="O293" s="4"/>
      <c r="P293" s="3">
        <v>43858</v>
      </c>
      <c r="Q293" s="3">
        <v>43859</v>
      </c>
      <c r="R293" s="3">
        <v>43859</v>
      </c>
      <c r="S293" s="3">
        <v>43861</v>
      </c>
      <c r="T293" s="1">
        <f t="shared" si="9"/>
        <v>1</v>
      </c>
      <c r="U293" s="1"/>
      <c r="V293" s="1"/>
      <c r="W293" s="1"/>
      <c r="X293" s="1"/>
    </row>
    <row r="294" spans="1:24" ht="150" customHeight="1" x14ac:dyDescent="0.25">
      <c r="A294" s="4">
        <v>294</v>
      </c>
      <c r="B294" s="4" t="s">
        <v>1052</v>
      </c>
      <c r="C294" s="4" t="s">
        <v>738</v>
      </c>
      <c r="D294" s="4" t="s">
        <v>1681</v>
      </c>
      <c r="E294" s="4" t="str">
        <f t="shared" si="8"/>
        <v>女</v>
      </c>
      <c r="F294" s="4">
        <v>45</v>
      </c>
      <c r="G294" s="4" t="s">
        <v>1683</v>
      </c>
      <c r="H294" s="4" t="s">
        <v>1683</v>
      </c>
      <c r="I294" s="4"/>
      <c r="J294" s="4"/>
      <c r="K294" s="4"/>
      <c r="L294" s="4"/>
      <c r="M294" s="4" t="s">
        <v>1683</v>
      </c>
      <c r="N294" s="4"/>
      <c r="O294" s="4"/>
      <c r="P294" s="3">
        <v>43857</v>
      </c>
      <c r="Q294" s="3">
        <v>43860</v>
      </c>
      <c r="R294" s="3">
        <v>43860</v>
      </c>
      <c r="S294" s="3">
        <v>43861</v>
      </c>
      <c r="T294" s="1">
        <f t="shared" si="9"/>
        <v>3</v>
      </c>
      <c r="U294" s="1"/>
      <c r="V294" s="1"/>
      <c r="W294" s="1"/>
      <c r="X294" s="1"/>
    </row>
    <row r="295" spans="1:24" ht="150" customHeight="1" x14ac:dyDescent="0.25">
      <c r="A295" s="4">
        <v>295</v>
      </c>
      <c r="B295" s="4" t="s">
        <v>1053</v>
      </c>
      <c r="C295" s="4" t="s">
        <v>737</v>
      </c>
      <c r="D295" s="4" t="s">
        <v>1681</v>
      </c>
      <c r="E295" s="4" t="str">
        <f t="shared" si="8"/>
        <v>女</v>
      </c>
      <c r="F295" s="4">
        <v>51</v>
      </c>
      <c r="G295" s="4" t="s">
        <v>1670</v>
      </c>
      <c r="H295" s="4" t="s">
        <v>1683</v>
      </c>
      <c r="I295" s="3">
        <v>43851</v>
      </c>
      <c r="J295" s="3">
        <v>43851</v>
      </c>
      <c r="K295" s="4"/>
      <c r="L295" s="3">
        <v>43851</v>
      </c>
      <c r="M295" s="4" t="s">
        <v>1670</v>
      </c>
      <c r="N295" s="4"/>
      <c r="O295" s="4"/>
      <c r="P295" s="3">
        <v>43854</v>
      </c>
      <c r="Q295" s="3">
        <v>43854</v>
      </c>
      <c r="R295" s="3">
        <v>43854</v>
      </c>
      <c r="S295" s="3">
        <v>43861</v>
      </c>
      <c r="T295" s="1">
        <f t="shared" si="9"/>
        <v>0</v>
      </c>
      <c r="U295" s="1"/>
      <c r="V295" s="1"/>
      <c r="W295" s="1"/>
      <c r="X295" s="1"/>
    </row>
    <row r="296" spans="1:24" ht="150" customHeight="1" x14ac:dyDescent="0.25">
      <c r="A296" s="4">
        <v>296</v>
      </c>
      <c r="B296" s="4" t="s">
        <v>1054</v>
      </c>
      <c r="C296" s="4" t="s">
        <v>736</v>
      </c>
      <c r="D296" s="4" t="s">
        <v>1681</v>
      </c>
      <c r="E296" s="4" t="str">
        <f t="shared" si="8"/>
        <v>男</v>
      </c>
      <c r="F296" s="4">
        <v>37</v>
      </c>
      <c r="G296" s="4" t="s">
        <v>1683</v>
      </c>
      <c r="H296" s="4" t="s">
        <v>1683</v>
      </c>
      <c r="I296" s="4"/>
      <c r="J296" s="4"/>
      <c r="K296" s="4"/>
      <c r="L296" s="3">
        <v>43852</v>
      </c>
      <c r="M296" s="4" t="s">
        <v>1670</v>
      </c>
      <c r="N296" s="4"/>
      <c r="O296" s="4"/>
      <c r="P296" s="3">
        <v>43850</v>
      </c>
      <c r="Q296" s="3">
        <v>43853</v>
      </c>
      <c r="R296" s="3">
        <v>43853</v>
      </c>
      <c r="S296" s="3">
        <v>43861</v>
      </c>
      <c r="T296" s="1">
        <f t="shared" si="9"/>
        <v>3</v>
      </c>
      <c r="U296" s="1"/>
      <c r="V296" s="1"/>
      <c r="W296" s="1"/>
      <c r="X296" s="1"/>
    </row>
    <row r="297" spans="1:24" ht="150" customHeight="1" x14ac:dyDescent="0.25">
      <c r="A297" s="4">
        <v>297</v>
      </c>
      <c r="B297" s="4" t="s">
        <v>1055</v>
      </c>
      <c r="C297" s="4" t="s">
        <v>735</v>
      </c>
      <c r="D297" s="4" t="s">
        <v>1681</v>
      </c>
      <c r="E297" s="4" t="str">
        <f t="shared" si="8"/>
        <v>女</v>
      </c>
      <c r="F297" s="4">
        <v>28</v>
      </c>
      <c r="G297" s="4" t="s">
        <v>1683</v>
      </c>
      <c r="H297" s="4" t="s">
        <v>1683</v>
      </c>
      <c r="I297" s="4"/>
      <c r="J297" s="4"/>
      <c r="K297" s="4"/>
      <c r="L297" s="4"/>
      <c r="M297" s="4" t="s">
        <v>1683</v>
      </c>
      <c r="N297" s="4" t="s">
        <v>1670</v>
      </c>
      <c r="O297" s="4"/>
      <c r="P297" s="3">
        <v>43858</v>
      </c>
      <c r="Q297" s="3">
        <v>43858</v>
      </c>
      <c r="R297" s="3">
        <v>43858</v>
      </c>
      <c r="S297" s="3">
        <v>43861</v>
      </c>
      <c r="T297" s="1">
        <f t="shared" si="9"/>
        <v>0</v>
      </c>
      <c r="U297" s="1"/>
      <c r="V297" s="1"/>
      <c r="W297" s="1"/>
      <c r="X297" s="1"/>
    </row>
    <row r="298" spans="1:24" ht="150" customHeight="1" x14ac:dyDescent="0.25">
      <c r="A298" s="4">
        <v>298</v>
      </c>
      <c r="B298" s="4" t="s">
        <v>1056</v>
      </c>
      <c r="C298" s="4" t="s">
        <v>734</v>
      </c>
      <c r="D298" s="4" t="s">
        <v>1681</v>
      </c>
      <c r="E298" s="4" t="str">
        <f t="shared" si="8"/>
        <v>女</v>
      </c>
      <c r="F298" s="4">
        <v>31</v>
      </c>
      <c r="G298" s="4" t="s">
        <v>1683</v>
      </c>
      <c r="H298" s="4" t="s">
        <v>1683</v>
      </c>
      <c r="I298" s="4"/>
      <c r="J298" s="4"/>
      <c r="K298" s="4"/>
      <c r="L298" s="4"/>
      <c r="M298" s="4" t="s">
        <v>1683</v>
      </c>
      <c r="N298" s="4" t="s">
        <v>1670</v>
      </c>
      <c r="O298" s="4"/>
      <c r="P298" s="3">
        <v>43854</v>
      </c>
      <c r="Q298" s="3">
        <v>43860</v>
      </c>
      <c r="R298" s="3">
        <v>43860</v>
      </c>
      <c r="S298" s="3">
        <v>43861</v>
      </c>
      <c r="T298" s="1">
        <f t="shared" si="9"/>
        <v>6</v>
      </c>
      <c r="U298" s="1"/>
      <c r="V298" s="1"/>
      <c r="W298" s="1"/>
      <c r="X298" s="1"/>
    </row>
    <row r="299" spans="1:24" ht="150" customHeight="1" x14ac:dyDescent="0.25">
      <c r="A299" s="4">
        <v>299</v>
      </c>
      <c r="B299" s="4" t="s">
        <v>1057</v>
      </c>
      <c r="C299" s="4" t="s">
        <v>731</v>
      </c>
      <c r="D299" s="4" t="s">
        <v>1708</v>
      </c>
      <c r="E299" s="4" t="str">
        <f t="shared" si="8"/>
        <v>女</v>
      </c>
      <c r="F299" s="4"/>
      <c r="G299" s="4" t="s">
        <v>1670</v>
      </c>
      <c r="H299" s="4" t="s">
        <v>1683</v>
      </c>
      <c r="I299" s="3">
        <v>43852</v>
      </c>
      <c r="J299" s="3">
        <v>43852</v>
      </c>
      <c r="K299" s="4"/>
      <c r="L299" s="3">
        <v>43852</v>
      </c>
      <c r="M299" s="4" t="s">
        <v>1670</v>
      </c>
      <c r="N299" s="4" t="s">
        <v>1670</v>
      </c>
      <c r="O299" s="4"/>
      <c r="P299" s="3">
        <v>43852</v>
      </c>
      <c r="Q299" s="3">
        <v>43855</v>
      </c>
      <c r="R299" s="3">
        <v>43855</v>
      </c>
      <c r="S299" s="3">
        <v>43861</v>
      </c>
      <c r="T299" s="1">
        <f t="shared" si="9"/>
        <v>3</v>
      </c>
      <c r="U299" s="1"/>
      <c r="V299" s="1"/>
      <c r="W299" s="1"/>
      <c r="X299" s="1"/>
    </row>
    <row r="300" spans="1:24" ht="150" customHeight="1" x14ac:dyDescent="0.25">
      <c r="A300" s="4">
        <v>300</v>
      </c>
      <c r="B300" s="4" t="s">
        <v>1738</v>
      </c>
      <c r="C300" s="4" t="s">
        <v>1739</v>
      </c>
      <c r="D300" s="4" t="s">
        <v>1711</v>
      </c>
      <c r="E300" s="4" t="str">
        <f t="shared" si="8"/>
        <v>女</v>
      </c>
      <c r="F300" s="4">
        <v>46</v>
      </c>
      <c r="G300" s="4" t="s">
        <v>732</v>
      </c>
      <c r="H300" s="4" t="s">
        <v>733</v>
      </c>
      <c r="I300" s="4"/>
      <c r="J300" s="4"/>
      <c r="K300" s="4"/>
      <c r="L300" s="4"/>
      <c r="M300" s="4" t="s">
        <v>1670</v>
      </c>
      <c r="N300" s="4" t="s">
        <v>1670</v>
      </c>
      <c r="O300" s="4"/>
      <c r="P300" s="3">
        <v>43852</v>
      </c>
      <c r="Q300" s="3">
        <v>43858</v>
      </c>
      <c r="R300" s="3">
        <v>43858</v>
      </c>
      <c r="S300" s="3">
        <v>43862</v>
      </c>
      <c r="T300" s="1">
        <f t="shared" si="9"/>
        <v>6</v>
      </c>
      <c r="U300" s="1"/>
      <c r="V300" s="1"/>
      <c r="W300" s="1"/>
      <c r="X300" s="1"/>
    </row>
    <row r="301" spans="1:24" ht="150" customHeight="1" x14ac:dyDescent="0.25">
      <c r="A301" s="4">
        <v>301</v>
      </c>
      <c r="B301" s="4" t="s">
        <v>1058</v>
      </c>
      <c r="C301" s="4" t="s">
        <v>30</v>
      </c>
      <c r="D301" s="4" t="s">
        <v>1711</v>
      </c>
      <c r="E301" s="4" t="str">
        <f t="shared" si="8"/>
        <v>男</v>
      </c>
      <c r="F301" s="4">
        <v>53</v>
      </c>
      <c r="G301" s="4" t="s">
        <v>733</v>
      </c>
      <c r="H301" s="4" t="s">
        <v>733</v>
      </c>
      <c r="I301" s="4"/>
      <c r="J301" s="4"/>
      <c r="K301" s="4"/>
      <c r="L301" s="3">
        <v>43847</v>
      </c>
      <c r="M301" s="4" t="s">
        <v>1670</v>
      </c>
      <c r="N301" s="4" t="s">
        <v>1670</v>
      </c>
      <c r="O301" s="4"/>
      <c r="P301" s="3">
        <v>43855</v>
      </c>
      <c r="Q301" s="3">
        <v>43858</v>
      </c>
      <c r="R301" s="3">
        <v>43858</v>
      </c>
      <c r="S301" s="3">
        <v>43862</v>
      </c>
      <c r="T301" s="1">
        <f t="shared" si="9"/>
        <v>3</v>
      </c>
    </row>
    <row r="302" spans="1:24" ht="150" customHeight="1" x14ac:dyDescent="0.25">
      <c r="A302" s="4">
        <v>302</v>
      </c>
      <c r="B302" s="4" t="s">
        <v>1059</v>
      </c>
      <c r="C302" s="4" t="s">
        <v>31</v>
      </c>
      <c r="D302" s="4" t="s">
        <v>1711</v>
      </c>
      <c r="E302" s="4" t="str">
        <f t="shared" si="8"/>
        <v>男</v>
      </c>
      <c r="F302" s="4">
        <v>36</v>
      </c>
      <c r="G302" s="4" t="s">
        <v>733</v>
      </c>
      <c r="H302" s="4" t="s">
        <v>733</v>
      </c>
      <c r="I302" s="4"/>
      <c r="J302" s="4"/>
      <c r="K302" s="4"/>
      <c r="L302" s="4"/>
      <c r="M302" s="4" t="s">
        <v>1683</v>
      </c>
      <c r="N302" s="4" t="s">
        <v>1670</v>
      </c>
      <c r="O302" s="4"/>
      <c r="P302" s="3">
        <v>43855</v>
      </c>
      <c r="Q302" s="3">
        <v>43861</v>
      </c>
      <c r="R302" s="3">
        <v>43861</v>
      </c>
      <c r="S302" s="3">
        <v>43862</v>
      </c>
      <c r="T302" s="1">
        <f t="shared" si="9"/>
        <v>6</v>
      </c>
    </row>
    <row r="303" spans="1:24" ht="150" customHeight="1" x14ac:dyDescent="0.25">
      <c r="A303" s="4">
        <v>303</v>
      </c>
      <c r="B303" s="4" t="s">
        <v>1060</v>
      </c>
      <c r="C303" s="4" t="s">
        <v>32</v>
      </c>
      <c r="D303" s="4" t="s">
        <v>1711</v>
      </c>
      <c r="E303" s="4" t="str">
        <f t="shared" si="8"/>
        <v>女</v>
      </c>
      <c r="F303" s="4">
        <v>58</v>
      </c>
      <c r="G303" s="4" t="s">
        <v>732</v>
      </c>
      <c r="H303" s="4" t="s">
        <v>733</v>
      </c>
      <c r="I303" s="3">
        <v>43851</v>
      </c>
      <c r="J303" s="3">
        <v>43851</v>
      </c>
      <c r="K303" s="3"/>
      <c r="L303" s="3">
        <v>43851</v>
      </c>
      <c r="M303" s="4" t="s">
        <v>1670</v>
      </c>
      <c r="N303" s="4" t="s">
        <v>1670</v>
      </c>
      <c r="O303" s="4"/>
      <c r="P303" s="3">
        <v>43857</v>
      </c>
      <c r="Q303" s="3">
        <v>43859</v>
      </c>
      <c r="R303" s="3">
        <v>43859</v>
      </c>
      <c r="S303" s="3">
        <v>43862</v>
      </c>
      <c r="T303" s="1">
        <f t="shared" si="9"/>
        <v>2</v>
      </c>
    </row>
    <row r="304" spans="1:24" ht="150" customHeight="1" x14ac:dyDescent="0.25">
      <c r="A304" s="4">
        <v>304</v>
      </c>
      <c r="B304" s="4" t="s">
        <v>1061</v>
      </c>
      <c r="C304" s="4" t="s">
        <v>33</v>
      </c>
      <c r="D304" s="4" t="s">
        <v>1711</v>
      </c>
      <c r="E304" s="4" t="str">
        <f t="shared" si="8"/>
        <v>男</v>
      </c>
      <c r="F304" s="4">
        <v>28</v>
      </c>
      <c r="G304" s="4" t="s">
        <v>732</v>
      </c>
      <c r="H304" s="4" t="s">
        <v>733</v>
      </c>
      <c r="I304" s="3">
        <v>43851</v>
      </c>
      <c r="J304" s="3">
        <v>43851</v>
      </c>
      <c r="K304" s="3"/>
      <c r="L304" s="3">
        <v>43851</v>
      </c>
      <c r="M304" s="4" t="s">
        <v>1670</v>
      </c>
      <c r="N304" s="4"/>
      <c r="O304" s="4"/>
      <c r="P304" s="3">
        <v>43858</v>
      </c>
      <c r="Q304" s="3">
        <v>43860</v>
      </c>
      <c r="R304" s="3">
        <v>43860</v>
      </c>
      <c r="S304" s="3">
        <v>43862</v>
      </c>
      <c r="T304" s="1">
        <f t="shared" si="9"/>
        <v>2</v>
      </c>
    </row>
    <row r="305" spans="1:20" ht="150" customHeight="1" x14ac:dyDescent="0.25">
      <c r="A305" s="4">
        <v>305</v>
      </c>
      <c r="B305" s="4" t="s">
        <v>1062</v>
      </c>
      <c r="C305" s="4" t="s">
        <v>1740</v>
      </c>
      <c r="D305" s="4" t="s">
        <v>1674</v>
      </c>
      <c r="E305" s="4" t="str">
        <f t="shared" si="8"/>
        <v>男</v>
      </c>
      <c r="F305" s="4">
        <v>65</v>
      </c>
      <c r="G305" s="4" t="s">
        <v>1683</v>
      </c>
      <c r="H305" s="4" t="s">
        <v>1683</v>
      </c>
      <c r="I305" s="4"/>
      <c r="J305" s="4"/>
      <c r="K305" s="4"/>
      <c r="L305" s="4"/>
      <c r="M305" s="4" t="s">
        <v>1683</v>
      </c>
      <c r="N305" s="4"/>
      <c r="O305" s="4"/>
      <c r="P305" s="3">
        <v>43859</v>
      </c>
      <c r="Q305" s="3">
        <v>43860</v>
      </c>
      <c r="R305" s="3">
        <v>43860</v>
      </c>
      <c r="S305" s="3">
        <v>43862</v>
      </c>
      <c r="T305" s="1">
        <f t="shared" si="9"/>
        <v>1</v>
      </c>
    </row>
    <row r="306" spans="1:20" ht="150" customHeight="1" x14ac:dyDescent="0.25">
      <c r="A306" s="4">
        <v>306</v>
      </c>
      <c r="B306" s="4" t="s">
        <v>1063</v>
      </c>
      <c r="C306" s="4" t="s">
        <v>83</v>
      </c>
      <c r="D306" s="4" t="s">
        <v>1674</v>
      </c>
      <c r="E306" s="4" t="str">
        <f t="shared" si="8"/>
        <v>男</v>
      </c>
      <c r="F306" s="4">
        <v>48</v>
      </c>
      <c r="G306" s="4" t="s">
        <v>1670</v>
      </c>
      <c r="H306" s="4" t="s">
        <v>1683</v>
      </c>
      <c r="I306" s="4"/>
      <c r="J306" s="4"/>
      <c r="K306" s="4"/>
      <c r="L306" s="4"/>
      <c r="M306" s="4" t="s">
        <v>1670</v>
      </c>
      <c r="N306" s="4"/>
      <c r="O306" s="4"/>
      <c r="P306" s="3">
        <v>43855</v>
      </c>
      <c r="Q306" s="3">
        <v>43860</v>
      </c>
      <c r="R306" s="3">
        <v>43860</v>
      </c>
      <c r="S306" s="3">
        <v>43862</v>
      </c>
      <c r="T306" s="1">
        <f t="shared" si="9"/>
        <v>5</v>
      </c>
    </row>
    <row r="307" spans="1:20" ht="150" customHeight="1" x14ac:dyDescent="0.25">
      <c r="A307" s="4">
        <v>307</v>
      </c>
      <c r="B307" s="4" t="s">
        <v>1064</v>
      </c>
      <c r="C307" s="4" t="s">
        <v>84</v>
      </c>
      <c r="D307" s="4" t="s">
        <v>1674</v>
      </c>
      <c r="E307" s="4" t="str">
        <f t="shared" si="8"/>
        <v>女</v>
      </c>
      <c r="F307" s="4">
        <v>59</v>
      </c>
      <c r="G307" s="4" t="s">
        <v>1683</v>
      </c>
      <c r="H307" s="4" t="s">
        <v>1683</v>
      </c>
      <c r="I307" s="4"/>
      <c r="J307" s="4"/>
      <c r="K307" s="4"/>
      <c r="L307" s="4"/>
      <c r="M307" s="4" t="s">
        <v>1683</v>
      </c>
      <c r="N307" s="4" t="s">
        <v>1670</v>
      </c>
      <c r="O307" s="4"/>
      <c r="P307" s="3">
        <v>43853</v>
      </c>
      <c r="Q307" s="3">
        <v>43857</v>
      </c>
      <c r="R307" s="3">
        <v>43857</v>
      </c>
      <c r="S307" s="3">
        <v>43862</v>
      </c>
      <c r="T307" s="1">
        <f t="shared" si="9"/>
        <v>4</v>
      </c>
    </row>
    <row r="308" spans="1:20" ht="150" customHeight="1" x14ac:dyDescent="0.25">
      <c r="A308" s="4">
        <v>308</v>
      </c>
      <c r="B308" s="4" t="s">
        <v>1065</v>
      </c>
      <c r="C308" s="4" t="s">
        <v>85</v>
      </c>
      <c r="D308" s="4" t="s">
        <v>1674</v>
      </c>
      <c r="E308" s="4" t="str">
        <f t="shared" si="8"/>
        <v>女</v>
      </c>
      <c r="F308" s="4">
        <v>42</v>
      </c>
      <c r="G308" s="4" t="s">
        <v>1683</v>
      </c>
      <c r="H308" s="4" t="s">
        <v>1683</v>
      </c>
      <c r="I308" s="4"/>
      <c r="J308" s="4"/>
      <c r="K308" s="4"/>
      <c r="L308" s="4"/>
      <c r="M308" s="4" t="s">
        <v>1683</v>
      </c>
      <c r="N308" s="4"/>
      <c r="O308" s="4"/>
      <c r="P308" s="3">
        <v>43856</v>
      </c>
      <c r="Q308" s="3">
        <v>43860</v>
      </c>
      <c r="R308" s="3">
        <v>43860</v>
      </c>
      <c r="S308" s="3">
        <v>43862</v>
      </c>
      <c r="T308" s="1">
        <f t="shared" si="9"/>
        <v>4</v>
      </c>
    </row>
    <row r="309" spans="1:20" ht="150" customHeight="1" x14ac:dyDescent="0.25">
      <c r="A309" s="4">
        <v>309</v>
      </c>
      <c r="B309" s="4" t="s">
        <v>1066</v>
      </c>
      <c r="C309" s="4" t="s">
        <v>86</v>
      </c>
      <c r="D309" s="4" t="s">
        <v>1674</v>
      </c>
      <c r="E309" s="4" t="str">
        <f t="shared" si="8"/>
        <v>男</v>
      </c>
      <c r="F309" s="4">
        <v>64</v>
      </c>
      <c r="G309" s="4" t="s">
        <v>1683</v>
      </c>
      <c r="H309" s="4" t="s">
        <v>1683</v>
      </c>
      <c r="I309" s="4"/>
      <c r="J309" s="4"/>
      <c r="K309" s="4"/>
      <c r="L309" s="4"/>
      <c r="M309" s="4" t="s">
        <v>1683</v>
      </c>
      <c r="N309" s="4" t="s">
        <v>1670</v>
      </c>
      <c r="O309" s="3"/>
      <c r="P309" s="3">
        <v>43856</v>
      </c>
      <c r="Q309" s="3">
        <v>43857</v>
      </c>
      <c r="R309" s="3">
        <v>43857</v>
      </c>
      <c r="S309" s="3">
        <v>43862</v>
      </c>
      <c r="T309" s="1">
        <f t="shared" si="9"/>
        <v>1</v>
      </c>
    </row>
    <row r="310" spans="1:20" ht="150" customHeight="1" x14ac:dyDescent="0.25">
      <c r="A310" s="4">
        <v>310</v>
      </c>
      <c r="B310" s="4" t="s">
        <v>1067</v>
      </c>
      <c r="C310" s="4" t="s">
        <v>87</v>
      </c>
      <c r="D310" s="4" t="s">
        <v>1674</v>
      </c>
      <c r="E310" s="4" t="str">
        <f t="shared" si="8"/>
        <v>男</v>
      </c>
      <c r="F310" s="4">
        <v>65</v>
      </c>
      <c r="G310" s="4" t="s">
        <v>1683</v>
      </c>
      <c r="H310" s="4" t="s">
        <v>1683</v>
      </c>
      <c r="I310" s="4"/>
      <c r="J310" s="4"/>
      <c r="K310" s="4"/>
      <c r="L310" s="4"/>
      <c r="M310" s="4" t="s">
        <v>1683</v>
      </c>
      <c r="N310" s="4"/>
      <c r="O310" s="4"/>
      <c r="P310" s="3">
        <v>43855</v>
      </c>
      <c r="Q310" s="3">
        <v>43860</v>
      </c>
      <c r="R310" s="3">
        <v>43860</v>
      </c>
      <c r="S310" s="3">
        <v>43862</v>
      </c>
      <c r="T310" s="1">
        <f t="shared" si="9"/>
        <v>5</v>
      </c>
    </row>
    <row r="311" spans="1:20" ht="150" customHeight="1" x14ac:dyDescent="0.25">
      <c r="A311" s="4">
        <v>311</v>
      </c>
      <c r="B311" s="4" t="s">
        <v>1068</v>
      </c>
      <c r="C311" s="4" t="s">
        <v>88</v>
      </c>
      <c r="D311" s="4" t="s">
        <v>1674</v>
      </c>
      <c r="E311" s="4" t="str">
        <f t="shared" si="8"/>
        <v>女</v>
      </c>
      <c r="F311" s="4">
        <v>30</v>
      </c>
      <c r="G311" s="4" t="s">
        <v>1683</v>
      </c>
      <c r="H311" s="4" t="s">
        <v>1683</v>
      </c>
      <c r="I311" s="4"/>
      <c r="J311" s="4"/>
      <c r="K311" s="4"/>
      <c r="L311" s="4"/>
      <c r="M311" s="4" t="s">
        <v>1683</v>
      </c>
      <c r="N311" s="4"/>
      <c r="O311" s="4"/>
      <c r="P311" s="3">
        <v>43854</v>
      </c>
      <c r="Q311" s="3">
        <v>43859</v>
      </c>
      <c r="R311" s="3">
        <v>43859</v>
      </c>
      <c r="S311" s="3">
        <v>43862</v>
      </c>
      <c r="T311" s="1">
        <f t="shared" si="9"/>
        <v>5</v>
      </c>
    </row>
    <row r="312" spans="1:20" ht="150" customHeight="1" x14ac:dyDescent="0.25">
      <c r="A312" s="4">
        <v>312</v>
      </c>
      <c r="B312" s="4" t="s">
        <v>1069</v>
      </c>
      <c r="C312" s="4" t="s">
        <v>89</v>
      </c>
      <c r="D312" s="4" t="s">
        <v>1674</v>
      </c>
      <c r="E312" s="4" t="str">
        <f t="shared" si="8"/>
        <v>女</v>
      </c>
      <c r="F312" s="4">
        <v>65</v>
      </c>
      <c r="G312" s="4" t="s">
        <v>1683</v>
      </c>
      <c r="H312" s="4" t="s">
        <v>1683</v>
      </c>
      <c r="I312" s="4"/>
      <c r="J312" s="4"/>
      <c r="K312" s="4"/>
      <c r="L312" s="4"/>
      <c r="M312" s="4" t="s">
        <v>1683</v>
      </c>
      <c r="N312" s="4"/>
      <c r="O312" s="4"/>
      <c r="P312" s="3">
        <v>43857</v>
      </c>
      <c r="Q312" s="3">
        <v>43858</v>
      </c>
      <c r="R312" s="3">
        <v>43860</v>
      </c>
      <c r="S312" s="3">
        <v>43862</v>
      </c>
      <c r="T312" s="1">
        <f t="shared" si="9"/>
        <v>3</v>
      </c>
    </row>
    <row r="313" spans="1:20" ht="150" customHeight="1" x14ac:dyDescent="0.25">
      <c r="A313" s="4">
        <v>313</v>
      </c>
      <c r="B313" s="4" t="s">
        <v>1070</v>
      </c>
      <c r="C313" s="4" t="s">
        <v>90</v>
      </c>
      <c r="D313" s="4" t="s">
        <v>1674</v>
      </c>
      <c r="E313" s="4" t="str">
        <f t="shared" si="8"/>
        <v>男</v>
      </c>
      <c r="F313" s="4">
        <v>50</v>
      </c>
      <c r="G313" s="4" t="s">
        <v>1683</v>
      </c>
      <c r="H313" s="4" t="s">
        <v>1683</v>
      </c>
      <c r="I313" s="4"/>
      <c r="J313" s="4"/>
      <c r="K313" s="4"/>
      <c r="L313" s="4"/>
      <c r="M313" s="4" t="s">
        <v>1683</v>
      </c>
      <c r="N313" s="4"/>
      <c r="O313" s="4"/>
      <c r="P313" s="3">
        <v>43859</v>
      </c>
      <c r="Q313" s="3">
        <v>43861</v>
      </c>
      <c r="R313" s="3">
        <v>43861</v>
      </c>
      <c r="S313" s="3">
        <v>43862</v>
      </c>
      <c r="T313" s="1">
        <f t="shared" si="9"/>
        <v>2</v>
      </c>
    </row>
    <row r="314" spans="1:20" ht="150" customHeight="1" x14ac:dyDescent="0.25">
      <c r="A314" s="4">
        <v>314</v>
      </c>
      <c r="B314" s="4" t="s">
        <v>1071</v>
      </c>
      <c r="C314" s="4" t="s">
        <v>91</v>
      </c>
      <c r="D314" s="4" t="s">
        <v>1674</v>
      </c>
      <c r="E314" s="4" t="str">
        <f t="shared" si="8"/>
        <v>男</v>
      </c>
      <c r="F314" s="4">
        <v>42</v>
      </c>
      <c r="G314" s="4" t="s">
        <v>1683</v>
      </c>
      <c r="H314" s="4" t="s">
        <v>1683</v>
      </c>
      <c r="I314" s="4"/>
      <c r="J314" s="4"/>
      <c r="K314" s="4"/>
      <c r="L314" s="4"/>
      <c r="M314" s="4" t="s">
        <v>1683</v>
      </c>
      <c r="N314" s="4"/>
      <c r="O314" s="4"/>
      <c r="P314" s="3">
        <v>43851</v>
      </c>
      <c r="Q314" s="3">
        <v>43861</v>
      </c>
      <c r="R314" s="3">
        <v>43862</v>
      </c>
      <c r="S314" s="3">
        <v>43862</v>
      </c>
      <c r="T314" s="1">
        <f t="shared" si="9"/>
        <v>11</v>
      </c>
    </row>
    <row r="315" spans="1:20" ht="150" customHeight="1" x14ac:dyDescent="0.25">
      <c r="A315" s="4">
        <v>315</v>
      </c>
      <c r="B315" s="4" t="s">
        <v>1072</v>
      </c>
      <c r="C315" s="4" t="s">
        <v>134</v>
      </c>
      <c r="D315" s="4" t="s">
        <v>1687</v>
      </c>
      <c r="E315" s="4" t="str">
        <f t="shared" si="8"/>
        <v>女</v>
      </c>
      <c r="F315" s="4">
        <v>24</v>
      </c>
      <c r="G315" s="4" t="s">
        <v>1670</v>
      </c>
      <c r="H315" s="4" t="s">
        <v>1683</v>
      </c>
      <c r="I315" s="3">
        <v>43847</v>
      </c>
      <c r="J315" s="3">
        <v>43847</v>
      </c>
      <c r="K315" s="3"/>
      <c r="L315" s="3">
        <v>43847</v>
      </c>
      <c r="M315" s="4" t="s">
        <v>1670</v>
      </c>
      <c r="N315" s="4" t="s">
        <v>1670</v>
      </c>
      <c r="O315" s="4"/>
      <c r="P315" s="3">
        <v>43847</v>
      </c>
      <c r="Q315" s="3">
        <v>43861</v>
      </c>
      <c r="R315" s="3">
        <v>43861</v>
      </c>
      <c r="S315" s="3">
        <v>43862</v>
      </c>
      <c r="T315" s="1">
        <f t="shared" si="9"/>
        <v>14</v>
      </c>
    </row>
    <row r="316" spans="1:20" ht="150" customHeight="1" x14ac:dyDescent="0.25">
      <c r="A316" s="4">
        <v>316</v>
      </c>
      <c r="B316" s="4" t="s">
        <v>1073</v>
      </c>
      <c r="C316" s="4" t="s">
        <v>144</v>
      </c>
      <c r="D316" s="4" t="s">
        <v>1687</v>
      </c>
      <c r="E316" s="4" t="str">
        <f t="shared" si="8"/>
        <v>男</v>
      </c>
      <c r="F316" s="4">
        <v>47</v>
      </c>
      <c r="G316" s="4" t="s">
        <v>1683</v>
      </c>
      <c r="H316" s="4" t="s">
        <v>1683</v>
      </c>
      <c r="I316" s="4"/>
      <c r="J316" s="4"/>
      <c r="K316" s="4"/>
      <c r="L316" s="4"/>
      <c r="M316" s="4" t="s">
        <v>1683</v>
      </c>
      <c r="N316" s="4" t="s">
        <v>1670</v>
      </c>
      <c r="O316" s="3"/>
      <c r="P316" s="3">
        <v>43859</v>
      </c>
      <c r="Q316" s="3">
        <v>43859</v>
      </c>
      <c r="R316" s="3">
        <v>43859</v>
      </c>
      <c r="S316" s="3">
        <v>43862</v>
      </c>
      <c r="T316" s="1">
        <f t="shared" si="9"/>
        <v>0</v>
      </c>
    </row>
    <row r="317" spans="1:20" ht="150" customHeight="1" x14ac:dyDescent="0.25">
      <c r="A317" s="4">
        <v>317</v>
      </c>
      <c r="B317" s="4" t="s">
        <v>1074</v>
      </c>
      <c r="C317" s="4" t="s">
        <v>145</v>
      </c>
      <c r="D317" s="4" t="s">
        <v>1687</v>
      </c>
      <c r="E317" s="4" t="str">
        <f t="shared" si="8"/>
        <v>男</v>
      </c>
      <c r="F317" s="4">
        <v>29</v>
      </c>
      <c r="G317" s="4" t="s">
        <v>1683</v>
      </c>
      <c r="H317" s="4" t="s">
        <v>1683</v>
      </c>
      <c r="I317" s="4"/>
      <c r="J317" s="4"/>
      <c r="K317" s="4"/>
      <c r="L317" s="4"/>
      <c r="M317" s="4" t="s">
        <v>1683</v>
      </c>
      <c r="N317" s="4" t="s">
        <v>1670</v>
      </c>
      <c r="O317" s="3"/>
      <c r="P317" s="3">
        <v>43856</v>
      </c>
      <c r="Q317" s="3">
        <v>43860</v>
      </c>
      <c r="R317" s="3">
        <v>43860</v>
      </c>
      <c r="S317" s="3">
        <v>43862</v>
      </c>
      <c r="T317" s="1">
        <f t="shared" si="9"/>
        <v>4</v>
      </c>
    </row>
    <row r="318" spans="1:20" ht="150" customHeight="1" x14ac:dyDescent="0.25">
      <c r="A318" s="4">
        <v>318</v>
      </c>
      <c r="B318" s="4" t="s">
        <v>1075</v>
      </c>
      <c r="C318" s="4" t="s">
        <v>146</v>
      </c>
      <c r="D318" s="4" t="s">
        <v>1687</v>
      </c>
      <c r="E318" s="4" t="str">
        <f t="shared" si="8"/>
        <v>女</v>
      </c>
      <c r="F318" s="4">
        <v>54</v>
      </c>
      <c r="G318" s="4" t="s">
        <v>1683</v>
      </c>
      <c r="H318" s="4" t="s">
        <v>1683</v>
      </c>
      <c r="I318" s="4"/>
      <c r="J318" s="4"/>
      <c r="K318" s="4"/>
      <c r="L318" s="4"/>
      <c r="M318" s="4" t="s">
        <v>1683</v>
      </c>
      <c r="N318" s="4" t="s">
        <v>1670</v>
      </c>
      <c r="O318" s="3"/>
      <c r="P318" s="3">
        <v>43860</v>
      </c>
      <c r="Q318" s="3">
        <v>43860</v>
      </c>
      <c r="R318" s="3">
        <v>43860</v>
      </c>
      <c r="S318" s="3">
        <v>43862</v>
      </c>
      <c r="T318" s="1">
        <f t="shared" si="9"/>
        <v>0</v>
      </c>
    </row>
    <row r="319" spans="1:20" ht="150" customHeight="1" x14ac:dyDescent="0.25">
      <c r="A319" s="4">
        <v>319</v>
      </c>
      <c r="B319" s="4" t="s">
        <v>1076</v>
      </c>
      <c r="C319" s="4" t="s">
        <v>147</v>
      </c>
      <c r="D319" s="4" t="s">
        <v>1687</v>
      </c>
      <c r="E319" s="4" t="str">
        <f t="shared" si="8"/>
        <v>女</v>
      </c>
      <c r="F319" s="4">
        <v>33</v>
      </c>
      <c r="G319" s="4" t="s">
        <v>1683</v>
      </c>
      <c r="H319" s="4" t="s">
        <v>1683</v>
      </c>
      <c r="I319" s="4"/>
      <c r="J319" s="4"/>
      <c r="K319" s="4"/>
      <c r="L319" s="4"/>
      <c r="M319" s="4" t="s">
        <v>1683</v>
      </c>
      <c r="N319" s="4" t="s">
        <v>1670</v>
      </c>
      <c r="O319" s="3"/>
      <c r="P319" s="3">
        <v>43855</v>
      </c>
      <c r="Q319" s="3">
        <v>43858</v>
      </c>
      <c r="R319" s="3">
        <v>43858</v>
      </c>
      <c r="S319" s="3">
        <v>43862</v>
      </c>
      <c r="T319" s="1">
        <f t="shared" si="9"/>
        <v>3</v>
      </c>
    </row>
    <row r="320" spans="1:20" ht="150" customHeight="1" x14ac:dyDescent="0.25">
      <c r="A320" s="4">
        <v>320</v>
      </c>
      <c r="B320" s="4" t="s">
        <v>1077</v>
      </c>
      <c r="C320" s="4" t="s">
        <v>148</v>
      </c>
      <c r="D320" s="4" t="s">
        <v>1687</v>
      </c>
      <c r="E320" s="4" t="str">
        <f t="shared" si="8"/>
        <v>女</v>
      </c>
      <c r="F320" s="4">
        <v>42</v>
      </c>
      <c r="G320" s="4" t="s">
        <v>1683</v>
      </c>
      <c r="H320" s="4" t="s">
        <v>1683</v>
      </c>
      <c r="I320" s="4"/>
      <c r="J320" s="4"/>
      <c r="K320" s="4"/>
      <c r="L320" s="4"/>
      <c r="M320" s="4" t="s">
        <v>1683</v>
      </c>
      <c r="N320" s="4" t="s">
        <v>1670</v>
      </c>
      <c r="O320" s="3"/>
      <c r="P320" s="3">
        <v>43858</v>
      </c>
      <c r="Q320" s="3">
        <v>43859</v>
      </c>
      <c r="R320" s="3">
        <v>43859</v>
      </c>
      <c r="S320" s="3">
        <v>43862</v>
      </c>
      <c r="T320" s="1">
        <f t="shared" si="9"/>
        <v>1</v>
      </c>
    </row>
    <row r="321" spans="1:20" ht="150" customHeight="1" x14ac:dyDescent="0.25">
      <c r="A321" s="4">
        <v>321</v>
      </c>
      <c r="B321" s="4" t="s">
        <v>1078</v>
      </c>
      <c r="C321" s="4" t="s">
        <v>176</v>
      </c>
      <c r="D321" s="4" t="s">
        <v>1690</v>
      </c>
      <c r="E321" s="4" t="str">
        <f t="shared" si="8"/>
        <v>女</v>
      </c>
      <c r="F321" s="4">
        <v>61</v>
      </c>
      <c r="G321" s="4" t="s">
        <v>732</v>
      </c>
      <c r="H321" s="4" t="s">
        <v>733</v>
      </c>
      <c r="I321" s="3">
        <v>43853</v>
      </c>
      <c r="J321" s="3"/>
      <c r="K321" s="3">
        <v>43853</v>
      </c>
      <c r="L321" s="3">
        <v>43853</v>
      </c>
      <c r="M321" s="4" t="s">
        <v>1670</v>
      </c>
      <c r="N321" s="4"/>
      <c r="O321" s="4"/>
      <c r="P321" s="3">
        <v>43853</v>
      </c>
      <c r="Q321" s="3">
        <v>43859</v>
      </c>
      <c r="R321" s="3">
        <v>43859</v>
      </c>
      <c r="S321" s="3">
        <v>43862</v>
      </c>
      <c r="T321" s="1">
        <f t="shared" si="9"/>
        <v>6</v>
      </c>
    </row>
    <row r="322" spans="1:20" ht="150" customHeight="1" x14ac:dyDescent="0.25">
      <c r="A322" s="4">
        <v>322</v>
      </c>
      <c r="B322" s="4" t="s">
        <v>1079</v>
      </c>
      <c r="C322" s="4" t="s">
        <v>177</v>
      </c>
      <c r="D322" s="4" t="s">
        <v>1690</v>
      </c>
      <c r="E322" s="4" t="str">
        <f t="shared" si="8"/>
        <v>女</v>
      </c>
      <c r="F322" s="4">
        <v>52</v>
      </c>
      <c r="G322" s="4" t="s">
        <v>732</v>
      </c>
      <c r="H322" s="4" t="s">
        <v>733</v>
      </c>
      <c r="I322" s="3">
        <v>43852</v>
      </c>
      <c r="J322" s="3"/>
      <c r="K322" s="3">
        <v>43852</v>
      </c>
      <c r="L322" s="3">
        <v>43852</v>
      </c>
      <c r="M322" s="4" t="s">
        <v>1670</v>
      </c>
      <c r="N322" s="4"/>
      <c r="O322" s="4"/>
      <c r="P322" s="3">
        <v>43859</v>
      </c>
      <c r="Q322" s="3">
        <v>43859</v>
      </c>
      <c r="R322" s="3">
        <v>43859</v>
      </c>
      <c r="S322" s="3">
        <v>43862</v>
      </c>
      <c r="T322" s="1">
        <f t="shared" si="9"/>
        <v>0</v>
      </c>
    </row>
    <row r="323" spans="1:20" ht="150" customHeight="1" x14ac:dyDescent="0.25">
      <c r="A323" s="4">
        <v>323</v>
      </c>
      <c r="B323" s="4" t="s">
        <v>1080</v>
      </c>
      <c r="C323" s="4" t="s">
        <v>224</v>
      </c>
      <c r="D323" s="4" t="s">
        <v>1691</v>
      </c>
      <c r="E323" s="4" t="str">
        <f t="shared" ref="E323:E386" si="10">IF(ISNUMBER(FIND("男，",C323)),"男","女")</f>
        <v>女</v>
      </c>
      <c r="F323" s="4">
        <v>21</v>
      </c>
      <c r="G323" s="4" t="s">
        <v>733</v>
      </c>
      <c r="H323" s="4" t="s">
        <v>733</v>
      </c>
      <c r="I323" s="4"/>
      <c r="J323" s="4"/>
      <c r="K323" s="4"/>
      <c r="L323" s="4"/>
      <c r="M323" s="4" t="s">
        <v>1683</v>
      </c>
      <c r="N323" s="4" t="s">
        <v>1670</v>
      </c>
      <c r="O323" s="4"/>
      <c r="P323" s="3">
        <v>43860</v>
      </c>
      <c r="Q323" s="3">
        <v>43861</v>
      </c>
      <c r="R323" s="3">
        <v>43861</v>
      </c>
      <c r="S323" s="3">
        <v>43862</v>
      </c>
      <c r="T323" s="1">
        <f t="shared" ref="T323:T386" si="11">R323-P323</f>
        <v>1</v>
      </c>
    </row>
    <row r="324" spans="1:20" ht="150" customHeight="1" x14ac:dyDescent="0.25">
      <c r="A324" s="4">
        <v>324</v>
      </c>
      <c r="B324" s="4" t="s">
        <v>1081</v>
      </c>
      <c r="C324" s="4" t="s">
        <v>225</v>
      </c>
      <c r="D324" s="4" t="s">
        <v>1691</v>
      </c>
      <c r="E324" s="4" t="str">
        <f t="shared" si="10"/>
        <v>女</v>
      </c>
      <c r="F324" s="4">
        <v>44</v>
      </c>
      <c r="G324" s="4" t="s">
        <v>1670</v>
      </c>
      <c r="H324" s="4" t="s">
        <v>733</v>
      </c>
      <c r="I324" s="3">
        <v>43853</v>
      </c>
      <c r="J324" s="3">
        <v>43853</v>
      </c>
      <c r="K324" s="3"/>
      <c r="L324" s="3">
        <v>43853</v>
      </c>
      <c r="M324" s="4" t="s">
        <v>1670</v>
      </c>
      <c r="N324" s="4"/>
      <c r="O324" s="4"/>
      <c r="P324" s="3">
        <v>43860</v>
      </c>
      <c r="Q324" s="3">
        <v>43861</v>
      </c>
      <c r="R324" s="3">
        <v>43861</v>
      </c>
      <c r="S324" s="3">
        <v>43862</v>
      </c>
      <c r="T324" s="1">
        <f t="shared" si="11"/>
        <v>1</v>
      </c>
    </row>
    <row r="325" spans="1:20" ht="150" customHeight="1" x14ac:dyDescent="0.25">
      <c r="A325" s="4">
        <v>325</v>
      </c>
      <c r="B325" s="4" t="s">
        <v>1082</v>
      </c>
      <c r="C325" s="4" t="s">
        <v>226</v>
      </c>
      <c r="D325" s="4" t="s">
        <v>1691</v>
      </c>
      <c r="E325" s="4" t="str">
        <f t="shared" si="10"/>
        <v>男</v>
      </c>
      <c r="F325" s="4">
        <v>19</v>
      </c>
      <c r="G325" s="4" t="s">
        <v>1670</v>
      </c>
      <c r="H325" s="4" t="s">
        <v>733</v>
      </c>
      <c r="I325" s="3">
        <v>43849</v>
      </c>
      <c r="J325" s="3">
        <v>43849</v>
      </c>
      <c r="K325" s="3"/>
      <c r="L325" s="3">
        <v>43849</v>
      </c>
      <c r="M325" s="4" t="s">
        <v>1670</v>
      </c>
      <c r="N325" s="4"/>
      <c r="O325" s="4"/>
      <c r="P325" s="3">
        <v>43853</v>
      </c>
      <c r="Q325" s="3">
        <v>43861</v>
      </c>
      <c r="R325" s="3">
        <v>43862</v>
      </c>
      <c r="S325" s="3">
        <v>43862</v>
      </c>
      <c r="T325" s="1">
        <f t="shared" si="11"/>
        <v>9</v>
      </c>
    </row>
    <row r="326" spans="1:20" ht="150" customHeight="1" x14ac:dyDescent="0.25">
      <c r="A326" s="4">
        <v>326</v>
      </c>
      <c r="B326" s="4" t="s">
        <v>1083</v>
      </c>
      <c r="C326" s="4" t="s">
        <v>227</v>
      </c>
      <c r="D326" s="4" t="s">
        <v>1691</v>
      </c>
      <c r="E326" s="4" t="str">
        <f t="shared" si="10"/>
        <v>男</v>
      </c>
      <c r="F326" s="4">
        <v>49</v>
      </c>
      <c r="G326" s="4" t="s">
        <v>733</v>
      </c>
      <c r="H326" s="4" t="s">
        <v>733</v>
      </c>
      <c r="I326" s="4"/>
      <c r="J326" s="4"/>
      <c r="K326" s="4"/>
      <c r="L326" s="4"/>
      <c r="M326" s="4" t="s">
        <v>1683</v>
      </c>
      <c r="N326" s="4"/>
      <c r="O326" s="4"/>
      <c r="P326" s="3">
        <v>43860</v>
      </c>
      <c r="Q326" s="3">
        <v>43860</v>
      </c>
      <c r="R326" s="3">
        <v>43862</v>
      </c>
      <c r="S326" s="3">
        <v>43862</v>
      </c>
      <c r="T326" s="1">
        <f t="shared" si="11"/>
        <v>2</v>
      </c>
    </row>
    <row r="327" spans="1:20" ht="150" customHeight="1" x14ac:dyDescent="0.25">
      <c r="A327" s="4">
        <v>327</v>
      </c>
      <c r="B327" s="4" t="s">
        <v>1084</v>
      </c>
      <c r="C327" s="4" t="s">
        <v>228</v>
      </c>
      <c r="D327" s="4" t="s">
        <v>1691</v>
      </c>
      <c r="E327" s="4" t="str">
        <f t="shared" si="10"/>
        <v>男</v>
      </c>
      <c r="F327" s="4">
        <v>53</v>
      </c>
      <c r="G327" s="4" t="s">
        <v>1670</v>
      </c>
      <c r="H327" s="4" t="s">
        <v>733</v>
      </c>
      <c r="I327" s="3">
        <v>43850</v>
      </c>
      <c r="J327" s="3">
        <v>43850</v>
      </c>
      <c r="K327" s="3"/>
      <c r="L327" s="3">
        <v>43850</v>
      </c>
      <c r="M327" s="4" t="s">
        <v>1670</v>
      </c>
      <c r="N327" s="4" t="s">
        <v>1670</v>
      </c>
      <c r="O327" s="4"/>
      <c r="P327" s="3">
        <v>43855</v>
      </c>
      <c r="Q327" s="3">
        <v>43855</v>
      </c>
      <c r="R327" s="3">
        <v>43855</v>
      </c>
      <c r="S327" s="3">
        <v>43862</v>
      </c>
      <c r="T327" s="1">
        <f t="shared" si="11"/>
        <v>0</v>
      </c>
    </row>
    <row r="328" spans="1:20" ht="150" customHeight="1" x14ac:dyDescent="0.25">
      <c r="A328" s="4">
        <v>328</v>
      </c>
      <c r="B328" s="4" t="s">
        <v>1085</v>
      </c>
      <c r="C328" s="4" t="s">
        <v>229</v>
      </c>
      <c r="D328" s="4" t="s">
        <v>1691</v>
      </c>
      <c r="E328" s="4" t="str">
        <f t="shared" si="10"/>
        <v>男</v>
      </c>
      <c r="F328" s="4">
        <v>39</v>
      </c>
      <c r="G328" s="4" t="s">
        <v>1670</v>
      </c>
      <c r="H328" s="4" t="s">
        <v>733</v>
      </c>
      <c r="I328" s="3">
        <v>43854</v>
      </c>
      <c r="J328" s="3">
        <v>43854</v>
      </c>
      <c r="K328" s="3"/>
      <c r="L328" s="3">
        <v>43854</v>
      </c>
      <c r="M328" s="4" t="s">
        <v>1670</v>
      </c>
      <c r="N328" s="4"/>
      <c r="O328" s="4"/>
      <c r="P328" s="3">
        <v>43859</v>
      </c>
      <c r="Q328" s="3">
        <v>43859</v>
      </c>
      <c r="R328" s="3">
        <v>43859</v>
      </c>
      <c r="S328" s="3">
        <v>43862</v>
      </c>
      <c r="T328" s="1">
        <f t="shared" si="11"/>
        <v>0</v>
      </c>
    </row>
    <row r="329" spans="1:20" ht="150" customHeight="1" x14ac:dyDescent="0.25">
      <c r="A329" s="4">
        <v>329</v>
      </c>
      <c r="B329" s="4" t="s">
        <v>1086</v>
      </c>
      <c r="C329" s="4" t="s">
        <v>230</v>
      </c>
      <c r="D329" s="4" t="s">
        <v>1691</v>
      </c>
      <c r="E329" s="4" t="str">
        <f t="shared" si="10"/>
        <v>男</v>
      </c>
      <c r="F329" s="4">
        <v>33</v>
      </c>
      <c r="G329" s="4" t="s">
        <v>1670</v>
      </c>
      <c r="H329" s="4" t="s">
        <v>733</v>
      </c>
      <c r="I329" s="3">
        <v>43852</v>
      </c>
      <c r="J329" s="3">
        <v>43852</v>
      </c>
      <c r="K329" s="3"/>
      <c r="L329" s="3">
        <v>43852</v>
      </c>
      <c r="M329" s="4" t="s">
        <v>1670</v>
      </c>
      <c r="N329" s="4"/>
      <c r="O329" s="4"/>
      <c r="P329" s="3">
        <v>43852</v>
      </c>
      <c r="Q329" s="3">
        <v>43859</v>
      </c>
      <c r="R329" s="3">
        <v>43860</v>
      </c>
      <c r="S329" s="3">
        <v>43862</v>
      </c>
      <c r="T329" s="1">
        <f t="shared" si="11"/>
        <v>8</v>
      </c>
    </row>
    <row r="330" spans="1:20" ht="150" customHeight="1" x14ac:dyDescent="0.25">
      <c r="A330" s="4">
        <v>330</v>
      </c>
      <c r="B330" s="4" t="s">
        <v>1087</v>
      </c>
      <c r="C330" s="4" t="s">
        <v>231</v>
      </c>
      <c r="D330" s="4" t="s">
        <v>1691</v>
      </c>
      <c r="E330" s="4" t="str">
        <f t="shared" si="10"/>
        <v>女</v>
      </c>
      <c r="F330" s="4">
        <v>45</v>
      </c>
      <c r="G330" s="4" t="s">
        <v>733</v>
      </c>
      <c r="H330" s="4" t="s">
        <v>733</v>
      </c>
      <c r="I330" s="4"/>
      <c r="J330" s="4"/>
      <c r="K330" s="4"/>
      <c r="L330" s="4"/>
      <c r="M330" s="4" t="s">
        <v>1683</v>
      </c>
      <c r="N330" s="4" t="s">
        <v>1670</v>
      </c>
      <c r="O330" s="4"/>
      <c r="P330" s="3">
        <v>43856</v>
      </c>
      <c r="Q330" s="3">
        <v>43860</v>
      </c>
      <c r="R330" s="3">
        <v>43862</v>
      </c>
      <c r="S330" s="3">
        <v>43862</v>
      </c>
      <c r="T330" s="1">
        <f t="shared" si="11"/>
        <v>6</v>
      </c>
    </row>
    <row r="331" spans="1:20" ht="150" customHeight="1" x14ac:dyDescent="0.25">
      <c r="A331" s="4">
        <v>331</v>
      </c>
      <c r="B331" s="4" t="s">
        <v>1088</v>
      </c>
      <c r="C331" s="4" t="s">
        <v>232</v>
      </c>
      <c r="D331" s="4" t="s">
        <v>1691</v>
      </c>
      <c r="E331" s="4" t="str">
        <f t="shared" si="10"/>
        <v>女</v>
      </c>
      <c r="F331" s="4">
        <v>20</v>
      </c>
      <c r="G331" s="4" t="s">
        <v>733</v>
      </c>
      <c r="H331" s="4" t="s">
        <v>733</v>
      </c>
      <c r="I331" s="4"/>
      <c r="J331" s="4"/>
      <c r="K331" s="4"/>
      <c r="L331" s="4"/>
      <c r="M331" s="4" t="s">
        <v>1683</v>
      </c>
      <c r="N331" s="4" t="s">
        <v>1670</v>
      </c>
      <c r="O331" s="4"/>
      <c r="P331" s="3">
        <v>43855</v>
      </c>
      <c r="Q331" s="3">
        <v>43860</v>
      </c>
      <c r="R331" s="3">
        <v>43862</v>
      </c>
      <c r="S331" s="3">
        <v>43862</v>
      </c>
      <c r="T331" s="1">
        <f t="shared" si="11"/>
        <v>7</v>
      </c>
    </row>
    <row r="332" spans="1:20" ht="150" customHeight="1" x14ac:dyDescent="0.25">
      <c r="A332" s="4">
        <v>332</v>
      </c>
      <c r="B332" s="4" t="s">
        <v>1089</v>
      </c>
      <c r="C332" s="4" t="s">
        <v>233</v>
      </c>
      <c r="D332" s="4" t="s">
        <v>1691</v>
      </c>
      <c r="E332" s="4" t="str">
        <f t="shared" si="10"/>
        <v>女</v>
      </c>
      <c r="F332" s="4">
        <v>7</v>
      </c>
      <c r="G332" s="4" t="s">
        <v>733</v>
      </c>
      <c r="H332" s="4" t="s">
        <v>733</v>
      </c>
      <c r="I332" s="4"/>
      <c r="J332" s="4"/>
      <c r="K332" s="4"/>
      <c r="L332" s="4"/>
      <c r="M332" s="4" t="s">
        <v>1683</v>
      </c>
      <c r="N332" s="4" t="s">
        <v>1670</v>
      </c>
      <c r="O332" s="4"/>
      <c r="P332" s="3">
        <v>43860</v>
      </c>
      <c r="Q332" s="3">
        <v>43860</v>
      </c>
      <c r="R332" s="3">
        <v>43862</v>
      </c>
      <c r="S332" s="3">
        <v>43862</v>
      </c>
      <c r="T332" s="1">
        <f t="shared" si="11"/>
        <v>2</v>
      </c>
    </row>
    <row r="333" spans="1:20" ht="150" customHeight="1" x14ac:dyDescent="0.25">
      <c r="A333" s="4">
        <v>333</v>
      </c>
      <c r="B333" s="4" t="s">
        <v>1090</v>
      </c>
      <c r="C333" s="4" t="s">
        <v>234</v>
      </c>
      <c r="D333" s="4" t="s">
        <v>1691</v>
      </c>
      <c r="E333" s="4" t="str">
        <f t="shared" si="10"/>
        <v>男</v>
      </c>
      <c r="F333" s="4">
        <v>47</v>
      </c>
      <c r="G333" s="4" t="s">
        <v>1670</v>
      </c>
      <c r="H333" s="4" t="s">
        <v>733</v>
      </c>
      <c r="I333" s="3">
        <v>43852</v>
      </c>
      <c r="J333" s="3">
        <v>43852</v>
      </c>
      <c r="K333" s="3"/>
      <c r="L333" s="3">
        <v>43852</v>
      </c>
      <c r="M333" s="4" t="s">
        <v>1670</v>
      </c>
      <c r="N333" s="4"/>
      <c r="O333" s="4"/>
      <c r="P333" s="3">
        <v>43858</v>
      </c>
      <c r="Q333" s="3">
        <v>43860</v>
      </c>
      <c r="R333" s="3">
        <v>43862</v>
      </c>
      <c r="S333" s="3">
        <v>43862</v>
      </c>
      <c r="T333" s="1">
        <f t="shared" si="11"/>
        <v>4</v>
      </c>
    </row>
    <row r="334" spans="1:20" ht="150" customHeight="1" x14ac:dyDescent="0.25">
      <c r="A334" s="4">
        <v>334</v>
      </c>
      <c r="B334" s="4" t="s">
        <v>1091</v>
      </c>
      <c r="C334" s="4" t="s">
        <v>235</v>
      </c>
      <c r="D334" s="4" t="s">
        <v>1691</v>
      </c>
      <c r="E334" s="4" t="str">
        <f t="shared" si="10"/>
        <v>女</v>
      </c>
      <c r="F334" s="4">
        <v>31</v>
      </c>
      <c r="G334" s="4" t="s">
        <v>1670</v>
      </c>
      <c r="H334" s="4" t="s">
        <v>733</v>
      </c>
      <c r="I334" s="3">
        <v>43851</v>
      </c>
      <c r="J334" s="3">
        <v>43851</v>
      </c>
      <c r="K334" s="3"/>
      <c r="L334" s="3">
        <v>43851</v>
      </c>
      <c r="M334" s="4" t="s">
        <v>1670</v>
      </c>
      <c r="N334" s="4"/>
      <c r="O334" s="4"/>
      <c r="P334" s="3">
        <v>43850</v>
      </c>
      <c r="Q334" s="3">
        <v>43860</v>
      </c>
      <c r="R334" s="3">
        <v>43860</v>
      </c>
      <c r="S334" s="3">
        <v>43862</v>
      </c>
      <c r="T334" s="1">
        <f t="shared" si="11"/>
        <v>10</v>
      </c>
    </row>
    <row r="335" spans="1:20" ht="150" customHeight="1" x14ac:dyDescent="0.25">
      <c r="A335" s="4">
        <v>335</v>
      </c>
      <c r="B335" s="4" t="s">
        <v>1092</v>
      </c>
      <c r="C335" s="4" t="s">
        <v>236</v>
      </c>
      <c r="D335" s="4" t="s">
        <v>1691</v>
      </c>
      <c r="E335" s="4" t="str">
        <f t="shared" si="10"/>
        <v>男</v>
      </c>
      <c r="F335" s="4">
        <v>18</v>
      </c>
      <c r="G335" s="4" t="s">
        <v>1670</v>
      </c>
      <c r="H335" s="4" t="s">
        <v>733</v>
      </c>
      <c r="I335" s="3">
        <v>43853</v>
      </c>
      <c r="J335" s="3">
        <v>43853</v>
      </c>
      <c r="K335" s="3"/>
      <c r="L335" s="3">
        <v>43853</v>
      </c>
      <c r="M335" s="4" t="s">
        <v>1670</v>
      </c>
      <c r="N335" s="4"/>
      <c r="O335" s="4"/>
      <c r="P335" s="3">
        <v>43860</v>
      </c>
      <c r="Q335" s="3">
        <v>43860</v>
      </c>
      <c r="R335" s="3">
        <v>43860</v>
      </c>
      <c r="S335" s="3">
        <v>43862</v>
      </c>
      <c r="T335" s="1">
        <f t="shared" si="11"/>
        <v>0</v>
      </c>
    </row>
    <row r="336" spans="1:20" ht="150" customHeight="1" x14ac:dyDescent="0.25">
      <c r="A336" s="4">
        <v>336</v>
      </c>
      <c r="B336" s="4" t="s">
        <v>1093</v>
      </c>
      <c r="C336" s="4" t="s">
        <v>237</v>
      </c>
      <c r="D336" s="4" t="s">
        <v>1691</v>
      </c>
      <c r="E336" s="4" t="str">
        <f t="shared" si="10"/>
        <v>男</v>
      </c>
      <c r="F336" s="4">
        <v>40</v>
      </c>
      <c r="G336" s="4" t="s">
        <v>733</v>
      </c>
      <c r="H336" s="4" t="s">
        <v>733</v>
      </c>
      <c r="I336" s="4"/>
      <c r="J336" s="4"/>
      <c r="K336" s="4"/>
      <c r="L336" s="4"/>
      <c r="M336" s="4" t="s">
        <v>1683</v>
      </c>
      <c r="N336" s="4"/>
      <c r="O336" s="4"/>
      <c r="P336" s="3">
        <v>43858</v>
      </c>
      <c r="Q336" s="3">
        <v>43859</v>
      </c>
      <c r="R336" s="3">
        <v>43859</v>
      </c>
      <c r="S336" s="3">
        <v>43862</v>
      </c>
      <c r="T336" s="1">
        <f t="shared" si="11"/>
        <v>1</v>
      </c>
    </row>
    <row r="337" spans="1:20" ht="150" customHeight="1" x14ac:dyDescent="0.25">
      <c r="A337" s="4">
        <v>337</v>
      </c>
      <c r="B337" s="4" t="s">
        <v>1094</v>
      </c>
      <c r="C337" s="4" t="s">
        <v>238</v>
      </c>
      <c r="D337" s="4" t="s">
        <v>1691</v>
      </c>
      <c r="E337" s="4" t="str">
        <f t="shared" si="10"/>
        <v>女</v>
      </c>
      <c r="F337" s="4">
        <v>36</v>
      </c>
      <c r="G337" s="4" t="s">
        <v>1670</v>
      </c>
      <c r="H337" s="4" t="s">
        <v>733</v>
      </c>
      <c r="I337" s="3">
        <v>43848</v>
      </c>
      <c r="J337" s="3">
        <v>43848</v>
      </c>
      <c r="K337" s="3"/>
      <c r="L337" s="3">
        <v>43848</v>
      </c>
      <c r="M337" s="4" t="s">
        <v>1670</v>
      </c>
      <c r="N337" s="4"/>
      <c r="O337" s="4"/>
      <c r="P337" s="3">
        <v>43857</v>
      </c>
      <c r="Q337" s="3">
        <v>43860</v>
      </c>
      <c r="R337" s="3">
        <v>43861</v>
      </c>
      <c r="S337" s="3">
        <v>43862</v>
      </c>
      <c r="T337" s="1">
        <f t="shared" si="11"/>
        <v>4</v>
      </c>
    </row>
    <row r="338" spans="1:20" ht="150" customHeight="1" x14ac:dyDescent="0.25">
      <c r="A338" s="4">
        <v>338</v>
      </c>
      <c r="B338" s="4" t="s">
        <v>1095</v>
      </c>
      <c r="C338" s="4" t="s">
        <v>239</v>
      </c>
      <c r="D338" s="4" t="s">
        <v>1691</v>
      </c>
      <c r="E338" s="4" t="str">
        <f t="shared" si="10"/>
        <v>男</v>
      </c>
      <c r="F338" s="4">
        <v>32</v>
      </c>
      <c r="G338" s="4" t="s">
        <v>733</v>
      </c>
      <c r="H338" s="4" t="s">
        <v>733</v>
      </c>
      <c r="I338" s="4"/>
      <c r="J338" s="4"/>
      <c r="K338" s="4"/>
      <c r="L338" s="3">
        <v>43852</v>
      </c>
      <c r="M338" s="4" t="s">
        <v>1670</v>
      </c>
      <c r="N338" s="4"/>
      <c r="O338" s="4"/>
      <c r="P338" s="3">
        <v>43854</v>
      </c>
      <c r="Q338" s="3">
        <v>43859</v>
      </c>
      <c r="R338" s="3">
        <v>43860</v>
      </c>
      <c r="S338" s="3">
        <v>43862</v>
      </c>
      <c r="T338" s="1">
        <f t="shared" si="11"/>
        <v>6</v>
      </c>
    </row>
    <row r="339" spans="1:20" ht="150" customHeight="1" x14ac:dyDescent="0.25">
      <c r="A339" s="4">
        <v>339</v>
      </c>
      <c r="B339" s="4" t="s">
        <v>1096</v>
      </c>
      <c r="C339" s="4" t="s">
        <v>353</v>
      </c>
      <c r="D339" s="4" t="s">
        <v>1695</v>
      </c>
      <c r="E339" s="4" t="str">
        <f t="shared" si="10"/>
        <v>男</v>
      </c>
      <c r="F339" s="4">
        <v>39</v>
      </c>
      <c r="G339" s="4" t="s">
        <v>733</v>
      </c>
      <c r="H339" s="4" t="s">
        <v>733</v>
      </c>
      <c r="I339" s="4"/>
      <c r="J339" s="4"/>
      <c r="K339" s="4"/>
      <c r="L339" s="4"/>
      <c r="M339" s="4" t="s">
        <v>1683</v>
      </c>
      <c r="N339" s="4" t="s">
        <v>1670</v>
      </c>
      <c r="O339" s="4"/>
      <c r="P339" s="3">
        <v>43860</v>
      </c>
      <c r="Q339" s="3">
        <v>43860</v>
      </c>
      <c r="R339" s="3">
        <v>43860</v>
      </c>
      <c r="S339" s="3">
        <v>43862</v>
      </c>
      <c r="T339" s="1">
        <f t="shared" si="11"/>
        <v>0</v>
      </c>
    </row>
    <row r="340" spans="1:20" ht="150" customHeight="1" x14ac:dyDescent="0.25">
      <c r="A340" s="4">
        <v>340</v>
      </c>
      <c r="B340" s="4" t="s">
        <v>1097</v>
      </c>
      <c r="C340" s="4" t="s">
        <v>354</v>
      </c>
      <c r="D340" s="4" t="s">
        <v>1695</v>
      </c>
      <c r="E340" s="4" t="str">
        <f t="shared" si="10"/>
        <v>男</v>
      </c>
      <c r="F340" s="4">
        <v>25</v>
      </c>
      <c r="G340" s="4" t="s">
        <v>733</v>
      </c>
      <c r="H340" s="4" t="s">
        <v>733</v>
      </c>
      <c r="I340" s="4"/>
      <c r="J340" s="4"/>
      <c r="K340" s="4"/>
      <c r="L340" s="3">
        <v>43854</v>
      </c>
      <c r="M340" s="4" t="s">
        <v>1670</v>
      </c>
      <c r="N340" s="4"/>
      <c r="O340" s="4"/>
      <c r="P340" s="3">
        <v>43856</v>
      </c>
      <c r="Q340" s="3">
        <v>43857</v>
      </c>
      <c r="R340" s="3">
        <v>43860</v>
      </c>
      <c r="S340" s="3">
        <v>43862</v>
      </c>
      <c r="T340" s="1">
        <f t="shared" si="11"/>
        <v>4</v>
      </c>
    </row>
    <row r="341" spans="1:20" ht="150" customHeight="1" x14ac:dyDescent="0.25">
      <c r="A341" s="4">
        <v>341</v>
      </c>
      <c r="B341" s="4" t="s">
        <v>1098</v>
      </c>
      <c r="C341" s="4" t="s">
        <v>355</v>
      </c>
      <c r="D341" s="4" t="s">
        <v>1695</v>
      </c>
      <c r="E341" s="4" t="str">
        <f t="shared" si="10"/>
        <v>女</v>
      </c>
      <c r="F341" s="4">
        <v>28</v>
      </c>
      <c r="G341" s="4" t="s">
        <v>1670</v>
      </c>
      <c r="H341" s="4" t="s">
        <v>733</v>
      </c>
      <c r="I341" s="3">
        <v>43846</v>
      </c>
      <c r="J341" s="3">
        <v>43846</v>
      </c>
      <c r="K341" s="3"/>
      <c r="L341" s="3">
        <v>43846</v>
      </c>
      <c r="M341" s="4" t="s">
        <v>1670</v>
      </c>
      <c r="N341" s="4" t="s">
        <v>1670</v>
      </c>
      <c r="O341" s="4"/>
      <c r="P341" s="3">
        <v>43849</v>
      </c>
      <c r="Q341" s="3">
        <v>43859</v>
      </c>
      <c r="R341" s="3">
        <v>43859</v>
      </c>
      <c r="S341" s="3">
        <v>43862</v>
      </c>
      <c r="T341" s="1">
        <f t="shared" si="11"/>
        <v>10</v>
      </c>
    </row>
    <row r="342" spans="1:20" ht="150" customHeight="1" x14ac:dyDescent="0.25">
      <c r="A342" s="4">
        <v>342</v>
      </c>
      <c r="B342" s="4" t="s">
        <v>1099</v>
      </c>
      <c r="C342" s="4" t="s">
        <v>356</v>
      </c>
      <c r="D342" s="4" t="s">
        <v>1695</v>
      </c>
      <c r="E342" s="4" t="str">
        <f t="shared" si="10"/>
        <v>女</v>
      </c>
      <c r="F342" s="4">
        <v>37</v>
      </c>
      <c r="G342" s="4" t="s">
        <v>733</v>
      </c>
      <c r="H342" s="4" t="s">
        <v>733</v>
      </c>
      <c r="I342" s="4"/>
      <c r="J342" s="4"/>
      <c r="K342" s="4"/>
      <c r="L342" s="4"/>
      <c r="M342" s="4" t="s">
        <v>1683</v>
      </c>
      <c r="N342" s="4" t="s">
        <v>1670</v>
      </c>
      <c r="O342" s="3"/>
      <c r="P342" s="3">
        <v>43859</v>
      </c>
      <c r="Q342" s="3">
        <v>43860</v>
      </c>
      <c r="R342" s="3">
        <v>43860</v>
      </c>
      <c r="S342" s="3">
        <v>43862</v>
      </c>
      <c r="T342" s="1">
        <f t="shared" si="11"/>
        <v>1</v>
      </c>
    </row>
    <row r="343" spans="1:20" ht="150" customHeight="1" x14ac:dyDescent="0.25">
      <c r="A343" s="4">
        <v>343</v>
      </c>
      <c r="B343" s="4" t="s">
        <v>1100</v>
      </c>
      <c r="C343" s="4" t="s">
        <v>357</v>
      </c>
      <c r="D343" s="4" t="s">
        <v>1695</v>
      </c>
      <c r="E343" s="4" t="str">
        <f t="shared" si="10"/>
        <v>男</v>
      </c>
      <c r="F343" s="4">
        <v>39</v>
      </c>
      <c r="G343" s="4" t="s">
        <v>733</v>
      </c>
      <c r="H343" s="4" t="s">
        <v>733</v>
      </c>
      <c r="I343" s="4"/>
      <c r="J343" s="4"/>
      <c r="K343" s="4"/>
      <c r="L343" s="4"/>
      <c r="M343" s="4" t="s">
        <v>1683</v>
      </c>
      <c r="N343" s="4" t="s">
        <v>1670</v>
      </c>
      <c r="O343" s="3"/>
      <c r="P343" s="3">
        <v>43859</v>
      </c>
      <c r="Q343" s="3">
        <v>43859</v>
      </c>
      <c r="R343" s="3">
        <v>43859</v>
      </c>
      <c r="S343" s="3">
        <v>43862</v>
      </c>
      <c r="T343" s="1">
        <f t="shared" si="11"/>
        <v>0</v>
      </c>
    </row>
    <row r="344" spans="1:20" ht="150" customHeight="1" x14ac:dyDescent="0.25">
      <c r="A344" s="4">
        <v>344</v>
      </c>
      <c r="B344" s="4" t="s">
        <v>1101</v>
      </c>
      <c r="C344" s="4" t="s">
        <v>393</v>
      </c>
      <c r="D344" s="4" t="s">
        <v>1696</v>
      </c>
      <c r="E344" s="4" t="str">
        <f t="shared" si="10"/>
        <v>女</v>
      </c>
      <c r="F344" s="4">
        <v>49</v>
      </c>
      <c r="G344" s="4" t="s">
        <v>1670</v>
      </c>
      <c r="H344" s="4" t="s">
        <v>1683</v>
      </c>
      <c r="I344" s="3">
        <v>43842</v>
      </c>
      <c r="J344" s="3">
        <v>43842</v>
      </c>
      <c r="K344" s="3"/>
      <c r="L344" s="3">
        <v>43842</v>
      </c>
      <c r="M344" s="4" t="s">
        <v>1670</v>
      </c>
      <c r="N344" s="4"/>
      <c r="O344" s="4"/>
      <c r="P344" s="3">
        <v>43842</v>
      </c>
      <c r="Q344" s="3">
        <v>43845</v>
      </c>
      <c r="R344" s="3">
        <v>43852</v>
      </c>
      <c r="S344" s="3">
        <v>43862</v>
      </c>
      <c r="T344" s="1">
        <f t="shared" si="11"/>
        <v>10</v>
      </c>
    </row>
    <row r="345" spans="1:20" ht="150" customHeight="1" x14ac:dyDescent="0.25">
      <c r="A345" s="4">
        <v>345</v>
      </c>
      <c r="B345" s="4" t="s">
        <v>1102</v>
      </c>
      <c r="C345" s="4" t="s">
        <v>394</v>
      </c>
      <c r="D345" s="4" t="s">
        <v>1696</v>
      </c>
      <c r="E345" s="4" t="str">
        <f t="shared" si="10"/>
        <v>女</v>
      </c>
      <c r="F345" s="4">
        <v>46</v>
      </c>
      <c r="G345" s="4" t="s">
        <v>733</v>
      </c>
      <c r="H345" s="4" t="s">
        <v>733</v>
      </c>
      <c r="I345" s="4"/>
      <c r="J345" s="4"/>
      <c r="K345" s="4"/>
      <c r="L345" s="4"/>
      <c r="M345" s="4" t="s">
        <v>1683</v>
      </c>
      <c r="N345" s="4" t="s">
        <v>1670</v>
      </c>
      <c r="O345" s="4"/>
      <c r="P345" s="3">
        <v>43845</v>
      </c>
      <c r="Q345" s="3">
        <v>43846</v>
      </c>
      <c r="R345" s="3">
        <v>43852</v>
      </c>
      <c r="S345" s="3">
        <v>43862</v>
      </c>
      <c r="T345" s="1">
        <f t="shared" si="11"/>
        <v>7</v>
      </c>
    </row>
    <row r="346" spans="1:20" ht="150" customHeight="1" x14ac:dyDescent="0.25">
      <c r="A346" s="4">
        <v>346</v>
      </c>
      <c r="B346" s="4" t="s">
        <v>1103</v>
      </c>
      <c r="C346" s="4" t="s">
        <v>415</v>
      </c>
      <c r="D346" s="4" t="s">
        <v>1705</v>
      </c>
      <c r="E346" s="4" t="str">
        <f t="shared" si="10"/>
        <v>女</v>
      </c>
      <c r="F346" s="4">
        <v>56</v>
      </c>
      <c r="G346" s="4" t="s">
        <v>1670</v>
      </c>
      <c r="H346" s="4" t="s">
        <v>733</v>
      </c>
      <c r="I346" s="3">
        <v>43852</v>
      </c>
      <c r="J346" s="3">
        <v>43852</v>
      </c>
      <c r="K346" s="3"/>
      <c r="L346" s="3">
        <v>43852</v>
      </c>
      <c r="M346" s="4" t="s">
        <v>1670</v>
      </c>
      <c r="N346" s="4"/>
      <c r="O346" s="4"/>
      <c r="P346" s="3">
        <v>43860</v>
      </c>
      <c r="Q346" s="3">
        <v>43860</v>
      </c>
      <c r="R346" s="3">
        <v>43860</v>
      </c>
      <c r="S346" s="3">
        <v>43862</v>
      </c>
      <c r="T346" s="1">
        <f t="shared" si="11"/>
        <v>0</v>
      </c>
    </row>
    <row r="347" spans="1:20" ht="150" customHeight="1" x14ac:dyDescent="0.25">
      <c r="A347" s="4">
        <v>347</v>
      </c>
      <c r="B347" s="4" t="s">
        <v>1104</v>
      </c>
      <c r="C347" s="4" t="s">
        <v>416</v>
      </c>
      <c r="D347" s="4" t="s">
        <v>1705</v>
      </c>
      <c r="E347" s="4" t="str">
        <f t="shared" si="10"/>
        <v>男</v>
      </c>
      <c r="F347" s="4">
        <v>35</v>
      </c>
      <c r="G347" s="4" t="s">
        <v>1670</v>
      </c>
      <c r="H347" s="4" t="s">
        <v>733</v>
      </c>
      <c r="I347" s="3">
        <v>43850</v>
      </c>
      <c r="J347" s="3">
        <v>43850</v>
      </c>
      <c r="K347" s="3"/>
      <c r="L347" s="3">
        <v>43850</v>
      </c>
      <c r="M347" s="4" t="s">
        <v>1670</v>
      </c>
      <c r="N347" s="4"/>
      <c r="O347" s="4"/>
      <c r="P347" s="3">
        <v>43859</v>
      </c>
      <c r="Q347" s="3">
        <v>43859</v>
      </c>
      <c r="R347" s="3">
        <v>43859</v>
      </c>
      <c r="S347" s="3">
        <v>43862</v>
      </c>
      <c r="T347" s="1">
        <f t="shared" si="11"/>
        <v>0</v>
      </c>
    </row>
    <row r="348" spans="1:20" ht="150" customHeight="1" x14ac:dyDescent="0.25">
      <c r="A348" s="4">
        <v>348</v>
      </c>
      <c r="B348" s="4" t="s">
        <v>1741</v>
      </c>
      <c r="C348" s="4" t="s">
        <v>1742</v>
      </c>
      <c r="D348" s="4" t="s">
        <v>1711</v>
      </c>
      <c r="E348" s="4" t="str">
        <f t="shared" si="10"/>
        <v>男</v>
      </c>
      <c r="F348" s="4">
        <v>40</v>
      </c>
      <c r="G348" s="4" t="s">
        <v>733</v>
      </c>
      <c r="H348" s="4" t="s">
        <v>733</v>
      </c>
      <c r="I348" s="4"/>
      <c r="J348" s="4"/>
      <c r="K348" s="4"/>
      <c r="L348" s="4"/>
      <c r="M348" s="4" t="s">
        <v>1683</v>
      </c>
      <c r="N348" s="4" t="s">
        <v>1670</v>
      </c>
      <c r="O348" s="4"/>
      <c r="P348" s="3">
        <v>43861</v>
      </c>
      <c r="Q348" s="3">
        <v>43861</v>
      </c>
      <c r="R348" s="3">
        <v>43861</v>
      </c>
      <c r="S348" s="3">
        <v>43863</v>
      </c>
      <c r="T348" s="1">
        <f t="shared" si="11"/>
        <v>0</v>
      </c>
    </row>
    <row r="349" spans="1:20" ht="150" customHeight="1" x14ac:dyDescent="0.25">
      <c r="A349" s="4">
        <v>349</v>
      </c>
      <c r="B349" s="4" t="s">
        <v>1107</v>
      </c>
      <c r="C349" s="4" t="s">
        <v>27</v>
      </c>
      <c r="D349" s="4" t="s">
        <v>1711</v>
      </c>
      <c r="E349" s="4" t="str">
        <f t="shared" si="10"/>
        <v>女</v>
      </c>
      <c r="F349" s="4">
        <v>29</v>
      </c>
      <c r="G349" s="4" t="s">
        <v>732</v>
      </c>
      <c r="H349" s="4" t="s">
        <v>733</v>
      </c>
      <c r="I349" s="3">
        <v>43851</v>
      </c>
      <c r="J349" s="3">
        <v>43851</v>
      </c>
      <c r="K349" s="3"/>
      <c r="L349" s="3">
        <v>43851</v>
      </c>
      <c r="M349" s="4" t="s">
        <v>1670</v>
      </c>
      <c r="N349" s="4"/>
      <c r="O349" s="4"/>
      <c r="P349" s="3">
        <v>43860</v>
      </c>
      <c r="Q349" s="3">
        <v>43861</v>
      </c>
      <c r="R349" s="3">
        <v>43861</v>
      </c>
      <c r="S349" s="3">
        <v>43863</v>
      </c>
      <c r="T349" s="1">
        <f t="shared" si="11"/>
        <v>1</v>
      </c>
    </row>
    <row r="350" spans="1:20" ht="150" customHeight="1" x14ac:dyDescent="0.25">
      <c r="A350" s="4">
        <v>350</v>
      </c>
      <c r="B350" s="4" t="s">
        <v>1108</v>
      </c>
      <c r="C350" s="4" t="s">
        <v>28</v>
      </c>
      <c r="D350" s="4" t="s">
        <v>1711</v>
      </c>
      <c r="E350" s="4" t="str">
        <f t="shared" si="10"/>
        <v>女</v>
      </c>
      <c r="F350" s="4">
        <v>36</v>
      </c>
      <c r="G350" s="4" t="s">
        <v>732</v>
      </c>
      <c r="H350" s="4" t="s">
        <v>733</v>
      </c>
      <c r="I350" s="3">
        <v>43848</v>
      </c>
      <c r="J350" s="3">
        <v>43848</v>
      </c>
      <c r="K350" s="3"/>
      <c r="L350" s="3">
        <v>43848</v>
      </c>
      <c r="M350" s="4" t="s">
        <v>1670</v>
      </c>
      <c r="N350" s="4"/>
      <c r="O350" s="4"/>
      <c r="P350" s="3">
        <v>43859</v>
      </c>
      <c r="Q350" s="3">
        <v>43862</v>
      </c>
      <c r="R350" s="3">
        <v>43862</v>
      </c>
      <c r="S350" s="3">
        <v>43863</v>
      </c>
      <c r="T350" s="1">
        <f t="shared" si="11"/>
        <v>3</v>
      </c>
    </row>
    <row r="351" spans="1:20" ht="150" customHeight="1" x14ac:dyDescent="0.25">
      <c r="A351" s="4">
        <v>351</v>
      </c>
      <c r="B351" s="4" t="s">
        <v>1109</v>
      </c>
      <c r="C351" s="4" t="s">
        <v>29</v>
      </c>
      <c r="D351" s="4" t="s">
        <v>1711</v>
      </c>
      <c r="E351" s="4" t="str">
        <f t="shared" si="10"/>
        <v>男</v>
      </c>
      <c r="F351" s="4">
        <v>36</v>
      </c>
      <c r="G351" s="4" t="s">
        <v>733</v>
      </c>
      <c r="H351" s="4" t="s">
        <v>733</v>
      </c>
      <c r="I351" s="4"/>
      <c r="J351" s="4"/>
      <c r="K351" s="4"/>
      <c r="L351" s="3">
        <v>43850</v>
      </c>
      <c r="M351" s="4" t="s">
        <v>1670</v>
      </c>
      <c r="N351" s="4"/>
      <c r="O351" s="4"/>
      <c r="P351" s="3">
        <v>43859</v>
      </c>
      <c r="Q351" s="3">
        <v>43862</v>
      </c>
      <c r="R351" s="3">
        <v>43862</v>
      </c>
      <c r="S351" s="3">
        <v>43863</v>
      </c>
      <c r="T351" s="1">
        <f t="shared" si="11"/>
        <v>3</v>
      </c>
    </row>
    <row r="352" spans="1:20" ht="150" customHeight="1" x14ac:dyDescent="0.25">
      <c r="A352" s="4">
        <v>352</v>
      </c>
      <c r="B352" s="4" t="s">
        <v>1110</v>
      </c>
      <c r="C352" s="4" t="s">
        <v>1743</v>
      </c>
      <c r="D352" s="4" t="s">
        <v>1674</v>
      </c>
      <c r="E352" s="4" t="str">
        <f t="shared" si="10"/>
        <v>女</v>
      </c>
      <c r="F352" s="4">
        <v>43</v>
      </c>
      <c r="G352" s="4" t="s">
        <v>1683</v>
      </c>
      <c r="H352" s="4" t="s">
        <v>1683</v>
      </c>
      <c r="I352" s="4"/>
      <c r="J352" s="4"/>
      <c r="K352" s="4"/>
      <c r="L352" s="4"/>
      <c r="M352" s="4" t="s">
        <v>1683</v>
      </c>
      <c r="N352" s="4"/>
      <c r="O352" s="4"/>
      <c r="P352" s="3">
        <v>43853</v>
      </c>
      <c r="Q352" s="3">
        <v>43861</v>
      </c>
      <c r="R352" s="3">
        <v>43863</v>
      </c>
      <c r="S352" s="3">
        <v>43863</v>
      </c>
      <c r="T352" s="1">
        <f t="shared" si="11"/>
        <v>10</v>
      </c>
    </row>
    <row r="353" spans="1:20" ht="150" customHeight="1" x14ac:dyDescent="0.25">
      <c r="A353" s="4">
        <v>353</v>
      </c>
      <c r="B353" s="4" t="s">
        <v>1111</v>
      </c>
      <c r="C353" s="4" t="s">
        <v>73</v>
      </c>
      <c r="D353" s="4" t="s">
        <v>1674</v>
      </c>
      <c r="E353" s="4" t="str">
        <f t="shared" si="10"/>
        <v>女</v>
      </c>
      <c r="F353" s="4">
        <v>54</v>
      </c>
      <c r="G353" s="4" t="s">
        <v>1683</v>
      </c>
      <c r="H353" s="4" t="s">
        <v>1683</v>
      </c>
      <c r="I353" s="4"/>
      <c r="J353" s="4"/>
      <c r="K353" s="4"/>
      <c r="L353" s="4"/>
      <c r="M353" s="4" t="s">
        <v>1683</v>
      </c>
      <c r="N353" s="4" t="s">
        <v>1670</v>
      </c>
      <c r="O353" s="3"/>
      <c r="P353" s="3">
        <v>43855</v>
      </c>
      <c r="Q353" s="3">
        <v>43860</v>
      </c>
      <c r="R353" s="3">
        <v>43860</v>
      </c>
      <c r="S353" s="3">
        <v>43863</v>
      </c>
      <c r="T353" s="1">
        <f t="shared" si="11"/>
        <v>5</v>
      </c>
    </row>
    <row r="354" spans="1:20" ht="150" customHeight="1" x14ac:dyDescent="0.25">
      <c r="A354" s="4">
        <v>354</v>
      </c>
      <c r="B354" s="4" t="s">
        <v>1112</v>
      </c>
      <c r="C354" s="4" t="s">
        <v>74</v>
      </c>
      <c r="D354" s="4" t="s">
        <v>1674</v>
      </c>
      <c r="E354" s="4" t="str">
        <f t="shared" si="10"/>
        <v>男</v>
      </c>
      <c r="F354" s="4">
        <v>55</v>
      </c>
      <c r="G354" s="4" t="s">
        <v>1683</v>
      </c>
      <c r="H354" s="4" t="s">
        <v>1683</v>
      </c>
      <c r="I354" s="4"/>
      <c r="J354" s="4"/>
      <c r="K354" s="4"/>
      <c r="L354" s="4"/>
      <c r="M354" s="4" t="s">
        <v>1683</v>
      </c>
      <c r="N354" s="4" t="s">
        <v>1670</v>
      </c>
      <c r="O354" s="4"/>
      <c r="P354" s="3">
        <v>43860</v>
      </c>
      <c r="Q354" s="3">
        <v>43862</v>
      </c>
      <c r="R354" s="3">
        <v>43862</v>
      </c>
      <c r="S354" s="3">
        <v>43863</v>
      </c>
      <c r="T354" s="1">
        <f t="shared" si="11"/>
        <v>2</v>
      </c>
    </row>
    <row r="355" spans="1:20" ht="150" customHeight="1" x14ac:dyDescent="0.25">
      <c r="A355" s="4">
        <v>355</v>
      </c>
      <c r="B355" s="4" t="s">
        <v>1113</v>
      </c>
      <c r="C355" s="4" t="s">
        <v>75</v>
      </c>
      <c r="D355" s="4" t="s">
        <v>1674</v>
      </c>
      <c r="E355" s="4" t="str">
        <f t="shared" si="10"/>
        <v>女</v>
      </c>
      <c r="F355" s="4">
        <v>74</v>
      </c>
      <c r="G355" s="4" t="s">
        <v>1683</v>
      </c>
      <c r="H355" s="4" t="s">
        <v>1683</v>
      </c>
      <c r="I355" s="4"/>
      <c r="J355" s="4"/>
      <c r="K355" s="4"/>
      <c r="L355" s="4"/>
      <c r="M355" s="4" t="s">
        <v>1683</v>
      </c>
      <c r="N355" s="4"/>
      <c r="O355" s="4"/>
      <c r="P355" s="3">
        <v>43857</v>
      </c>
      <c r="Q355" s="3">
        <v>43857</v>
      </c>
      <c r="R355" s="3">
        <v>43863</v>
      </c>
      <c r="S355" s="3">
        <v>43863</v>
      </c>
      <c r="T355" s="1">
        <f t="shared" si="11"/>
        <v>6</v>
      </c>
    </row>
    <row r="356" spans="1:20" ht="150" customHeight="1" x14ac:dyDescent="0.25">
      <c r="A356" s="4">
        <v>356</v>
      </c>
      <c r="B356" s="4" t="s">
        <v>1114</v>
      </c>
      <c r="C356" s="4" t="s">
        <v>76</v>
      </c>
      <c r="D356" s="4" t="s">
        <v>1674</v>
      </c>
      <c r="E356" s="4" t="str">
        <f t="shared" si="10"/>
        <v>男</v>
      </c>
      <c r="F356" s="4">
        <v>57</v>
      </c>
      <c r="G356" s="4" t="s">
        <v>1683</v>
      </c>
      <c r="H356" s="4" t="s">
        <v>1683</v>
      </c>
      <c r="I356" s="4"/>
      <c r="J356" s="4"/>
      <c r="K356" s="4"/>
      <c r="L356" s="4"/>
      <c r="M356" s="4" t="s">
        <v>1683</v>
      </c>
      <c r="N356" s="4"/>
      <c r="O356" s="4"/>
      <c r="P356" s="3">
        <v>43860</v>
      </c>
      <c r="Q356" s="3">
        <v>43860</v>
      </c>
      <c r="R356" s="3">
        <v>43861</v>
      </c>
      <c r="S356" s="3">
        <v>43863</v>
      </c>
      <c r="T356" s="1">
        <f t="shared" si="11"/>
        <v>1</v>
      </c>
    </row>
    <row r="357" spans="1:20" ht="150" customHeight="1" x14ac:dyDescent="0.25">
      <c r="A357" s="4">
        <v>357</v>
      </c>
      <c r="B357" s="4" t="s">
        <v>1115</v>
      </c>
      <c r="C357" s="4" t="s">
        <v>77</v>
      </c>
      <c r="D357" s="4" t="s">
        <v>1674</v>
      </c>
      <c r="E357" s="4" t="str">
        <f t="shared" si="10"/>
        <v>男</v>
      </c>
      <c r="F357" s="4">
        <v>30</v>
      </c>
      <c r="G357" s="4" t="s">
        <v>1683</v>
      </c>
      <c r="H357" s="4" t="s">
        <v>1683</v>
      </c>
      <c r="I357" s="4"/>
      <c r="J357" s="4"/>
      <c r="K357" s="4"/>
      <c r="L357" s="4"/>
      <c r="M357" s="4" t="s">
        <v>1683</v>
      </c>
      <c r="N357" s="4"/>
      <c r="O357" s="4"/>
      <c r="P357" s="3">
        <v>43861</v>
      </c>
      <c r="Q357" s="3">
        <v>43861</v>
      </c>
      <c r="R357" s="3">
        <v>43861</v>
      </c>
      <c r="S357" s="3">
        <v>43863</v>
      </c>
      <c r="T357" s="1">
        <f t="shared" si="11"/>
        <v>0</v>
      </c>
    </row>
    <row r="358" spans="1:20" ht="150" customHeight="1" x14ac:dyDescent="0.25">
      <c r="A358" s="4">
        <v>358</v>
      </c>
      <c r="B358" s="4" t="s">
        <v>1116</v>
      </c>
      <c r="C358" s="4" t="s">
        <v>78</v>
      </c>
      <c r="D358" s="4" t="s">
        <v>1674</v>
      </c>
      <c r="E358" s="4" t="str">
        <f t="shared" si="10"/>
        <v>女</v>
      </c>
      <c r="F358" s="4">
        <v>68</v>
      </c>
      <c r="G358" s="4" t="s">
        <v>1683</v>
      </c>
      <c r="H358" s="4" t="s">
        <v>1683</v>
      </c>
      <c r="I358" s="4"/>
      <c r="J358" s="4"/>
      <c r="K358" s="4"/>
      <c r="L358" s="4"/>
      <c r="M358" s="4" t="s">
        <v>1683</v>
      </c>
      <c r="N358" s="4"/>
      <c r="O358" s="4"/>
      <c r="P358" s="3">
        <v>43853</v>
      </c>
      <c r="Q358" s="3">
        <v>43856</v>
      </c>
      <c r="R358" s="3">
        <v>43862</v>
      </c>
      <c r="S358" s="3">
        <v>43863</v>
      </c>
      <c r="T358" s="1">
        <f t="shared" si="11"/>
        <v>9</v>
      </c>
    </row>
    <row r="359" spans="1:20" ht="150" customHeight="1" x14ac:dyDescent="0.25">
      <c r="A359" s="4">
        <v>359</v>
      </c>
      <c r="B359" s="4" t="s">
        <v>1117</v>
      </c>
      <c r="C359" s="4" t="s">
        <v>79</v>
      </c>
      <c r="D359" s="4" t="s">
        <v>1674</v>
      </c>
      <c r="E359" s="4" t="str">
        <f t="shared" si="10"/>
        <v>女</v>
      </c>
      <c r="F359" s="4">
        <v>50</v>
      </c>
      <c r="G359" s="4" t="s">
        <v>1683</v>
      </c>
      <c r="H359" s="4" t="s">
        <v>1683</v>
      </c>
      <c r="I359" s="4"/>
      <c r="J359" s="4"/>
      <c r="K359" s="4"/>
      <c r="L359" s="4"/>
      <c r="M359" s="4" t="s">
        <v>1683</v>
      </c>
      <c r="N359" s="4" t="s">
        <v>1670</v>
      </c>
      <c r="O359" s="3"/>
      <c r="P359" s="3">
        <v>43858</v>
      </c>
      <c r="Q359" s="3">
        <v>43858</v>
      </c>
      <c r="R359" s="3">
        <v>43862</v>
      </c>
      <c r="S359" s="3">
        <v>43863</v>
      </c>
      <c r="T359" s="1">
        <f t="shared" si="11"/>
        <v>4</v>
      </c>
    </row>
    <row r="360" spans="1:20" ht="150" customHeight="1" x14ac:dyDescent="0.25">
      <c r="A360" s="4">
        <v>360</v>
      </c>
      <c r="B360" s="4" t="s">
        <v>1118</v>
      </c>
      <c r="C360" s="4" t="s">
        <v>80</v>
      </c>
      <c r="D360" s="4" t="s">
        <v>1674</v>
      </c>
      <c r="E360" s="4" t="str">
        <f t="shared" si="10"/>
        <v>女</v>
      </c>
      <c r="F360" s="4">
        <v>83</v>
      </c>
      <c r="G360" s="4" t="s">
        <v>1683</v>
      </c>
      <c r="H360" s="4" t="s">
        <v>1683</v>
      </c>
      <c r="I360" s="4"/>
      <c r="J360" s="4"/>
      <c r="K360" s="4"/>
      <c r="L360" s="4"/>
      <c r="M360" s="4" t="s">
        <v>1683</v>
      </c>
      <c r="N360" s="4" t="s">
        <v>1670</v>
      </c>
      <c r="O360" s="3"/>
      <c r="P360" s="3">
        <v>43857</v>
      </c>
      <c r="Q360" s="3">
        <v>43862</v>
      </c>
      <c r="R360" s="3">
        <v>43862</v>
      </c>
      <c r="S360" s="3">
        <v>43863</v>
      </c>
      <c r="T360" s="1">
        <f t="shared" si="11"/>
        <v>5</v>
      </c>
    </row>
    <row r="361" spans="1:20" ht="150" customHeight="1" x14ac:dyDescent="0.25">
      <c r="A361" s="4">
        <v>361</v>
      </c>
      <c r="B361" s="4" t="s">
        <v>1119</v>
      </c>
      <c r="C361" s="4" t="s">
        <v>81</v>
      </c>
      <c r="D361" s="4" t="s">
        <v>1674</v>
      </c>
      <c r="E361" s="4" t="str">
        <f t="shared" si="10"/>
        <v>女</v>
      </c>
      <c r="F361" s="4">
        <v>53</v>
      </c>
      <c r="G361" s="4" t="s">
        <v>1683</v>
      </c>
      <c r="H361" s="4" t="s">
        <v>1683</v>
      </c>
      <c r="I361" s="4"/>
      <c r="J361" s="4"/>
      <c r="K361" s="4"/>
      <c r="L361" s="4"/>
      <c r="M361" s="4" t="s">
        <v>1683</v>
      </c>
      <c r="N361" s="4"/>
      <c r="O361" s="4"/>
      <c r="P361" s="3">
        <v>43858</v>
      </c>
      <c r="Q361" s="3">
        <v>43862</v>
      </c>
      <c r="R361" s="3">
        <v>43862</v>
      </c>
      <c r="S361" s="3">
        <v>43863</v>
      </c>
      <c r="T361" s="1">
        <f t="shared" si="11"/>
        <v>4</v>
      </c>
    </row>
    <row r="362" spans="1:20" ht="150" customHeight="1" x14ac:dyDescent="0.25">
      <c r="A362" s="4">
        <v>362</v>
      </c>
      <c r="B362" s="4" t="s">
        <v>1120</v>
      </c>
      <c r="C362" s="4" t="s">
        <v>82</v>
      </c>
      <c r="D362" s="4" t="s">
        <v>1674</v>
      </c>
      <c r="E362" s="4" t="str">
        <f t="shared" si="10"/>
        <v>女</v>
      </c>
      <c r="F362" s="4">
        <v>46</v>
      </c>
      <c r="G362" s="4" t="s">
        <v>1683</v>
      </c>
      <c r="H362" s="4" t="s">
        <v>1683</v>
      </c>
      <c r="I362" s="4"/>
      <c r="J362" s="4"/>
      <c r="K362" s="4"/>
      <c r="L362" s="4"/>
      <c r="M362" s="4" t="s">
        <v>1683</v>
      </c>
      <c r="N362" s="4"/>
      <c r="O362" s="4"/>
      <c r="P362" s="3">
        <v>43858</v>
      </c>
      <c r="Q362" s="3">
        <v>43861</v>
      </c>
      <c r="R362" s="3">
        <v>43861</v>
      </c>
      <c r="S362" s="3">
        <v>43863</v>
      </c>
      <c r="T362" s="1">
        <f t="shared" si="11"/>
        <v>3</v>
      </c>
    </row>
    <row r="363" spans="1:20" ht="150" customHeight="1" x14ac:dyDescent="0.25">
      <c r="A363" s="4">
        <v>363</v>
      </c>
      <c r="B363" s="4" t="s">
        <v>1121</v>
      </c>
      <c r="C363" s="4" t="s">
        <v>117</v>
      </c>
      <c r="D363" s="4" t="s">
        <v>1687</v>
      </c>
      <c r="E363" s="4" t="str">
        <f t="shared" si="10"/>
        <v>女</v>
      </c>
      <c r="F363" s="4">
        <v>10</v>
      </c>
      <c r="G363" s="4" t="s">
        <v>1683</v>
      </c>
      <c r="H363" s="4" t="s">
        <v>1683</v>
      </c>
      <c r="I363" s="4"/>
      <c r="J363" s="4"/>
      <c r="K363" s="4"/>
      <c r="L363" s="4"/>
      <c r="M363" s="4" t="s">
        <v>1683</v>
      </c>
      <c r="N363" s="4" t="s">
        <v>1670</v>
      </c>
      <c r="O363" s="3"/>
      <c r="P363" s="3">
        <v>43863</v>
      </c>
      <c r="Q363" s="3">
        <v>43863</v>
      </c>
      <c r="R363" s="3">
        <v>43864</v>
      </c>
      <c r="S363" s="3">
        <v>43863</v>
      </c>
      <c r="T363" s="1">
        <f t="shared" si="11"/>
        <v>1</v>
      </c>
    </row>
    <row r="364" spans="1:20" ht="150" customHeight="1" x14ac:dyDescent="0.25">
      <c r="A364" s="4">
        <v>364</v>
      </c>
      <c r="B364" s="4" t="s">
        <v>1122</v>
      </c>
      <c r="C364" s="4" t="s">
        <v>135</v>
      </c>
      <c r="D364" s="4" t="s">
        <v>1687</v>
      </c>
      <c r="E364" s="4" t="str">
        <f t="shared" si="10"/>
        <v>男</v>
      </c>
      <c r="F364" s="4">
        <v>14</v>
      </c>
      <c r="G364" s="4" t="s">
        <v>1683</v>
      </c>
      <c r="H364" s="4" t="s">
        <v>1683</v>
      </c>
      <c r="I364" s="4"/>
      <c r="J364" s="4"/>
      <c r="K364" s="4"/>
      <c r="L364" s="4"/>
      <c r="M364" s="4" t="s">
        <v>1683</v>
      </c>
      <c r="N364" s="4" t="s">
        <v>1670</v>
      </c>
      <c r="O364" s="3"/>
      <c r="P364" s="3">
        <v>43856</v>
      </c>
      <c r="Q364" s="3">
        <v>43860</v>
      </c>
      <c r="R364" s="3">
        <v>43860</v>
      </c>
      <c r="S364" s="3">
        <v>43863</v>
      </c>
      <c r="T364" s="1">
        <f t="shared" si="11"/>
        <v>4</v>
      </c>
    </row>
    <row r="365" spans="1:20" ht="150" customHeight="1" x14ac:dyDescent="0.25">
      <c r="A365" s="4">
        <v>365</v>
      </c>
      <c r="B365" s="4" t="s">
        <v>1123</v>
      </c>
      <c r="C365" s="4" t="s">
        <v>136</v>
      </c>
      <c r="D365" s="4" t="s">
        <v>1687</v>
      </c>
      <c r="E365" s="4" t="str">
        <f t="shared" si="10"/>
        <v>女</v>
      </c>
      <c r="F365" s="4">
        <v>13</v>
      </c>
      <c r="G365" s="4" t="s">
        <v>1683</v>
      </c>
      <c r="H365" s="4" t="s">
        <v>1683</v>
      </c>
      <c r="I365" s="4"/>
      <c r="J365" s="4"/>
      <c r="K365" s="4"/>
      <c r="L365" s="4"/>
      <c r="M365" s="4" t="s">
        <v>1683</v>
      </c>
      <c r="N365" s="4" t="s">
        <v>1670</v>
      </c>
      <c r="O365" s="3"/>
      <c r="P365" s="3">
        <v>43858</v>
      </c>
      <c r="Q365" s="3">
        <v>43860</v>
      </c>
      <c r="R365" s="3">
        <v>43860</v>
      </c>
      <c r="S365" s="3">
        <v>43863</v>
      </c>
      <c r="T365" s="1">
        <f t="shared" si="11"/>
        <v>2</v>
      </c>
    </row>
    <row r="366" spans="1:20" ht="150" customHeight="1" x14ac:dyDescent="0.25">
      <c r="A366" s="4">
        <v>366</v>
      </c>
      <c r="B366" s="4" t="s">
        <v>1124</v>
      </c>
      <c r="C366" s="4" t="s">
        <v>137</v>
      </c>
      <c r="D366" s="4" t="s">
        <v>1687</v>
      </c>
      <c r="E366" s="4" t="str">
        <f t="shared" si="10"/>
        <v>男</v>
      </c>
      <c r="F366" s="4">
        <v>56</v>
      </c>
      <c r="G366" s="4" t="s">
        <v>1683</v>
      </c>
      <c r="H366" s="4" t="s">
        <v>1683</v>
      </c>
      <c r="I366" s="4"/>
      <c r="J366" s="4"/>
      <c r="K366" s="4"/>
      <c r="L366" s="4"/>
      <c r="M366" s="4" t="s">
        <v>1683</v>
      </c>
      <c r="N366" s="4" t="s">
        <v>1670</v>
      </c>
      <c r="O366" s="3"/>
      <c r="P366" s="3">
        <v>43856</v>
      </c>
      <c r="Q366" s="3">
        <v>43860</v>
      </c>
      <c r="R366" s="3">
        <v>43860</v>
      </c>
      <c r="S366" s="3">
        <v>43863</v>
      </c>
      <c r="T366" s="1">
        <f t="shared" si="11"/>
        <v>4</v>
      </c>
    </row>
    <row r="367" spans="1:20" ht="150" customHeight="1" x14ac:dyDescent="0.25">
      <c r="A367" s="4">
        <v>367</v>
      </c>
      <c r="B367" s="4" t="s">
        <v>1125</v>
      </c>
      <c r="C367" s="4" t="s">
        <v>138</v>
      </c>
      <c r="D367" s="4" t="s">
        <v>1687</v>
      </c>
      <c r="E367" s="4" t="str">
        <f t="shared" si="10"/>
        <v>女</v>
      </c>
      <c r="F367" s="4">
        <v>37</v>
      </c>
      <c r="G367" s="4" t="s">
        <v>1683</v>
      </c>
      <c r="H367" s="4" t="s">
        <v>1683</v>
      </c>
      <c r="I367" s="4"/>
      <c r="J367" s="4"/>
      <c r="K367" s="4"/>
      <c r="L367" s="4"/>
      <c r="M367" s="4" t="s">
        <v>1683</v>
      </c>
      <c r="N367" s="4" t="s">
        <v>1670</v>
      </c>
      <c r="O367" s="3"/>
      <c r="P367" s="3">
        <v>43856</v>
      </c>
      <c r="Q367" s="3">
        <v>43861</v>
      </c>
      <c r="R367" s="3">
        <v>43861</v>
      </c>
      <c r="S367" s="3">
        <v>43863</v>
      </c>
      <c r="T367" s="1">
        <f t="shared" si="11"/>
        <v>5</v>
      </c>
    </row>
    <row r="368" spans="1:20" ht="150" customHeight="1" x14ac:dyDescent="0.25">
      <c r="A368" s="4">
        <v>368</v>
      </c>
      <c r="B368" s="4" t="s">
        <v>1126</v>
      </c>
      <c r="C368" s="4" t="s">
        <v>139</v>
      </c>
      <c r="D368" s="4" t="s">
        <v>1687</v>
      </c>
      <c r="E368" s="4" t="str">
        <f t="shared" si="10"/>
        <v>男</v>
      </c>
      <c r="F368" s="4">
        <v>22</v>
      </c>
      <c r="G368" s="4" t="s">
        <v>1683</v>
      </c>
      <c r="H368" s="4" t="s">
        <v>1683</v>
      </c>
      <c r="I368" s="4"/>
      <c r="J368" s="4"/>
      <c r="K368" s="4"/>
      <c r="L368" s="4"/>
      <c r="M368" s="4" t="s">
        <v>1683</v>
      </c>
      <c r="N368" s="4" t="s">
        <v>1670</v>
      </c>
      <c r="O368" s="4"/>
      <c r="P368" s="3">
        <v>43856</v>
      </c>
      <c r="Q368" s="3">
        <v>43860</v>
      </c>
      <c r="R368" s="3">
        <v>43860</v>
      </c>
      <c r="S368" s="3">
        <v>43863</v>
      </c>
      <c r="T368" s="1">
        <f t="shared" si="11"/>
        <v>4</v>
      </c>
    </row>
    <row r="369" spans="1:20" ht="150" customHeight="1" x14ac:dyDescent="0.25">
      <c r="A369" s="4">
        <v>369</v>
      </c>
      <c r="B369" s="4" t="s">
        <v>1127</v>
      </c>
      <c r="C369" s="4" t="s">
        <v>140</v>
      </c>
      <c r="D369" s="4" t="s">
        <v>1687</v>
      </c>
      <c r="E369" s="4" t="str">
        <f t="shared" si="10"/>
        <v>男</v>
      </c>
      <c r="F369" s="4">
        <v>46</v>
      </c>
      <c r="G369" s="4" t="s">
        <v>1683</v>
      </c>
      <c r="H369" s="4" t="s">
        <v>1683</v>
      </c>
      <c r="I369" s="4"/>
      <c r="J369" s="4"/>
      <c r="K369" s="4"/>
      <c r="L369" s="4"/>
      <c r="M369" s="4" t="s">
        <v>1683</v>
      </c>
      <c r="N369" s="4" t="s">
        <v>1670</v>
      </c>
      <c r="O369" s="3"/>
      <c r="P369" s="3">
        <v>43857</v>
      </c>
      <c r="Q369" s="3">
        <v>43858</v>
      </c>
      <c r="R369" s="3">
        <v>43858</v>
      </c>
      <c r="S369" s="3">
        <v>43863</v>
      </c>
      <c r="T369" s="1">
        <f t="shared" si="11"/>
        <v>1</v>
      </c>
    </row>
    <row r="370" spans="1:20" ht="150" customHeight="1" x14ac:dyDescent="0.25">
      <c r="A370" s="4">
        <v>370</v>
      </c>
      <c r="B370" s="4" t="s">
        <v>1128</v>
      </c>
      <c r="C370" s="4" t="s">
        <v>141</v>
      </c>
      <c r="D370" s="4" t="s">
        <v>1687</v>
      </c>
      <c r="E370" s="4" t="str">
        <f t="shared" si="10"/>
        <v>女</v>
      </c>
      <c r="F370" s="4">
        <v>57</v>
      </c>
      <c r="G370" s="4" t="s">
        <v>1683</v>
      </c>
      <c r="H370" s="4" t="s">
        <v>1683</v>
      </c>
      <c r="I370" s="4"/>
      <c r="J370" s="4"/>
      <c r="K370" s="4"/>
      <c r="L370" s="4"/>
      <c r="M370" s="4" t="s">
        <v>1683</v>
      </c>
      <c r="N370" s="4" t="s">
        <v>1670</v>
      </c>
      <c r="O370" s="3"/>
      <c r="P370" s="3">
        <v>43856</v>
      </c>
      <c r="Q370" s="3">
        <v>43859</v>
      </c>
      <c r="R370" s="3">
        <v>43859</v>
      </c>
      <c r="S370" s="3">
        <v>43863</v>
      </c>
      <c r="T370" s="1">
        <f t="shared" si="11"/>
        <v>3</v>
      </c>
    </row>
    <row r="371" spans="1:20" ht="150" customHeight="1" x14ac:dyDescent="0.25">
      <c r="A371" s="4">
        <v>371</v>
      </c>
      <c r="B371" s="4" t="s">
        <v>1129</v>
      </c>
      <c r="C371" s="4" t="s">
        <v>142</v>
      </c>
      <c r="D371" s="4" t="s">
        <v>1687</v>
      </c>
      <c r="E371" s="4" t="str">
        <f t="shared" si="10"/>
        <v>女</v>
      </c>
      <c r="F371" s="4">
        <v>49</v>
      </c>
      <c r="G371" s="4" t="s">
        <v>1683</v>
      </c>
      <c r="H371" s="4" t="s">
        <v>1683</v>
      </c>
      <c r="I371" s="4"/>
      <c r="J371" s="4"/>
      <c r="K371" s="4"/>
      <c r="L371" s="4"/>
      <c r="M371" s="4" t="s">
        <v>1683</v>
      </c>
      <c r="N371" s="4" t="s">
        <v>1670</v>
      </c>
      <c r="O371" s="3"/>
      <c r="P371" s="3">
        <v>43859</v>
      </c>
      <c r="Q371" s="3">
        <v>43859</v>
      </c>
      <c r="R371" s="3">
        <v>43859</v>
      </c>
      <c r="S371" s="3">
        <v>43863</v>
      </c>
      <c r="T371" s="1">
        <f t="shared" si="11"/>
        <v>0</v>
      </c>
    </row>
    <row r="372" spans="1:20" ht="150" customHeight="1" x14ac:dyDescent="0.25">
      <c r="A372" s="4">
        <v>372</v>
      </c>
      <c r="B372" s="4" t="s">
        <v>1130</v>
      </c>
      <c r="C372" s="4" t="s">
        <v>143</v>
      </c>
      <c r="D372" s="4" t="s">
        <v>1687</v>
      </c>
      <c r="E372" s="4" t="str">
        <f t="shared" si="10"/>
        <v>男</v>
      </c>
      <c r="F372" s="4">
        <v>47</v>
      </c>
      <c r="G372" s="4" t="s">
        <v>1683</v>
      </c>
      <c r="H372" s="4" t="s">
        <v>1683</v>
      </c>
      <c r="I372" s="4"/>
      <c r="J372" s="4"/>
      <c r="K372" s="4"/>
      <c r="L372" s="4"/>
      <c r="M372" s="4" t="s">
        <v>1683</v>
      </c>
      <c r="N372" s="4" t="s">
        <v>1670</v>
      </c>
      <c r="O372" s="3"/>
      <c r="P372" s="3">
        <v>43853</v>
      </c>
      <c r="Q372" s="3">
        <v>43859</v>
      </c>
      <c r="R372" s="3">
        <v>43859</v>
      </c>
      <c r="S372" s="3">
        <v>43863</v>
      </c>
      <c r="T372" s="1">
        <f t="shared" si="11"/>
        <v>6</v>
      </c>
    </row>
    <row r="373" spans="1:20" ht="150" customHeight="1" x14ac:dyDescent="0.25">
      <c r="A373" s="4">
        <v>373</v>
      </c>
      <c r="B373" s="4" t="s">
        <v>1131</v>
      </c>
      <c r="C373" s="4" t="s">
        <v>222</v>
      </c>
      <c r="D373" s="4" t="s">
        <v>1691</v>
      </c>
      <c r="E373" s="4" t="str">
        <f t="shared" si="10"/>
        <v>女</v>
      </c>
      <c r="F373" s="4">
        <v>60</v>
      </c>
      <c r="G373" s="4" t="s">
        <v>733</v>
      </c>
      <c r="H373" s="4" t="s">
        <v>733</v>
      </c>
      <c r="I373" s="4"/>
      <c r="J373" s="4"/>
      <c r="K373" s="4"/>
      <c r="L373" s="4"/>
      <c r="M373" s="4" t="s">
        <v>1683</v>
      </c>
      <c r="N373" s="4"/>
      <c r="O373" s="4"/>
      <c r="P373" s="3">
        <v>43854</v>
      </c>
      <c r="Q373" s="3">
        <v>43860</v>
      </c>
      <c r="R373" s="3">
        <v>43861</v>
      </c>
      <c r="S373" s="3">
        <v>43863</v>
      </c>
      <c r="T373" s="1">
        <f t="shared" si="11"/>
        <v>7</v>
      </c>
    </row>
    <row r="374" spans="1:20" ht="150" customHeight="1" x14ac:dyDescent="0.25">
      <c r="A374" s="4">
        <v>374</v>
      </c>
      <c r="B374" s="4" t="s">
        <v>1132</v>
      </c>
      <c r="C374" s="4" t="s">
        <v>223</v>
      </c>
      <c r="D374" s="4" t="s">
        <v>1691</v>
      </c>
      <c r="E374" s="4" t="str">
        <f t="shared" si="10"/>
        <v>女</v>
      </c>
      <c r="F374" s="4">
        <v>25</v>
      </c>
      <c r="G374" s="4" t="s">
        <v>733</v>
      </c>
      <c r="H374" s="4" t="s">
        <v>733</v>
      </c>
      <c r="I374" s="4"/>
      <c r="J374" s="4"/>
      <c r="K374" s="4"/>
      <c r="L374" s="4"/>
      <c r="M374" s="4" t="s">
        <v>1683</v>
      </c>
      <c r="N374" s="4" t="s">
        <v>1670</v>
      </c>
      <c r="O374" s="4"/>
      <c r="P374" s="3">
        <v>43861</v>
      </c>
      <c r="Q374" s="3">
        <v>43861</v>
      </c>
      <c r="R374" s="3">
        <v>43862</v>
      </c>
      <c r="S374" s="3">
        <v>43863</v>
      </c>
      <c r="T374" s="1">
        <f t="shared" si="11"/>
        <v>1</v>
      </c>
    </row>
    <row r="375" spans="1:20" ht="150" customHeight="1" x14ac:dyDescent="0.25">
      <c r="A375" s="4">
        <v>375</v>
      </c>
      <c r="B375" s="4" t="s">
        <v>1133</v>
      </c>
      <c r="C375" s="4" t="s">
        <v>297</v>
      </c>
      <c r="D375" s="4" t="s">
        <v>1700</v>
      </c>
      <c r="E375" s="4" t="str">
        <f t="shared" si="10"/>
        <v>女</v>
      </c>
      <c r="F375" s="4">
        <v>46</v>
      </c>
      <c r="G375" s="4" t="s">
        <v>733</v>
      </c>
      <c r="H375" s="4" t="s">
        <v>733</v>
      </c>
      <c r="I375" s="4"/>
      <c r="J375" s="4"/>
      <c r="K375" s="4"/>
      <c r="L375" s="3">
        <v>43844</v>
      </c>
      <c r="M375" s="4" t="s">
        <v>1670</v>
      </c>
      <c r="N375" s="4" t="s">
        <v>1670</v>
      </c>
      <c r="O375" s="4"/>
      <c r="P375" s="3">
        <v>43856</v>
      </c>
      <c r="Q375" s="3">
        <v>43858</v>
      </c>
      <c r="R375" s="3">
        <v>43861</v>
      </c>
      <c r="S375" s="3">
        <v>43863</v>
      </c>
      <c r="T375" s="1">
        <f t="shared" si="11"/>
        <v>5</v>
      </c>
    </row>
    <row r="376" spans="1:20" ht="150" customHeight="1" x14ac:dyDescent="0.25">
      <c r="A376" s="4">
        <v>376</v>
      </c>
      <c r="B376" s="4" t="s">
        <v>1134</v>
      </c>
      <c r="C376" s="4" t="s">
        <v>298</v>
      </c>
      <c r="D376" s="4" t="s">
        <v>1700</v>
      </c>
      <c r="E376" s="4" t="str">
        <f t="shared" si="10"/>
        <v>男</v>
      </c>
      <c r="F376" s="4">
        <v>38</v>
      </c>
      <c r="G376" s="4" t="s">
        <v>1670</v>
      </c>
      <c r="H376" s="4" t="s">
        <v>733</v>
      </c>
      <c r="I376" s="3">
        <v>43851</v>
      </c>
      <c r="J376" s="3">
        <v>43851</v>
      </c>
      <c r="K376" s="3"/>
      <c r="L376" s="3">
        <v>43851</v>
      </c>
      <c r="M376" s="4" t="s">
        <v>1670</v>
      </c>
      <c r="N376" s="4" t="s">
        <v>1670</v>
      </c>
      <c r="O376" s="4"/>
      <c r="P376" s="3">
        <v>43853</v>
      </c>
      <c r="Q376" s="3">
        <v>43853</v>
      </c>
      <c r="R376" s="3">
        <v>43853</v>
      </c>
      <c r="S376" s="3">
        <v>43863</v>
      </c>
      <c r="T376" s="1">
        <f t="shared" si="11"/>
        <v>0</v>
      </c>
    </row>
    <row r="377" spans="1:20" ht="150" customHeight="1" x14ac:dyDescent="0.25">
      <c r="A377" s="4">
        <v>377</v>
      </c>
      <c r="B377" s="4" t="s">
        <v>1135</v>
      </c>
      <c r="C377" s="4" t="s">
        <v>309</v>
      </c>
      <c r="D377" s="4" t="s">
        <v>1701</v>
      </c>
      <c r="E377" s="4" t="str">
        <f t="shared" si="10"/>
        <v>男</v>
      </c>
      <c r="F377" s="4">
        <v>32</v>
      </c>
      <c r="G377" s="4" t="s">
        <v>733</v>
      </c>
      <c r="H377" s="4" t="s">
        <v>733</v>
      </c>
      <c r="I377" s="4"/>
      <c r="J377" s="4"/>
      <c r="K377" s="4"/>
      <c r="L377" s="4"/>
      <c r="M377" s="4" t="s">
        <v>1683</v>
      </c>
      <c r="N377" s="4" t="s">
        <v>1670</v>
      </c>
      <c r="O377" s="3"/>
      <c r="P377" s="3">
        <v>43854</v>
      </c>
      <c r="Q377" s="3">
        <v>43854</v>
      </c>
      <c r="R377" s="3">
        <v>43857</v>
      </c>
      <c r="S377" s="3">
        <v>43863</v>
      </c>
      <c r="T377" s="1">
        <f t="shared" si="11"/>
        <v>3</v>
      </c>
    </row>
    <row r="378" spans="1:20" ht="150" customHeight="1" x14ac:dyDescent="0.25">
      <c r="A378" s="4">
        <v>378</v>
      </c>
      <c r="B378" s="4" t="s">
        <v>1136</v>
      </c>
      <c r="C378" s="4" t="s">
        <v>1744</v>
      </c>
      <c r="D378" s="4" t="s">
        <v>1679</v>
      </c>
      <c r="E378" s="4" t="str">
        <f t="shared" si="10"/>
        <v>男</v>
      </c>
      <c r="F378" s="4">
        <v>34</v>
      </c>
      <c r="G378" s="4" t="s">
        <v>733</v>
      </c>
      <c r="H378" s="4" t="s">
        <v>733</v>
      </c>
      <c r="I378" s="4"/>
      <c r="J378" s="4"/>
      <c r="K378" s="4"/>
      <c r="L378" s="3">
        <v>43853</v>
      </c>
      <c r="M378" s="4" t="s">
        <v>1670</v>
      </c>
      <c r="N378" s="4" t="s">
        <v>1670</v>
      </c>
      <c r="O378" s="4"/>
      <c r="P378" s="3">
        <v>43855</v>
      </c>
      <c r="Q378" s="3">
        <v>43861</v>
      </c>
      <c r="R378" s="3">
        <v>43861</v>
      </c>
      <c r="S378" s="3">
        <v>43863</v>
      </c>
      <c r="T378" s="1">
        <f t="shared" si="11"/>
        <v>6</v>
      </c>
    </row>
    <row r="379" spans="1:20" ht="150" customHeight="1" x14ac:dyDescent="0.25">
      <c r="A379" s="4">
        <v>379</v>
      </c>
      <c r="B379" s="4" t="s">
        <v>1137</v>
      </c>
      <c r="C379" s="4" t="s">
        <v>335</v>
      </c>
      <c r="D379" s="4" t="s">
        <v>1679</v>
      </c>
      <c r="E379" s="4" t="str">
        <f t="shared" si="10"/>
        <v>男</v>
      </c>
      <c r="F379" s="4">
        <v>37</v>
      </c>
      <c r="G379" s="4" t="s">
        <v>733</v>
      </c>
      <c r="H379" s="4" t="s">
        <v>733</v>
      </c>
      <c r="I379" s="4"/>
      <c r="J379" s="4"/>
      <c r="K379" s="4"/>
      <c r="L379" s="4"/>
      <c r="M379" s="4" t="s">
        <v>1683</v>
      </c>
      <c r="N379" s="4"/>
      <c r="O379" s="4"/>
      <c r="P379" s="3">
        <v>43855</v>
      </c>
      <c r="Q379" s="3">
        <v>43861</v>
      </c>
      <c r="R379" s="3">
        <v>43861</v>
      </c>
      <c r="S379" s="3">
        <v>43863</v>
      </c>
      <c r="T379" s="1">
        <f t="shared" si="11"/>
        <v>6</v>
      </c>
    </row>
    <row r="380" spans="1:20" ht="150" customHeight="1" x14ac:dyDescent="0.25">
      <c r="A380" s="4">
        <v>380</v>
      </c>
      <c r="B380" s="4" t="s">
        <v>1138</v>
      </c>
      <c r="C380" s="4" t="s">
        <v>336</v>
      </c>
      <c r="D380" s="4" t="s">
        <v>1679</v>
      </c>
      <c r="E380" s="4" t="str">
        <f t="shared" si="10"/>
        <v>男</v>
      </c>
      <c r="F380" s="4">
        <v>40</v>
      </c>
      <c r="G380" s="4" t="s">
        <v>1670</v>
      </c>
      <c r="H380" s="4" t="s">
        <v>733</v>
      </c>
      <c r="I380" s="3">
        <v>43847</v>
      </c>
      <c r="J380" s="3">
        <v>43847</v>
      </c>
      <c r="K380" s="3"/>
      <c r="L380" s="3">
        <v>43847</v>
      </c>
      <c r="M380" s="4" t="s">
        <v>1670</v>
      </c>
      <c r="N380" s="4"/>
      <c r="O380" s="4"/>
      <c r="P380" s="3">
        <v>43858</v>
      </c>
      <c r="Q380" s="3">
        <v>43861</v>
      </c>
      <c r="R380" s="3">
        <v>43861</v>
      </c>
      <c r="S380" s="3">
        <v>43863</v>
      </c>
      <c r="T380" s="1">
        <f t="shared" si="11"/>
        <v>3</v>
      </c>
    </row>
    <row r="381" spans="1:20" ht="150" customHeight="1" x14ac:dyDescent="0.25">
      <c r="A381" s="4">
        <v>381</v>
      </c>
      <c r="B381" s="4" t="s">
        <v>1139</v>
      </c>
      <c r="C381" s="4" t="s">
        <v>337</v>
      </c>
      <c r="D381" s="4" t="s">
        <v>1679</v>
      </c>
      <c r="E381" s="4" t="str">
        <f t="shared" si="10"/>
        <v>男</v>
      </c>
      <c r="F381" s="4">
        <v>44</v>
      </c>
      <c r="G381" s="4" t="s">
        <v>1670</v>
      </c>
      <c r="H381" s="4" t="s">
        <v>733</v>
      </c>
      <c r="I381" s="3">
        <v>43850</v>
      </c>
      <c r="J381" s="3">
        <v>43850</v>
      </c>
      <c r="K381" s="3"/>
      <c r="L381" s="3">
        <v>43850</v>
      </c>
      <c r="M381" s="4" t="s">
        <v>1670</v>
      </c>
      <c r="N381" s="4"/>
      <c r="O381" s="3"/>
      <c r="P381" s="3">
        <v>43855</v>
      </c>
      <c r="Q381" s="3">
        <v>43860</v>
      </c>
      <c r="R381" s="3">
        <v>43860</v>
      </c>
      <c r="S381" s="3">
        <v>43863</v>
      </c>
      <c r="T381" s="1">
        <f t="shared" si="11"/>
        <v>5</v>
      </c>
    </row>
    <row r="382" spans="1:20" ht="150" customHeight="1" x14ac:dyDescent="0.25">
      <c r="A382" s="4">
        <v>382</v>
      </c>
      <c r="B382" s="4" t="s">
        <v>1140</v>
      </c>
      <c r="C382" s="4" t="s">
        <v>338</v>
      </c>
      <c r="D382" s="4" t="s">
        <v>1679</v>
      </c>
      <c r="E382" s="4" t="str">
        <f t="shared" si="10"/>
        <v>男</v>
      </c>
      <c r="F382" s="4">
        <v>45</v>
      </c>
      <c r="G382" s="4" t="s">
        <v>1670</v>
      </c>
      <c r="H382" s="4" t="s">
        <v>733</v>
      </c>
      <c r="I382" s="3">
        <v>43853</v>
      </c>
      <c r="J382" s="3">
        <v>43853</v>
      </c>
      <c r="K382" s="3"/>
      <c r="L382" s="3">
        <v>43853</v>
      </c>
      <c r="M382" s="4" t="s">
        <v>1670</v>
      </c>
      <c r="N382" s="4" t="s">
        <v>1670</v>
      </c>
      <c r="O382" s="4"/>
      <c r="P382" s="3">
        <v>43858</v>
      </c>
      <c r="Q382" s="3">
        <v>43862</v>
      </c>
      <c r="R382" s="3">
        <v>43862</v>
      </c>
      <c r="S382" s="3">
        <v>43863</v>
      </c>
      <c r="T382" s="1">
        <f t="shared" si="11"/>
        <v>4</v>
      </c>
    </row>
    <row r="383" spans="1:20" ht="150" customHeight="1" x14ac:dyDescent="0.25">
      <c r="A383" s="4">
        <v>383</v>
      </c>
      <c r="B383" s="4" t="s">
        <v>1141</v>
      </c>
      <c r="C383" s="4" t="s">
        <v>339</v>
      </c>
      <c r="D383" s="4" t="s">
        <v>1679</v>
      </c>
      <c r="E383" s="4" t="str">
        <f t="shared" si="10"/>
        <v>女</v>
      </c>
      <c r="F383" s="4">
        <v>42</v>
      </c>
      <c r="G383" s="4" t="s">
        <v>1670</v>
      </c>
      <c r="H383" s="4" t="s">
        <v>733</v>
      </c>
      <c r="I383" s="3">
        <v>43853</v>
      </c>
      <c r="J383" s="3">
        <v>43853</v>
      </c>
      <c r="K383" s="3"/>
      <c r="L383" s="3">
        <v>43853</v>
      </c>
      <c r="M383" s="4" t="s">
        <v>1670</v>
      </c>
      <c r="N383" s="4" t="s">
        <v>1670</v>
      </c>
      <c r="O383" s="4"/>
      <c r="P383" s="3">
        <v>43857</v>
      </c>
      <c r="Q383" s="3">
        <v>43862</v>
      </c>
      <c r="R383" s="3">
        <v>43862</v>
      </c>
      <c r="S383" s="3">
        <v>43863</v>
      </c>
      <c r="T383" s="1">
        <f t="shared" si="11"/>
        <v>5</v>
      </c>
    </row>
    <row r="384" spans="1:20" ht="150" customHeight="1" x14ac:dyDescent="0.25">
      <c r="A384" s="4">
        <v>384</v>
      </c>
      <c r="B384" s="4" t="s">
        <v>1142</v>
      </c>
      <c r="C384" s="4" t="s">
        <v>340</v>
      </c>
      <c r="D384" s="4" t="s">
        <v>1679</v>
      </c>
      <c r="E384" s="4" t="str">
        <f t="shared" si="10"/>
        <v>男</v>
      </c>
      <c r="F384" s="4">
        <v>33</v>
      </c>
      <c r="G384" s="4" t="s">
        <v>733</v>
      </c>
      <c r="H384" s="4" t="s">
        <v>733</v>
      </c>
      <c r="I384" s="4"/>
      <c r="J384" s="4"/>
      <c r="K384" s="4"/>
      <c r="L384" s="4"/>
      <c r="M384" s="4" t="s">
        <v>1683</v>
      </c>
      <c r="N384" s="4"/>
      <c r="O384" s="4"/>
      <c r="P384" s="3">
        <v>43855</v>
      </c>
      <c r="Q384" s="3">
        <v>43856</v>
      </c>
      <c r="R384" s="3">
        <v>43861</v>
      </c>
      <c r="S384" s="3">
        <v>43863</v>
      </c>
      <c r="T384" s="1">
        <f t="shared" si="11"/>
        <v>6</v>
      </c>
    </row>
    <row r="385" spans="1:20" ht="150" customHeight="1" x14ac:dyDescent="0.25">
      <c r="A385" s="4">
        <v>385</v>
      </c>
      <c r="B385" s="4" t="s">
        <v>1143</v>
      </c>
      <c r="C385" s="4" t="s">
        <v>352</v>
      </c>
      <c r="D385" s="4" t="s">
        <v>1695</v>
      </c>
      <c r="E385" s="4" t="str">
        <f t="shared" si="10"/>
        <v>男</v>
      </c>
      <c r="F385" s="4">
        <v>55</v>
      </c>
      <c r="G385" s="4" t="s">
        <v>733</v>
      </c>
      <c r="H385" s="4" t="s">
        <v>733</v>
      </c>
      <c r="I385" s="4"/>
      <c r="J385" s="4"/>
      <c r="K385" s="4"/>
      <c r="L385" s="4"/>
      <c r="M385" s="4" t="s">
        <v>1683</v>
      </c>
      <c r="N385" s="4" t="s">
        <v>1670</v>
      </c>
      <c r="O385" s="4"/>
      <c r="P385" s="3">
        <v>43859</v>
      </c>
      <c r="Q385" s="3">
        <v>43862</v>
      </c>
      <c r="R385" s="3">
        <v>43862</v>
      </c>
      <c r="S385" s="3">
        <v>43863</v>
      </c>
      <c r="T385" s="1">
        <f t="shared" si="11"/>
        <v>3</v>
      </c>
    </row>
    <row r="386" spans="1:20" ht="150" customHeight="1" x14ac:dyDescent="0.25">
      <c r="A386" s="4">
        <v>386</v>
      </c>
      <c r="B386" s="4" t="s">
        <v>1144</v>
      </c>
      <c r="C386" s="4" t="s">
        <v>386</v>
      </c>
      <c r="D386" s="4" t="s">
        <v>1696</v>
      </c>
      <c r="E386" s="4" t="str">
        <f t="shared" si="10"/>
        <v>女</v>
      </c>
      <c r="F386" s="4">
        <v>34</v>
      </c>
      <c r="G386" s="4" t="s">
        <v>733</v>
      </c>
      <c r="H386" s="4" t="s">
        <v>733</v>
      </c>
      <c r="I386" s="4"/>
      <c r="J386" s="4"/>
      <c r="K386" s="4"/>
      <c r="L386" s="4"/>
      <c r="M386" s="4" t="s">
        <v>1683</v>
      </c>
      <c r="N386" s="4" t="s">
        <v>1670</v>
      </c>
      <c r="O386" s="4"/>
      <c r="P386" s="3">
        <v>43856</v>
      </c>
      <c r="Q386" s="3">
        <v>43859</v>
      </c>
      <c r="R386" s="3">
        <v>43859</v>
      </c>
      <c r="S386" s="3">
        <v>43863</v>
      </c>
      <c r="T386" s="1">
        <f t="shared" si="11"/>
        <v>3</v>
      </c>
    </row>
    <row r="387" spans="1:20" ht="150" customHeight="1" x14ac:dyDescent="0.25">
      <c r="A387" s="4">
        <v>387</v>
      </c>
      <c r="B387" s="4" t="s">
        <v>1145</v>
      </c>
      <c r="C387" s="4" t="s">
        <v>387</v>
      </c>
      <c r="D387" s="4" t="s">
        <v>1696</v>
      </c>
      <c r="E387" s="4" t="str">
        <f t="shared" ref="E387:E450" si="12">IF(ISNUMBER(FIND("男，",C387)),"男","女")</f>
        <v>男</v>
      </c>
      <c r="F387" s="4">
        <v>29</v>
      </c>
      <c r="G387" s="4" t="s">
        <v>1670</v>
      </c>
      <c r="H387" s="4" t="s">
        <v>733</v>
      </c>
      <c r="I387" s="3">
        <v>43851</v>
      </c>
      <c r="J387" s="3">
        <v>43851</v>
      </c>
      <c r="K387" s="3"/>
      <c r="L387" s="3">
        <v>43851</v>
      </c>
      <c r="M387" s="4" t="s">
        <v>1670</v>
      </c>
      <c r="N387" s="4"/>
      <c r="O387" s="3"/>
      <c r="P387" s="3">
        <v>43850</v>
      </c>
      <c r="Q387" s="3">
        <v>43855</v>
      </c>
      <c r="R387" s="3">
        <v>43855</v>
      </c>
      <c r="S387" s="3">
        <v>43863</v>
      </c>
      <c r="T387" s="1">
        <f t="shared" ref="T387:T450" si="13">R387-P387</f>
        <v>5</v>
      </c>
    </row>
    <row r="388" spans="1:20" ht="150" customHeight="1" x14ac:dyDescent="0.25">
      <c r="A388" s="4">
        <v>388</v>
      </c>
      <c r="B388" s="4" t="s">
        <v>1146</v>
      </c>
      <c r="C388" s="4" t="s">
        <v>388</v>
      </c>
      <c r="D388" s="4" t="s">
        <v>1696</v>
      </c>
      <c r="E388" s="4" t="str">
        <f t="shared" si="12"/>
        <v>女</v>
      </c>
      <c r="F388" s="4">
        <v>30</v>
      </c>
      <c r="G388" s="4" t="s">
        <v>733</v>
      </c>
      <c r="H388" s="4" t="s">
        <v>733</v>
      </c>
      <c r="I388" s="4"/>
      <c r="J388" s="4"/>
      <c r="K388" s="4"/>
      <c r="L388" s="3">
        <v>43850</v>
      </c>
      <c r="M388" s="4" t="s">
        <v>1670</v>
      </c>
      <c r="N388" s="4"/>
      <c r="O388" s="4"/>
      <c r="P388" s="3">
        <v>43855</v>
      </c>
      <c r="Q388" s="3">
        <v>43856</v>
      </c>
      <c r="R388" s="3">
        <v>43860</v>
      </c>
      <c r="S388" s="3">
        <v>43863</v>
      </c>
      <c r="T388" s="1">
        <f t="shared" si="13"/>
        <v>5</v>
      </c>
    </row>
    <row r="389" spans="1:20" ht="150" customHeight="1" x14ac:dyDescent="0.25">
      <c r="A389" s="4">
        <v>389</v>
      </c>
      <c r="B389" s="4" t="s">
        <v>1147</v>
      </c>
      <c r="C389" s="4" t="s">
        <v>389</v>
      </c>
      <c r="D389" s="4" t="s">
        <v>1696</v>
      </c>
      <c r="E389" s="4" t="str">
        <f t="shared" si="12"/>
        <v>男</v>
      </c>
      <c r="F389" s="4">
        <v>43</v>
      </c>
      <c r="G389" s="4" t="s">
        <v>1670</v>
      </c>
      <c r="H389" s="4" t="s">
        <v>733</v>
      </c>
      <c r="I389" s="3">
        <v>43850</v>
      </c>
      <c r="J389" s="3">
        <v>43850</v>
      </c>
      <c r="K389" s="3"/>
      <c r="L389" s="3">
        <v>43850</v>
      </c>
      <c r="M389" s="4" t="s">
        <v>1670</v>
      </c>
      <c r="N389" s="4" t="s">
        <v>1670</v>
      </c>
      <c r="O389" s="4"/>
      <c r="P389" s="3">
        <v>43860</v>
      </c>
      <c r="Q389" s="3">
        <v>43860</v>
      </c>
      <c r="R389" s="3">
        <v>43860</v>
      </c>
      <c r="S389" s="3">
        <v>43863</v>
      </c>
      <c r="T389" s="1">
        <f t="shared" si="13"/>
        <v>0</v>
      </c>
    </row>
    <row r="390" spans="1:20" ht="150" customHeight="1" x14ac:dyDescent="0.25">
      <c r="A390" s="4">
        <v>390</v>
      </c>
      <c r="B390" s="4" t="s">
        <v>1148</v>
      </c>
      <c r="C390" s="4" t="s">
        <v>390</v>
      </c>
      <c r="D390" s="4" t="s">
        <v>1696</v>
      </c>
      <c r="E390" s="4" t="str">
        <f t="shared" si="12"/>
        <v>女</v>
      </c>
      <c r="F390" s="4">
        <v>37</v>
      </c>
      <c r="G390" s="4" t="s">
        <v>1670</v>
      </c>
      <c r="H390" s="4" t="s">
        <v>733</v>
      </c>
      <c r="I390" s="3">
        <v>43850</v>
      </c>
      <c r="J390" s="3">
        <v>43850</v>
      </c>
      <c r="K390" s="3"/>
      <c r="L390" s="3">
        <v>43850</v>
      </c>
      <c r="M390" s="4" t="s">
        <v>1670</v>
      </c>
      <c r="N390" s="4" t="s">
        <v>1670</v>
      </c>
      <c r="O390" s="4"/>
      <c r="P390" s="3">
        <v>43860</v>
      </c>
      <c r="Q390" s="3">
        <v>43860</v>
      </c>
      <c r="R390" s="3">
        <v>43860</v>
      </c>
      <c r="S390" s="3">
        <v>43863</v>
      </c>
      <c r="T390" s="1">
        <f t="shared" si="13"/>
        <v>0</v>
      </c>
    </row>
    <row r="391" spans="1:20" ht="150" customHeight="1" x14ac:dyDescent="0.25">
      <c r="A391" s="4">
        <v>391</v>
      </c>
      <c r="B391" s="4" t="s">
        <v>1149</v>
      </c>
      <c r="C391" s="4" t="s">
        <v>391</v>
      </c>
      <c r="D391" s="4" t="s">
        <v>1696</v>
      </c>
      <c r="E391" s="4" t="str">
        <f t="shared" si="12"/>
        <v>女</v>
      </c>
      <c r="F391" s="4">
        <v>28</v>
      </c>
      <c r="G391" s="4" t="s">
        <v>1670</v>
      </c>
      <c r="H391" s="4" t="s">
        <v>733</v>
      </c>
      <c r="I391" s="3">
        <v>43853</v>
      </c>
      <c r="J391" s="3">
        <v>43853</v>
      </c>
      <c r="K391" s="3"/>
      <c r="L391" s="3">
        <v>43853</v>
      </c>
      <c r="M391" s="4" t="s">
        <v>1670</v>
      </c>
      <c r="N391" s="4"/>
      <c r="O391" s="4"/>
      <c r="P391" s="3">
        <v>43855</v>
      </c>
      <c r="Q391" s="3">
        <v>43855</v>
      </c>
      <c r="R391" s="3">
        <v>43855</v>
      </c>
      <c r="S391" s="3">
        <v>43863</v>
      </c>
      <c r="T391" s="1">
        <f t="shared" si="13"/>
        <v>0</v>
      </c>
    </row>
    <row r="392" spans="1:20" ht="150" customHeight="1" x14ac:dyDescent="0.25">
      <c r="A392" s="4">
        <v>392</v>
      </c>
      <c r="B392" s="4" t="s">
        <v>1150</v>
      </c>
      <c r="C392" s="4" t="s">
        <v>392</v>
      </c>
      <c r="D392" s="4" t="s">
        <v>1696</v>
      </c>
      <c r="E392" s="4" t="str">
        <f t="shared" si="12"/>
        <v>男</v>
      </c>
      <c r="F392" s="4">
        <v>28</v>
      </c>
      <c r="G392" s="4" t="s">
        <v>733</v>
      </c>
      <c r="H392" s="4" t="s">
        <v>733</v>
      </c>
      <c r="I392" s="4"/>
      <c r="J392" s="4"/>
      <c r="K392" s="4"/>
      <c r="L392" s="4"/>
      <c r="M392" s="4" t="s">
        <v>1683</v>
      </c>
      <c r="N392" s="4" t="s">
        <v>1670</v>
      </c>
      <c r="O392" s="3"/>
      <c r="P392" s="3">
        <v>43860</v>
      </c>
      <c r="Q392" s="3">
        <v>43862</v>
      </c>
      <c r="R392" s="3">
        <v>43862</v>
      </c>
      <c r="S392" s="3">
        <v>43863</v>
      </c>
      <c r="T392" s="1">
        <f t="shared" si="13"/>
        <v>2</v>
      </c>
    </row>
    <row r="393" spans="1:20" ht="150" customHeight="1" x14ac:dyDescent="0.25">
      <c r="A393" s="4">
        <v>393</v>
      </c>
      <c r="B393" s="4" t="s">
        <v>1151</v>
      </c>
      <c r="C393" s="4" t="s">
        <v>414</v>
      </c>
      <c r="D393" s="4" t="s">
        <v>1705</v>
      </c>
      <c r="E393" s="4" t="str">
        <f t="shared" si="12"/>
        <v>女</v>
      </c>
      <c r="F393" s="4">
        <v>52</v>
      </c>
      <c r="G393" s="4" t="s">
        <v>1670</v>
      </c>
      <c r="H393" s="4" t="s">
        <v>733</v>
      </c>
      <c r="I393" s="3">
        <v>43851</v>
      </c>
      <c r="J393" s="3">
        <v>43851</v>
      </c>
      <c r="K393" s="3"/>
      <c r="L393" s="3">
        <v>43851</v>
      </c>
      <c r="M393" s="4" t="s">
        <v>1670</v>
      </c>
      <c r="N393" s="4"/>
      <c r="O393" s="4"/>
      <c r="P393" s="3">
        <v>43861</v>
      </c>
      <c r="Q393" s="3">
        <v>43861</v>
      </c>
      <c r="R393" s="3">
        <v>43861</v>
      </c>
      <c r="S393" s="3">
        <v>43863</v>
      </c>
      <c r="T393" s="1">
        <f t="shared" si="13"/>
        <v>0</v>
      </c>
    </row>
    <row r="394" spans="1:20" ht="150" customHeight="1" x14ac:dyDescent="0.25">
      <c r="A394" s="4">
        <v>394</v>
      </c>
      <c r="B394" s="4" t="s">
        <v>1152</v>
      </c>
      <c r="C394" s="4" t="s">
        <v>426</v>
      </c>
      <c r="D394" s="4" t="s">
        <v>1707</v>
      </c>
      <c r="E394" s="4" t="str">
        <f t="shared" si="12"/>
        <v>女</v>
      </c>
      <c r="F394" s="4">
        <v>56</v>
      </c>
      <c r="G394" s="4" t="s">
        <v>1670</v>
      </c>
      <c r="H394" s="4" t="s">
        <v>733</v>
      </c>
      <c r="I394" s="3">
        <v>43850</v>
      </c>
      <c r="J394" s="3">
        <v>43850</v>
      </c>
      <c r="K394" s="3"/>
      <c r="L394" s="3">
        <v>43850</v>
      </c>
      <c r="M394" s="4" t="s">
        <v>1670</v>
      </c>
      <c r="N394" s="4"/>
      <c r="O394" s="4"/>
      <c r="P394" s="3">
        <v>43861</v>
      </c>
      <c r="Q394" s="3">
        <v>43861</v>
      </c>
      <c r="R394" s="3">
        <v>43861</v>
      </c>
      <c r="S394" s="3">
        <v>43863</v>
      </c>
      <c r="T394" s="1">
        <f t="shared" si="13"/>
        <v>0</v>
      </c>
    </row>
    <row r="395" spans="1:20" ht="150" customHeight="1" x14ac:dyDescent="0.25">
      <c r="A395" s="4">
        <v>395</v>
      </c>
      <c r="B395" s="4" t="s">
        <v>1153</v>
      </c>
      <c r="C395" s="4" t="s">
        <v>427</v>
      </c>
      <c r="D395" s="4" t="s">
        <v>1707</v>
      </c>
      <c r="E395" s="4" t="str">
        <f t="shared" si="12"/>
        <v>女</v>
      </c>
      <c r="F395" s="4">
        <v>45</v>
      </c>
      <c r="G395" s="4" t="s">
        <v>1670</v>
      </c>
      <c r="H395" s="4" t="s">
        <v>733</v>
      </c>
      <c r="I395" s="3">
        <v>43853</v>
      </c>
      <c r="J395" s="3">
        <v>43853</v>
      </c>
      <c r="K395" s="3"/>
      <c r="L395" s="3">
        <v>43853</v>
      </c>
      <c r="M395" s="4" t="s">
        <v>1670</v>
      </c>
      <c r="N395" s="4"/>
      <c r="O395" s="4"/>
      <c r="P395" s="3">
        <v>43859</v>
      </c>
      <c r="Q395" s="3">
        <v>43861</v>
      </c>
      <c r="R395" s="3">
        <v>43861</v>
      </c>
      <c r="S395" s="3">
        <v>43863</v>
      </c>
      <c r="T395" s="1">
        <f t="shared" si="13"/>
        <v>2</v>
      </c>
    </row>
    <row r="396" spans="1:20" ht="150" customHeight="1" x14ac:dyDescent="0.25">
      <c r="A396" s="4">
        <v>396</v>
      </c>
      <c r="B396" s="4" t="s">
        <v>1105</v>
      </c>
      <c r="C396" s="4" t="s">
        <v>524</v>
      </c>
      <c r="D396" s="4" t="s">
        <v>1681</v>
      </c>
      <c r="E396" s="4" t="str">
        <f t="shared" si="12"/>
        <v>男</v>
      </c>
      <c r="F396" s="4">
        <v>57</v>
      </c>
      <c r="G396" s="4" t="s">
        <v>1670</v>
      </c>
      <c r="H396" s="4" t="s">
        <v>1683</v>
      </c>
      <c r="I396" s="3">
        <v>43853</v>
      </c>
      <c r="J396" s="3">
        <v>43853</v>
      </c>
      <c r="K396" s="4"/>
      <c r="L396" s="3">
        <v>43853</v>
      </c>
      <c r="M396" s="4" t="s">
        <v>1670</v>
      </c>
      <c r="N396" s="4" t="s">
        <v>1670</v>
      </c>
      <c r="O396" s="4"/>
      <c r="P396" s="3">
        <v>43849</v>
      </c>
      <c r="Q396" s="3">
        <v>43854</v>
      </c>
      <c r="R396" s="3">
        <v>43854</v>
      </c>
      <c r="S396" s="3">
        <v>43863</v>
      </c>
      <c r="T396" s="1">
        <f t="shared" si="13"/>
        <v>5</v>
      </c>
    </row>
    <row r="397" spans="1:20" ht="150" customHeight="1" x14ac:dyDescent="0.25">
      <c r="A397" s="4">
        <v>397</v>
      </c>
      <c r="B397" s="4" t="s">
        <v>1154</v>
      </c>
      <c r="C397" s="4" t="s">
        <v>523</v>
      </c>
      <c r="D397" s="4" t="s">
        <v>1681</v>
      </c>
      <c r="E397" s="4" t="str">
        <f t="shared" si="12"/>
        <v>女</v>
      </c>
      <c r="F397" s="4">
        <v>50</v>
      </c>
      <c r="G397" s="4" t="s">
        <v>1683</v>
      </c>
      <c r="H397" s="4" t="s">
        <v>1683</v>
      </c>
      <c r="I397" s="4"/>
      <c r="J397" s="4"/>
      <c r="K397" s="4"/>
      <c r="L397" s="4"/>
      <c r="M397" s="4" t="s">
        <v>1683</v>
      </c>
      <c r="N397" s="4"/>
      <c r="O397" s="4"/>
      <c r="P397" s="3">
        <v>43850</v>
      </c>
      <c r="Q397" s="3">
        <v>43861</v>
      </c>
      <c r="R397" s="3">
        <v>43861</v>
      </c>
      <c r="S397" s="3">
        <v>43863</v>
      </c>
      <c r="T397" s="1">
        <f t="shared" si="13"/>
        <v>11</v>
      </c>
    </row>
    <row r="398" spans="1:20" ht="150" customHeight="1" x14ac:dyDescent="0.25">
      <c r="A398" s="4">
        <v>398</v>
      </c>
      <c r="B398" s="4" t="s">
        <v>1155</v>
      </c>
      <c r="C398" s="4" t="s">
        <v>522</v>
      </c>
      <c r="D398" s="4" t="s">
        <v>1681</v>
      </c>
      <c r="E398" s="4" t="str">
        <f t="shared" si="12"/>
        <v>女</v>
      </c>
      <c r="F398" s="4">
        <v>49</v>
      </c>
      <c r="G398" s="4" t="s">
        <v>1683</v>
      </c>
      <c r="H398" s="4" t="s">
        <v>1670</v>
      </c>
      <c r="I398" s="3">
        <v>43852</v>
      </c>
      <c r="J398" s="4"/>
      <c r="K398" s="3">
        <v>43852</v>
      </c>
      <c r="L398" s="3">
        <v>43852</v>
      </c>
      <c r="M398" s="4" t="s">
        <v>1670</v>
      </c>
      <c r="N398" s="4"/>
      <c r="O398" s="4"/>
      <c r="P398" s="3">
        <v>43854</v>
      </c>
      <c r="Q398" s="3">
        <v>43858</v>
      </c>
      <c r="R398" s="3">
        <v>43858</v>
      </c>
      <c r="S398" s="3">
        <v>43863</v>
      </c>
      <c r="T398" s="1">
        <f t="shared" si="13"/>
        <v>4</v>
      </c>
    </row>
    <row r="399" spans="1:20" ht="150" customHeight="1" x14ac:dyDescent="0.25">
      <c r="A399" s="4">
        <v>399</v>
      </c>
      <c r="B399" s="4" t="s">
        <v>1156</v>
      </c>
      <c r="C399" s="4" t="s">
        <v>521</v>
      </c>
      <c r="D399" s="4" t="s">
        <v>1681</v>
      </c>
      <c r="E399" s="4" t="str">
        <f t="shared" si="12"/>
        <v>男</v>
      </c>
      <c r="F399" s="4">
        <v>43</v>
      </c>
      <c r="G399" s="4" t="s">
        <v>1670</v>
      </c>
      <c r="H399" s="4" t="s">
        <v>1683</v>
      </c>
      <c r="I399" s="3">
        <v>43851</v>
      </c>
      <c r="J399" s="3">
        <v>43851</v>
      </c>
      <c r="K399" s="3"/>
      <c r="L399" s="3">
        <v>43851</v>
      </c>
      <c r="M399" s="4" t="s">
        <v>1670</v>
      </c>
      <c r="N399" s="4"/>
      <c r="O399" s="4"/>
      <c r="P399" s="3">
        <v>43855</v>
      </c>
      <c r="Q399" s="3">
        <v>43856</v>
      </c>
      <c r="R399" s="3">
        <v>43856</v>
      </c>
      <c r="S399" s="3">
        <v>43863</v>
      </c>
      <c r="T399" s="1">
        <f t="shared" si="13"/>
        <v>1</v>
      </c>
    </row>
    <row r="400" spans="1:20" ht="150" customHeight="1" x14ac:dyDescent="0.25">
      <c r="A400" s="4">
        <v>400</v>
      </c>
      <c r="B400" s="4" t="s">
        <v>1157</v>
      </c>
      <c r="C400" s="4" t="s">
        <v>520</v>
      </c>
      <c r="D400" s="4" t="s">
        <v>1681</v>
      </c>
      <c r="E400" s="4" t="str">
        <f t="shared" si="12"/>
        <v>女</v>
      </c>
      <c r="F400" s="4">
        <v>43</v>
      </c>
      <c r="G400" s="4" t="s">
        <v>1683</v>
      </c>
      <c r="H400" s="4" t="s">
        <v>1683</v>
      </c>
      <c r="I400" s="4"/>
      <c r="J400" s="4"/>
      <c r="K400" s="4"/>
      <c r="L400" s="4"/>
      <c r="M400" s="4" t="s">
        <v>1683</v>
      </c>
      <c r="N400" s="4"/>
      <c r="O400" s="4"/>
      <c r="P400" s="3">
        <v>43856</v>
      </c>
      <c r="Q400" s="3">
        <v>43857</v>
      </c>
      <c r="R400" s="3">
        <v>43857</v>
      </c>
      <c r="S400" s="3">
        <v>43863</v>
      </c>
      <c r="T400" s="1">
        <f t="shared" si="13"/>
        <v>1</v>
      </c>
    </row>
    <row r="401" spans="1:20" ht="150" customHeight="1" x14ac:dyDescent="0.25">
      <c r="A401" s="4">
        <v>402</v>
      </c>
      <c r="B401" s="4" t="s">
        <v>1158</v>
      </c>
      <c r="C401" s="4" t="s">
        <v>519</v>
      </c>
      <c r="D401" s="4" t="s">
        <v>1681</v>
      </c>
      <c r="E401" s="4" t="str">
        <f t="shared" si="12"/>
        <v>男</v>
      </c>
      <c r="F401" s="4">
        <v>44</v>
      </c>
      <c r="G401" s="4" t="s">
        <v>1683</v>
      </c>
      <c r="H401" s="4" t="s">
        <v>1683</v>
      </c>
      <c r="I401" s="4"/>
      <c r="J401" s="4"/>
      <c r="K401" s="4"/>
      <c r="L401" s="4"/>
      <c r="M401" s="4" t="s">
        <v>1683</v>
      </c>
      <c r="N401" s="4" t="s">
        <v>1670</v>
      </c>
      <c r="O401" s="4"/>
      <c r="P401" s="3">
        <v>43860</v>
      </c>
      <c r="Q401" s="3">
        <v>43861</v>
      </c>
      <c r="R401" s="3">
        <v>43861</v>
      </c>
      <c r="S401" s="3">
        <v>43863</v>
      </c>
      <c r="T401" s="1">
        <f t="shared" si="13"/>
        <v>1</v>
      </c>
    </row>
    <row r="402" spans="1:20" ht="150" customHeight="1" x14ac:dyDescent="0.25">
      <c r="A402" s="4">
        <v>403</v>
      </c>
      <c r="B402" s="4" t="s">
        <v>1159</v>
      </c>
      <c r="C402" s="4" t="s">
        <v>518</v>
      </c>
      <c r="D402" s="4" t="s">
        <v>1681</v>
      </c>
      <c r="E402" s="4" t="str">
        <f t="shared" si="12"/>
        <v>女</v>
      </c>
      <c r="F402" s="4">
        <v>60</v>
      </c>
      <c r="G402" s="4" t="s">
        <v>1683</v>
      </c>
      <c r="H402" s="4" t="s">
        <v>1683</v>
      </c>
      <c r="I402" s="4"/>
      <c r="J402" s="4"/>
      <c r="K402" s="4"/>
      <c r="L402" s="4"/>
      <c r="M402" s="4" t="s">
        <v>1683</v>
      </c>
      <c r="N402" s="4"/>
      <c r="O402" s="4"/>
      <c r="P402" s="3">
        <v>43860</v>
      </c>
      <c r="Q402" s="3">
        <v>43860</v>
      </c>
      <c r="R402" s="3">
        <v>43860</v>
      </c>
      <c r="S402" s="3">
        <v>43863</v>
      </c>
      <c r="T402" s="1">
        <f t="shared" si="13"/>
        <v>0</v>
      </c>
    </row>
    <row r="403" spans="1:20" ht="150" customHeight="1" x14ac:dyDescent="0.25">
      <c r="A403" s="4">
        <v>404</v>
      </c>
      <c r="B403" s="4" t="s">
        <v>1160</v>
      </c>
      <c r="C403" s="4" t="s">
        <v>517</v>
      </c>
      <c r="D403" s="4" t="s">
        <v>1681</v>
      </c>
      <c r="E403" s="4" t="str">
        <f t="shared" si="12"/>
        <v>男</v>
      </c>
      <c r="F403" s="4">
        <v>68</v>
      </c>
      <c r="G403" s="4" t="s">
        <v>1683</v>
      </c>
      <c r="H403" s="4" t="s">
        <v>1683</v>
      </c>
      <c r="I403" s="4"/>
      <c r="J403" s="4"/>
      <c r="K403" s="4"/>
      <c r="L403" s="4"/>
      <c r="M403" s="4" t="s">
        <v>1683</v>
      </c>
      <c r="N403" s="4"/>
      <c r="O403" s="4"/>
      <c r="P403" s="3">
        <v>43856</v>
      </c>
      <c r="Q403" s="3">
        <v>43859</v>
      </c>
      <c r="R403" s="3">
        <v>43859</v>
      </c>
      <c r="S403" s="3">
        <v>43863</v>
      </c>
      <c r="T403" s="1">
        <f t="shared" si="13"/>
        <v>3</v>
      </c>
    </row>
    <row r="404" spans="1:20" ht="150" customHeight="1" x14ac:dyDescent="0.25">
      <c r="A404" s="4">
        <v>405</v>
      </c>
      <c r="B404" s="4" t="s">
        <v>1161</v>
      </c>
      <c r="C404" s="4" t="s">
        <v>516</v>
      </c>
      <c r="D404" s="4" t="s">
        <v>1681</v>
      </c>
      <c r="E404" s="4" t="str">
        <f t="shared" si="12"/>
        <v>女</v>
      </c>
      <c r="F404" s="4">
        <v>56</v>
      </c>
      <c r="G404" s="4" t="s">
        <v>1670</v>
      </c>
      <c r="H404" s="4" t="s">
        <v>1683</v>
      </c>
      <c r="I404" s="3">
        <v>43850</v>
      </c>
      <c r="J404" s="3">
        <v>43850</v>
      </c>
      <c r="K404" s="4"/>
      <c r="L404" s="3">
        <v>43850</v>
      </c>
      <c r="M404" s="4" t="s">
        <v>1670</v>
      </c>
      <c r="N404" s="4"/>
      <c r="O404" s="4"/>
      <c r="P404" s="3">
        <v>43859</v>
      </c>
      <c r="Q404" s="3">
        <v>43859</v>
      </c>
      <c r="R404" s="3">
        <v>43859</v>
      </c>
      <c r="S404" s="3">
        <v>43863</v>
      </c>
      <c r="T404" s="1">
        <f t="shared" si="13"/>
        <v>0</v>
      </c>
    </row>
    <row r="405" spans="1:20" ht="150" customHeight="1" x14ac:dyDescent="0.25">
      <c r="A405" s="4">
        <v>406</v>
      </c>
      <c r="B405" s="4" t="s">
        <v>1162</v>
      </c>
      <c r="C405" s="4" t="s">
        <v>515</v>
      </c>
      <c r="D405" s="4" t="s">
        <v>1681</v>
      </c>
      <c r="E405" s="4" t="str">
        <f t="shared" si="12"/>
        <v>女</v>
      </c>
      <c r="F405" s="4">
        <v>37</v>
      </c>
      <c r="G405" s="4" t="s">
        <v>1683</v>
      </c>
      <c r="H405" s="4" t="s">
        <v>1683</v>
      </c>
      <c r="I405" s="4"/>
      <c r="J405" s="4"/>
      <c r="K405" s="4"/>
      <c r="L405" s="4"/>
      <c r="M405" s="4" t="s">
        <v>1683</v>
      </c>
      <c r="N405" s="4"/>
      <c r="O405" s="4"/>
      <c r="P405" s="3">
        <v>43854</v>
      </c>
      <c r="Q405" s="3">
        <v>43860</v>
      </c>
      <c r="R405" s="3">
        <v>43860</v>
      </c>
      <c r="S405" s="3">
        <v>43863</v>
      </c>
      <c r="T405" s="1">
        <f t="shared" si="13"/>
        <v>6</v>
      </c>
    </row>
    <row r="406" spans="1:20" ht="150" customHeight="1" x14ac:dyDescent="0.25">
      <c r="A406" s="4">
        <v>407</v>
      </c>
      <c r="B406" s="4" t="s">
        <v>1163</v>
      </c>
      <c r="C406" s="4" t="s">
        <v>514</v>
      </c>
      <c r="D406" s="4" t="s">
        <v>1681</v>
      </c>
      <c r="E406" s="4" t="str">
        <f t="shared" si="12"/>
        <v>男</v>
      </c>
      <c r="F406" s="4">
        <v>32</v>
      </c>
      <c r="G406" s="4" t="s">
        <v>1683</v>
      </c>
      <c r="H406" s="4" t="s">
        <v>1683</v>
      </c>
      <c r="I406" s="4"/>
      <c r="J406" s="4"/>
      <c r="K406" s="4"/>
      <c r="L406" s="4"/>
      <c r="M406" s="4" t="s">
        <v>1683</v>
      </c>
      <c r="N406" s="4" t="s">
        <v>1670</v>
      </c>
      <c r="O406" s="4"/>
      <c r="P406" s="3">
        <v>43855</v>
      </c>
      <c r="Q406" s="3">
        <v>43858</v>
      </c>
      <c r="R406" s="3">
        <v>43858</v>
      </c>
      <c r="S406" s="3">
        <v>43863</v>
      </c>
      <c r="T406" s="1">
        <f t="shared" si="13"/>
        <v>3</v>
      </c>
    </row>
    <row r="407" spans="1:20" ht="150" customHeight="1" x14ac:dyDescent="0.25">
      <c r="A407" s="4">
        <v>408</v>
      </c>
      <c r="B407" s="4" t="s">
        <v>1164</v>
      </c>
      <c r="C407" s="4" t="s">
        <v>513</v>
      </c>
      <c r="D407" s="4" t="s">
        <v>1681</v>
      </c>
      <c r="E407" s="4" t="str">
        <f t="shared" si="12"/>
        <v>女</v>
      </c>
      <c r="F407" s="4">
        <v>53</v>
      </c>
      <c r="G407" s="4" t="s">
        <v>1683</v>
      </c>
      <c r="H407" s="4" t="s">
        <v>1683</v>
      </c>
      <c r="I407" s="4"/>
      <c r="J407" s="4"/>
      <c r="K407" s="4"/>
      <c r="L407" s="4"/>
      <c r="M407" s="4" t="s">
        <v>1683</v>
      </c>
      <c r="N407" s="4"/>
      <c r="O407" s="4"/>
      <c r="P407" s="3">
        <v>43854</v>
      </c>
      <c r="Q407" s="3">
        <v>43858</v>
      </c>
      <c r="R407" s="3">
        <v>43858</v>
      </c>
      <c r="S407" s="3">
        <v>43863</v>
      </c>
      <c r="T407" s="1">
        <f t="shared" si="13"/>
        <v>4</v>
      </c>
    </row>
    <row r="408" spans="1:20" ht="150" customHeight="1" x14ac:dyDescent="0.25">
      <c r="A408" s="4">
        <v>409</v>
      </c>
      <c r="B408" s="4" t="s">
        <v>1165</v>
      </c>
      <c r="C408" s="4" t="s">
        <v>512</v>
      </c>
      <c r="D408" s="4" t="s">
        <v>1681</v>
      </c>
      <c r="E408" s="4" t="str">
        <f t="shared" si="12"/>
        <v>男</v>
      </c>
      <c r="F408" s="4">
        <v>58</v>
      </c>
      <c r="G408" s="4" t="s">
        <v>1683</v>
      </c>
      <c r="H408" s="4" t="s">
        <v>1683</v>
      </c>
      <c r="I408" s="4"/>
      <c r="J408" s="4"/>
      <c r="K408" s="4"/>
      <c r="L408" s="4"/>
      <c r="M408" s="4" t="s">
        <v>1683</v>
      </c>
      <c r="N408" s="4"/>
      <c r="O408" s="4"/>
      <c r="P408" s="3">
        <v>43857</v>
      </c>
      <c r="Q408" s="3">
        <v>43860</v>
      </c>
      <c r="R408" s="3">
        <v>43860</v>
      </c>
      <c r="S408" s="3">
        <v>43863</v>
      </c>
      <c r="T408" s="1">
        <f t="shared" si="13"/>
        <v>3</v>
      </c>
    </row>
    <row r="409" spans="1:20" ht="150" customHeight="1" x14ac:dyDescent="0.25">
      <c r="A409" s="4">
        <v>410</v>
      </c>
      <c r="B409" s="4" t="s">
        <v>1166</v>
      </c>
      <c r="C409" s="4" t="s">
        <v>511</v>
      </c>
      <c r="D409" s="4" t="s">
        <v>1681</v>
      </c>
      <c r="E409" s="4" t="str">
        <f t="shared" si="12"/>
        <v>男</v>
      </c>
      <c r="F409" s="4">
        <v>21</v>
      </c>
      <c r="G409" s="4" t="s">
        <v>1670</v>
      </c>
      <c r="H409" s="4" t="s">
        <v>1683</v>
      </c>
      <c r="I409" s="3">
        <v>43851</v>
      </c>
      <c r="J409" s="3">
        <v>43851</v>
      </c>
      <c r="K409" s="4"/>
      <c r="L409" s="3">
        <v>43851</v>
      </c>
      <c r="M409" s="4" t="s">
        <v>1670</v>
      </c>
      <c r="N409" s="4"/>
      <c r="O409" s="4"/>
      <c r="P409" s="3">
        <v>43860</v>
      </c>
      <c r="Q409" s="3">
        <v>43861</v>
      </c>
      <c r="R409" s="3">
        <v>43861</v>
      </c>
      <c r="S409" s="3">
        <v>43863</v>
      </c>
      <c r="T409" s="1">
        <f t="shared" si="13"/>
        <v>1</v>
      </c>
    </row>
    <row r="410" spans="1:20" ht="150" customHeight="1" x14ac:dyDescent="0.25">
      <c r="A410" s="4">
        <v>411</v>
      </c>
      <c r="B410" s="4" t="s">
        <v>1167</v>
      </c>
      <c r="C410" s="4" t="s">
        <v>510</v>
      </c>
      <c r="D410" s="4" t="s">
        <v>1681</v>
      </c>
      <c r="E410" s="4" t="str">
        <f t="shared" si="12"/>
        <v>男</v>
      </c>
      <c r="F410" s="4">
        <v>48</v>
      </c>
      <c r="G410" s="4" t="s">
        <v>1683</v>
      </c>
      <c r="H410" s="4" t="s">
        <v>1683</v>
      </c>
      <c r="I410" s="4"/>
      <c r="J410" s="4"/>
      <c r="K410" s="4"/>
      <c r="L410" s="4"/>
      <c r="M410" s="4" t="s">
        <v>1683</v>
      </c>
      <c r="N410" s="4" t="s">
        <v>1670</v>
      </c>
      <c r="O410" s="4"/>
      <c r="P410" s="3">
        <v>43855</v>
      </c>
      <c r="Q410" s="3">
        <v>43857</v>
      </c>
      <c r="R410" s="3">
        <v>43857</v>
      </c>
      <c r="S410" s="3">
        <v>43863</v>
      </c>
      <c r="T410" s="1">
        <f t="shared" si="13"/>
        <v>2</v>
      </c>
    </row>
    <row r="411" spans="1:20" ht="150" customHeight="1" x14ac:dyDescent="0.25">
      <c r="A411" s="4">
        <v>412</v>
      </c>
      <c r="B411" s="4" t="s">
        <v>1168</v>
      </c>
      <c r="C411" s="4" t="s">
        <v>1745</v>
      </c>
      <c r="D411" s="4" t="s">
        <v>1736</v>
      </c>
      <c r="E411" s="4" t="str">
        <f t="shared" si="12"/>
        <v>男</v>
      </c>
      <c r="F411" s="4"/>
      <c r="G411" s="4" t="s">
        <v>1683</v>
      </c>
      <c r="H411" s="4" t="s">
        <v>1683</v>
      </c>
      <c r="I411" s="4"/>
      <c r="J411" s="4"/>
      <c r="K411" s="4"/>
      <c r="L411" s="4"/>
      <c r="M411" s="4" t="s">
        <v>1683</v>
      </c>
      <c r="N411" s="4" t="s">
        <v>1670</v>
      </c>
      <c r="O411" s="4"/>
      <c r="P411" s="3">
        <v>43855</v>
      </c>
      <c r="Q411" s="3">
        <v>43860</v>
      </c>
      <c r="R411" s="3">
        <v>43860</v>
      </c>
      <c r="S411" s="3">
        <v>43863</v>
      </c>
      <c r="T411" s="1">
        <f t="shared" si="13"/>
        <v>5</v>
      </c>
    </row>
    <row r="412" spans="1:20" ht="150" customHeight="1" x14ac:dyDescent="0.25">
      <c r="A412" s="4">
        <v>413</v>
      </c>
      <c r="B412" s="4" t="s">
        <v>1169</v>
      </c>
      <c r="C412" s="4" t="s">
        <v>724</v>
      </c>
      <c r="D412" s="4" t="s">
        <v>1736</v>
      </c>
      <c r="E412" s="4" t="str">
        <f t="shared" si="12"/>
        <v>男</v>
      </c>
      <c r="F412" s="4"/>
      <c r="G412" s="4" t="s">
        <v>1683</v>
      </c>
      <c r="H412" s="4" t="s">
        <v>1683</v>
      </c>
      <c r="I412" s="4"/>
      <c r="J412" s="4"/>
      <c r="K412" s="4"/>
      <c r="L412" s="4"/>
      <c r="M412" s="4" t="s">
        <v>1683</v>
      </c>
      <c r="N412" s="4" t="s">
        <v>1670</v>
      </c>
      <c r="O412" s="4"/>
      <c r="P412" s="3">
        <v>43858</v>
      </c>
      <c r="Q412" s="3">
        <v>43860</v>
      </c>
      <c r="R412" s="3">
        <v>43860</v>
      </c>
      <c r="S412" s="3">
        <v>43863</v>
      </c>
      <c r="T412" s="1">
        <f t="shared" si="13"/>
        <v>2</v>
      </c>
    </row>
    <row r="413" spans="1:20" ht="150" customHeight="1" x14ac:dyDescent="0.25">
      <c r="A413" s="4">
        <v>414</v>
      </c>
      <c r="B413" s="4" t="s">
        <v>1746</v>
      </c>
      <c r="C413" s="4" t="s">
        <v>1747</v>
      </c>
      <c r="D413" s="4" t="s">
        <v>1711</v>
      </c>
      <c r="E413" s="4" t="str">
        <f t="shared" si="12"/>
        <v>女</v>
      </c>
      <c r="F413" s="4">
        <v>37</v>
      </c>
      <c r="G413" s="4" t="s">
        <v>732</v>
      </c>
      <c r="H413" s="4" t="s">
        <v>733</v>
      </c>
      <c r="I413" s="3">
        <v>43849</v>
      </c>
      <c r="J413" s="3">
        <v>43849</v>
      </c>
      <c r="K413" s="3"/>
      <c r="L413" s="3">
        <v>43849</v>
      </c>
      <c r="M413" s="4" t="s">
        <v>1670</v>
      </c>
      <c r="N413" s="4" t="s">
        <v>1670</v>
      </c>
      <c r="O413" s="4"/>
      <c r="P413" s="3">
        <v>43858</v>
      </c>
      <c r="Q413" s="3">
        <v>43858</v>
      </c>
      <c r="R413" s="3">
        <v>43858</v>
      </c>
      <c r="S413" s="3">
        <v>43864</v>
      </c>
      <c r="T413" s="1">
        <f t="shared" si="13"/>
        <v>0</v>
      </c>
    </row>
    <row r="414" spans="1:20" ht="150" customHeight="1" x14ac:dyDescent="0.25">
      <c r="A414" s="4">
        <v>415</v>
      </c>
      <c r="B414" s="4" t="s">
        <v>1171</v>
      </c>
      <c r="C414" s="4" t="s">
        <v>21</v>
      </c>
      <c r="D414" s="4" t="s">
        <v>1711</v>
      </c>
      <c r="E414" s="4" t="str">
        <f t="shared" si="12"/>
        <v>女</v>
      </c>
      <c r="F414" s="4">
        <v>62</v>
      </c>
      <c r="G414" s="4" t="s">
        <v>1683</v>
      </c>
      <c r="H414" s="4" t="s">
        <v>733</v>
      </c>
      <c r="I414" s="4"/>
      <c r="J414" s="4"/>
      <c r="K414" s="4"/>
      <c r="L414" s="4"/>
      <c r="M414" s="4" t="s">
        <v>1683</v>
      </c>
      <c r="N414" s="4" t="s">
        <v>1670</v>
      </c>
      <c r="O414" s="4"/>
      <c r="P414" s="3">
        <v>43857</v>
      </c>
      <c r="Q414" s="3">
        <v>43863</v>
      </c>
      <c r="R414" s="3">
        <v>43863</v>
      </c>
      <c r="S414" s="3">
        <v>43864</v>
      </c>
      <c r="T414" s="1">
        <f t="shared" si="13"/>
        <v>6</v>
      </c>
    </row>
    <row r="415" spans="1:20" ht="150" customHeight="1" x14ac:dyDescent="0.25">
      <c r="A415" s="4">
        <v>416</v>
      </c>
      <c r="B415" s="4" t="s">
        <v>1170</v>
      </c>
      <c r="C415" s="4" t="s">
        <v>1748</v>
      </c>
      <c r="D415" s="4" t="s">
        <v>1711</v>
      </c>
      <c r="E415" s="4" t="str">
        <f t="shared" si="12"/>
        <v>男</v>
      </c>
      <c r="F415" s="4">
        <v>39</v>
      </c>
      <c r="G415" s="4" t="s">
        <v>1683</v>
      </c>
      <c r="H415" s="4" t="s">
        <v>1670</v>
      </c>
      <c r="I415" s="3">
        <v>43852</v>
      </c>
      <c r="J415" s="3"/>
      <c r="K415" s="3">
        <v>43852</v>
      </c>
      <c r="L415" s="3">
        <v>43852</v>
      </c>
      <c r="M415" s="4" t="s">
        <v>1670</v>
      </c>
      <c r="N415" s="4"/>
      <c r="O415" s="3"/>
      <c r="P415" s="3">
        <v>43859</v>
      </c>
      <c r="Q415" s="3">
        <v>43862</v>
      </c>
      <c r="R415" s="3">
        <v>43862</v>
      </c>
      <c r="S415" s="3">
        <v>43864</v>
      </c>
      <c r="T415" s="1">
        <f t="shared" si="13"/>
        <v>3</v>
      </c>
    </row>
    <row r="416" spans="1:20" ht="150" customHeight="1" x14ac:dyDescent="0.25">
      <c r="A416" s="4">
        <v>417</v>
      </c>
      <c r="B416" s="4" t="s">
        <v>1172</v>
      </c>
      <c r="C416" s="4" t="s">
        <v>22</v>
      </c>
      <c r="D416" s="4" t="s">
        <v>1711</v>
      </c>
      <c r="E416" s="4" t="str">
        <f t="shared" si="12"/>
        <v>男</v>
      </c>
      <c r="F416" s="4">
        <v>31</v>
      </c>
      <c r="G416" s="4" t="s">
        <v>732</v>
      </c>
      <c r="H416" s="4" t="s">
        <v>733</v>
      </c>
      <c r="I416" s="4"/>
      <c r="J416" s="4"/>
      <c r="K416" s="4"/>
      <c r="L416" s="4"/>
      <c r="M416" s="4" t="s">
        <v>1670</v>
      </c>
      <c r="N416" s="4"/>
      <c r="O416" s="4"/>
      <c r="P416" s="3">
        <v>43851</v>
      </c>
      <c r="Q416" s="3">
        <v>43855</v>
      </c>
      <c r="R416" s="3">
        <v>43855</v>
      </c>
      <c r="S416" s="3">
        <v>43864</v>
      </c>
      <c r="T416" s="1">
        <f t="shared" si="13"/>
        <v>4</v>
      </c>
    </row>
    <row r="417" spans="1:20" ht="150" customHeight="1" x14ac:dyDescent="0.25">
      <c r="A417" s="4">
        <v>418</v>
      </c>
      <c r="B417" s="4" t="s">
        <v>1173</v>
      </c>
      <c r="C417" s="4" t="s">
        <v>23</v>
      </c>
      <c r="D417" s="4" t="s">
        <v>1711</v>
      </c>
      <c r="E417" s="4" t="str">
        <f t="shared" si="12"/>
        <v>男</v>
      </c>
      <c r="F417" s="4">
        <v>56</v>
      </c>
      <c r="G417" s="4" t="s">
        <v>732</v>
      </c>
      <c r="H417" s="4" t="s">
        <v>733</v>
      </c>
      <c r="I417" s="3">
        <v>43846</v>
      </c>
      <c r="J417" s="3">
        <v>43846</v>
      </c>
      <c r="K417" s="3"/>
      <c r="L417" s="3">
        <v>43846</v>
      </c>
      <c r="M417" s="4" t="s">
        <v>1670</v>
      </c>
      <c r="N417" s="4"/>
      <c r="O417" s="4"/>
      <c r="P417" s="3">
        <v>43859</v>
      </c>
      <c r="Q417" s="3">
        <v>43862</v>
      </c>
      <c r="R417" s="3">
        <v>43862</v>
      </c>
      <c r="S417" s="3">
        <v>43864</v>
      </c>
      <c r="T417" s="1">
        <f t="shared" si="13"/>
        <v>3</v>
      </c>
    </row>
    <row r="418" spans="1:20" ht="150" customHeight="1" x14ac:dyDescent="0.25">
      <c r="A418" s="4">
        <v>419</v>
      </c>
      <c r="B418" s="4" t="s">
        <v>1174</v>
      </c>
      <c r="C418" s="4" t="s">
        <v>24</v>
      </c>
      <c r="D418" s="4" t="s">
        <v>1711</v>
      </c>
      <c r="E418" s="4" t="str">
        <f t="shared" si="12"/>
        <v>男</v>
      </c>
      <c r="F418" s="4">
        <v>29</v>
      </c>
      <c r="G418" s="4" t="s">
        <v>732</v>
      </c>
      <c r="H418" s="4" t="s">
        <v>733</v>
      </c>
      <c r="I418" s="3">
        <v>43852</v>
      </c>
      <c r="J418" s="3">
        <v>43852</v>
      </c>
      <c r="K418" s="3"/>
      <c r="L418" s="3">
        <v>43852</v>
      </c>
      <c r="M418" s="4" t="s">
        <v>1670</v>
      </c>
      <c r="N418" s="4"/>
      <c r="O418" s="4"/>
      <c r="P418" s="3">
        <v>43857</v>
      </c>
      <c r="Q418" s="3">
        <v>43863</v>
      </c>
      <c r="R418" s="3">
        <v>43863</v>
      </c>
      <c r="S418" s="3">
        <v>43864</v>
      </c>
      <c r="T418" s="1">
        <f t="shared" si="13"/>
        <v>6</v>
      </c>
    </row>
    <row r="419" spans="1:20" ht="150" customHeight="1" x14ac:dyDescent="0.25">
      <c r="A419" s="4">
        <v>420</v>
      </c>
      <c r="B419" s="4" t="s">
        <v>1175</v>
      </c>
      <c r="C419" s="4" t="s">
        <v>25</v>
      </c>
      <c r="D419" s="4" t="s">
        <v>1711</v>
      </c>
      <c r="E419" s="4" t="str">
        <f t="shared" si="12"/>
        <v>女</v>
      </c>
      <c r="F419" s="4">
        <v>52</v>
      </c>
      <c r="G419" s="4" t="s">
        <v>733</v>
      </c>
      <c r="H419" s="4" t="s">
        <v>733</v>
      </c>
      <c r="I419" s="4"/>
      <c r="J419" s="4"/>
      <c r="K419" s="4"/>
      <c r="L419" s="4"/>
      <c r="M419" s="4" t="s">
        <v>1683</v>
      </c>
      <c r="N419" s="4"/>
      <c r="O419" s="4"/>
      <c r="P419" s="3">
        <v>43853</v>
      </c>
      <c r="Q419" s="3">
        <v>43860</v>
      </c>
      <c r="R419" s="7">
        <v>43862</v>
      </c>
      <c r="S419" s="3">
        <v>43864</v>
      </c>
      <c r="T419" s="1">
        <f t="shared" si="13"/>
        <v>9</v>
      </c>
    </row>
    <row r="420" spans="1:20" ht="150" customHeight="1" x14ac:dyDescent="0.25">
      <c r="A420" s="4">
        <v>421</v>
      </c>
      <c r="B420" s="4" t="s">
        <v>1176</v>
      </c>
      <c r="C420" s="4" t="s">
        <v>26</v>
      </c>
      <c r="D420" s="4" t="s">
        <v>1711</v>
      </c>
      <c r="E420" s="4" t="str">
        <f t="shared" si="12"/>
        <v>女</v>
      </c>
      <c r="F420" s="4">
        <v>75</v>
      </c>
      <c r="G420" s="4" t="s">
        <v>733</v>
      </c>
      <c r="H420" s="4" t="s">
        <v>733</v>
      </c>
      <c r="I420" s="4"/>
      <c r="J420" s="4"/>
      <c r="K420" s="4"/>
      <c r="L420" s="4"/>
      <c r="M420" s="4" t="s">
        <v>1683</v>
      </c>
      <c r="N420" s="4" t="s">
        <v>1670</v>
      </c>
      <c r="O420" s="4"/>
      <c r="P420" s="3">
        <v>43861</v>
      </c>
      <c r="Q420" s="3">
        <v>43862</v>
      </c>
      <c r="R420" s="3">
        <v>43862</v>
      </c>
      <c r="S420" s="3">
        <v>43864</v>
      </c>
      <c r="T420" s="1">
        <f t="shared" si="13"/>
        <v>1</v>
      </c>
    </row>
    <row r="421" spans="1:20" ht="150" customHeight="1" x14ac:dyDescent="0.25">
      <c r="A421" s="4">
        <v>422</v>
      </c>
      <c r="B421" s="4" t="s">
        <v>1177</v>
      </c>
      <c r="C421" s="4" t="s">
        <v>1749</v>
      </c>
      <c r="D421" s="4" t="s">
        <v>1674</v>
      </c>
      <c r="E421" s="4" t="str">
        <f t="shared" si="12"/>
        <v>男</v>
      </c>
      <c r="F421" s="4">
        <v>41</v>
      </c>
      <c r="G421" s="4" t="s">
        <v>1683</v>
      </c>
      <c r="H421" s="4" t="s">
        <v>1683</v>
      </c>
      <c r="I421" s="4"/>
      <c r="J421" s="4"/>
      <c r="K421" s="4"/>
      <c r="L421" s="4"/>
      <c r="M421" s="4" t="s">
        <v>1670</v>
      </c>
      <c r="N421" s="4"/>
      <c r="O421" s="4"/>
      <c r="P421" s="3">
        <v>43857</v>
      </c>
      <c r="Q421" s="3">
        <v>43857</v>
      </c>
      <c r="R421" s="3">
        <v>43862</v>
      </c>
      <c r="S421" s="3">
        <v>43864</v>
      </c>
      <c r="T421" s="1">
        <f t="shared" si="13"/>
        <v>5</v>
      </c>
    </row>
    <row r="422" spans="1:20" ht="150" customHeight="1" x14ac:dyDescent="0.25">
      <c r="A422" s="4">
        <v>423</v>
      </c>
      <c r="B422" s="4" t="s">
        <v>1178</v>
      </c>
      <c r="C422" s="4" t="s">
        <v>68</v>
      </c>
      <c r="D422" s="4" t="s">
        <v>1674</v>
      </c>
      <c r="E422" s="4" t="str">
        <f t="shared" si="12"/>
        <v>男</v>
      </c>
      <c r="F422" s="4">
        <v>44</v>
      </c>
      <c r="G422" s="4" t="s">
        <v>1683</v>
      </c>
      <c r="H422" s="4" t="s">
        <v>1683</v>
      </c>
      <c r="I422" s="4"/>
      <c r="J422" s="4"/>
      <c r="K422" s="4"/>
      <c r="L422" s="4"/>
      <c r="M422" s="4" t="s">
        <v>1683</v>
      </c>
      <c r="N422" s="4"/>
      <c r="O422" s="4"/>
      <c r="P422" s="3">
        <v>43852</v>
      </c>
      <c r="Q422" s="3">
        <v>43860</v>
      </c>
      <c r="R422" s="3">
        <v>43860</v>
      </c>
      <c r="S422" s="3">
        <v>43864</v>
      </c>
      <c r="T422" s="1">
        <f t="shared" si="13"/>
        <v>8</v>
      </c>
    </row>
    <row r="423" spans="1:20" ht="150" customHeight="1" x14ac:dyDescent="0.25">
      <c r="A423" s="4">
        <v>424</v>
      </c>
      <c r="B423" s="4" t="s">
        <v>1179</v>
      </c>
      <c r="C423" s="4" t="s">
        <v>69</v>
      </c>
      <c r="D423" s="4" t="s">
        <v>1674</v>
      </c>
      <c r="E423" s="4" t="str">
        <f t="shared" si="12"/>
        <v>女</v>
      </c>
      <c r="F423" s="4">
        <v>63</v>
      </c>
      <c r="G423" s="4" t="s">
        <v>1683</v>
      </c>
      <c r="H423" s="4" t="s">
        <v>1683</v>
      </c>
      <c r="I423" s="4"/>
      <c r="J423" s="4"/>
      <c r="K423" s="4"/>
      <c r="L423" s="4"/>
      <c r="M423" s="4" t="s">
        <v>1683</v>
      </c>
      <c r="N423" s="4" t="s">
        <v>1670</v>
      </c>
      <c r="O423" s="4"/>
      <c r="P423" s="3">
        <v>43852</v>
      </c>
      <c r="Q423" s="3">
        <v>43860</v>
      </c>
      <c r="R423" s="3">
        <v>43860</v>
      </c>
      <c r="S423" s="3">
        <v>43864</v>
      </c>
      <c r="T423" s="1">
        <f t="shared" si="13"/>
        <v>8</v>
      </c>
    </row>
    <row r="424" spans="1:20" ht="150" customHeight="1" x14ac:dyDescent="0.25">
      <c r="A424" s="4">
        <v>425</v>
      </c>
      <c r="B424" s="4" t="s">
        <v>1180</v>
      </c>
      <c r="C424" s="4" t="s">
        <v>70</v>
      </c>
      <c r="D424" s="4" t="s">
        <v>1674</v>
      </c>
      <c r="E424" s="4" t="str">
        <f t="shared" si="12"/>
        <v>女</v>
      </c>
      <c r="F424" s="4">
        <v>41</v>
      </c>
      <c r="G424" s="4" t="s">
        <v>1683</v>
      </c>
      <c r="H424" s="4" t="s">
        <v>1683</v>
      </c>
      <c r="I424" s="4"/>
      <c r="J424" s="4"/>
      <c r="K424" s="4"/>
      <c r="L424" s="4"/>
      <c r="M424" s="4" t="s">
        <v>1683</v>
      </c>
      <c r="N424" s="4"/>
      <c r="O424" s="4"/>
      <c r="P424" s="3">
        <v>43860</v>
      </c>
      <c r="Q424" s="3">
        <v>43862</v>
      </c>
      <c r="R424" s="3">
        <v>43862</v>
      </c>
      <c r="S424" s="3">
        <v>43864</v>
      </c>
      <c r="T424" s="1">
        <f t="shared" si="13"/>
        <v>2</v>
      </c>
    </row>
    <row r="425" spans="1:20" ht="150" customHeight="1" x14ac:dyDescent="0.25">
      <c r="A425" s="4">
        <v>426</v>
      </c>
      <c r="B425" s="4" t="s">
        <v>1181</v>
      </c>
      <c r="C425" s="4" t="s">
        <v>71</v>
      </c>
      <c r="D425" s="4" t="s">
        <v>1674</v>
      </c>
      <c r="E425" s="4" t="str">
        <f t="shared" si="12"/>
        <v>男</v>
      </c>
      <c r="F425" s="4">
        <v>80</v>
      </c>
      <c r="G425" s="4" t="s">
        <v>1683</v>
      </c>
      <c r="H425" s="4" t="s">
        <v>1683</v>
      </c>
      <c r="I425" s="4"/>
      <c r="J425" s="4"/>
      <c r="K425" s="4"/>
      <c r="L425" s="4"/>
      <c r="M425" s="4" t="s">
        <v>1683</v>
      </c>
      <c r="N425" s="4"/>
      <c r="O425" s="4"/>
      <c r="P425" s="3">
        <v>43862</v>
      </c>
      <c r="Q425" s="3">
        <v>43862</v>
      </c>
      <c r="R425" s="3">
        <v>43862</v>
      </c>
      <c r="S425" s="3">
        <v>43864</v>
      </c>
      <c r="T425" s="1">
        <f t="shared" si="13"/>
        <v>0</v>
      </c>
    </row>
    <row r="426" spans="1:20" ht="150" customHeight="1" x14ac:dyDescent="0.25">
      <c r="A426" s="4">
        <v>427</v>
      </c>
      <c r="B426" s="4" t="s">
        <v>1182</v>
      </c>
      <c r="C426" s="4" t="s">
        <v>72</v>
      </c>
      <c r="D426" s="4" t="s">
        <v>1674</v>
      </c>
      <c r="E426" s="4" t="str">
        <f t="shared" si="12"/>
        <v>女</v>
      </c>
      <c r="F426" s="4">
        <v>64</v>
      </c>
      <c r="G426" s="4" t="s">
        <v>1683</v>
      </c>
      <c r="H426" s="4" t="s">
        <v>1683</v>
      </c>
      <c r="I426" s="4"/>
      <c r="J426" s="4"/>
      <c r="K426" s="4"/>
      <c r="L426" s="4"/>
      <c r="M426" s="4" t="s">
        <v>1683</v>
      </c>
      <c r="N426" s="4"/>
      <c r="O426" s="4"/>
      <c r="P426" s="3">
        <v>43862</v>
      </c>
      <c r="Q426" s="3">
        <v>43862</v>
      </c>
      <c r="R426" s="3">
        <v>43864</v>
      </c>
      <c r="S426" s="3">
        <v>43864</v>
      </c>
      <c r="T426" s="1">
        <f t="shared" si="13"/>
        <v>2</v>
      </c>
    </row>
    <row r="427" spans="1:20" ht="150" customHeight="1" x14ac:dyDescent="0.25">
      <c r="A427" s="4">
        <v>428</v>
      </c>
      <c r="B427" s="4" t="s">
        <v>1183</v>
      </c>
      <c r="C427" s="4" t="s">
        <v>126</v>
      </c>
      <c r="D427" s="4" t="s">
        <v>1687</v>
      </c>
      <c r="E427" s="4" t="str">
        <f t="shared" si="12"/>
        <v>女</v>
      </c>
      <c r="F427" s="4">
        <v>72</v>
      </c>
      <c r="G427" s="4" t="s">
        <v>1683</v>
      </c>
      <c r="H427" s="4" t="s">
        <v>1683</v>
      </c>
      <c r="I427" s="4"/>
      <c r="J427" s="4"/>
      <c r="K427" s="4"/>
      <c r="L427" s="4"/>
      <c r="M427" s="4" t="s">
        <v>1683</v>
      </c>
      <c r="N427" s="4" t="s">
        <v>1670</v>
      </c>
      <c r="O427" s="3"/>
      <c r="P427" s="3">
        <v>43858</v>
      </c>
      <c r="Q427" s="3">
        <v>43858</v>
      </c>
      <c r="R427" s="3">
        <v>43858</v>
      </c>
      <c r="S427" s="3">
        <v>43864</v>
      </c>
      <c r="T427" s="1">
        <f t="shared" si="13"/>
        <v>0</v>
      </c>
    </row>
    <row r="428" spans="1:20" ht="150" customHeight="1" x14ac:dyDescent="0.25">
      <c r="A428" s="4">
        <v>429</v>
      </c>
      <c r="B428" s="4" t="s">
        <v>1184</v>
      </c>
      <c r="C428" s="4" t="s">
        <v>127</v>
      </c>
      <c r="D428" s="4" t="s">
        <v>1687</v>
      </c>
      <c r="E428" s="4" t="str">
        <f t="shared" si="12"/>
        <v>女</v>
      </c>
      <c r="F428" s="4">
        <v>63</v>
      </c>
      <c r="G428" s="4" t="s">
        <v>1670</v>
      </c>
      <c r="H428" s="4" t="s">
        <v>1683</v>
      </c>
      <c r="I428" s="3">
        <v>43849</v>
      </c>
      <c r="J428" s="3">
        <v>43849</v>
      </c>
      <c r="K428" s="3"/>
      <c r="L428" s="3">
        <v>43849</v>
      </c>
      <c r="M428" s="4" t="s">
        <v>1670</v>
      </c>
      <c r="N428" s="4" t="s">
        <v>1670</v>
      </c>
      <c r="O428" s="3"/>
      <c r="P428" s="3">
        <v>43860</v>
      </c>
      <c r="Q428" s="3">
        <v>43860</v>
      </c>
      <c r="R428" s="3">
        <v>43860</v>
      </c>
      <c r="S428" s="3">
        <v>43864</v>
      </c>
      <c r="T428" s="1">
        <f t="shared" si="13"/>
        <v>0</v>
      </c>
    </row>
    <row r="429" spans="1:20" ht="150" customHeight="1" x14ac:dyDescent="0.25">
      <c r="A429" s="4">
        <v>430</v>
      </c>
      <c r="B429" s="4" t="s">
        <v>1185</v>
      </c>
      <c r="C429" s="4" t="s">
        <v>128</v>
      </c>
      <c r="D429" s="4" t="s">
        <v>1687</v>
      </c>
      <c r="E429" s="4" t="str">
        <f t="shared" si="12"/>
        <v>女</v>
      </c>
      <c r="F429" s="4">
        <v>25</v>
      </c>
      <c r="G429" s="4" t="s">
        <v>1683</v>
      </c>
      <c r="H429" s="4" t="s">
        <v>1683</v>
      </c>
      <c r="I429" s="4"/>
      <c r="J429" s="4"/>
      <c r="K429" s="4"/>
      <c r="L429" s="4"/>
      <c r="M429" s="4" t="s">
        <v>1683</v>
      </c>
      <c r="N429" s="4"/>
      <c r="O429" s="4"/>
      <c r="P429" s="3">
        <v>43860</v>
      </c>
      <c r="Q429" s="3">
        <v>43861</v>
      </c>
      <c r="R429" s="3">
        <v>43861</v>
      </c>
      <c r="S429" s="3">
        <v>43864</v>
      </c>
      <c r="T429" s="1">
        <f t="shared" si="13"/>
        <v>1</v>
      </c>
    </row>
    <row r="430" spans="1:20" ht="150" customHeight="1" x14ac:dyDescent="0.25">
      <c r="A430" s="4">
        <v>431</v>
      </c>
      <c r="B430" s="4" t="s">
        <v>1186</v>
      </c>
      <c r="C430" s="4" t="s">
        <v>129</v>
      </c>
      <c r="D430" s="4" t="s">
        <v>1687</v>
      </c>
      <c r="E430" s="4" t="str">
        <f t="shared" si="12"/>
        <v>男</v>
      </c>
      <c r="F430" s="4">
        <v>43</v>
      </c>
      <c r="G430" s="4" t="s">
        <v>1683</v>
      </c>
      <c r="H430" s="4" t="s">
        <v>1683</v>
      </c>
      <c r="I430" s="4"/>
      <c r="J430" s="4"/>
      <c r="K430" s="4"/>
      <c r="L430" s="4"/>
      <c r="M430" s="4" t="s">
        <v>1683</v>
      </c>
      <c r="N430" s="4" t="s">
        <v>1670</v>
      </c>
      <c r="O430" s="3"/>
      <c r="P430" s="3">
        <v>43857</v>
      </c>
      <c r="Q430" s="3">
        <v>43861</v>
      </c>
      <c r="R430" s="3">
        <v>43861</v>
      </c>
      <c r="S430" s="3">
        <v>43864</v>
      </c>
      <c r="T430" s="1">
        <f t="shared" si="13"/>
        <v>4</v>
      </c>
    </row>
    <row r="431" spans="1:20" ht="150" customHeight="1" x14ac:dyDescent="0.25">
      <c r="A431" s="4">
        <v>432</v>
      </c>
      <c r="B431" s="4" t="s">
        <v>1187</v>
      </c>
      <c r="C431" s="4" t="s">
        <v>130</v>
      </c>
      <c r="D431" s="4" t="s">
        <v>1687</v>
      </c>
      <c r="E431" s="4" t="str">
        <f t="shared" si="12"/>
        <v>女</v>
      </c>
      <c r="F431" s="4">
        <v>63</v>
      </c>
      <c r="G431" s="4" t="s">
        <v>1683</v>
      </c>
      <c r="H431" s="4" t="s">
        <v>1683</v>
      </c>
      <c r="I431" s="4"/>
      <c r="J431" s="4"/>
      <c r="K431" s="4"/>
      <c r="L431" s="4"/>
      <c r="M431" s="4" t="s">
        <v>1683</v>
      </c>
      <c r="N431" s="4" t="s">
        <v>1670</v>
      </c>
      <c r="O431" s="4"/>
      <c r="P431" s="3">
        <v>43860</v>
      </c>
      <c r="Q431" s="3">
        <v>43860</v>
      </c>
      <c r="R431" s="3">
        <v>43860</v>
      </c>
      <c r="S431" s="3">
        <v>43864</v>
      </c>
      <c r="T431" s="1">
        <f t="shared" si="13"/>
        <v>0</v>
      </c>
    </row>
    <row r="432" spans="1:20" ht="150" customHeight="1" x14ac:dyDescent="0.25">
      <c r="A432" s="4">
        <v>433</v>
      </c>
      <c r="B432" s="4" t="s">
        <v>1188</v>
      </c>
      <c r="C432" s="4" t="s">
        <v>131</v>
      </c>
      <c r="D432" s="4" t="s">
        <v>1687</v>
      </c>
      <c r="E432" s="4" t="str">
        <f t="shared" si="12"/>
        <v>女</v>
      </c>
      <c r="F432" s="4">
        <v>50</v>
      </c>
      <c r="G432" s="4" t="s">
        <v>1683</v>
      </c>
      <c r="H432" s="4" t="s">
        <v>1683</v>
      </c>
      <c r="I432" s="4"/>
      <c r="J432" s="4"/>
      <c r="K432" s="4"/>
      <c r="L432" s="4"/>
      <c r="M432" s="4" t="s">
        <v>1683</v>
      </c>
      <c r="N432" s="4" t="s">
        <v>1670</v>
      </c>
      <c r="O432" s="3"/>
      <c r="P432" s="3">
        <v>43860</v>
      </c>
      <c r="Q432" s="3">
        <v>43861</v>
      </c>
      <c r="R432" s="3">
        <v>43858</v>
      </c>
      <c r="S432" s="3">
        <v>43864</v>
      </c>
      <c r="T432" s="1">
        <f t="shared" si="13"/>
        <v>-2</v>
      </c>
    </row>
    <row r="433" spans="1:20" ht="150" customHeight="1" x14ac:dyDescent="0.25">
      <c r="A433" s="4">
        <v>434</v>
      </c>
      <c r="B433" s="4" t="s">
        <v>1189</v>
      </c>
      <c r="C433" s="4" t="s">
        <v>132</v>
      </c>
      <c r="D433" s="4" t="s">
        <v>1687</v>
      </c>
      <c r="E433" s="4" t="str">
        <f t="shared" si="12"/>
        <v>女</v>
      </c>
      <c r="F433" s="4">
        <v>49</v>
      </c>
      <c r="G433" s="4" t="s">
        <v>1670</v>
      </c>
      <c r="H433" s="4" t="s">
        <v>1683</v>
      </c>
      <c r="I433" s="3">
        <v>43851</v>
      </c>
      <c r="J433" s="3">
        <v>43851</v>
      </c>
      <c r="K433" s="3"/>
      <c r="L433" s="3">
        <v>43851</v>
      </c>
      <c r="M433" s="4" t="s">
        <v>1670</v>
      </c>
      <c r="N433" s="4"/>
      <c r="O433" s="4"/>
      <c r="P433" s="3">
        <v>43858</v>
      </c>
      <c r="Q433" s="3">
        <v>43858</v>
      </c>
      <c r="R433" s="3">
        <v>43858</v>
      </c>
      <c r="S433" s="3">
        <v>43864</v>
      </c>
      <c r="T433" s="1">
        <f t="shared" si="13"/>
        <v>0</v>
      </c>
    </row>
    <row r="434" spans="1:20" ht="150" customHeight="1" x14ac:dyDescent="0.25">
      <c r="A434" s="4">
        <v>435</v>
      </c>
      <c r="B434" s="4" t="s">
        <v>1190</v>
      </c>
      <c r="C434" s="4" t="s">
        <v>133</v>
      </c>
      <c r="D434" s="4" t="s">
        <v>1687</v>
      </c>
      <c r="E434" s="4" t="str">
        <f t="shared" si="12"/>
        <v>男</v>
      </c>
      <c r="F434" s="4">
        <v>25</v>
      </c>
      <c r="G434" s="4" t="s">
        <v>1683</v>
      </c>
      <c r="H434" s="4" t="s">
        <v>1683</v>
      </c>
      <c r="I434" s="4"/>
      <c r="J434" s="4"/>
      <c r="K434" s="4"/>
      <c r="L434" s="4"/>
      <c r="M434" s="4" t="s">
        <v>1683</v>
      </c>
      <c r="N434" s="4" t="s">
        <v>1670</v>
      </c>
      <c r="O434" s="3"/>
      <c r="P434" s="3">
        <v>43856</v>
      </c>
      <c r="Q434" s="3">
        <v>43859</v>
      </c>
      <c r="R434" s="3">
        <v>43859</v>
      </c>
      <c r="S434" s="3">
        <v>43864</v>
      </c>
      <c r="T434" s="1">
        <f t="shared" si="13"/>
        <v>3</v>
      </c>
    </row>
    <row r="435" spans="1:20" ht="150" customHeight="1" x14ac:dyDescent="0.25">
      <c r="A435" s="4">
        <v>436</v>
      </c>
      <c r="B435" s="4" t="s">
        <v>1191</v>
      </c>
      <c r="C435" s="4" t="s">
        <v>172</v>
      </c>
      <c r="D435" s="4" t="s">
        <v>1690</v>
      </c>
      <c r="E435" s="4" t="str">
        <f t="shared" si="12"/>
        <v>男</v>
      </c>
      <c r="F435" s="4">
        <v>62</v>
      </c>
      <c r="G435" s="4" t="s">
        <v>733</v>
      </c>
      <c r="H435" s="4" t="s">
        <v>733</v>
      </c>
      <c r="I435" s="4"/>
      <c r="J435" s="4"/>
      <c r="K435" s="4"/>
      <c r="L435" s="4"/>
      <c r="M435" s="4" t="s">
        <v>1683</v>
      </c>
      <c r="N435" s="4" t="s">
        <v>1670</v>
      </c>
      <c r="O435" s="4"/>
      <c r="P435" s="3">
        <v>43857</v>
      </c>
      <c r="Q435" s="3">
        <v>43861</v>
      </c>
      <c r="R435" s="3">
        <v>43861</v>
      </c>
      <c r="S435" s="3">
        <v>43864</v>
      </c>
      <c r="T435" s="1">
        <f t="shared" si="13"/>
        <v>4</v>
      </c>
    </row>
    <row r="436" spans="1:20" ht="150" customHeight="1" x14ac:dyDescent="0.25">
      <c r="A436" s="4">
        <v>437</v>
      </c>
      <c r="B436" s="4" t="s">
        <v>1192</v>
      </c>
      <c r="C436" s="4" t="s">
        <v>173</v>
      </c>
      <c r="D436" s="4" t="s">
        <v>1690</v>
      </c>
      <c r="E436" s="4" t="str">
        <f t="shared" si="12"/>
        <v>男</v>
      </c>
      <c r="F436" s="4">
        <v>21</v>
      </c>
      <c r="G436" s="4" t="s">
        <v>732</v>
      </c>
      <c r="H436" s="4" t="s">
        <v>733</v>
      </c>
      <c r="I436" s="3">
        <v>43852</v>
      </c>
      <c r="J436" s="3"/>
      <c r="K436" s="3">
        <v>43852</v>
      </c>
      <c r="L436" s="3">
        <v>43852</v>
      </c>
      <c r="M436" s="4" t="s">
        <v>1670</v>
      </c>
      <c r="N436" s="4"/>
      <c r="O436" s="4"/>
      <c r="P436" s="3">
        <v>43859</v>
      </c>
      <c r="Q436" s="3">
        <v>43861</v>
      </c>
      <c r="R436" s="3">
        <v>43861</v>
      </c>
      <c r="S436" s="3">
        <v>43864</v>
      </c>
      <c r="T436" s="1">
        <f t="shared" si="13"/>
        <v>2</v>
      </c>
    </row>
    <row r="437" spans="1:20" ht="150" customHeight="1" x14ac:dyDescent="0.25">
      <c r="A437" s="4">
        <v>438</v>
      </c>
      <c r="B437" s="4" t="s">
        <v>1193</v>
      </c>
      <c r="C437" s="4" t="s">
        <v>174</v>
      </c>
      <c r="D437" s="4" t="s">
        <v>1690</v>
      </c>
      <c r="E437" s="4" t="str">
        <f t="shared" si="12"/>
        <v>男</v>
      </c>
      <c r="F437" s="4">
        <v>55</v>
      </c>
      <c r="G437" s="4" t="s">
        <v>733</v>
      </c>
      <c r="H437" s="4" t="s">
        <v>733</v>
      </c>
      <c r="I437" s="4"/>
      <c r="J437" s="4"/>
      <c r="K437" s="4"/>
      <c r="L437" s="4"/>
      <c r="M437" s="4" t="s">
        <v>1683</v>
      </c>
      <c r="N437" s="4"/>
      <c r="O437" s="4"/>
      <c r="P437" s="3">
        <v>43857</v>
      </c>
      <c r="Q437" s="3">
        <v>43857</v>
      </c>
      <c r="R437" s="3">
        <v>43862</v>
      </c>
      <c r="S437" s="3">
        <v>43864</v>
      </c>
      <c r="T437" s="1">
        <f t="shared" si="13"/>
        <v>5</v>
      </c>
    </row>
    <row r="438" spans="1:20" ht="150" customHeight="1" x14ac:dyDescent="0.25">
      <c r="A438" s="4">
        <v>439</v>
      </c>
      <c r="B438" s="4" t="s">
        <v>1194</v>
      </c>
      <c r="C438" s="4" t="s">
        <v>175</v>
      </c>
      <c r="D438" s="4" t="s">
        <v>1690</v>
      </c>
      <c r="E438" s="4" t="str">
        <f t="shared" si="12"/>
        <v>男</v>
      </c>
      <c r="F438" s="4">
        <v>29</v>
      </c>
      <c r="G438" s="4" t="s">
        <v>732</v>
      </c>
      <c r="H438" s="4" t="s">
        <v>733</v>
      </c>
      <c r="I438" s="3">
        <v>43853</v>
      </c>
      <c r="J438" s="3"/>
      <c r="K438" s="3">
        <v>43853</v>
      </c>
      <c r="L438" s="3">
        <v>43853</v>
      </c>
      <c r="M438" s="4" t="s">
        <v>1670</v>
      </c>
      <c r="N438" s="4" t="s">
        <v>1670</v>
      </c>
      <c r="O438" s="4"/>
      <c r="P438" s="3">
        <v>43862</v>
      </c>
      <c r="Q438" s="3">
        <v>43862</v>
      </c>
      <c r="R438" s="3">
        <v>43862</v>
      </c>
      <c r="S438" s="3">
        <v>43864</v>
      </c>
      <c r="T438" s="1">
        <f t="shared" si="13"/>
        <v>0</v>
      </c>
    </row>
    <row r="439" spans="1:20" ht="150" customHeight="1" x14ac:dyDescent="0.25">
      <c r="A439" s="4">
        <v>440</v>
      </c>
      <c r="B439" s="4" t="s">
        <v>1195</v>
      </c>
      <c r="C439" s="4" t="s">
        <v>481</v>
      </c>
      <c r="D439" s="4" t="s">
        <v>1691</v>
      </c>
      <c r="E439" s="4" t="str">
        <f t="shared" si="12"/>
        <v>男</v>
      </c>
      <c r="F439" s="4">
        <v>50</v>
      </c>
      <c r="G439" s="4" t="s">
        <v>1670</v>
      </c>
      <c r="H439" s="4" t="s">
        <v>733</v>
      </c>
      <c r="I439" s="3">
        <v>43852</v>
      </c>
      <c r="J439" s="3">
        <v>43852</v>
      </c>
      <c r="K439" s="3"/>
      <c r="L439" s="3">
        <v>43852</v>
      </c>
      <c r="M439" s="4" t="s">
        <v>1670</v>
      </c>
      <c r="N439" s="4"/>
      <c r="O439" s="4"/>
      <c r="P439" s="3">
        <v>43860</v>
      </c>
      <c r="Q439" s="3">
        <v>43860</v>
      </c>
      <c r="R439" s="3">
        <v>43864</v>
      </c>
      <c r="S439" s="3">
        <v>43864</v>
      </c>
      <c r="T439" s="1">
        <f t="shared" si="13"/>
        <v>4</v>
      </c>
    </row>
    <row r="440" spans="1:20" ht="150" customHeight="1" x14ac:dyDescent="0.25">
      <c r="A440" s="4">
        <v>441</v>
      </c>
      <c r="B440" s="4" t="s">
        <v>1196</v>
      </c>
      <c r="C440" s="4" t="s">
        <v>209</v>
      </c>
      <c r="D440" s="4" t="s">
        <v>1691</v>
      </c>
      <c r="E440" s="4" t="str">
        <f t="shared" si="12"/>
        <v>女</v>
      </c>
      <c r="F440" s="4">
        <v>34</v>
      </c>
      <c r="G440" s="4" t="s">
        <v>733</v>
      </c>
      <c r="H440" s="4" t="s">
        <v>1670</v>
      </c>
      <c r="I440" s="3">
        <v>43850</v>
      </c>
      <c r="J440" s="3">
        <v>43850</v>
      </c>
      <c r="K440" s="3"/>
      <c r="L440" s="3">
        <v>43850</v>
      </c>
      <c r="M440" s="4" t="s">
        <v>1670</v>
      </c>
      <c r="N440" s="4"/>
      <c r="O440" s="4"/>
      <c r="P440" s="3">
        <v>43855</v>
      </c>
      <c r="Q440" s="3">
        <v>43862</v>
      </c>
      <c r="R440" s="3">
        <v>43863</v>
      </c>
      <c r="S440" s="3">
        <v>43864</v>
      </c>
      <c r="T440" s="1">
        <f t="shared" si="13"/>
        <v>8</v>
      </c>
    </row>
    <row r="441" spans="1:20" ht="150" customHeight="1" x14ac:dyDescent="0.25">
      <c r="A441" s="4">
        <v>442</v>
      </c>
      <c r="B441" s="4" t="s">
        <v>1197</v>
      </c>
      <c r="C441" s="4" t="s">
        <v>210</v>
      </c>
      <c r="D441" s="4" t="s">
        <v>1691</v>
      </c>
      <c r="E441" s="4" t="str">
        <f t="shared" si="12"/>
        <v>男</v>
      </c>
      <c r="F441" s="4">
        <v>54</v>
      </c>
      <c r="G441" s="4" t="s">
        <v>1670</v>
      </c>
      <c r="H441" s="4" t="s">
        <v>733</v>
      </c>
      <c r="I441" s="3">
        <v>43852</v>
      </c>
      <c r="J441" s="3">
        <v>43852</v>
      </c>
      <c r="K441" s="3"/>
      <c r="L441" s="3">
        <v>43852</v>
      </c>
      <c r="M441" s="4" t="s">
        <v>1670</v>
      </c>
      <c r="N441" s="4"/>
      <c r="O441" s="4"/>
      <c r="P441" s="3">
        <v>43860</v>
      </c>
      <c r="Q441" s="3">
        <v>43862</v>
      </c>
      <c r="R441" s="3">
        <v>43862</v>
      </c>
      <c r="S441" s="3">
        <v>43864</v>
      </c>
      <c r="T441" s="1">
        <f t="shared" si="13"/>
        <v>2</v>
      </c>
    </row>
    <row r="442" spans="1:20" ht="150" customHeight="1" x14ac:dyDescent="0.25">
      <c r="A442" s="4">
        <v>443</v>
      </c>
      <c r="B442" s="4" t="s">
        <v>1198</v>
      </c>
      <c r="C442" s="4" t="s">
        <v>211</v>
      </c>
      <c r="D442" s="4" t="s">
        <v>1691</v>
      </c>
      <c r="E442" s="4" t="str">
        <f t="shared" si="12"/>
        <v>男</v>
      </c>
      <c r="F442" s="4">
        <v>37</v>
      </c>
      <c r="G442" s="4" t="s">
        <v>733</v>
      </c>
      <c r="H442" s="4" t="s">
        <v>733</v>
      </c>
      <c r="I442" s="4"/>
      <c r="J442" s="4"/>
      <c r="K442" s="4"/>
      <c r="L442" s="4"/>
      <c r="M442" s="4" t="s">
        <v>1683</v>
      </c>
      <c r="N442" s="4"/>
      <c r="O442" s="4"/>
      <c r="P442" s="3">
        <v>43855</v>
      </c>
      <c r="Q442" s="3">
        <v>43857</v>
      </c>
      <c r="R442" s="3">
        <v>43860</v>
      </c>
      <c r="S442" s="3">
        <v>43864</v>
      </c>
      <c r="T442" s="1">
        <f t="shared" si="13"/>
        <v>5</v>
      </c>
    </row>
    <row r="443" spans="1:20" ht="150" customHeight="1" x14ac:dyDescent="0.25">
      <c r="A443" s="4">
        <v>444</v>
      </c>
      <c r="B443" s="4" t="s">
        <v>1199</v>
      </c>
      <c r="C443" s="4" t="s">
        <v>212</v>
      </c>
      <c r="D443" s="4" t="s">
        <v>1691</v>
      </c>
      <c r="E443" s="4" t="str">
        <f t="shared" si="12"/>
        <v>男</v>
      </c>
      <c r="F443" s="4">
        <v>30</v>
      </c>
      <c r="G443" s="4" t="s">
        <v>733</v>
      </c>
      <c r="H443" s="4" t="s">
        <v>1670</v>
      </c>
      <c r="I443" s="3">
        <v>43851</v>
      </c>
      <c r="J443" s="3">
        <v>43851</v>
      </c>
      <c r="K443" s="3"/>
      <c r="L443" s="3">
        <v>43851</v>
      </c>
      <c r="M443" s="4" t="s">
        <v>1670</v>
      </c>
      <c r="N443" s="4"/>
      <c r="O443" s="4"/>
      <c r="P443" s="3">
        <v>43856</v>
      </c>
      <c r="Q443" s="3">
        <v>43860</v>
      </c>
      <c r="R443" s="3">
        <v>43860</v>
      </c>
      <c r="S443" s="3">
        <v>43864</v>
      </c>
      <c r="T443" s="1">
        <f t="shared" si="13"/>
        <v>4</v>
      </c>
    </row>
    <row r="444" spans="1:20" ht="150" customHeight="1" x14ac:dyDescent="0.25">
      <c r="A444" s="4">
        <v>445</v>
      </c>
      <c r="B444" s="4" t="s">
        <v>1200</v>
      </c>
      <c r="C444" s="4" t="s">
        <v>213</v>
      </c>
      <c r="D444" s="4" t="s">
        <v>1691</v>
      </c>
      <c r="E444" s="4" t="str">
        <f t="shared" si="12"/>
        <v>男</v>
      </c>
      <c r="F444" s="4">
        <v>66</v>
      </c>
      <c r="G444" s="4" t="s">
        <v>1670</v>
      </c>
      <c r="H444" s="4" t="s">
        <v>733</v>
      </c>
      <c r="I444" s="3">
        <v>43850</v>
      </c>
      <c r="J444" s="3">
        <v>43850</v>
      </c>
      <c r="K444" s="3"/>
      <c r="L444" s="3">
        <v>43850</v>
      </c>
      <c r="M444" s="4" t="s">
        <v>1670</v>
      </c>
      <c r="N444" s="4"/>
      <c r="O444" s="4"/>
      <c r="P444" s="3">
        <v>43857</v>
      </c>
      <c r="Q444" s="3">
        <v>43858</v>
      </c>
      <c r="R444" s="3">
        <v>43860</v>
      </c>
      <c r="S444" s="3">
        <v>43864</v>
      </c>
      <c r="T444" s="1">
        <f t="shared" si="13"/>
        <v>3</v>
      </c>
    </row>
    <row r="445" spans="1:20" ht="150" customHeight="1" x14ac:dyDescent="0.25">
      <c r="A445" s="4">
        <v>446</v>
      </c>
      <c r="B445" s="4" t="s">
        <v>1201</v>
      </c>
      <c r="C445" s="4" t="s">
        <v>214</v>
      </c>
      <c r="D445" s="4" t="s">
        <v>1691</v>
      </c>
      <c r="E445" s="4" t="str">
        <f t="shared" si="12"/>
        <v>女</v>
      </c>
      <c r="F445" s="4">
        <v>14</v>
      </c>
      <c r="G445" s="4" t="s">
        <v>733</v>
      </c>
      <c r="H445" s="4" t="s">
        <v>733</v>
      </c>
      <c r="I445" s="4"/>
      <c r="J445" s="4"/>
      <c r="K445" s="4"/>
      <c r="L445" s="4"/>
      <c r="M445" s="4" t="s">
        <v>1683</v>
      </c>
      <c r="N445" s="4" t="s">
        <v>1670</v>
      </c>
      <c r="O445" s="4"/>
      <c r="P445" s="3">
        <v>43856</v>
      </c>
      <c r="Q445" s="3">
        <v>43857</v>
      </c>
      <c r="R445" s="3">
        <v>43859</v>
      </c>
      <c r="S445" s="3">
        <v>43864</v>
      </c>
      <c r="T445" s="1">
        <f t="shared" si="13"/>
        <v>3</v>
      </c>
    </row>
    <row r="446" spans="1:20" ht="150" customHeight="1" x14ac:dyDescent="0.25">
      <c r="A446" s="4">
        <v>447</v>
      </c>
      <c r="B446" s="4" t="s">
        <v>1202</v>
      </c>
      <c r="C446" s="4" t="s">
        <v>215</v>
      </c>
      <c r="D446" s="4" t="s">
        <v>1691</v>
      </c>
      <c r="E446" s="4" t="str">
        <f t="shared" si="12"/>
        <v>男</v>
      </c>
      <c r="F446" s="4">
        <v>20</v>
      </c>
      <c r="G446" s="4" t="s">
        <v>1670</v>
      </c>
      <c r="H446" s="4" t="s">
        <v>733</v>
      </c>
      <c r="I446" s="3">
        <v>43852</v>
      </c>
      <c r="J446" s="3">
        <v>43852</v>
      </c>
      <c r="K446" s="3"/>
      <c r="L446" s="3">
        <v>43852</v>
      </c>
      <c r="M446" s="4" t="s">
        <v>1670</v>
      </c>
      <c r="N446" s="4"/>
      <c r="O446" s="4"/>
      <c r="P446" s="3">
        <v>43847</v>
      </c>
      <c r="Q446" s="3">
        <v>43860</v>
      </c>
      <c r="R446" s="3">
        <v>43860</v>
      </c>
      <c r="S446" s="3">
        <v>43864</v>
      </c>
      <c r="T446" s="1">
        <f t="shared" si="13"/>
        <v>13</v>
      </c>
    </row>
    <row r="447" spans="1:20" ht="150" customHeight="1" x14ac:dyDescent="0.25">
      <c r="A447" s="4">
        <v>448</v>
      </c>
      <c r="B447" s="4" t="s">
        <v>1203</v>
      </c>
      <c r="C447" s="4" t="s">
        <v>216</v>
      </c>
      <c r="D447" s="4" t="s">
        <v>1691</v>
      </c>
      <c r="E447" s="4" t="str">
        <f t="shared" si="12"/>
        <v>女</v>
      </c>
      <c r="F447" s="4">
        <v>16</v>
      </c>
      <c r="G447" s="4" t="s">
        <v>733</v>
      </c>
      <c r="H447" s="4" t="s">
        <v>733</v>
      </c>
      <c r="I447" s="4"/>
      <c r="J447" s="4"/>
      <c r="K447" s="4"/>
      <c r="L447" s="4"/>
      <c r="M447" s="4" t="s">
        <v>1683</v>
      </c>
      <c r="N447" s="4" t="s">
        <v>1670</v>
      </c>
      <c r="O447" s="4"/>
      <c r="P447" s="3">
        <v>43860</v>
      </c>
      <c r="Q447" s="3">
        <v>43863</v>
      </c>
      <c r="R447" s="3">
        <v>43863</v>
      </c>
      <c r="S447" s="3">
        <v>43864</v>
      </c>
      <c r="T447" s="1">
        <f t="shared" si="13"/>
        <v>3</v>
      </c>
    </row>
    <row r="448" spans="1:20" ht="150" customHeight="1" x14ac:dyDescent="0.25">
      <c r="A448" s="4">
        <v>449</v>
      </c>
      <c r="B448" s="4" t="s">
        <v>1204</v>
      </c>
      <c r="C448" s="4" t="s">
        <v>217</v>
      </c>
      <c r="D448" s="4" t="s">
        <v>1691</v>
      </c>
      <c r="E448" s="4" t="str">
        <f t="shared" si="12"/>
        <v>女</v>
      </c>
      <c r="F448" s="4">
        <v>48</v>
      </c>
      <c r="G448" s="4" t="s">
        <v>733</v>
      </c>
      <c r="H448" s="4" t="s">
        <v>733</v>
      </c>
      <c r="I448" s="4"/>
      <c r="J448" s="4"/>
      <c r="K448" s="4"/>
      <c r="L448" s="4"/>
      <c r="M448" s="4" t="s">
        <v>1683</v>
      </c>
      <c r="N448" s="4"/>
      <c r="O448" s="4"/>
      <c r="P448" s="3">
        <v>43849</v>
      </c>
      <c r="Q448" s="3">
        <v>43858</v>
      </c>
      <c r="R448" s="3">
        <v>43859</v>
      </c>
      <c r="S448" s="3">
        <v>43864</v>
      </c>
      <c r="T448" s="1">
        <f t="shared" si="13"/>
        <v>10</v>
      </c>
    </row>
    <row r="449" spans="1:20" ht="150" customHeight="1" x14ac:dyDescent="0.25">
      <c r="A449" s="4">
        <v>450</v>
      </c>
      <c r="B449" s="4" t="s">
        <v>1205</v>
      </c>
      <c r="C449" s="4" t="s">
        <v>218</v>
      </c>
      <c r="D449" s="4" t="s">
        <v>1691</v>
      </c>
      <c r="E449" s="4" t="str">
        <f t="shared" si="12"/>
        <v>女</v>
      </c>
      <c r="F449" s="4">
        <v>41</v>
      </c>
      <c r="G449" s="4" t="s">
        <v>1670</v>
      </c>
      <c r="H449" s="4" t="s">
        <v>733</v>
      </c>
      <c r="I449" s="3">
        <v>43852</v>
      </c>
      <c r="J449" s="3">
        <v>43852</v>
      </c>
      <c r="K449" s="3"/>
      <c r="L449" s="3">
        <v>43852</v>
      </c>
      <c r="M449" s="4" t="s">
        <v>1670</v>
      </c>
      <c r="N449" s="4" t="s">
        <v>1670</v>
      </c>
      <c r="O449" s="4"/>
      <c r="P449" s="3">
        <v>43862</v>
      </c>
      <c r="Q449" s="3">
        <v>43862</v>
      </c>
      <c r="R449" s="3">
        <v>43863</v>
      </c>
      <c r="S449" s="3">
        <v>43864</v>
      </c>
      <c r="T449" s="1">
        <f t="shared" si="13"/>
        <v>1</v>
      </c>
    </row>
    <row r="450" spans="1:20" ht="150" customHeight="1" x14ac:dyDescent="0.25">
      <c r="A450" s="4">
        <v>451</v>
      </c>
      <c r="B450" s="4" t="s">
        <v>1206</v>
      </c>
      <c r="C450" s="4" t="s">
        <v>219</v>
      </c>
      <c r="D450" s="4" t="s">
        <v>1691</v>
      </c>
      <c r="E450" s="4" t="str">
        <f t="shared" si="12"/>
        <v>女</v>
      </c>
      <c r="F450" s="4">
        <v>1.3</v>
      </c>
      <c r="G450" s="4" t="s">
        <v>1670</v>
      </c>
      <c r="H450" s="4" t="s">
        <v>733</v>
      </c>
      <c r="I450" s="3">
        <v>43852</v>
      </c>
      <c r="J450" s="3">
        <v>43852</v>
      </c>
      <c r="K450" s="3"/>
      <c r="L450" s="3">
        <v>43852</v>
      </c>
      <c r="M450" s="4" t="s">
        <v>1670</v>
      </c>
      <c r="N450" s="4" t="s">
        <v>1670</v>
      </c>
      <c r="O450" s="4"/>
      <c r="P450" s="3">
        <v>43862</v>
      </c>
      <c r="Q450" s="3">
        <v>43862</v>
      </c>
      <c r="R450" s="3">
        <v>43863</v>
      </c>
      <c r="S450" s="3">
        <v>43864</v>
      </c>
      <c r="T450" s="1">
        <f t="shared" si="13"/>
        <v>1</v>
      </c>
    </row>
    <row r="451" spans="1:20" ht="150" customHeight="1" x14ac:dyDescent="0.25">
      <c r="A451" s="4">
        <v>452</v>
      </c>
      <c r="B451" s="4" t="s">
        <v>1207</v>
      </c>
      <c r="C451" s="4" t="s">
        <v>220</v>
      </c>
      <c r="D451" s="4" t="s">
        <v>1691</v>
      </c>
      <c r="E451" s="4" t="str">
        <f t="shared" ref="E451:E514" si="14">IF(ISNUMBER(FIND("男，",C451)),"男","女")</f>
        <v>男</v>
      </c>
      <c r="F451" s="4">
        <v>49</v>
      </c>
      <c r="G451" s="4" t="s">
        <v>733</v>
      </c>
      <c r="H451" s="4" t="s">
        <v>733</v>
      </c>
      <c r="I451" s="4"/>
      <c r="J451" s="4"/>
      <c r="K451" s="4"/>
      <c r="L451" s="4"/>
      <c r="M451" s="4" t="s">
        <v>1683</v>
      </c>
      <c r="N451" s="4" t="s">
        <v>1670</v>
      </c>
      <c r="O451" s="4"/>
      <c r="P451" s="3">
        <v>43858</v>
      </c>
      <c r="Q451" s="3">
        <v>43862</v>
      </c>
      <c r="R451" s="3">
        <v>43862</v>
      </c>
      <c r="S451" s="3">
        <v>43864</v>
      </c>
      <c r="T451" s="1">
        <f t="shared" ref="T451:T514" si="15">R451-P451</f>
        <v>4</v>
      </c>
    </row>
    <row r="452" spans="1:20" ht="150" customHeight="1" x14ac:dyDescent="0.25">
      <c r="A452" s="4">
        <v>453</v>
      </c>
      <c r="B452" s="4" t="s">
        <v>1208</v>
      </c>
      <c r="C452" s="4" t="s">
        <v>221</v>
      </c>
      <c r="D452" s="4" t="s">
        <v>1691</v>
      </c>
      <c r="E452" s="4" t="str">
        <f t="shared" si="14"/>
        <v>女</v>
      </c>
      <c r="F452" s="4">
        <v>47</v>
      </c>
      <c r="G452" s="4" t="s">
        <v>733</v>
      </c>
      <c r="H452" s="4" t="s">
        <v>733</v>
      </c>
      <c r="I452" s="4"/>
      <c r="J452" s="4"/>
      <c r="K452" s="4"/>
      <c r="L452" s="4"/>
      <c r="M452" s="4" t="s">
        <v>1683</v>
      </c>
      <c r="N452" s="4" t="s">
        <v>1670</v>
      </c>
      <c r="O452" s="4"/>
      <c r="P452" s="3">
        <v>43855</v>
      </c>
      <c r="Q452" s="3">
        <v>43862</v>
      </c>
      <c r="R452" s="3">
        <v>43862</v>
      </c>
      <c r="S452" s="3">
        <v>43864</v>
      </c>
      <c r="T452" s="1">
        <f t="shared" si="15"/>
        <v>7</v>
      </c>
    </row>
    <row r="453" spans="1:20" ht="150" customHeight="1" x14ac:dyDescent="0.25">
      <c r="A453" s="4">
        <v>454</v>
      </c>
      <c r="B453" s="4" t="s">
        <v>1209</v>
      </c>
      <c r="C453" s="4" t="s">
        <v>294</v>
      </c>
      <c r="D453" s="4" t="s">
        <v>1700</v>
      </c>
      <c r="E453" s="4" t="str">
        <f t="shared" si="14"/>
        <v>男</v>
      </c>
      <c r="F453" s="4">
        <v>17</v>
      </c>
      <c r="G453" s="4" t="s">
        <v>733</v>
      </c>
      <c r="H453" s="4" t="s">
        <v>733</v>
      </c>
      <c r="I453" s="4"/>
      <c r="J453" s="4"/>
      <c r="K453" s="4"/>
      <c r="L453" s="4"/>
      <c r="M453" s="4" t="s">
        <v>1683</v>
      </c>
      <c r="N453" s="4" t="s">
        <v>1670</v>
      </c>
      <c r="O453" s="4"/>
      <c r="P453" s="3">
        <v>43862</v>
      </c>
      <c r="Q453" s="3">
        <v>43862</v>
      </c>
      <c r="R453" s="3">
        <v>43863</v>
      </c>
      <c r="S453" s="3">
        <v>43864</v>
      </c>
      <c r="T453" s="1">
        <f t="shared" si="15"/>
        <v>1</v>
      </c>
    </row>
    <row r="454" spans="1:20" ht="150" customHeight="1" x14ac:dyDescent="0.25">
      <c r="A454" s="4">
        <v>455</v>
      </c>
      <c r="B454" s="4" t="s">
        <v>1210</v>
      </c>
      <c r="C454" s="4" t="s">
        <v>295</v>
      </c>
      <c r="D454" s="4" t="s">
        <v>1700</v>
      </c>
      <c r="E454" s="4" t="str">
        <f t="shared" si="14"/>
        <v>男</v>
      </c>
      <c r="F454" s="4">
        <v>17</v>
      </c>
      <c r="G454" s="4" t="s">
        <v>733</v>
      </c>
      <c r="H454" s="4" t="s">
        <v>733</v>
      </c>
      <c r="I454" s="4"/>
      <c r="J454" s="4"/>
      <c r="K454" s="4"/>
      <c r="L454" s="3">
        <v>43844</v>
      </c>
      <c r="M454" s="4" t="s">
        <v>1670</v>
      </c>
      <c r="N454" s="4" t="s">
        <v>1670</v>
      </c>
      <c r="O454" s="3"/>
      <c r="P454" s="3">
        <v>43862</v>
      </c>
      <c r="Q454" s="3">
        <v>43862</v>
      </c>
      <c r="R454" s="3">
        <v>43863</v>
      </c>
      <c r="S454" s="3">
        <v>43864</v>
      </c>
      <c r="T454" s="1">
        <f t="shared" si="15"/>
        <v>1</v>
      </c>
    </row>
    <row r="455" spans="1:20" ht="150" customHeight="1" x14ac:dyDescent="0.25">
      <c r="A455" s="4">
        <v>456</v>
      </c>
      <c r="B455" s="4" t="s">
        <v>1211</v>
      </c>
      <c r="C455" s="4" t="s">
        <v>296</v>
      </c>
      <c r="D455" s="4" t="s">
        <v>1700</v>
      </c>
      <c r="E455" s="4" t="str">
        <f t="shared" si="14"/>
        <v>男</v>
      </c>
      <c r="F455" s="4">
        <v>52</v>
      </c>
      <c r="G455" s="4" t="s">
        <v>733</v>
      </c>
      <c r="H455" s="4" t="s">
        <v>733</v>
      </c>
      <c r="I455" s="4"/>
      <c r="J455" s="4"/>
      <c r="K455" s="4"/>
      <c r="L455" s="4"/>
      <c r="M455" s="4" t="s">
        <v>1683</v>
      </c>
      <c r="N455" s="4"/>
      <c r="O455" s="4"/>
      <c r="P455" s="3">
        <v>43861</v>
      </c>
      <c r="Q455" s="3">
        <v>43861</v>
      </c>
      <c r="R455" s="3">
        <v>43861</v>
      </c>
      <c r="S455" s="3">
        <v>43864</v>
      </c>
      <c r="T455" s="1">
        <f t="shared" si="15"/>
        <v>0</v>
      </c>
    </row>
    <row r="456" spans="1:20" ht="150" customHeight="1" x14ac:dyDescent="0.25">
      <c r="A456" s="4">
        <v>457</v>
      </c>
      <c r="B456" s="4" t="s">
        <v>1212</v>
      </c>
      <c r="C456" s="4" t="s">
        <v>308</v>
      </c>
      <c r="D456" s="4" t="s">
        <v>1701</v>
      </c>
      <c r="E456" s="4" t="str">
        <f t="shared" si="14"/>
        <v>男</v>
      </c>
      <c r="F456" s="4">
        <v>35</v>
      </c>
      <c r="G456" s="4" t="s">
        <v>1670</v>
      </c>
      <c r="H456" s="4" t="s">
        <v>733</v>
      </c>
      <c r="I456" s="3">
        <v>43852</v>
      </c>
      <c r="J456" s="3">
        <v>43852</v>
      </c>
      <c r="K456" s="3"/>
      <c r="L456" s="3">
        <v>43852</v>
      </c>
      <c r="M456" s="4" t="s">
        <v>1670</v>
      </c>
      <c r="N456" s="4"/>
      <c r="O456" s="4"/>
      <c r="P456" s="3">
        <v>43856</v>
      </c>
      <c r="Q456" s="3">
        <v>43856</v>
      </c>
      <c r="R456" s="3">
        <v>43856</v>
      </c>
      <c r="S456" s="3">
        <v>43864</v>
      </c>
      <c r="T456" s="1">
        <f t="shared" si="15"/>
        <v>0</v>
      </c>
    </row>
    <row r="457" spans="1:20" ht="150" customHeight="1" x14ac:dyDescent="0.25">
      <c r="A457" s="4">
        <v>458</v>
      </c>
      <c r="B457" s="4" t="s">
        <v>1213</v>
      </c>
      <c r="C457" s="4" t="s">
        <v>327</v>
      </c>
      <c r="D457" s="4" t="s">
        <v>1679</v>
      </c>
      <c r="E457" s="4" t="str">
        <f t="shared" si="14"/>
        <v>女</v>
      </c>
      <c r="F457" s="4">
        <v>34</v>
      </c>
      <c r="G457" s="4" t="s">
        <v>1670</v>
      </c>
      <c r="H457" s="4" t="s">
        <v>733</v>
      </c>
      <c r="I457" s="3">
        <v>43853</v>
      </c>
      <c r="J457" s="3">
        <v>43853</v>
      </c>
      <c r="K457" s="3"/>
      <c r="L457" s="3">
        <v>43853</v>
      </c>
      <c r="M457" s="4" t="s">
        <v>1670</v>
      </c>
      <c r="N457" s="4"/>
      <c r="O457" s="4"/>
      <c r="P457" s="3">
        <v>43862</v>
      </c>
      <c r="Q457" s="3">
        <v>43862</v>
      </c>
      <c r="R457" s="3">
        <v>43862</v>
      </c>
      <c r="S457" s="3">
        <v>43864</v>
      </c>
      <c r="T457" s="1">
        <f t="shared" si="15"/>
        <v>0</v>
      </c>
    </row>
    <row r="458" spans="1:20" ht="150" customHeight="1" x14ac:dyDescent="0.25">
      <c r="A458" s="4">
        <v>459</v>
      </c>
      <c r="B458" s="4" t="s">
        <v>1214</v>
      </c>
      <c r="C458" s="4" t="s">
        <v>328</v>
      </c>
      <c r="D458" s="4" t="s">
        <v>1679</v>
      </c>
      <c r="E458" s="4" t="str">
        <f t="shared" si="14"/>
        <v>女</v>
      </c>
      <c r="F458" s="4">
        <v>57</v>
      </c>
      <c r="G458" s="4" t="s">
        <v>733</v>
      </c>
      <c r="H458" s="4" t="s">
        <v>733</v>
      </c>
      <c r="I458" s="4"/>
      <c r="J458" s="4"/>
      <c r="K458" s="4"/>
      <c r="L458" s="4"/>
      <c r="M458" s="4" t="s">
        <v>1683</v>
      </c>
      <c r="N458" s="4" t="s">
        <v>1670</v>
      </c>
      <c r="O458" s="3"/>
      <c r="P458" s="3">
        <v>43862</v>
      </c>
      <c r="Q458" s="3">
        <v>43862</v>
      </c>
      <c r="R458" s="3">
        <v>43862</v>
      </c>
      <c r="S458" s="3">
        <v>43864</v>
      </c>
      <c r="T458" s="1">
        <f t="shared" si="15"/>
        <v>0</v>
      </c>
    </row>
    <row r="459" spans="1:20" ht="150" customHeight="1" x14ac:dyDescent="0.25">
      <c r="A459" s="4">
        <v>460</v>
      </c>
      <c r="B459" s="4" t="s">
        <v>1215</v>
      </c>
      <c r="C459" s="4" t="s">
        <v>329</v>
      </c>
      <c r="D459" s="4" t="s">
        <v>1679</v>
      </c>
      <c r="E459" s="4" t="str">
        <f t="shared" si="14"/>
        <v>男</v>
      </c>
      <c r="F459" s="4">
        <v>36</v>
      </c>
      <c r="G459" s="4" t="s">
        <v>733</v>
      </c>
      <c r="H459" s="4" t="s">
        <v>733</v>
      </c>
      <c r="I459" s="4"/>
      <c r="J459" s="4"/>
      <c r="K459" s="4"/>
      <c r="L459" s="3">
        <v>43850</v>
      </c>
      <c r="M459" s="4" t="s">
        <v>1670</v>
      </c>
      <c r="N459" s="4"/>
      <c r="O459" s="3"/>
      <c r="P459" s="3">
        <v>43859</v>
      </c>
      <c r="Q459" s="3">
        <v>43862</v>
      </c>
      <c r="R459" s="3">
        <v>43862</v>
      </c>
      <c r="S459" s="3">
        <v>43864</v>
      </c>
      <c r="T459" s="1">
        <f t="shared" si="15"/>
        <v>3</v>
      </c>
    </row>
    <row r="460" spans="1:20" ht="150" customHeight="1" x14ac:dyDescent="0.25">
      <c r="A460" s="4">
        <v>461</v>
      </c>
      <c r="B460" s="4" t="s">
        <v>1216</v>
      </c>
      <c r="C460" s="4" t="s">
        <v>1750</v>
      </c>
      <c r="D460" s="4" t="s">
        <v>1679</v>
      </c>
      <c r="E460" s="4" t="str">
        <f t="shared" si="14"/>
        <v>男</v>
      </c>
      <c r="F460" s="4">
        <v>22</v>
      </c>
      <c r="G460" s="4" t="s">
        <v>1670</v>
      </c>
      <c r="H460" s="4" t="s">
        <v>733</v>
      </c>
      <c r="I460" s="3">
        <v>43852</v>
      </c>
      <c r="J460" s="3">
        <v>43852</v>
      </c>
      <c r="K460" s="3"/>
      <c r="L460" s="3">
        <v>43852</v>
      </c>
      <c r="M460" s="4" t="s">
        <v>1670</v>
      </c>
      <c r="N460" s="4"/>
      <c r="O460" s="4"/>
      <c r="P460" s="3">
        <v>43859</v>
      </c>
      <c r="Q460" s="3">
        <v>43862</v>
      </c>
      <c r="R460" s="3">
        <v>43862</v>
      </c>
      <c r="S460" s="3">
        <v>43864</v>
      </c>
      <c r="T460" s="1">
        <f t="shared" si="15"/>
        <v>3</v>
      </c>
    </row>
    <row r="461" spans="1:20" ht="150" customHeight="1" x14ac:dyDescent="0.25">
      <c r="A461" s="4">
        <v>462</v>
      </c>
      <c r="B461" s="4" t="s">
        <v>1217</v>
      </c>
      <c r="C461" s="4" t="s">
        <v>330</v>
      </c>
      <c r="D461" s="4" t="s">
        <v>1679</v>
      </c>
      <c r="E461" s="4" t="str">
        <f t="shared" si="14"/>
        <v>男</v>
      </c>
      <c r="F461" s="4">
        <v>62</v>
      </c>
      <c r="G461" s="4" t="s">
        <v>733</v>
      </c>
      <c r="H461" s="4" t="s">
        <v>733</v>
      </c>
      <c r="I461" s="4"/>
      <c r="J461" s="4"/>
      <c r="K461" s="4"/>
      <c r="L461" s="3">
        <v>43849</v>
      </c>
      <c r="M461" s="4" t="s">
        <v>1670</v>
      </c>
      <c r="N461" s="4"/>
      <c r="O461" s="4"/>
      <c r="P461" s="3">
        <v>43857</v>
      </c>
      <c r="Q461" s="3">
        <v>43858</v>
      </c>
      <c r="R461" s="3">
        <v>43858</v>
      </c>
      <c r="S461" s="3">
        <v>43864</v>
      </c>
      <c r="T461" s="1">
        <f t="shared" si="15"/>
        <v>1</v>
      </c>
    </row>
    <row r="462" spans="1:20" ht="150" customHeight="1" x14ac:dyDescent="0.25">
      <c r="A462" s="4">
        <v>463</v>
      </c>
      <c r="B462" s="4" t="s">
        <v>1218</v>
      </c>
      <c r="C462" s="4" t="s">
        <v>331</v>
      </c>
      <c r="D462" s="4" t="s">
        <v>1679</v>
      </c>
      <c r="E462" s="4" t="str">
        <f t="shared" si="14"/>
        <v>女</v>
      </c>
      <c r="F462" s="4">
        <v>51</v>
      </c>
      <c r="G462" s="4" t="s">
        <v>733</v>
      </c>
      <c r="H462" s="4" t="s">
        <v>733</v>
      </c>
      <c r="I462" s="4"/>
      <c r="J462" s="4"/>
      <c r="K462" s="4"/>
      <c r="L462" s="4"/>
      <c r="M462" s="4" t="s">
        <v>1683</v>
      </c>
      <c r="N462" s="4"/>
      <c r="O462" s="4"/>
      <c r="P462" s="3">
        <v>43853</v>
      </c>
      <c r="Q462" s="3">
        <v>43853</v>
      </c>
      <c r="R462" s="3">
        <v>43853</v>
      </c>
      <c r="S462" s="3">
        <v>43864</v>
      </c>
      <c r="T462" s="1">
        <f t="shared" si="15"/>
        <v>0</v>
      </c>
    </row>
    <row r="463" spans="1:20" ht="150" customHeight="1" x14ac:dyDescent="0.25">
      <c r="A463" s="4">
        <v>464</v>
      </c>
      <c r="B463" s="4" t="s">
        <v>1219</v>
      </c>
      <c r="C463" s="4" t="s">
        <v>332</v>
      </c>
      <c r="D463" s="4" t="s">
        <v>1679</v>
      </c>
      <c r="E463" s="4" t="str">
        <f t="shared" si="14"/>
        <v>女</v>
      </c>
      <c r="F463" s="4">
        <v>51</v>
      </c>
      <c r="G463" s="4" t="s">
        <v>1670</v>
      </c>
      <c r="H463" s="4" t="s">
        <v>733</v>
      </c>
      <c r="I463" s="3">
        <v>43841</v>
      </c>
      <c r="J463" s="3">
        <v>43841</v>
      </c>
      <c r="K463" s="3"/>
      <c r="L463" s="3">
        <v>43841</v>
      </c>
      <c r="M463" s="4" t="s">
        <v>1670</v>
      </c>
      <c r="N463" s="4"/>
      <c r="O463" s="4"/>
      <c r="P463" s="3">
        <v>43862</v>
      </c>
      <c r="Q463" s="3">
        <v>43862</v>
      </c>
      <c r="R463" s="3">
        <v>43862</v>
      </c>
      <c r="S463" s="3">
        <v>43864</v>
      </c>
      <c r="T463" s="1">
        <f t="shared" si="15"/>
        <v>0</v>
      </c>
    </row>
    <row r="464" spans="1:20" ht="150" customHeight="1" x14ac:dyDescent="0.25">
      <c r="A464" s="4">
        <v>465</v>
      </c>
      <c r="B464" s="4" t="s">
        <v>1220</v>
      </c>
      <c r="C464" s="4" t="s">
        <v>333</v>
      </c>
      <c r="D464" s="4" t="s">
        <v>1679</v>
      </c>
      <c r="E464" s="4" t="str">
        <f t="shared" si="14"/>
        <v>男</v>
      </c>
      <c r="F464" s="4">
        <v>41</v>
      </c>
      <c r="G464" s="4" t="s">
        <v>733</v>
      </c>
      <c r="H464" s="4" t="s">
        <v>733</v>
      </c>
      <c r="I464" s="4"/>
      <c r="J464" s="4"/>
      <c r="K464" s="4"/>
      <c r="L464" s="4"/>
      <c r="M464" s="4" t="s">
        <v>1683</v>
      </c>
      <c r="N464" s="4" t="s">
        <v>1670</v>
      </c>
      <c r="O464" s="4"/>
      <c r="P464" s="3">
        <v>43857</v>
      </c>
      <c r="Q464" s="3">
        <v>43863</v>
      </c>
      <c r="R464" s="3">
        <v>43863</v>
      </c>
      <c r="S464" s="3">
        <v>43864</v>
      </c>
      <c r="T464" s="1">
        <f t="shared" si="15"/>
        <v>6</v>
      </c>
    </row>
    <row r="465" spans="1:20" ht="150" customHeight="1" x14ac:dyDescent="0.25">
      <c r="A465" s="4">
        <v>466</v>
      </c>
      <c r="B465" s="4" t="s">
        <v>1221</v>
      </c>
      <c r="C465" s="4" t="s">
        <v>334</v>
      </c>
      <c r="D465" s="4" t="s">
        <v>1679</v>
      </c>
      <c r="E465" s="4" t="str">
        <f t="shared" si="14"/>
        <v>女</v>
      </c>
      <c r="F465" s="4">
        <v>41</v>
      </c>
      <c r="G465" s="4" t="s">
        <v>733</v>
      </c>
      <c r="H465" s="4" t="s">
        <v>733</v>
      </c>
      <c r="I465" s="4"/>
      <c r="J465" s="4"/>
      <c r="K465" s="4"/>
      <c r="L465" s="4"/>
      <c r="M465" s="4" t="s">
        <v>1683</v>
      </c>
      <c r="N465" s="4" t="s">
        <v>1670</v>
      </c>
      <c r="O465" s="4"/>
      <c r="P465" s="3">
        <v>43860</v>
      </c>
      <c r="Q465" s="3">
        <v>43863</v>
      </c>
      <c r="R465" s="3">
        <v>43863</v>
      </c>
      <c r="S465" s="3">
        <v>43864</v>
      </c>
      <c r="T465" s="1">
        <f t="shared" si="15"/>
        <v>3</v>
      </c>
    </row>
    <row r="466" spans="1:20" ht="150" customHeight="1" x14ac:dyDescent="0.25">
      <c r="A466" s="4">
        <v>467</v>
      </c>
      <c r="B466" s="4" t="s">
        <v>1222</v>
      </c>
      <c r="C466" s="4" t="s">
        <v>384</v>
      </c>
      <c r="D466" s="4" t="s">
        <v>1696</v>
      </c>
      <c r="E466" s="4" t="str">
        <f t="shared" si="14"/>
        <v>男</v>
      </c>
      <c r="F466" s="4">
        <v>38</v>
      </c>
      <c r="G466" s="4" t="s">
        <v>1670</v>
      </c>
      <c r="H466" s="4" t="s">
        <v>733</v>
      </c>
      <c r="I466" s="3">
        <v>43853</v>
      </c>
      <c r="J466" s="3">
        <v>43853</v>
      </c>
      <c r="K466" s="3"/>
      <c r="L466" s="3">
        <v>43853</v>
      </c>
      <c r="M466" s="4" t="s">
        <v>1670</v>
      </c>
      <c r="N466" s="4"/>
      <c r="O466" s="4"/>
      <c r="P466" s="3">
        <v>43862</v>
      </c>
      <c r="Q466" s="3">
        <v>43862</v>
      </c>
      <c r="R466" s="3">
        <v>43862</v>
      </c>
      <c r="S466" s="3">
        <v>43864</v>
      </c>
      <c r="T466" s="1">
        <f t="shared" si="15"/>
        <v>0</v>
      </c>
    </row>
    <row r="467" spans="1:20" ht="150" customHeight="1" x14ac:dyDescent="0.25">
      <c r="A467" s="4">
        <v>468</v>
      </c>
      <c r="B467" s="4" t="s">
        <v>1223</v>
      </c>
      <c r="C467" s="4" t="s">
        <v>385</v>
      </c>
      <c r="D467" s="4" t="s">
        <v>1696</v>
      </c>
      <c r="E467" s="4" t="str">
        <f t="shared" si="14"/>
        <v>男</v>
      </c>
      <c r="F467" s="4">
        <v>68</v>
      </c>
      <c r="G467" s="4" t="s">
        <v>733</v>
      </c>
      <c r="H467" s="4" t="s">
        <v>733</v>
      </c>
      <c r="I467" s="4"/>
      <c r="J467" s="4"/>
      <c r="K467" s="4"/>
      <c r="L467" s="4"/>
      <c r="M467" s="4" t="s">
        <v>1683</v>
      </c>
      <c r="N467" s="4"/>
      <c r="O467" s="4"/>
      <c r="P467" s="3">
        <v>43861</v>
      </c>
      <c r="Q467" s="3">
        <v>43862</v>
      </c>
      <c r="R467" s="3">
        <v>43862</v>
      </c>
      <c r="S467" s="3">
        <v>43864</v>
      </c>
      <c r="T467" s="1">
        <f t="shared" si="15"/>
        <v>1</v>
      </c>
    </row>
    <row r="468" spans="1:20" ht="150" customHeight="1" x14ac:dyDescent="0.25">
      <c r="A468" s="4">
        <v>469</v>
      </c>
      <c r="B468" s="4" t="s">
        <v>1224</v>
      </c>
      <c r="C468" s="4" t="s">
        <v>410</v>
      </c>
      <c r="D468" s="4" t="s">
        <v>1705</v>
      </c>
      <c r="E468" s="4" t="str">
        <f t="shared" si="14"/>
        <v>男</v>
      </c>
      <c r="F468" s="4">
        <v>34</v>
      </c>
      <c r="G468" s="4" t="s">
        <v>733</v>
      </c>
      <c r="H468" s="4" t="s">
        <v>733</v>
      </c>
      <c r="I468" s="4"/>
      <c r="J468" s="4"/>
      <c r="K468" s="4"/>
      <c r="L468" s="3">
        <v>43856</v>
      </c>
      <c r="M468" s="4" t="s">
        <v>1670</v>
      </c>
      <c r="N468" s="4"/>
      <c r="O468" s="4"/>
      <c r="P468" s="3">
        <v>43857</v>
      </c>
      <c r="Q468" s="3">
        <v>43862</v>
      </c>
      <c r="R468" s="3">
        <v>43862</v>
      </c>
      <c r="S468" s="3">
        <v>43864</v>
      </c>
      <c r="T468" s="1">
        <f t="shared" si="15"/>
        <v>5</v>
      </c>
    </row>
    <row r="469" spans="1:20" ht="150" customHeight="1" x14ac:dyDescent="0.25">
      <c r="A469" s="4">
        <v>470</v>
      </c>
      <c r="B469" s="4" t="s">
        <v>1225</v>
      </c>
      <c r="C469" s="4" t="s">
        <v>411</v>
      </c>
      <c r="D469" s="4" t="s">
        <v>1705</v>
      </c>
      <c r="E469" s="4" t="str">
        <f t="shared" si="14"/>
        <v>女</v>
      </c>
      <c r="F469" s="4">
        <v>50</v>
      </c>
      <c r="G469" s="4" t="s">
        <v>733</v>
      </c>
      <c r="H469" s="4" t="s">
        <v>733</v>
      </c>
      <c r="I469" s="4"/>
      <c r="J469" s="4"/>
      <c r="K469" s="4"/>
      <c r="L469" s="3">
        <v>43856</v>
      </c>
      <c r="M469" s="4" t="s">
        <v>1670</v>
      </c>
      <c r="N469" s="4" t="s">
        <v>1670</v>
      </c>
      <c r="O469" s="4"/>
      <c r="P469" s="3">
        <v>43857</v>
      </c>
      <c r="Q469" s="3">
        <v>43862</v>
      </c>
      <c r="R469" s="3">
        <v>43862</v>
      </c>
      <c r="S469" s="3">
        <v>43864</v>
      </c>
      <c r="T469" s="1">
        <f t="shared" si="15"/>
        <v>5</v>
      </c>
    </row>
    <row r="470" spans="1:20" ht="150" customHeight="1" x14ac:dyDescent="0.25">
      <c r="A470" s="4">
        <v>471</v>
      </c>
      <c r="B470" s="4" t="s">
        <v>1226</v>
      </c>
      <c r="C470" s="4" t="s">
        <v>412</v>
      </c>
      <c r="D470" s="4" t="s">
        <v>1705</v>
      </c>
      <c r="E470" s="4" t="str">
        <f t="shared" si="14"/>
        <v>男</v>
      </c>
      <c r="F470" s="4">
        <v>38</v>
      </c>
      <c r="G470" s="4" t="s">
        <v>1670</v>
      </c>
      <c r="H470" s="4" t="s">
        <v>733</v>
      </c>
      <c r="I470" s="3">
        <v>43850</v>
      </c>
      <c r="J470" s="3">
        <v>43850</v>
      </c>
      <c r="K470" s="3"/>
      <c r="L470" s="3">
        <v>43850</v>
      </c>
      <c r="M470" s="4" t="s">
        <v>1670</v>
      </c>
      <c r="N470" s="4"/>
      <c r="O470" s="4"/>
      <c r="P470" s="3">
        <v>43860</v>
      </c>
      <c r="Q470" s="3">
        <v>43862</v>
      </c>
      <c r="R470" s="3">
        <v>43862</v>
      </c>
      <c r="S470" s="3">
        <v>43864</v>
      </c>
      <c r="T470" s="1">
        <f t="shared" si="15"/>
        <v>2</v>
      </c>
    </row>
    <row r="471" spans="1:20" ht="150" customHeight="1" x14ac:dyDescent="0.25">
      <c r="A471" s="4">
        <v>472</v>
      </c>
      <c r="B471" s="4" t="s">
        <v>1227</v>
      </c>
      <c r="C471" s="4" t="s">
        <v>425</v>
      </c>
      <c r="D471" s="4" t="s">
        <v>1707</v>
      </c>
      <c r="E471" s="4" t="str">
        <f t="shared" si="14"/>
        <v>男</v>
      </c>
      <c r="F471" s="4">
        <v>24</v>
      </c>
      <c r="G471" s="4" t="s">
        <v>1670</v>
      </c>
      <c r="H471" s="4" t="s">
        <v>733</v>
      </c>
      <c r="I471" s="3">
        <v>43846</v>
      </c>
      <c r="J471" s="3">
        <v>43846</v>
      </c>
      <c r="K471" s="3"/>
      <c r="L471" s="3">
        <v>43846</v>
      </c>
      <c r="M471" s="4" t="s">
        <v>1670</v>
      </c>
      <c r="N471" s="4"/>
      <c r="O471" s="4"/>
      <c r="P471" s="3">
        <v>43857</v>
      </c>
      <c r="Q471" s="3">
        <v>43862</v>
      </c>
      <c r="R471" s="3">
        <v>43862</v>
      </c>
      <c r="S471" s="3">
        <v>43864</v>
      </c>
      <c r="T471" s="1">
        <f t="shared" si="15"/>
        <v>5</v>
      </c>
    </row>
    <row r="472" spans="1:20" ht="150" customHeight="1" x14ac:dyDescent="0.25">
      <c r="A472" s="4">
        <v>473</v>
      </c>
      <c r="B472" s="4" t="s">
        <v>1228</v>
      </c>
      <c r="C472" s="4" t="s">
        <v>530</v>
      </c>
      <c r="D472" s="4" t="s">
        <v>1681</v>
      </c>
      <c r="E472" s="4" t="str">
        <f t="shared" si="14"/>
        <v>女</v>
      </c>
      <c r="F472" s="4">
        <v>47</v>
      </c>
      <c r="G472" s="4" t="s">
        <v>1683</v>
      </c>
      <c r="H472" s="4" t="s">
        <v>1683</v>
      </c>
      <c r="I472" s="4"/>
      <c r="J472" s="4"/>
      <c r="K472" s="4"/>
      <c r="L472" s="4"/>
      <c r="M472" s="4" t="s">
        <v>1683</v>
      </c>
      <c r="N472" s="4"/>
      <c r="O472" s="4"/>
      <c r="P472" s="3">
        <v>43855</v>
      </c>
      <c r="Q472" s="3">
        <v>43856</v>
      </c>
      <c r="R472" s="3">
        <v>43860</v>
      </c>
      <c r="S472" s="3">
        <v>43864</v>
      </c>
      <c r="T472" s="1">
        <f t="shared" si="15"/>
        <v>5</v>
      </c>
    </row>
    <row r="473" spans="1:20" ht="150" customHeight="1" x14ac:dyDescent="0.25">
      <c r="A473" s="4">
        <v>474</v>
      </c>
      <c r="B473" s="4" t="s">
        <v>1229</v>
      </c>
      <c r="C473" s="4" t="s">
        <v>529</v>
      </c>
      <c r="D473" s="4" t="s">
        <v>1681</v>
      </c>
      <c r="E473" s="4" t="str">
        <f t="shared" si="14"/>
        <v>女</v>
      </c>
      <c r="F473" s="4">
        <v>56</v>
      </c>
      <c r="G473" s="4" t="s">
        <v>1683</v>
      </c>
      <c r="H473" s="4" t="s">
        <v>1683</v>
      </c>
      <c r="I473" s="4"/>
      <c r="J473" s="4"/>
      <c r="K473" s="4"/>
      <c r="L473" s="4"/>
      <c r="M473" s="4" t="s">
        <v>1683</v>
      </c>
      <c r="N473" s="4"/>
      <c r="O473" s="4"/>
      <c r="P473" s="3">
        <v>43854</v>
      </c>
      <c r="Q473" s="3">
        <v>43854</v>
      </c>
      <c r="R473" s="3">
        <v>43861</v>
      </c>
      <c r="S473" s="3">
        <v>43864</v>
      </c>
      <c r="T473" s="1">
        <f t="shared" si="15"/>
        <v>7</v>
      </c>
    </row>
    <row r="474" spans="1:20" ht="150" customHeight="1" x14ac:dyDescent="0.25">
      <c r="A474" s="4">
        <v>475</v>
      </c>
      <c r="B474" s="4" t="s">
        <v>1230</v>
      </c>
      <c r="C474" s="4" t="s">
        <v>528</v>
      </c>
      <c r="D474" s="4" t="s">
        <v>1681</v>
      </c>
      <c r="E474" s="4" t="str">
        <f t="shared" si="14"/>
        <v>女</v>
      </c>
      <c r="F474" s="4">
        <v>50</v>
      </c>
      <c r="G474" s="4" t="s">
        <v>1683</v>
      </c>
      <c r="H474" s="4" t="s">
        <v>1683</v>
      </c>
      <c r="I474" s="4"/>
      <c r="J474" s="4"/>
      <c r="K474" s="4"/>
      <c r="L474" s="4"/>
      <c r="M474" s="4" t="s">
        <v>1683</v>
      </c>
      <c r="N474" s="4"/>
      <c r="O474" s="4"/>
      <c r="P474" s="3">
        <v>43862</v>
      </c>
      <c r="Q474" s="3">
        <v>43862</v>
      </c>
      <c r="R474" s="3">
        <v>43862</v>
      </c>
      <c r="S474" s="3">
        <v>43864</v>
      </c>
      <c r="T474" s="1">
        <f t="shared" si="15"/>
        <v>0</v>
      </c>
    </row>
    <row r="475" spans="1:20" ht="150" customHeight="1" x14ac:dyDescent="0.25">
      <c r="A475" s="4">
        <v>476</v>
      </c>
      <c r="B475" s="4" t="s">
        <v>1231</v>
      </c>
      <c r="C475" s="4" t="s">
        <v>527</v>
      </c>
      <c r="D475" s="4" t="s">
        <v>1681</v>
      </c>
      <c r="E475" s="4" t="str">
        <f t="shared" si="14"/>
        <v>男</v>
      </c>
      <c r="F475" s="4">
        <v>67</v>
      </c>
      <c r="G475" s="4" t="s">
        <v>1683</v>
      </c>
      <c r="H475" s="4" t="s">
        <v>1683</v>
      </c>
      <c r="I475" s="4"/>
      <c r="J475" s="4"/>
      <c r="K475" s="4"/>
      <c r="L475" s="4"/>
      <c r="M475" s="4" t="s">
        <v>1683</v>
      </c>
      <c r="N475" s="4" t="s">
        <v>1670</v>
      </c>
      <c r="O475" s="4"/>
      <c r="P475" s="3">
        <v>43860</v>
      </c>
      <c r="Q475" s="3">
        <v>43862</v>
      </c>
      <c r="R475" s="3">
        <v>43862</v>
      </c>
      <c r="S475" s="3">
        <v>43864</v>
      </c>
      <c r="T475" s="1">
        <f t="shared" si="15"/>
        <v>2</v>
      </c>
    </row>
    <row r="476" spans="1:20" ht="150" customHeight="1" x14ac:dyDescent="0.25">
      <c r="A476" s="4">
        <v>477</v>
      </c>
      <c r="B476" s="4" t="s">
        <v>1232</v>
      </c>
      <c r="C476" s="4" t="s">
        <v>526</v>
      </c>
      <c r="D476" s="4" t="s">
        <v>1681</v>
      </c>
      <c r="E476" s="4" t="str">
        <f t="shared" si="14"/>
        <v>男</v>
      </c>
      <c r="F476" s="4">
        <v>75</v>
      </c>
      <c r="G476" s="4" t="s">
        <v>1683</v>
      </c>
      <c r="H476" s="4" t="s">
        <v>1683</v>
      </c>
      <c r="I476" s="4"/>
      <c r="J476" s="4"/>
      <c r="K476" s="4"/>
      <c r="L476" s="4"/>
      <c r="M476" s="4" t="s">
        <v>1683</v>
      </c>
      <c r="N476" s="4" t="s">
        <v>1670</v>
      </c>
      <c r="O476" s="4"/>
      <c r="P476" s="3">
        <v>43854</v>
      </c>
      <c r="Q476" s="3">
        <v>43854</v>
      </c>
      <c r="R476" s="3">
        <v>43854</v>
      </c>
      <c r="S476" s="3">
        <v>43864</v>
      </c>
      <c r="T476" s="1">
        <f t="shared" si="15"/>
        <v>0</v>
      </c>
    </row>
    <row r="477" spans="1:20" ht="150" customHeight="1" x14ac:dyDescent="0.25">
      <c r="A477" s="4">
        <v>478</v>
      </c>
      <c r="B477" s="4" t="s">
        <v>1233</v>
      </c>
      <c r="C477" s="4" t="s">
        <v>525</v>
      </c>
      <c r="D477" s="4" t="s">
        <v>1681</v>
      </c>
      <c r="E477" s="4" t="str">
        <f t="shared" si="14"/>
        <v>女</v>
      </c>
      <c r="F477" s="4">
        <v>46</v>
      </c>
      <c r="G477" s="4" t="s">
        <v>1683</v>
      </c>
      <c r="H477" s="4" t="s">
        <v>1683</v>
      </c>
      <c r="I477" s="4"/>
      <c r="J477" s="4"/>
      <c r="K477" s="4"/>
      <c r="L477" s="4"/>
      <c r="M477" s="4" t="s">
        <v>1683</v>
      </c>
      <c r="N477" s="4"/>
      <c r="O477" s="4"/>
      <c r="P477" s="3">
        <v>43855</v>
      </c>
      <c r="Q477" s="3">
        <v>43862</v>
      </c>
      <c r="R477" s="3">
        <v>43862</v>
      </c>
      <c r="S477" s="3">
        <v>43864</v>
      </c>
      <c r="T477" s="1">
        <f t="shared" si="15"/>
        <v>7</v>
      </c>
    </row>
    <row r="478" spans="1:20" ht="150" customHeight="1" x14ac:dyDescent="0.25">
      <c r="A478" s="4">
        <v>479</v>
      </c>
      <c r="B478" s="4" t="s">
        <v>1234</v>
      </c>
      <c r="C478" s="4" t="s">
        <v>766</v>
      </c>
      <c r="D478" s="4" t="s">
        <v>1736</v>
      </c>
      <c r="E478" s="4" t="str">
        <f t="shared" si="14"/>
        <v>女</v>
      </c>
      <c r="F478" s="4"/>
      <c r="G478" s="4" t="s">
        <v>1683</v>
      </c>
      <c r="H478" s="4" t="s">
        <v>1683</v>
      </c>
      <c r="I478" s="4"/>
      <c r="J478" s="4"/>
      <c r="K478" s="4"/>
      <c r="L478" s="4"/>
      <c r="M478" s="4" t="s">
        <v>1683</v>
      </c>
      <c r="N478" s="4"/>
      <c r="O478" s="4"/>
      <c r="P478" s="7">
        <v>43861</v>
      </c>
      <c r="Q478" s="7">
        <v>43861</v>
      </c>
      <c r="R478" s="7">
        <v>43861</v>
      </c>
      <c r="S478" s="3">
        <v>43864</v>
      </c>
      <c r="T478" s="1">
        <f t="shared" si="15"/>
        <v>0</v>
      </c>
    </row>
    <row r="479" spans="1:20" ht="150" customHeight="1" x14ac:dyDescent="0.25">
      <c r="A479" s="4">
        <v>480</v>
      </c>
      <c r="B479" s="4" t="s">
        <v>1235</v>
      </c>
      <c r="C479" s="4" t="s">
        <v>767</v>
      </c>
      <c r="D479" s="4" t="s">
        <v>1736</v>
      </c>
      <c r="E479" s="4" t="str">
        <f t="shared" si="14"/>
        <v>男</v>
      </c>
      <c r="F479" s="4"/>
      <c r="G479" s="4" t="s">
        <v>1683</v>
      </c>
      <c r="H479" s="4" t="s">
        <v>1683</v>
      </c>
      <c r="I479" s="4"/>
      <c r="J479" s="4"/>
      <c r="K479" s="4"/>
      <c r="L479" s="4"/>
      <c r="M479" s="4" t="s">
        <v>1683</v>
      </c>
      <c r="N479" s="4"/>
      <c r="O479" s="4"/>
      <c r="P479" s="7">
        <v>43863</v>
      </c>
      <c r="Q479" s="7">
        <v>43863</v>
      </c>
      <c r="R479" s="7">
        <v>43863</v>
      </c>
      <c r="S479" s="3">
        <v>43864</v>
      </c>
      <c r="T479" s="1">
        <f t="shared" si="15"/>
        <v>0</v>
      </c>
    </row>
    <row r="480" spans="1:20" ht="150" customHeight="1" x14ac:dyDescent="0.25">
      <c r="A480" s="4">
        <v>481</v>
      </c>
      <c r="B480" s="4" t="s">
        <v>1236</v>
      </c>
      <c r="C480" s="4" t="s">
        <v>768</v>
      </c>
      <c r="D480" s="4" t="s">
        <v>1736</v>
      </c>
      <c r="E480" s="4" t="str">
        <f t="shared" si="14"/>
        <v>女</v>
      </c>
      <c r="F480" s="4"/>
      <c r="G480" s="4" t="s">
        <v>1683</v>
      </c>
      <c r="H480" s="4" t="s">
        <v>1683</v>
      </c>
      <c r="I480" s="4"/>
      <c r="J480" s="4"/>
      <c r="K480" s="4"/>
      <c r="L480" s="4"/>
      <c r="M480" s="4" t="s">
        <v>1683</v>
      </c>
      <c r="N480" s="4"/>
      <c r="O480" s="4"/>
      <c r="P480" s="3">
        <v>43862</v>
      </c>
      <c r="Q480" s="3">
        <v>43862</v>
      </c>
      <c r="R480" s="3">
        <v>43862</v>
      </c>
      <c r="S480" s="3">
        <v>43864</v>
      </c>
      <c r="T480" s="1">
        <f t="shared" si="15"/>
        <v>0</v>
      </c>
    </row>
    <row r="481" spans="1:20" ht="150" customHeight="1" x14ac:dyDescent="0.25">
      <c r="A481" s="4">
        <v>482</v>
      </c>
      <c r="B481" s="4" t="s">
        <v>1751</v>
      </c>
      <c r="C481" s="4" t="s">
        <v>540</v>
      </c>
      <c r="D481" s="4" t="s">
        <v>1681</v>
      </c>
      <c r="E481" s="4" t="str">
        <f t="shared" si="14"/>
        <v>女</v>
      </c>
      <c r="F481" s="4">
        <v>49</v>
      </c>
      <c r="G481" s="4" t="s">
        <v>1683</v>
      </c>
      <c r="H481" s="4" t="s">
        <v>1683</v>
      </c>
      <c r="I481" s="4"/>
      <c r="J481" s="4"/>
      <c r="K481" s="4"/>
      <c r="L481" s="4"/>
      <c r="M481" s="4" t="s">
        <v>1683</v>
      </c>
      <c r="N481" s="4"/>
      <c r="O481" s="4"/>
      <c r="P481" s="3">
        <v>43859</v>
      </c>
      <c r="Q481" s="3">
        <v>43864</v>
      </c>
      <c r="R481" s="3">
        <v>43864</v>
      </c>
      <c r="S481" s="3">
        <v>43865</v>
      </c>
      <c r="T481" s="1">
        <f t="shared" si="15"/>
        <v>5</v>
      </c>
    </row>
    <row r="482" spans="1:20" ht="150" customHeight="1" x14ac:dyDescent="0.25">
      <c r="A482" s="4">
        <v>484</v>
      </c>
      <c r="B482" s="4" t="s">
        <v>1237</v>
      </c>
      <c r="C482" s="4" t="s">
        <v>539</v>
      </c>
      <c r="D482" s="4" t="s">
        <v>1681</v>
      </c>
      <c r="E482" s="4" t="str">
        <f t="shared" si="14"/>
        <v>男</v>
      </c>
      <c r="F482" s="4">
        <v>49</v>
      </c>
      <c r="G482" s="4" t="s">
        <v>1670</v>
      </c>
      <c r="H482" s="4" t="s">
        <v>1683</v>
      </c>
      <c r="I482" s="4"/>
      <c r="J482" s="4"/>
      <c r="K482" s="4"/>
      <c r="L482" s="3">
        <v>43850</v>
      </c>
      <c r="M482" s="4" t="s">
        <v>1670</v>
      </c>
      <c r="N482" s="4"/>
      <c r="O482" s="4"/>
      <c r="P482" s="3">
        <v>43854</v>
      </c>
      <c r="Q482" s="3">
        <v>43864</v>
      </c>
      <c r="R482" s="3">
        <v>43864</v>
      </c>
      <c r="S482" s="3">
        <v>43865</v>
      </c>
      <c r="T482" s="1">
        <f t="shared" si="15"/>
        <v>10</v>
      </c>
    </row>
    <row r="483" spans="1:20" ht="150" customHeight="1" x14ac:dyDescent="0.25">
      <c r="A483" s="4">
        <v>485</v>
      </c>
      <c r="B483" s="4" t="s">
        <v>1238</v>
      </c>
      <c r="C483" s="4" t="s">
        <v>538</v>
      </c>
      <c r="D483" s="4" t="s">
        <v>1681</v>
      </c>
      <c r="E483" s="4" t="str">
        <f t="shared" si="14"/>
        <v>男</v>
      </c>
      <c r="F483" s="4">
        <v>18</v>
      </c>
      <c r="G483" s="4" t="s">
        <v>1683</v>
      </c>
      <c r="H483" s="4" t="s">
        <v>1683</v>
      </c>
      <c r="I483" s="4"/>
      <c r="J483" s="4"/>
      <c r="K483" s="4"/>
      <c r="L483" s="4"/>
      <c r="M483" s="4" t="s">
        <v>1683</v>
      </c>
      <c r="N483" s="4" t="s">
        <v>1670</v>
      </c>
      <c r="O483" s="4"/>
      <c r="P483" s="3">
        <v>43859</v>
      </c>
      <c r="Q483" s="3">
        <v>43864</v>
      </c>
      <c r="R483" s="3">
        <v>43864</v>
      </c>
      <c r="S483" s="3">
        <v>43865</v>
      </c>
      <c r="T483" s="1">
        <f t="shared" si="15"/>
        <v>5</v>
      </c>
    </row>
    <row r="484" spans="1:20" ht="150" customHeight="1" x14ac:dyDescent="0.25">
      <c r="A484" s="4">
        <v>486</v>
      </c>
      <c r="B484" s="4" t="s">
        <v>1239</v>
      </c>
      <c r="C484" s="4" t="s">
        <v>537</v>
      </c>
      <c r="D484" s="4" t="s">
        <v>1681</v>
      </c>
      <c r="E484" s="4" t="str">
        <f t="shared" si="14"/>
        <v>女</v>
      </c>
      <c r="F484" s="4">
        <v>45</v>
      </c>
      <c r="G484" s="4" t="s">
        <v>1683</v>
      </c>
      <c r="H484" s="4" t="s">
        <v>1683</v>
      </c>
      <c r="I484" s="4"/>
      <c r="J484" s="4"/>
      <c r="K484" s="4"/>
      <c r="L484" s="4"/>
      <c r="M484" s="4" t="s">
        <v>1683</v>
      </c>
      <c r="N484" s="4"/>
      <c r="O484" s="4"/>
      <c r="P484" s="3">
        <v>43858</v>
      </c>
      <c r="Q484" s="3">
        <v>43861</v>
      </c>
      <c r="R484" s="3">
        <v>43861</v>
      </c>
      <c r="S484" s="3">
        <v>43865</v>
      </c>
      <c r="T484" s="1">
        <f t="shared" si="15"/>
        <v>3</v>
      </c>
    </row>
    <row r="485" spans="1:20" ht="150" customHeight="1" x14ac:dyDescent="0.25">
      <c r="A485" s="4">
        <v>487</v>
      </c>
      <c r="B485" s="4" t="s">
        <v>1240</v>
      </c>
      <c r="C485" s="4" t="s">
        <v>536</v>
      </c>
      <c r="D485" s="4" t="s">
        <v>1681</v>
      </c>
      <c r="E485" s="4" t="str">
        <f t="shared" si="14"/>
        <v>女</v>
      </c>
      <c r="F485" s="4">
        <v>75</v>
      </c>
      <c r="G485" s="4" t="s">
        <v>1683</v>
      </c>
      <c r="H485" s="4" t="s">
        <v>1683</v>
      </c>
      <c r="I485" s="4"/>
      <c r="J485" s="4"/>
      <c r="K485" s="4"/>
      <c r="L485" s="4"/>
      <c r="M485" s="4" t="s">
        <v>1683</v>
      </c>
      <c r="N485" s="4" t="s">
        <v>1670</v>
      </c>
      <c r="O485" s="4"/>
      <c r="P485" s="3">
        <v>43853</v>
      </c>
      <c r="Q485" s="3">
        <v>43862</v>
      </c>
      <c r="R485" s="3">
        <v>43862</v>
      </c>
      <c r="S485" s="3">
        <v>43865</v>
      </c>
      <c r="T485" s="1">
        <f t="shared" si="15"/>
        <v>9</v>
      </c>
    </row>
    <row r="486" spans="1:20" ht="150" customHeight="1" x14ac:dyDescent="0.25">
      <c r="A486" s="4">
        <v>488</v>
      </c>
      <c r="B486" s="4" t="s">
        <v>1241</v>
      </c>
      <c r="C486" s="4" t="s">
        <v>535</v>
      </c>
      <c r="D486" s="4" t="s">
        <v>1681</v>
      </c>
      <c r="E486" s="4" t="str">
        <f t="shared" si="14"/>
        <v>男</v>
      </c>
      <c r="F486" s="4">
        <v>44</v>
      </c>
      <c r="G486" s="4" t="s">
        <v>1683</v>
      </c>
      <c r="H486" s="4" t="s">
        <v>1683</v>
      </c>
      <c r="I486" s="4"/>
      <c r="J486" s="4"/>
      <c r="K486" s="4"/>
      <c r="L486" s="3">
        <v>43852</v>
      </c>
      <c r="M486" s="4" t="s">
        <v>1683</v>
      </c>
      <c r="N486" s="4"/>
      <c r="O486" s="4"/>
      <c r="P486" s="3">
        <v>43862</v>
      </c>
      <c r="Q486" s="3">
        <v>43864</v>
      </c>
      <c r="R486" s="3">
        <v>43864</v>
      </c>
      <c r="S486" s="3">
        <v>43865</v>
      </c>
      <c r="T486" s="1">
        <f t="shared" si="15"/>
        <v>2</v>
      </c>
    </row>
    <row r="487" spans="1:20" ht="150" customHeight="1" x14ac:dyDescent="0.25">
      <c r="A487" s="4">
        <v>489</v>
      </c>
      <c r="B487" s="4" t="s">
        <v>1242</v>
      </c>
      <c r="C487" s="4" t="s">
        <v>534</v>
      </c>
      <c r="D487" s="4" t="s">
        <v>1681</v>
      </c>
      <c r="E487" s="4" t="str">
        <f t="shared" si="14"/>
        <v>女</v>
      </c>
      <c r="F487" s="4">
        <v>28</v>
      </c>
      <c r="G487" s="4" t="s">
        <v>1670</v>
      </c>
      <c r="H487" s="4" t="s">
        <v>1683</v>
      </c>
      <c r="I487" s="3">
        <v>43851</v>
      </c>
      <c r="J487" s="3">
        <v>43851</v>
      </c>
      <c r="K487" s="4"/>
      <c r="L487" s="3">
        <v>43851</v>
      </c>
      <c r="M487" s="4" t="s">
        <v>1670</v>
      </c>
      <c r="N487" s="4"/>
      <c r="O487" s="4"/>
      <c r="P487" s="3">
        <v>43855</v>
      </c>
      <c r="Q487" s="3">
        <v>43855</v>
      </c>
      <c r="R487" s="3">
        <v>43855</v>
      </c>
      <c r="S487" s="3">
        <v>43865</v>
      </c>
      <c r="T487" s="1">
        <f t="shared" si="15"/>
        <v>0</v>
      </c>
    </row>
    <row r="488" spans="1:20" ht="150" customHeight="1" x14ac:dyDescent="0.25">
      <c r="A488" s="4">
        <v>490</v>
      </c>
      <c r="B488" s="4" t="s">
        <v>1243</v>
      </c>
      <c r="C488" s="4" t="s">
        <v>533</v>
      </c>
      <c r="D488" s="4" t="s">
        <v>1681</v>
      </c>
      <c r="E488" s="4" t="str">
        <f t="shared" si="14"/>
        <v>女</v>
      </c>
      <c r="F488" s="4">
        <v>35</v>
      </c>
      <c r="G488" s="4" t="s">
        <v>1670</v>
      </c>
      <c r="H488" s="4" t="s">
        <v>1683</v>
      </c>
      <c r="I488" s="3">
        <v>43850</v>
      </c>
      <c r="J488" s="3">
        <v>43850</v>
      </c>
      <c r="K488" s="4"/>
      <c r="L488" s="3">
        <v>43850</v>
      </c>
      <c r="M488" s="4" t="s">
        <v>1670</v>
      </c>
      <c r="N488" s="4"/>
      <c r="O488" s="4"/>
      <c r="P488" s="3">
        <v>43860</v>
      </c>
      <c r="Q488" s="3">
        <v>43861</v>
      </c>
      <c r="R488" s="3">
        <v>43861</v>
      </c>
      <c r="S488" s="3">
        <v>43865</v>
      </c>
      <c r="T488" s="1">
        <f t="shared" si="15"/>
        <v>1</v>
      </c>
    </row>
    <row r="489" spans="1:20" ht="150" customHeight="1" x14ac:dyDescent="0.25">
      <c r="A489" s="4">
        <v>491</v>
      </c>
      <c r="B489" s="4" t="s">
        <v>1244</v>
      </c>
      <c r="C489" s="4" t="s">
        <v>532</v>
      </c>
      <c r="D489" s="4" t="s">
        <v>1681</v>
      </c>
      <c r="E489" s="4" t="str">
        <f t="shared" si="14"/>
        <v>女</v>
      </c>
      <c r="F489" s="4">
        <v>44</v>
      </c>
      <c r="G489" s="4" t="s">
        <v>1683</v>
      </c>
      <c r="H489" s="4" t="s">
        <v>1683</v>
      </c>
      <c r="I489" s="4"/>
      <c r="J489" s="4"/>
      <c r="K489" s="4"/>
      <c r="L489" s="4"/>
      <c r="M489" s="4" t="s">
        <v>1683</v>
      </c>
      <c r="N489" s="4" t="s">
        <v>1670</v>
      </c>
      <c r="O489" s="4"/>
      <c r="P489" s="3">
        <v>43860</v>
      </c>
      <c r="Q489" s="3">
        <v>43863</v>
      </c>
      <c r="R489" s="3">
        <v>43863</v>
      </c>
      <c r="S489" s="3">
        <v>43865</v>
      </c>
      <c r="T489" s="1">
        <f t="shared" si="15"/>
        <v>3</v>
      </c>
    </row>
    <row r="490" spans="1:20" ht="150" customHeight="1" x14ac:dyDescent="0.25">
      <c r="A490" s="4">
        <v>492</v>
      </c>
      <c r="B490" s="4" t="s">
        <v>1245</v>
      </c>
      <c r="C490" s="4" t="s">
        <v>531</v>
      </c>
      <c r="D490" s="4" t="s">
        <v>1681</v>
      </c>
      <c r="E490" s="4" t="str">
        <f t="shared" si="14"/>
        <v>女</v>
      </c>
      <c r="F490" s="4">
        <v>50</v>
      </c>
      <c r="G490" s="4" t="s">
        <v>1683</v>
      </c>
      <c r="H490" s="4" t="s">
        <v>1683</v>
      </c>
      <c r="I490" s="4"/>
      <c r="J490" s="4"/>
      <c r="K490" s="4"/>
      <c r="L490" s="4"/>
      <c r="M490" s="4" t="s">
        <v>1683</v>
      </c>
      <c r="N490" s="4" t="s">
        <v>1670</v>
      </c>
      <c r="O490" s="4"/>
      <c r="P490" s="3">
        <v>43860</v>
      </c>
      <c r="Q490" s="3">
        <v>43860</v>
      </c>
      <c r="R490" s="3">
        <v>43860</v>
      </c>
      <c r="S490" s="3">
        <v>43865</v>
      </c>
      <c r="T490" s="1">
        <f t="shared" si="15"/>
        <v>0</v>
      </c>
    </row>
    <row r="491" spans="1:20" ht="150" customHeight="1" x14ac:dyDescent="0.25">
      <c r="A491" s="4">
        <v>494</v>
      </c>
      <c r="B491" s="4" t="s">
        <v>1246</v>
      </c>
      <c r="C491" s="4" t="s">
        <v>1752</v>
      </c>
      <c r="D491" s="4" t="s">
        <v>1674</v>
      </c>
      <c r="E491" s="4" t="str">
        <f t="shared" si="14"/>
        <v>男</v>
      </c>
      <c r="F491" s="4">
        <v>60</v>
      </c>
      <c r="G491" s="4" t="s">
        <v>1683</v>
      </c>
      <c r="H491" s="4" t="s">
        <v>1683</v>
      </c>
      <c r="I491" s="4"/>
      <c r="J491" s="4"/>
      <c r="K491" s="4"/>
      <c r="L491" s="4"/>
      <c r="M491" s="4" t="s">
        <v>1683</v>
      </c>
      <c r="N491" s="4"/>
      <c r="O491" s="4"/>
      <c r="P491" s="3">
        <v>43855</v>
      </c>
      <c r="Q491" s="3">
        <v>43857</v>
      </c>
      <c r="R491" s="3">
        <v>43863</v>
      </c>
      <c r="S491" s="3">
        <v>43865</v>
      </c>
      <c r="T491" s="1">
        <f t="shared" si="15"/>
        <v>8</v>
      </c>
    </row>
    <row r="492" spans="1:20" ht="150" customHeight="1" x14ac:dyDescent="0.25">
      <c r="A492" s="4">
        <v>495</v>
      </c>
      <c r="B492" s="4" t="s">
        <v>1247</v>
      </c>
      <c r="C492" s="4" t="s">
        <v>64</v>
      </c>
      <c r="D492" s="4" t="s">
        <v>1674</v>
      </c>
      <c r="E492" s="4" t="str">
        <f t="shared" si="14"/>
        <v>男</v>
      </c>
      <c r="F492" s="4">
        <v>43</v>
      </c>
      <c r="G492" s="4" t="s">
        <v>1683</v>
      </c>
      <c r="H492" s="4" t="s">
        <v>1683</v>
      </c>
      <c r="I492" s="4"/>
      <c r="J492" s="4"/>
      <c r="K492" s="4"/>
      <c r="L492" s="4"/>
      <c r="M492" s="4" t="s">
        <v>1683</v>
      </c>
      <c r="N492" s="4"/>
      <c r="O492" s="4"/>
      <c r="P492" s="3">
        <v>43857</v>
      </c>
      <c r="Q492" s="3">
        <v>43861</v>
      </c>
      <c r="R492" s="3">
        <v>43863</v>
      </c>
      <c r="S492" s="3">
        <v>43865</v>
      </c>
      <c r="T492" s="1">
        <f t="shared" si="15"/>
        <v>6</v>
      </c>
    </row>
    <row r="493" spans="1:20" ht="150" customHeight="1" x14ac:dyDescent="0.25">
      <c r="A493" s="4">
        <v>496</v>
      </c>
      <c r="B493" s="4" t="s">
        <v>1248</v>
      </c>
      <c r="C493" s="4" t="s">
        <v>65</v>
      </c>
      <c r="D493" s="4" t="s">
        <v>1674</v>
      </c>
      <c r="E493" s="4" t="str">
        <f t="shared" si="14"/>
        <v>男</v>
      </c>
      <c r="F493" s="4">
        <v>62</v>
      </c>
      <c r="G493" s="4" t="s">
        <v>1683</v>
      </c>
      <c r="H493" s="4" t="s">
        <v>1683</v>
      </c>
      <c r="I493" s="4"/>
      <c r="J493" s="4"/>
      <c r="K493" s="4"/>
      <c r="L493" s="4"/>
      <c r="M493" s="4" t="s">
        <v>1683</v>
      </c>
      <c r="N493" s="4" t="s">
        <v>1670</v>
      </c>
      <c r="O493" s="3"/>
      <c r="P493" s="3">
        <v>43858</v>
      </c>
      <c r="Q493" s="3">
        <v>43858</v>
      </c>
      <c r="R493" s="3">
        <v>43863</v>
      </c>
      <c r="S493" s="3">
        <v>43865</v>
      </c>
      <c r="T493" s="1">
        <f t="shared" si="15"/>
        <v>5</v>
      </c>
    </row>
    <row r="494" spans="1:20" ht="150" customHeight="1" x14ac:dyDescent="0.25">
      <c r="A494" s="4">
        <v>497</v>
      </c>
      <c r="B494" s="4" t="s">
        <v>1249</v>
      </c>
      <c r="C494" s="4" t="s">
        <v>66</v>
      </c>
      <c r="D494" s="4" t="s">
        <v>1674</v>
      </c>
      <c r="E494" s="4" t="str">
        <f t="shared" si="14"/>
        <v>女</v>
      </c>
      <c r="F494" s="4">
        <v>37</v>
      </c>
      <c r="G494" s="4" t="s">
        <v>1683</v>
      </c>
      <c r="H494" s="4" t="s">
        <v>1683</v>
      </c>
      <c r="I494" s="4"/>
      <c r="J494" s="4"/>
      <c r="K494" s="4"/>
      <c r="L494" s="4"/>
      <c r="M494" s="4" t="s">
        <v>1683</v>
      </c>
      <c r="N494" s="4"/>
      <c r="O494" s="4"/>
      <c r="P494" s="3">
        <v>43861</v>
      </c>
      <c r="Q494" s="3">
        <v>43863</v>
      </c>
      <c r="R494" s="3">
        <v>43865</v>
      </c>
      <c r="S494" s="3">
        <v>43865</v>
      </c>
      <c r="T494" s="1">
        <f t="shared" si="15"/>
        <v>4</v>
      </c>
    </row>
    <row r="495" spans="1:20" ht="150" customHeight="1" x14ac:dyDescent="0.25">
      <c r="A495" s="4">
        <v>498</v>
      </c>
      <c r="B495" s="4" t="s">
        <v>1250</v>
      </c>
      <c r="C495" s="4" t="s">
        <v>67</v>
      </c>
      <c r="D495" s="4" t="s">
        <v>1674</v>
      </c>
      <c r="E495" s="4" t="str">
        <f t="shared" si="14"/>
        <v>男</v>
      </c>
      <c r="F495" s="4">
        <v>33</v>
      </c>
      <c r="G495" s="4" t="s">
        <v>1683</v>
      </c>
      <c r="H495" s="4" t="s">
        <v>1683</v>
      </c>
      <c r="I495" s="4"/>
      <c r="J495" s="4"/>
      <c r="K495" s="4"/>
      <c r="L495" s="4"/>
      <c r="M495" s="4" t="s">
        <v>1683</v>
      </c>
      <c r="N495" s="4"/>
      <c r="O495" s="4"/>
      <c r="P495" s="3">
        <v>43856</v>
      </c>
      <c r="Q495" s="3">
        <v>43860</v>
      </c>
      <c r="R495" s="3">
        <v>43862</v>
      </c>
      <c r="S495" s="3">
        <v>43865</v>
      </c>
      <c r="T495" s="1">
        <f t="shared" si="15"/>
        <v>6</v>
      </c>
    </row>
    <row r="496" spans="1:20" ht="150" customHeight="1" x14ac:dyDescent="0.25">
      <c r="A496" s="4">
        <v>499</v>
      </c>
      <c r="B496" s="4" t="s">
        <v>1251</v>
      </c>
      <c r="C496" s="4" t="s">
        <v>115</v>
      </c>
      <c r="D496" s="4" t="s">
        <v>1687</v>
      </c>
      <c r="E496" s="4" t="str">
        <f t="shared" si="14"/>
        <v>男</v>
      </c>
      <c r="F496" s="4">
        <v>18</v>
      </c>
      <c r="G496" s="4" t="s">
        <v>1683</v>
      </c>
      <c r="H496" s="4" t="s">
        <v>1683</v>
      </c>
      <c r="I496" s="4"/>
      <c r="J496" s="4"/>
      <c r="K496" s="4"/>
      <c r="L496" s="4"/>
      <c r="M496" s="4" t="s">
        <v>1683</v>
      </c>
      <c r="N496" s="4"/>
      <c r="O496" s="4"/>
      <c r="P496" s="3">
        <v>43858</v>
      </c>
      <c r="Q496" s="3">
        <v>43865</v>
      </c>
      <c r="R496" s="3">
        <v>43865</v>
      </c>
      <c r="S496" s="3">
        <v>43865</v>
      </c>
      <c r="T496" s="1">
        <f t="shared" si="15"/>
        <v>7</v>
      </c>
    </row>
    <row r="497" spans="1:20" ht="150" customHeight="1" x14ac:dyDescent="0.25">
      <c r="A497" s="4">
        <v>500</v>
      </c>
      <c r="B497" s="4" t="s">
        <v>1252</v>
      </c>
      <c r="C497" s="4" t="s">
        <v>116</v>
      </c>
      <c r="D497" s="4" t="s">
        <v>1687</v>
      </c>
      <c r="E497" s="4" t="str">
        <f t="shared" si="14"/>
        <v>女</v>
      </c>
      <c r="F497" s="4">
        <v>31</v>
      </c>
      <c r="G497" s="4" t="s">
        <v>1683</v>
      </c>
      <c r="H497" s="4" t="s">
        <v>1683</v>
      </c>
      <c r="I497" s="4"/>
      <c r="J497" s="4"/>
      <c r="K497" s="4"/>
      <c r="L497" s="4"/>
      <c r="M497" s="4" t="s">
        <v>1683</v>
      </c>
      <c r="N497" s="4" t="s">
        <v>1670</v>
      </c>
      <c r="O497" s="3"/>
      <c r="P497" s="3">
        <v>43861</v>
      </c>
      <c r="Q497" s="3">
        <v>43861</v>
      </c>
      <c r="R497" s="3">
        <v>43861</v>
      </c>
      <c r="S497" s="3">
        <v>43865</v>
      </c>
      <c r="T497" s="1">
        <f t="shared" si="15"/>
        <v>0</v>
      </c>
    </row>
    <row r="498" spans="1:20" ht="150" customHeight="1" x14ac:dyDescent="0.25">
      <c r="A498" s="4">
        <v>501</v>
      </c>
      <c r="B498" s="4" t="s">
        <v>1253</v>
      </c>
      <c r="C498" s="4" t="s">
        <v>118</v>
      </c>
      <c r="D498" s="4" t="s">
        <v>1687</v>
      </c>
      <c r="E498" s="4" t="str">
        <f t="shared" si="14"/>
        <v>女</v>
      </c>
      <c r="F498" s="4">
        <v>18</v>
      </c>
      <c r="G498" s="4" t="s">
        <v>1683</v>
      </c>
      <c r="H498" s="4" t="s">
        <v>1683</v>
      </c>
      <c r="I498" s="4"/>
      <c r="J498" s="4"/>
      <c r="K498" s="4"/>
      <c r="L498" s="4"/>
      <c r="M498" s="4" t="s">
        <v>1683</v>
      </c>
      <c r="N498" s="4" t="s">
        <v>1670</v>
      </c>
      <c r="O498" s="3"/>
      <c r="P498" s="3">
        <v>43864</v>
      </c>
      <c r="Q498" s="3">
        <v>43864</v>
      </c>
      <c r="R498" s="3">
        <v>43860</v>
      </c>
      <c r="S498" s="3">
        <v>43865</v>
      </c>
      <c r="T498" s="1">
        <f t="shared" si="15"/>
        <v>-4</v>
      </c>
    </row>
    <row r="499" spans="1:20" ht="150" customHeight="1" x14ac:dyDescent="0.25">
      <c r="A499" s="4">
        <v>502</v>
      </c>
      <c r="B499" s="4" t="s">
        <v>1254</v>
      </c>
      <c r="C499" s="4" t="s">
        <v>119</v>
      </c>
      <c r="D499" s="4" t="s">
        <v>1687</v>
      </c>
      <c r="E499" s="4" t="str">
        <f t="shared" si="14"/>
        <v>女</v>
      </c>
      <c r="F499" s="4">
        <v>32</v>
      </c>
      <c r="G499" s="4" t="s">
        <v>1683</v>
      </c>
      <c r="H499" s="4" t="s">
        <v>1683</v>
      </c>
      <c r="I499" s="4"/>
      <c r="J499" s="4"/>
      <c r="K499" s="4"/>
      <c r="L499" s="4"/>
      <c r="M499" s="4" t="s">
        <v>1683</v>
      </c>
      <c r="N499" s="4" t="s">
        <v>1670</v>
      </c>
      <c r="O499" s="3"/>
      <c r="P499" s="3">
        <v>43864</v>
      </c>
      <c r="Q499" s="3">
        <v>43864</v>
      </c>
      <c r="R499" s="3">
        <v>43861</v>
      </c>
      <c r="S499" s="3">
        <v>43865</v>
      </c>
      <c r="T499" s="1">
        <f t="shared" si="15"/>
        <v>-3</v>
      </c>
    </row>
    <row r="500" spans="1:20" ht="150" customHeight="1" x14ac:dyDescent="0.25">
      <c r="A500" s="4">
        <v>503</v>
      </c>
      <c r="B500" s="4" t="s">
        <v>1255</v>
      </c>
      <c r="C500" s="4" t="s">
        <v>120</v>
      </c>
      <c r="D500" s="4" t="s">
        <v>1687</v>
      </c>
      <c r="E500" s="4" t="str">
        <f t="shared" si="14"/>
        <v>男</v>
      </c>
      <c r="F500" s="4">
        <v>38</v>
      </c>
      <c r="G500" s="4" t="s">
        <v>1683</v>
      </c>
      <c r="H500" s="4" t="s">
        <v>1683</v>
      </c>
      <c r="I500" s="4"/>
      <c r="J500" s="4"/>
      <c r="K500" s="4"/>
      <c r="L500" s="4"/>
      <c r="M500" s="4" t="s">
        <v>1683</v>
      </c>
      <c r="N500" s="4" t="s">
        <v>1670</v>
      </c>
      <c r="O500" s="3"/>
      <c r="P500" s="3">
        <v>43860</v>
      </c>
      <c r="Q500" s="3">
        <v>43860</v>
      </c>
      <c r="R500" s="3">
        <v>43862</v>
      </c>
      <c r="S500" s="3">
        <v>43865</v>
      </c>
      <c r="T500" s="1">
        <f t="shared" si="15"/>
        <v>2</v>
      </c>
    </row>
    <row r="501" spans="1:20" ht="150" customHeight="1" x14ac:dyDescent="0.25">
      <c r="A501" s="4">
        <v>504</v>
      </c>
      <c r="B501" s="4" t="s">
        <v>1256</v>
      </c>
      <c r="C501" s="4" t="s">
        <v>121</v>
      </c>
      <c r="D501" s="4" t="s">
        <v>1687</v>
      </c>
      <c r="E501" s="4" t="str">
        <f t="shared" si="14"/>
        <v>男</v>
      </c>
      <c r="F501" s="4">
        <v>5</v>
      </c>
      <c r="G501" s="4" t="s">
        <v>1683</v>
      </c>
      <c r="H501" s="4" t="s">
        <v>1683</v>
      </c>
      <c r="I501" s="4"/>
      <c r="J501" s="4"/>
      <c r="K501" s="4"/>
      <c r="L501" s="4"/>
      <c r="M501" s="4" t="s">
        <v>1683</v>
      </c>
      <c r="N501" s="4" t="s">
        <v>1670</v>
      </c>
      <c r="O501" s="3"/>
      <c r="P501" s="3">
        <v>43864</v>
      </c>
      <c r="Q501" s="3">
        <v>43860</v>
      </c>
      <c r="R501" s="3">
        <v>43862</v>
      </c>
      <c r="S501" s="3">
        <v>43865</v>
      </c>
      <c r="T501" s="1">
        <f t="shared" si="15"/>
        <v>-2</v>
      </c>
    </row>
    <row r="502" spans="1:20" ht="150" customHeight="1" x14ac:dyDescent="0.25">
      <c r="A502" s="4">
        <v>505</v>
      </c>
      <c r="B502" s="4" t="s">
        <v>1257</v>
      </c>
      <c r="C502" s="4" t="s">
        <v>122</v>
      </c>
      <c r="D502" s="4" t="s">
        <v>1687</v>
      </c>
      <c r="E502" s="4" t="str">
        <f t="shared" si="14"/>
        <v>男</v>
      </c>
      <c r="F502" s="4">
        <v>50</v>
      </c>
      <c r="G502" s="4" t="s">
        <v>1683</v>
      </c>
      <c r="H502" s="4" t="s">
        <v>1683</v>
      </c>
      <c r="I502" s="4"/>
      <c r="J502" s="4"/>
      <c r="K502" s="4"/>
      <c r="L502" s="4"/>
      <c r="M502" s="4" t="s">
        <v>1683</v>
      </c>
      <c r="N502" s="4"/>
      <c r="O502" s="4"/>
      <c r="P502" s="3">
        <v>43860</v>
      </c>
      <c r="Q502" s="3">
        <v>43864</v>
      </c>
      <c r="R502" s="3">
        <v>43864</v>
      </c>
      <c r="S502" s="3">
        <v>43865</v>
      </c>
      <c r="T502" s="1">
        <f t="shared" si="15"/>
        <v>4</v>
      </c>
    </row>
    <row r="503" spans="1:20" ht="150" customHeight="1" x14ac:dyDescent="0.25">
      <c r="A503" s="4">
        <v>506</v>
      </c>
      <c r="B503" s="4" t="s">
        <v>1258</v>
      </c>
      <c r="C503" s="4" t="s">
        <v>123</v>
      </c>
      <c r="D503" s="4" t="s">
        <v>1687</v>
      </c>
      <c r="E503" s="4" t="str">
        <f t="shared" si="14"/>
        <v>男</v>
      </c>
      <c r="F503" s="4">
        <v>29</v>
      </c>
      <c r="G503" s="4" t="s">
        <v>1670</v>
      </c>
      <c r="H503" s="4" t="s">
        <v>1683</v>
      </c>
      <c r="I503" s="3">
        <v>43851</v>
      </c>
      <c r="J503" s="3">
        <v>43851</v>
      </c>
      <c r="K503" s="3"/>
      <c r="L503" s="3">
        <v>43851</v>
      </c>
      <c r="M503" s="4" t="s">
        <v>1670</v>
      </c>
      <c r="N503" s="4"/>
      <c r="O503" s="4"/>
      <c r="P503" s="3">
        <v>43861</v>
      </c>
      <c r="Q503" s="3">
        <v>43861</v>
      </c>
      <c r="R503" s="3">
        <v>43861</v>
      </c>
      <c r="S503" s="3">
        <v>43865</v>
      </c>
      <c r="T503" s="1">
        <f t="shared" si="15"/>
        <v>0</v>
      </c>
    </row>
    <row r="504" spans="1:20" ht="150" customHeight="1" x14ac:dyDescent="0.25">
      <c r="A504" s="4">
        <v>507</v>
      </c>
      <c r="B504" s="4" t="s">
        <v>1259</v>
      </c>
      <c r="C504" s="4" t="s">
        <v>124</v>
      </c>
      <c r="D504" s="4" t="s">
        <v>1687</v>
      </c>
      <c r="E504" s="4" t="str">
        <f t="shared" si="14"/>
        <v>男</v>
      </c>
      <c r="F504" s="4">
        <v>16</v>
      </c>
      <c r="G504" s="4" t="s">
        <v>1683</v>
      </c>
      <c r="H504" s="4" t="s">
        <v>1683</v>
      </c>
      <c r="I504" s="4"/>
      <c r="J504" s="4"/>
      <c r="K504" s="4"/>
      <c r="L504" s="4"/>
      <c r="M504" s="4" t="s">
        <v>1683</v>
      </c>
      <c r="N504" s="4" t="s">
        <v>1670</v>
      </c>
      <c r="O504" s="4"/>
      <c r="P504" s="3">
        <v>43863</v>
      </c>
      <c r="Q504" s="3">
        <v>43863</v>
      </c>
      <c r="R504" s="3">
        <v>43863</v>
      </c>
      <c r="S504" s="3">
        <v>43865</v>
      </c>
      <c r="T504" s="1">
        <f t="shared" si="15"/>
        <v>0</v>
      </c>
    </row>
    <row r="505" spans="1:20" ht="150" customHeight="1" x14ac:dyDescent="0.25">
      <c r="A505" s="4">
        <v>508</v>
      </c>
      <c r="B505" s="4" t="s">
        <v>1260</v>
      </c>
      <c r="C505" s="4" t="s">
        <v>125</v>
      </c>
      <c r="D505" s="4" t="s">
        <v>1687</v>
      </c>
      <c r="E505" s="4" t="str">
        <f t="shared" si="14"/>
        <v>女</v>
      </c>
      <c r="F505" s="4">
        <v>22</v>
      </c>
      <c r="G505" s="4" t="s">
        <v>1683</v>
      </c>
      <c r="H505" s="4" t="s">
        <v>1683</v>
      </c>
      <c r="I505" s="4"/>
      <c r="J505" s="4"/>
      <c r="K505" s="4"/>
      <c r="L505" s="4"/>
      <c r="M505" s="4" t="s">
        <v>1683</v>
      </c>
      <c r="N505" s="4"/>
      <c r="O505" s="4"/>
      <c r="P505" s="3">
        <v>43860</v>
      </c>
      <c r="Q505" s="3">
        <v>43864</v>
      </c>
      <c r="R505" s="3">
        <v>43864</v>
      </c>
      <c r="S505" s="3">
        <v>43865</v>
      </c>
      <c r="T505" s="1">
        <f t="shared" si="15"/>
        <v>4</v>
      </c>
    </row>
    <row r="506" spans="1:20" ht="150" customHeight="1" x14ac:dyDescent="0.25">
      <c r="A506" s="4">
        <v>509</v>
      </c>
      <c r="B506" s="4" t="s">
        <v>1261</v>
      </c>
      <c r="C506" s="4" t="s">
        <v>171</v>
      </c>
      <c r="D506" s="4" t="s">
        <v>1690</v>
      </c>
      <c r="E506" s="4" t="str">
        <f t="shared" si="14"/>
        <v>男</v>
      </c>
      <c r="F506" s="4">
        <v>52</v>
      </c>
      <c r="G506" s="4" t="s">
        <v>732</v>
      </c>
      <c r="H506" s="4" t="s">
        <v>733</v>
      </c>
      <c r="I506" s="3">
        <v>43853</v>
      </c>
      <c r="J506" s="3"/>
      <c r="K506" s="3">
        <v>43853</v>
      </c>
      <c r="L506" s="3">
        <v>43853</v>
      </c>
      <c r="M506" s="4" t="s">
        <v>1670</v>
      </c>
      <c r="N506" s="4" t="s">
        <v>1670</v>
      </c>
      <c r="O506" s="3"/>
      <c r="P506" s="7">
        <v>43864</v>
      </c>
      <c r="Q506" s="3">
        <v>43864</v>
      </c>
      <c r="R506" s="3">
        <v>43864</v>
      </c>
      <c r="S506" s="3">
        <v>43865</v>
      </c>
      <c r="T506" s="1">
        <f t="shared" si="15"/>
        <v>0</v>
      </c>
    </row>
    <row r="507" spans="1:20" ht="150" customHeight="1" x14ac:dyDescent="0.25">
      <c r="A507" s="4">
        <v>510</v>
      </c>
      <c r="B507" s="4" t="s">
        <v>1262</v>
      </c>
      <c r="C507" s="4" t="s">
        <v>183</v>
      </c>
      <c r="D507" s="4" t="s">
        <v>1691</v>
      </c>
      <c r="E507" s="4" t="str">
        <f t="shared" si="14"/>
        <v>女</v>
      </c>
      <c r="F507" s="4">
        <v>63</v>
      </c>
      <c r="G507" s="4" t="s">
        <v>733</v>
      </c>
      <c r="H507" s="4" t="s">
        <v>733</v>
      </c>
      <c r="I507" s="4"/>
      <c r="J507" s="4"/>
      <c r="K507" s="4"/>
      <c r="L507" s="4"/>
      <c r="M507" s="4" t="s">
        <v>1683</v>
      </c>
      <c r="N507" s="4" t="s">
        <v>1670</v>
      </c>
      <c r="O507" s="4"/>
      <c r="P507" s="3">
        <v>43857</v>
      </c>
      <c r="Q507" s="3">
        <v>43857</v>
      </c>
      <c r="R507" s="3">
        <v>43863</v>
      </c>
      <c r="S507" s="3">
        <v>43865</v>
      </c>
      <c r="T507" s="1">
        <f t="shared" si="15"/>
        <v>6</v>
      </c>
    </row>
    <row r="508" spans="1:20" ht="150" customHeight="1" x14ac:dyDescent="0.25">
      <c r="A508" s="4">
        <v>511</v>
      </c>
      <c r="B508" s="4" t="s">
        <v>1263</v>
      </c>
      <c r="C508" s="4" t="s">
        <v>204</v>
      </c>
      <c r="D508" s="4" t="s">
        <v>1691</v>
      </c>
      <c r="E508" s="4" t="str">
        <f t="shared" si="14"/>
        <v>男</v>
      </c>
      <c r="F508" s="4">
        <v>29</v>
      </c>
      <c r="G508" s="4" t="s">
        <v>1670</v>
      </c>
      <c r="H508" s="4" t="s">
        <v>733</v>
      </c>
      <c r="I508" s="3">
        <v>43851</v>
      </c>
      <c r="J508" s="3">
        <v>43851</v>
      </c>
      <c r="K508" s="3"/>
      <c r="L508" s="3">
        <v>43851</v>
      </c>
      <c r="M508" s="4" t="s">
        <v>1670</v>
      </c>
      <c r="N508" s="4"/>
      <c r="O508" s="4"/>
      <c r="P508" s="3">
        <v>43854</v>
      </c>
      <c r="Q508" s="3">
        <v>43855</v>
      </c>
      <c r="R508" s="3">
        <v>43862</v>
      </c>
      <c r="S508" s="3">
        <v>43865</v>
      </c>
      <c r="T508" s="1">
        <f t="shared" si="15"/>
        <v>8</v>
      </c>
    </row>
    <row r="509" spans="1:20" ht="150" customHeight="1" x14ac:dyDescent="0.25">
      <c r="A509" s="4">
        <v>512</v>
      </c>
      <c r="B509" s="4" t="s">
        <v>1264</v>
      </c>
      <c r="C509" s="4" t="s">
        <v>205</v>
      </c>
      <c r="D509" s="4" t="s">
        <v>1691</v>
      </c>
      <c r="E509" s="4" t="str">
        <f t="shared" si="14"/>
        <v>男</v>
      </c>
      <c r="F509" s="4">
        <v>27</v>
      </c>
      <c r="G509" s="4" t="s">
        <v>733</v>
      </c>
      <c r="H509" s="4" t="s">
        <v>733</v>
      </c>
      <c r="I509" s="4"/>
      <c r="J509" s="4"/>
      <c r="K509" s="4"/>
      <c r="L509" s="4"/>
      <c r="M509" s="4" t="s">
        <v>1683</v>
      </c>
      <c r="N509" s="4"/>
      <c r="O509" s="4"/>
      <c r="P509" s="3">
        <v>43853</v>
      </c>
      <c r="Q509" s="3">
        <v>43855</v>
      </c>
      <c r="R509" s="3">
        <v>43859</v>
      </c>
      <c r="S509" s="3">
        <v>43865</v>
      </c>
      <c r="T509" s="1">
        <f t="shared" si="15"/>
        <v>6</v>
      </c>
    </row>
    <row r="510" spans="1:20" ht="150" customHeight="1" x14ac:dyDescent="0.25">
      <c r="A510" s="4">
        <v>513</v>
      </c>
      <c r="B510" s="4" t="s">
        <v>1265</v>
      </c>
      <c r="C510" s="4" t="s">
        <v>206</v>
      </c>
      <c r="D510" s="4" t="s">
        <v>1691</v>
      </c>
      <c r="E510" s="4" t="str">
        <f t="shared" si="14"/>
        <v>男</v>
      </c>
      <c r="F510" s="4">
        <v>82</v>
      </c>
      <c r="G510" s="4" t="s">
        <v>733</v>
      </c>
      <c r="H510" s="4" t="s">
        <v>733</v>
      </c>
      <c r="I510" s="4"/>
      <c r="J510" s="4"/>
      <c r="K510" s="4"/>
      <c r="L510" s="4"/>
      <c r="M510" s="4" t="s">
        <v>1683</v>
      </c>
      <c r="N510" s="4"/>
      <c r="O510" s="4"/>
      <c r="P510" s="3">
        <v>43862</v>
      </c>
      <c r="Q510" s="3">
        <v>43863</v>
      </c>
      <c r="R510" s="3">
        <v>43864</v>
      </c>
      <c r="S510" s="3">
        <v>43865</v>
      </c>
      <c r="T510" s="1">
        <f t="shared" si="15"/>
        <v>2</v>
      </c>
    </row>
    <row r="511" spans="1:20" ht="150" customHeight="1" x14ac:dyDescent="0.25">
      <c r="A511" s="4">
        <v>514</v>
      </c>
      <c r="B511" s="4" t="s">
        <v>1266</v>
      </c>
      <c r="C511" s="4" t="s">
        <v>207</v>
      </c>
      <c r="D511" s="4" t="s">
        <v>1691</v>
      </c>
      <c r="E511" s="4" t="str">
        <f t="shared" si="14"/>
        <v>女</v>
      </c>
      <c r="F511" s="4">
        <v>38</v>
      </c>
      <c r="G511" s="4" t="s">
        <v>1670</v>
      </c>
      <c r="H511" s="4" t="s">
        <v>733</v>
      </c>
      <c r="I511" s="3">
        <v>43851</v>
      </c>
      <c r="J511" s="3">
        <v>43851</v>
      </c>
      <c r="K511" s="3"/>
      <c r="L511" s="3">
        <v>43851</v>
      </c>
      <c r="M511" s="4" t="s">
        <v>1670</v>
      </c>
      <c r="N511" s="4"/>
      <c r="O511" s="4"/>
      <c r="P511" s="3">
        <v>43853</v>
      </c>
      <c r="Q511" s="3">
        <v>43858</v>
      </c>
      <c r="R511" s="3">
        <v>43861</v>
      </c>
      <c r="S511" s="3">
        <v>43865</v>
      </c>
      <c r="T511" s="1">
        <f t="shared" si="15"/>
        <v>8</v>
      </c>
    </row>
    <row r="512" spans="1:20" ht="150" customHeight="1" x14ac:dyDescent="0.25">
      <c r="A512" s="4">
        <v>515</v>
      </c>
      <c r="B512" s="4" t="s">
        <v>1267</v>
      </c>
      <c r="C512" s="4" t="s">
        <v>208</v>
      </c>
      <c r="D512" s="4" t="s">
        <v>1691</v>
      </c>
      <c r="E512" s="4" t="str">
        <f t="shared" si="14"/>
        <v>男</v>
      </c>
      <c r="F512" s="4">
        <v>55</v>
      </c>
      <c r="G512" s="4" t="s">
        <v>733</v>
      </c>
      <c r="H512" s="4" t="s">
        <v>733</v>
      </c>
      <c r="I512" s="4"/>
      <c r="J512" s="4"/>
      <c r="K512" s="4"/>
      <c r="L512" s="4"/>
      <c r="M512" s="4" t="s">
        <v>1683</v>
      </c>
      <c r="N512" s="4" t="s">
        <v>1670</v>
      </c>
      <c r="O512" s="4"/>
      <c r="P512" s="3">
        <v>43858</v>
      </c>
      <c r="Q512" s="3">
        <v>43860</v>
      </c>
      <c r="R512" s="3">
        <v>43864</v>
      </c>
      <c r="S512" s="3">
        <v>43865</v>
      </c>
      <c r="T512" s="1">
        <f t="shared" si="15"/>
        <v>6</v>
      </c>
    </row>
    <row r="513" spans="1:20" ht="150" customHeight="1" x14ac:dyDescent="0.25">
      <c r="A513" s="4">
        <v>516</v>
      </c>
      <c r="B513" s="4" t="s">
        <v>1268</v>
      </c>
      <c r="C513" s="4" t="s">
        <v>292</v>
      </c>
      <c r="D513" s="4" t="s">
        <v>1700</v>
      </c>
      <c r="E513" s="4" t="str">
        <f t="shared" si="14"/>
        <v>女</v>
      </c>
      <c r="F513" s="4">
        <v>57</v>
      </c>
      <c r="G513" s="4" t="s">
        <v>733</v>
      </c>
      <c r="H513" s="4" t="s">
        <v>733</v>
      </c>
      <c r="I513" s="4"/>
      <c r="J513" s="4"/>
      <c r="K513" s="4"/>
      <c r="L513" s="4"/>
      <c r="M513" s="4" t="s">
        <v>1683</v>
      </c>
      <c r="N513" s="4"/>
      <c r="O513" s="4"/>
      <c r="P513" s="3">
        <v>43858</v>
      </c>
      <c r="Q513" s="3">
        <v>43858</v>
      </c>
      <c r="R513" s="3">
        <v>43863</v>
      </c>
      <c r="S513" s="3">
        <v>43865</v>
      </c>
      <c r="T513" s="1">
        <f t="shared" si="15"/>
        <v>5</v>
      </c>
    </row>
    <row r="514" spans="1:20" ht="150" customHeight="1" x14ac:dyDescent="0.25">
      <c r="A514" s="4">
        <v>517</v>
      </c>
      <c r="B514" s="4" t="s">
        <v>1269</v>
      </c>
      <c r="C514" s="4" t="s">
        <v>483</v>
      </c>
      <c r="D514" s="4" t="s">
        <v>1700</v>
      </c>
      <c r="E514" s="4" t="str">
        <f t="shared" si="14"/>
        <v>男</v>
      </c>
      <c r="F514" s="4">
        <v>27</v>
      </c>
      <c r="G514" s="4" t="s">
        <v>733</v>
      </c>
      <c r="H514" s="4" t="s">
        <v>733</v>
      </c>
      <c r="I514" s="4"/>
      <c r="J514" s="4"/>
      <c r="K514" s="4"/>
      <c r="L514" s="4"/>
      <c r="M514" s="4" t="s">
        <v>1683</v>
      </c>
      <c r="N514" s="4" t="s">
        <v>1670</v>
      </c>
      <c r="O514" s="4"/>
      <c r="P514" s="3">
        <v>43858</v>
      </c>
      <c r="Q514" s="3">
        <v>43863</v>
      </c>
      <c r="R514" s="3">
        <v>43863</v>
      </c>
      <c r="S514" s="3">
        <v>43865</v>
      </c>
      <c r="T514" s="1">
        <f t="shared" si="15"/>
        <v>5</v>
      </c>
    </row>
    <row r="515" spans="1:20" ht="150" customHeight="1" x14ac:dyDescent="0.25">
      <c r="A515" s="4">
        <v>518</v>
      </c>
      <c r="B515" s="4" t="s">
        <v>1270</v>
      </c>
      <c r="C515" s="4" t="s">
        <v>293</v>
      </c>
      <c r="D515" s="4" t="s">
        <v>1700</v>
      </c>
      <c r="E515" s="4" t="str">
        <f t="shared" ref="E515:E578" si="16">IF(ISNUMBER(FIND("男，",C515)),"男","女")</f>
        <v>女</v>
      </c>
      <c r="F515" s="4">
        <v>45</v>
      </c>
      <c r="G515" s="4" t="s">
        <v>733</v>
      </c>
      <c r="H515" s="4" t="s">
        <v>733</v>
      </c>
      <c r="I515" s="4"/>
      <c r="J515" s="4"/>
      <c r="K515" s="4"/>
      <c r="L515" s="4"/>
      <c r="M515" s="4" t="s">
        <v>1683</v>
      </c>
      <c r="N515" s="4"/>
      <c r="O515" s="4"/>
      <c r="P515" s="3">
        <v>43854</v>
      </c>
      <c r="Q515" s="3">
        <v>43854</v>
      </c>
      <c r="R515" s="3">
        <v>43863</v>
      </c>
      <c r="S515" s="3">
        <v>43865</v>
      </c>
      <c r="T515" s="1">
        <f t="shared" ref="T515:T578" si="17">R515-P515</f>
        <v>9</v>
      </c>
    </row>
    <row r="516" spans="1:20" ht="150" customHeight="1" x14ac:dyDescent="0.25">
      <c r="A516" s="4">
        <v>519</v>
      </c>
      <c r="B516" s="4" t="s">
        <v>1271</v>
      </c>
      <c r="C516" s="4" t="s">
        <v>304</v>
      </c>
      <c r="D516" s="4" t="s">
        <v>1701</v>
      </c>
      <c r="E516" s="4" t="str">
        <f t="shared" si="16"/>
        <v>女</v>
      </c>
      <c r="F516" s="4">
        <v>42</v>
      </c>
      <c r="G516" s="4" t="s">
        <v>733</v>
      </c>
      <c r="H516" s="4" t="s">
        <v>733</v>
      </c>
      <c r="I516" s="4"/>
      <c r="J516" s="4"/>
      <c r="K516" s="4"/>
      <c r="L516" s="4"/>
      <c r="M516" s="4" t="s">
        <v>1683</v>
      </c>
      <c r="N516" s="4" t="s">
        <v>1670</v>
      </c>
      <c r="O516" s="3"/>
      <c r="P516" s="3">
        <v>43864</v>
      </c>
      <c r="Q516" s="3">
        <v>43864</v>
      </c>
      <c r="R516" s="3">
        <v>43863</v>
      </c>
      <c r="S516" s="3">
        <v>43865</v>
      </c>
      <c r="T516" s="1">
        <f t="shared" si="17"/>
        <v>-1</v>
      </c>
    </row>
    <row r="517" spans="1:20" ht="150" customHeight="1" x14ac:dyDescent="0.25">
      <c r="A517" s="4">
        <v>520</v>
      </c>
      <c r="B517" s="4" t="s">
        <v>1272</v>
      </c>
      <c r="C517" s="4" t="s">
        <v>305</v>
      </c>
      <c r="D517" s="4" t="s">
        <v>1701</v>
      </c>
      <c r="E517" s="4" t="str">
        <f t="shared" si="16"/>
        <v>男</v>
      </c>
      <c r="F517" s="4">
        <v>19</v>
      </c>
      <c r="G517" s="4" t="s">
        <v>733</v>
      </c>
      <c r="H517" s="4" t="s">
        <v>733</v>
      </c>
      <c r="I517" s="4"/>
      <c r="J517" s="4"/>
      <c r="K517" s="4"/>
      <c r="L517" s="4"/>
      <c r="M517" s="4" t="s">
        <v>1683</v>
      </c>
      <c r="N517" s="4" t="s">
        <v>1670</v>
      </c>
      <c r="O517" s="4"/>
      <c r="P517" s="3">
        <v>43864</v>
      </c>
      <c r="Q517" s="3">
        <v>43864</v>
      </c>
      <c r="R517" s="3">
        <v>43863</v>
      </c>
      <c r="S517" s="3">
        <v>43865</v>
      </c>
      <c r="T517" s="1">
        <f t="shared" si="17"/>
        <v>-1</v>
      </c>
    </row>
    <row r="518" spans="1:20" ht="150" customHeight="1" x14ac:dyDescent="0.25">
      <c r="A518" s="4">
        <v>521</v>
      </c>
      <c r="B518" s="4" t="s">
        <v>1273</v>
      </c>
      <c r="C518" s="4" t="s">
        <v>306</v>
      </c>
      <c r="D518" s="4" t="s">
        <v>1701</v>
      </c>
      <c r="E518" s="4" t="str">
        <f t="shared" si="16"/>
        <v>男</v>
      </c>
      <c r="F518" s="4">
        <v>35</v>
      </c>
      <c r="G518" s="4" t="s">
        <v>733</v>
      </c>
      <c r="H518" s="4" t="s">
        <v>733</v>
      </c>
      <c r="I518" s="4"/>
      <c r="J518" s="4"/>
      <c r="K518" s="4"/>
      <c r="L518" s="4"/>
      <c r="M518" s="4" t="s">
        <v>1683</v>
      </c>
      <c r="N518" s="4" t="s">
        <v>1670</v>
      </c>
      <c r="O518" s="3"/>
      <c r="P518" s="3">
        <v>43864</v>
      </c>
      <c r="Q518" s="3">
        <v>43864</v>
      </c>
      <c r="R518" s="3">
        <v>43860</v>
      </c>
      <c r="S518" s="3">
        <v>43865</v>
      </c>
      <c r="T518" s="1">
        <f t="shared" si="17"/>
        <v>-4</v>
      </c>
    </row>
    <row r="519" spans="1:20" ht="150" customHeight="1" x14ac:dyDescent="0.25">
      <c r="A519" s="4">
        <v>522</v>
      </c>
      <c r="B519" s="4" t="s">
        <v>1274</v>
      </c>
      <c r="C519" s="4" t="s">
        <v>307</v>
      </c>
      <c r="D519" s="4" t="s">
        <v>1701</v>
      </c>
      <c r="E519" s="4" t="str">
        <f t="shared" si="16"/>
        <v>女</v>
      </c>
      <c r="F519" s="4">
        <v>43</v>
      </c>
      <c r="G519" s="4" t="s">
        <v>1670</v>
      </c>
      <c r="H519" s="4" t="s">
        <v>733</v>
      </c>
      <c r="I519" s="3">
        <v>43851</v>
      </c>
      <c r="J519" s="3">
        <v>43851</v>
      </c>
      <c r="K519" s="3"/>
      <c r="L519" s="3">
        <v>43851</v>
      </c>
      <c r="M519" s="4" t="s">
        <v>1670</v>
      </c>
      <c r="N519" s="4"/>
      <c r="O519" s="4"/>
      <c r="P519" s="3">
        <v>43864</v>
      </c>
      <c r="Q519" s="3">
        <v>43864</v>
      </c>
      <c r="R519" s="3">
        <v>43863</v>
      </c>
      <c r="S519" s="3">
        <v>43865</v>
      </c>
      <c r="T519" s="1">
        <f t="shared" si="17"/>
        <v>-1</v>
      </c>
    </row>
    <row r="520" spans="1:20" ht="150" customHeight="1" x14ac:dyDescent="0.25">
      <c r="A520" s="4">
        <v>523</v>
      </c>
      <c r="B520" s="4" t="s">
        <v>1275</v>
      </c>
      <c r="C520" s="4" t="s">
        <v>323</v>
      </c>
      <c r="D520" s="4" t="s">
        <v>1679</v>
      </c>
      <c r="E520" s="4" t="str">
        <f t="shared" si="16"/>
        <v>男</v>
      </c>
      <c r="F520" s="4">
        <v>37</v>
      </c>
      <c r="G520" s="4" t="s">
        <v>733</v>
      </c>
      <c r="H520" s="4" t="s">
        <v>733</v>
      </c>
      <c r="I520" s="4"/>
      <c r="J520" s="4"/>
      <c r="K520" s="4"/>
      <c r="L520" s="3">
        <v>43846</v>
      </c>
      <c r="M520" s="4" t="s">
        <v>1670</v>
      </c>
      <c r="N520" s="4"/>
      <c r="O520" s="4"/>
      <c r="P520" s="3">
        <v>43859</v>
      </c>
      <c r="Q520" s="3">
        <v>43864</v>
      </c>
      <c r="R520" s="3">
        <v>43864</v>
      </c>
      <c r="S520" s="3">
        <v>43865</v>
      </c>
      <c r="T520" s="1">
        <f t="shared" si="17"/>
        <v>5</v>
      </c>
    </row>
    <row r="521" spans="1:20" ht="150" customHeight="1" x14ac:dyDescent="0.25">
      <c r="A521" s="4">
        <v>524</v>
      </c>
      <c r="B521" s="4" t="s">
        <v>1276</v>
      </c>
      <c r="C521" s="4" t="s">
        <v>324</v>
      </c>
      <c r="D521" s="4" t="s">
        <v>1679</v>
      </c>
      <c r="E521" s="4" t="str">
        <f t="shared" si="16"/>
        <v>女</v>
      </c>
      <c r="F521" s="4">
        <v>33</v>
      </c>
      <c r="G521" s="4" t="s">
        <v>733</v>
      </c>
      <c r="H521" s="4" t="s">
        <v>733</v>
      </c>
      <c r="I521" s="4"/>
      <c r="J521" s="4"/>
      <c r="K521" s="4"/>
      <c r="L521" s="4"/>
      <c r="M521" s="4" t="s">
        <v>1683</v>
      </c>
      <c r="N521" s="4" t="s">
        <v>1670</v>
      </c>
      <c r="O521" s="3"/>
      <c r="P521" s="3">
        <v>43863</v>
      </c>
      <c r="Q521" s="3">
        <v>43864</v>
      </c>
      <c r="R521" s="3">
        <v>43864</v>
      </c>
      <c r="S521" s="3">
        <v>43865</v>
      </c>
      <c r="T521" s="1">
        <f t="shared" si="17"/>
        <v>1</v>
      </c>
    </row>
    <row r="522" spans="1:20" ht="150" customHeight="1" x14ac:dyDescent="0.25">
      <c r="A522" s="4">
        <v>525</v>
      </c>
      <c r="B522" s="4" t="s">
        <v>1277</v>
      </c>
      <c r="C522" s="4" t="s">
        <v>325</v>
      </c>
      <c r="D522" s="4" t="s">
        <v>1679</v>
      </c>
      <c r="E522" s="4" t="str">
        <f t="shared" si="16"/>
        <v>女</v>
      </c>
      <c r="F522" s="4">
        <v>65</v>
      </c>
      <c r="G522" s="4" t="s">
        <v>733</v>
      </c>
      <c r="H522" s="4" t="s">
        <v>733</v>
      </c>
      <c r="I522" s="4"/>
      <c r="J522" s="4"/>
      <c r="K522" s="4"/>
      <c r="L522" s="4"/>
      <c r="M522" s="4" t="s">
        <v>1683</v>
      </c>
      <c r="N522" s="4" t="s">
        <v>1670</v>
      </c>
      <c r="O522" s="4"/>
      <c r="P522" s="3">
        <v>43862</v>
      </c>
      <c r="Q522" s="3">
        <v>43862</v>
      </c>
      <c r="R522" s="3">
        <v>43862</v>
      </c>
      <c r="S522" s="3">
        <v>43865</v>
      </c>
      <c r="T522" s="1">
        <f t="shared" si="17"/>
        <v>0</v>
      </c>
    </row>
    <row r="523" spans="1:20" ht="150" customHeight="1" x14ac:dyDescent="0.25">
      <c r="A523" s="4">
        <v>526</v>
      </c>
      <c r="B523" s="4" t="s">
        <v>1278</v>
      </c>
      <c r="C523" s="4" t="s">
        <v>326</v>
      </c>
      <c r="D523" s="4" t="s">
        <v>1679</v>
      </c>
      <c r="E523" s="4" t="str">
        <f t="shared" si="16"/>
        <v>女</v>
      </c>
      <c r="F523" s="4">
        <v>37</v>
      </c>
      <c r="G523" s="4" t="s">
        <v>733</v>
      </c>
      <c r="H523" s="4" t="s">
        <v>733</v>
      </c>
      <c r="I523" s="4"/>
      <c r="J523" s="4"/>
      <c r="K523" s="4"/>
      <c r="L523" s="4"/>
      <c r="M523" s="4" t="s">
        <v>1683</v>
      </c>
      <c r="N523" s="4" t="s">
        <v>1670</v>
      </c>
      <c r="O523" s="4"/>
      <c r="P523" s="3">
        <v>43863</v>
      </c>
      <c r="Q523" s="3">
        <v>43863</v>
      </c>
      <c r="R523" s="3">
        <v>43863</v>
      </c>
      <c r="S523" s="3">
        <v>43865</v>
      </c>
      <c r="T523" s="1">
        <f t="shared" si="17"/>
        <v>0</v>
      </c>
    </row>
    <row r="524" spans="1:20" ht="150" customHeight="1" x14ac:dyDescent="0.25">
      <c r="A524" s="4">
        <v>527</v>
      </c>
      <c r="B524" s="4" t="s">
        <v>1279</v>
      </c>
      <c r="C524" s="4" t="s">
        <v>350</v>
      </c>
      <c r="D524" s="4" t="s">
        <v>1695</v>
      </c>
      <c r="E524" s="4" t="str">
        <f t="shared" si="16"/>
        <v>女</v>
      </c>
      <c r="F524" s="4">
        <v>50</v>
      </c>
      <c r="G524" s="4" t="s">
        <v>733</v>
      </c>
      <c r="H524" s="4" t="s">
        <v>733</v>
      </c>
      <c r="I524" s="4"/>
      <c r="J524" s="4"/>
      <c r="K524" s="4"/>
      <c r="L524" s="4"/>
      <c r="M524" s="4" t="s">
        <v>1683</v>
      </c>
      <c r="N524" s="4" t="s">
        <v>1670</v>
      </c>
      <c r="O524" s="4"/>
      <c r="P524" s="3">
        <v>43859</v>
      </c>
      <c r="Q524" s="3">
        <v>43862</v>
      </c>
      <c r="R524" s="3">
        <v>43862</v>
      </c>
      <c r="S524" s="3">
        <v>43865</v>
      </c>
      <c r="T524" s="1">
        <f t="shared" si="17"/>
        <v>3</v>
      </c>
    </row>
    <row r="525" spans="1:20" ht="150" customHeight="1" x14ac:dyDescent="0.25">
      <c r="A525" s="4">
        <v>528</v>
      </c>
      <c r="B525" s="4" t="s">
        <v>1280</v>
      </c>
      <c r="C525" s="4" t="s">
        <v>351</v>
      </c>
      <c r="D525" s="4" t="s">
        <v>1695</v>
      </c>
      <c r="E525" s="4" t="str">
        <f t="shared" si="16"/>
        <v>女</v>
      </c>
      <c r="F525" s="4">
        <v>57</v>
      </c>
      <c r="G525" s="4" t="s">
        <v>733</v>
      </c>
      <c r="H525" s="4" t="s">
        <v>733</v>
      </c>
      <c r="I525" s="4"/>
      <c r="J525" s="4"/>
      <c r="K525" s="4"/>
      <c r="L525" s="4"/>
      <c r="M525" s="4" t="s">
        <v>1683</v>
      </c>
      <c r="N525" s="4" t="s">
        <v>1670</v>
      </c>
      <c r="O525" s="4"/>
      <c r="P525" s="3">
        <v>43857</v>
      </c>
      <c r="Q525" s="3">
        <v>43858</v>
      </c>
      <c r="R525" s="3">
        <v>43862</v>
      </c>
      <c r="S525" s="3">
        <v>43865</v>
      </c>
      <c r="T525" s="1">
        <f t="shared" si="17"/>
        <v>5</v>
      </c>
    </row>
    <row r="526" spans="1:20" ht="150" customHeight="1" x14ac:dyDescent="0.25">
      <c r="A526" s="4">
        <v>529</v>
      </c>
      <c r="B526" s="4" t="s">
        <v>1281</v>
      </c>
      <c r="C526" s="4" t="s">
        <v>383</v>
      </c>
      <c r="D526" s="4" t="s">
        <v>1696</v>
      </c>
      <c r="E526" s="4" t="str">
        <f t="shared" si="16"/>
        <v>男</v>
      </c>
      <c r="F526" s="4">
        <v>54</v>
      </c>
      <c r="G526" s="4" t="s">
        <v>1670</v>
      </c>
      <c r="H526" s="4" t="s">
        <v>733</v>
      </c>
      <c r="I526" s="3">
        <v>43847</v>
      </c>
      <c r="J526" s="3">
        <v>43847</v>
      </c>
      <c r="K526" s="3"/>
      <c r="L526" s="3">
        <v>43847</v>
      </c>
      <c r="M526" s="4" t="s">
        <v>1670</v>
      </c>
      <c r="N526" s="4" t="s">
        <v>1670</v>
      </c>
      <c r="O526" s="4"/>
      <c r="P526" s="3">
        <v>43862</v>
      </c>
      <c r="Q526" s="3">
        <v>43863</v>
      </c>
      <c r="R526" s="3">
        <v>43863</v>
      </c>
      <c r="S526" s="3">
        <v>43865</v>
      </c>
      <c r="T526" s="1">
        <f t="shared" si="17"/>
        <v>1</v>
      </c>
    </row>
    <row r="527" spans="1:20" ht="150" customHeight="1" x14ac:dyDescent="0.25">
      <c r="A527" s="4">
        <v>530</v>
      </c>
      <c r="B527" s="4" t="s">
        <v>1282</v>
      </c>
      <c r="C527" s="4" t="s">
        <v>408</v>
      </c>
      <c r="D527" s="4" t="s">
        <v>1705</v>
      </c>
      <c r="E527" s="4" t="str">
        <f t="shared" si="16"/>
        <v>女</v>
      </c>
      <c r="F527" s="4">
        <v>35</v>
      </c>
      <c r="G527" s="4" t="s">
        <v>733</v>
      </c>
      <c r="H527" s="4" t="s">
        <v>733</v>
      </c>
      <c r="I527" s="4" t="s">
        <v>1725</v>
      </c>
      <c r="J527" s="4"/>
      <c r="K527" s="4"/>
      <c r="L527" s="4"/>
      <c r="M527" s="4" t="s">
        <v>1683</v>
      </c>
      <c r="N527" s="4" t="s">
        <v>1670</v>
      </c>
      <c r="O527" s="4"/>
      <c r="P527" s="3">
        <v>43862</v>
      </c>
      <c r="Q527" s="3">
        <v>43863</v>
      </c>
      <c r="R527" s="3">
        <v>43863</v>
      </c>
      <c r="S527" s="3">
        <v>43865</v>
      </c>
      <c r="T527" s="1">
        <f t="shared" si="17"/>
        <v>1</v>
      </c>
    </row>
    <row r="528" spans="1:20" ht="150" customHeight="1" x14ac:dyDescent="0.25">
      <c r="A528" s="4">
        <v>531</v>
      </c>
      <c r="B528" s="4" t="s">
        <v>1283</v>
      </c>
      <c r="C528" s="4" t="s">
        <v>409</v>
      </c>
      <c r="D528" s="4" t="s">
        <v>1705</v>
      </c>
      <c r="E528" s="4" t="str">
        <f t="shared" si="16"/>
        <v>女</v>
      </c>
      <c r="F528" s="4">
        <v>35</v>
      </c>
      <c r="G528" s="4" t="s">
        <v>1670</v>
      </c>
      <c r="H528" s="4" t="s">
        <v>733</v>
      </c>
      <c r="I528" s="3">
        <v>43851</v>
      </c>
      <c r="J528" s="3">
        <v>43851</v>
      </c>
      <c r="K528" s="3"/>
      <c r="L528" s="3">
        <v>43851</v>
      </c>
      <c r="M528" s="4" t="s">
        <v>1670</v>
      </c>
      <c r="N528" s="4"/>
      <c r="O528" s="4"/>
      <c r="P528" s="3">
        <v>43861</v>
      </c>
      <c r="Q528" s="3">
        <v>43863</v>
      </c>
      <c r="R528" s="3">
        <v>43863</v>
      </c>
      <c r="S528" s="3">
        <v>43865</v>
      </c>
      <c r="T528" s="1">
        <f t="shared" si="17"/>
        <v>2</v>
      </c>
    </row>
    <row r="529" spans="1:20" ht="150" customHeight="1" x14ac:dyDescent="0.25">
      <c r="A529" s="4">
        <v>532</v>
      </c>
      <c r="B529" s="4" t="s">
        <v>1284</v>
      </c>
      <c r="C529" s="4" t="s">
        <v>1753</v>
      </c>
      <c r="D529" s="4" t="s">
        <v>1705</v>
      </c>
      <c r="E529" s="4" t="str">
        <f t="shared" si="16"/>
        <v>男</v>
      </c>
      <c r="F529" s="4">
        <v>20</v>
      </c>
      <c r="G529" s="4" t="s">
        <v>1683</v>
      </c>
      <c r="H529" s="4" t="s">
        <v>1683</v>
      </c>
      <c r="I529" s="4"/>
      <c r="J529" s="4"/>
      <c r="K529" s="4"/>
      <c r="L529" s="4"/>
      <c r="M529" s="4" t="s">
        <v>1683</v>
      </c>
      <c r="N529" s="4" t="s">
        <v>1670</v>
      </c>
      <c r="O529" s="4"/>
      <c r="P529" s="3">
        <v>43862</v>
      </c>
      <c r="Q529" s="3">
        <v>43865</v>
      </c>
      <c r="R529" s="3">
        <v>43865</v>
      </c>
      <c r="S529" s="3">
        <v>43865</v>
      </c>
      <c r="T529" s="1">
        <f t="shared" si="17"/>
        <v>3</v>
      </c>
    </row>
    <row r="530" spans="1:20" ht="150" customHeight="1" x14ac:dyDescent="0.25">
      <c r="A530" s="4">
        <v>533</v>
      </c>
      <c r="B530" s="4" t="s">
        <v>1285</v>
      </c>
      <c r="C530" s="4" t="s">
        <v>546</v>
      </c>
      <c r="D530" s="4" t="s">
        <v>1681</v>
      </c>
      <c r="E530" s="4" t="str">
        <f t="shared" si="16"/>
        <v>男</v>
      </c>
      <c r="F530" s="4">
        <v>51</v>
      </c>
      <c r="G530" s="4" t="s">
        <v>1670</v>
      </c>
      <c r="H530" s="4" t="s">
        <v>1683</v>
      </c>
      <c r="I530" s="3">
        <v>43852</v>
      </c>
      <c r="J530" s="3">
        <v>43852</v>
      </c>
      <c r="K530" s="4"/>
      <c r="L530" s="3">
        <v>43852</v>
      </c>
      <c r="M530" s="4" t="s">
        <v>1670</v>
      </c>
      <c r="N530" s="4"/>
      <c r="O530" s="4"/>
      <c r="P530" s="3">
        <v>43863</v>
      </c>
      <c r="Q530" s="3">
        <v>43864</v>
      </c>
      <c r="R530" s="3">
        <v>43864</v>
      </c>
      <c r="S530" s="3">
        <v>43866</v>
      </c>
      <c r="T530" s="1">
        <f t="shared" si="17"/>
        <v>1</v>
      </c>
    </row>
    <row r="531" spans="1:20" ht="150" customHeight="1" x14ac:dyDescent="0.25">
      <c r="A531" s="4">
        <v>534</v>
      </c>
      <c r="B531" s="4" t="s">
        <v>1754</v>
      </c>
      <c r="C531" s="4" t="s">
        <v>545</v>
      </c>
      <c r="D531" s="4" t="s">
        <v>1681</v>
      </c>
      <c r="E531" s="4" t="str">
        <f t="shared" si="16"/>
        <v>男</v>
      </c>
      <c r="F531" s="4">
        <v>29</v>
      </c>
      <c r="G531" s="4" t="s">
        <v>1683</v>
      </c>
      <c r="H531" s="4" t="s">
        <v>1683</v>
      </c>
      <c r="I531" s="4"/>
      <c r="J531" s="4"/>
      <c r="K531" s="4"/>
      <c r="L531" s="3">
        <v>43861</v>
      </c>
      <c r="M531" s="4" t="s">
        <v>1683</v>
      </c>
      <c r="N531" s="4" t="s">
        <v>1670</v>
      </c>
      <c r="O531" s="4"/>
      <c r="P531" s="3">
        <v>43862</v>
      </c>
      <c r="Q531" s="3">
        <v>43865</v>
      </c>
      <c r="R531" s="3">
        <v>43865</v>
      </c>
      <c r="S531" s="3">
        <v>43866</v>
      </c>
      <c r="T531" s="1">
        <f t="shared" si="17"/>
        <v>3</v>
      </c>
    </row>
    <row r="532" spans="1:20" ht="150" customHeight="1" x14ac:dyDescent="0.25">
      <c r="A532" s="4">
        <v>535</v>
      </c>
      <c r="B532" s="4" t="s">
        <v>1286</v>
      </c>
      <c r="C532" s="4" t="s">
        <v>544</v>
      </c>
      <c r="D532" s="4" t="s">
        <v>1681</v>
      </c>
      <c r="E532" s="4" t="str">
        <f t="shared" si="16"/>
        <v>男</v>
      </c>
      <c r="F532" s="4">
        <v>35</v>
      </c>
      <c r="G532" s="4" t="s">
        <v>1683</v>
      </c>
      <c r="H532" s="4" t="s">
        <v>1683</v>
      </c>
      <c r="I532" s="4"/>
      <c r="J532" s="4"/>
      <c r="K532" s="4"/>
      <c r="L532" s="4"/>
      <c r="M532" s="4" t="s">
        <v>1683</v>
      </c>
      <c r="N532" s="4"/>
      <c r="O532" s="4"/>
      <c r="P532" s="3">
        <v>43859</v>
      </c>
      <c r="Q532" s="3">
        <v>43864</v>
      </c>
      <c r="R532" s="3">
        <v>43864</v>
      </c>
      <c r="S532" s="3">
        <v>43866</v>
      </c>
      <c r="T532" s="1">
        <f t="shared" si="17"/>
        <v>5</v>
      </c>
    </row>
    <row r="533" spans="1:20" ht="150" customHeight="1" x14ac:dyDescent="0.25">
      <c r="A533" s="4">
        <v>536</v>
      </c>
      <c r="B533" s="4" t="s">
        <v>1287</v>
      </c>
      <c r="C533" s="4" t="s">
        <v>543</v>
      </c>
      <c r="D533" s="4" t="s">
        <v>1681</v>
      </c>
      <c r="E533" s="4" t="str">
        <f t="shared" si="16"/>
        <v>女</v>
      </c>
      <c r="F533" s="4">
        <v>43</v>
      </c>
      <c r="G533" s="4" t="s">
        <v>1683</v>
      </c>
      <c r="H533" s="4" t="s">
        <v>1683</v>
      </c>
      <c r="I533" s="4"/>
      <c r="J533" s="4"/>
      <c r="K533" s="4"/>
      <c r="L533" s="4"/>
      <c r="M533" s="4" t="s">
        <v>1683</v>
      </c>
      <c r="N533" s="4"/>
      <c r="O533" s="4"/>
      <c r="P533" s="3">
        <v>43864</v>
      </c>
      <c r="Q533" s="3">
        <v>43865</v>
      </c>
      <c r="R533" s="3">
        <v>43865</v>
      </c>
      <c r="S533" s="3">
        <v>43866</v>
      </c>
      <c r="T533" s="1">
        <f t="shared" si="17"/>
        <v>1</v>
      </c>
    </row>
    <row r="534" spans="1:20" ht="150" customHeight="1" x14ac:dyDescent="0.25">
      <c r="A534" s="4">
        <v>537</v>
      </c>
      <c r="B534" s="4" t="s">
        <v>1106</v>
      </c>
      <c r="C534" s="4" t="s">
        <v>542</v>
      </c>
      <c r="D534" s="4" t="s">
        <v>1681</v>
      </c>
      <c r="E534" s="4" t="str">
        <f t="shared" si="16"/>
        <v>女</v>
      </c>
      <c r="F534" s="4">
        <v>48</v>
      </c>
      <c r="G534" s="4" t="s">
        <v>1683</v>
      </c>
      <c r="H534" s="4" t="s">
        <v>1683</v>
      </c>
      <c r="I534" s="4"/>
      <c r="J534" s="4"/>
      <c r="K534" s="4"/>
      <c r="L534" s="3">
        <v>43856</v>
      </c>
      <c r="M534" s="4" t="s">
        <v>1683</v>
      </c>
      <c r="N534" s="4"/>
      <c r="O534" s="4"/>
      <c r="P534" s="3">
        <v>43860</v>
      </c>
      <c r="Q534" s="3">
        <v>43864</v>
      </c>
      <c r="R534" s="3">
        <v>43864</v>
      </c>
      <c r="S534" s="3">
        <v>43866</v>
      </c>
      <c r="T534" s="1">
        <f t="shared" si="17"/>
        <v>4</v>
      </c>
    </row>
    <row r="535" spans="1:20" ht="150" customHeight="1" x14ac:dyDescent="0.25">
      <c r="A535" s="4">
        <v>538</v>
      </c>
      <c r="B535" s="4" t="s">
        <v>1288</v>
      </c>
      <c r="C535" s="4" t="s">
        <v>541</v>
      </c>
      <c r="D535" s="4" t="s">
        <v>1681</v>
      </c>
      <c r="E535" s="4" t="str">
        <f t="shared" si="16"/>
        <v>女</v>
      </c>
      <c r="F535" s="4">
        <v>55</v>
      </c>
      <c r="G535" s="4" t="s">
        <v>1670</v>
      </c>
      <c r="H535" s="4" t="s">
        <v>1683</v>
      </c>
      <c r="I535" s="3">
        <v>43853</v>
      </c>
      <c r="J535" s="3">
        <v>43853</v>
      </c>
      <c r="K535" s="4"/>
      <c r="L535" s="3">
        <v>43853</v>
      </c>
      <c r="M535" s="4" t="s">
        <v>1683</v>
      </c>
      <c r="N535" s="4"/>
      <c r="O535" s="4"/>
      <c r="P535" s="3">
        <v>43864</v>
      </c>
      <c r="Q535" s="3">
        <v>43864</v>
      </c>
      <c r="R535" s="3">
        <v>43864</v>
      </c>
      <c r="S535" s="3">
        <v>43866</v>
      </c>
      <c r="T535" s="1">
        <f t="shared" si="17"/>
        <v>0</v>
      </c>
    </row>
    <row r="536" spans="1:20" ht="150" customHeight="1" x14ac:dyDescent="0.25">
      <c r="A536" s="4">
        <v>539</v>
      </c>
      <c r="B536" s="4" t="s">
        <v>1289</v>
      </c>
      <c r="C536" s="4" t="s">
        <v>1755</v>
      </c>
      <c r="D536" s="4" t="s">
        <v>1711</v>
      </c>
      <c r="E536" s="4" t="str">
        <f t="shared" si="16"/>
        <v>女</v>
      </c>
      <c r="F536" s="4">
        <v>43</v>
      </c>
      <c r="G536" s="4" t="s">
        <v>732</v>
      </c>
      <c r="H536" s="4" t="s">
        <v>733</v>
      </c>
      <c r="I536" s="4"/>
      <c r="J536" s="4"/>
      <c r="K536" s="4"/>
      <c r="L536" s="4"/>
      <c r="M536" s="4" t="s">
        <v>1670</v>
      </c>
      <c r="N536" s="4"/>
      <c r="O536" s="4"/>
      <c r="P536" s="3">
        <v>43864</v>
      </c>
      <c r="Q536" s="3">
        <v>43864</v>
      </c>
      <c r="R536" s="3">
        <v>43864</v>
      </c>
      <c r="S536" s="3">
        <v>43866</v>
      </c>
      <c r="T536" s="1">
        <f t="shared" si="17"/>
        <v>0</v>
      </c>
    </row>
    <row r="537" spans="1:20" ht="150" customHeight="1" x14ac:dyDescent="0.25">
      <c r="A537" s="4">
        <v>540</v>
      </c>
      <c r="B537" s="4" t="s">
        <v>1290</v>
      </c>
      <c r="C537" s="4" t="s">
        <v>18</v>
      </c>
      <c r="D537" s="4" t="s">
        <v>1711</v>
      </c>
      <c r="E537" s="4" t="str">
        <f t="shared" si="16"/>
        <v>男</v>
      </c>
      <c r="F537" s="4">
        <v>46</v>
      </c>
      <c r="G537" s="4" t="s">
        <v>733</v>
      </c>
      <c r="H537" s="4" t="s">
        <v>733</v>
      </c>
      <c r="I537" s="4"/>
      <c r="J537" s="4"/>
      <c r="K537" s="4"/>
      <c r="L537" s="4"/>
      <c r="M537" s="4" t="s">
        <v>1683</v>
      </c>
      <c r="N537" s="4" t="s">
        <v>1670</v>
      </c>
      <c r="O537" s="4"/>
      <c r="P537" s="3">
        <v>43864</v>
      </c>
      <c r="Q537" s="3">
        <v>43864</v>
      </c>
      <c r="R537" s="3">
        <v>43864</v>
      </c>
      <c r="S537" s="3">
        <v>43866</v>
      </c>
      <c r="T537" s="1">
        <f t="shared" si="17"/>
        <v>0</v>
      </c>
    </row>
    <row r="538" spans="1:20" ht="150" customHeight="1" x14ac:dyDescent="0.25">
      <c r="A538" s="4">
        <v>541</v>
      </c>
      <c r="B538" s="4" t="s">
        <v>1291</v>
      </c>
      <c r="C538" s="4" t="s">
        <v>19</v>
      </c>
      <c r="D538" s="4" t="s">
        <v>1711</v>
      </c>
      <c r="E538" s="4" t="str">
        <f t="shared" si="16"/>
        <v>男</v>
      </c>
      <c r="F538" s="4">
        <v>54</v>
      </c>
      <c r="G538" s="4" t="s">
        <v>732</v>
      </c>
      <c r="H538" s="4" t="s">
        <v>733</v>
      </c>
      <c r="I538" s="4"/>
      <c r="J538" s="4"/>
      <c r="K538" s="4"/>
      <c r="L538" s="4"/>
      <c r="M538" s="4" t="s">
        <v>1670</v>
      </c>
      <c r="N538" s="4" t="s">
        <v>1670</v>
      </c>
      <c r="O538" s="4"/>
      <c r="P538" s="3">
        <v>43862</v>
      </c>
      <c r="Q538" s="3">
        <v>43862</v>
      </c>
      <c r="R538" s="7">
        <v>43864</v>
      </c>
      <c r="S538" s="3">
        <v>43866</v>
      </c>
      <c r="T538" s="1">
        <f t="shared" si="17"/>
        <v>2</v>
      </c>
    </row>
    <row r="539" spans="1:20" ht="150" customHeight="1" x14ac:dyDescent="0.25">
      <c r="A539" s="4">
        <v>542</v>
      </c>
      <c r="B539" s="4" t="s">
        <v>1292</v>
      </c>
      <c r="C539" s="4" t="s">
        <v>20</v>
      </c>
      <c r="D539" s="4" t="s">
        <v>1711</v>
      </c>
      <c r="E539" s="4" t="str">
        <f t="shared" si="16"/>
        <v>男</v>
      </c>
      <c r="F539" s="4">
        <v>47</v>
      </c>
      <c r="G539" s="4" t="s">
        <v>733</v>
      </c>
      <c r="H539" s="4" t="s">
        <v>733</v>
      </c>
      <c r="I539" s="4"/>
      <c r="J539" s="4"/>
      <c r="K539" s="4"/>
      <c r="L539" s="4"/>
      <c r="M539" s="4" t="s">
        <v>1670</v>
      </c>
      <c r="N539" s="4"/>
      <c r="O539" s="4"/>
      <c r="P539" s="3">
        <v>43861</v>
      </c>
      <c r="Q539" s="3">
        <v>43865</v>
      </c>
      <c r="R539" s="3">
        <v>43865</v>
      </c>
      <c r="S539" s="3">
        <v>43866</v>
      </c>
      <c r="T539" s="1">
        <f t="shared" si="17"/>
        <v>4</v>
      </c>
    </row>
    <row r="540" spans="1:20" ht="150" customHeight="1" x14ac:dyDescent="0.25">
      <c r="A540" s="4">
        <v>543</v>
      </c>
      <c r="B540" s="4" t="s">
        <v>1293</v>
      </c>
      <c r="C540" s="4" t="s">
        <v>1756</v>
      </c>
      <c r="D540" s="4" t="s">
        <v>1711</v>
      </c>
      <c r="E540" s="4" t="str">
        <f t="shared" si="16"/>
        <v>男</v>
      </c>
      <c r="F540" s="4">
        <v>33</v>
      </c>
      <c r="G540" s="4" t="s">
        <v>732</v>
      </c>
      <c r="H540" s="4" t="s">
        <v>733</v>
      </c>
      <c r="I540" s="4"/>
      <c r="J540" s="4"/>
      <c r="K540" s="4"/>
      <c r="L540" s="4"/>
      <c r="M540" s="4" t="s">
        <v>1670</v>
      </c>
      <c r="N540" s="4"/>
      <c r="O540" s="4"/>
      <c r="P540" s="3">
        <v>43861</v>
      </c>
      <c r="Q540" s="3">
        <v>43862</v>
      </c>
      <c r="R540" s="3">
        <v>43862</v>
      </c>
      <c r="S540" s="3">
        <v>43866</v>
      </c>
      <c r="T540" s="1">
        <f t="shared" si="17"/>
        <v>1</v>
      </c>
    </row>
    <row r="541" spans="1:20" ht="150" customHeight="1" x14ac:dyDescent="0.25">
      <c r="A541" s="4">
        <v>544</v>
      </c>
      <c r="B541" s="4" t="s">
        <v>1294</v>
      </c>
      <c r="C541" s="4" t="s">
        <v>103</v>
      </c>
      <c r="D541" s="4" t="s">
        <v>1687</v>
      </c>
      <c r="E541" s="4" t="str">
        <f t="shared" si="16"/>
        <v>女</v>
      </c>
      <c r="F541" s="4">
        <v>61</v>
      </c>
      <c r="G541" s="4" t="s">
        <v>1683</v>
      </c>
      <c r="H541" s="4" t="s">
        <v>1683</v>
      </c>
      <c r="I541" s="3"/>
      <c r="J541" s="3"/>
      <c r="K541" s="3"/>
      <c r="L541" s="3"/>
      <c r="M541" s="4" t="s">
        <v>1683</v>
      </c>
      <c r="N541" s="4" t="s">
        <v>1670</v>
      </c>
      <c r="O541" s="3"/>
      <c r="P541" s="3">
        <v>43866</v>
      </c>
      <c r="Q541" s="3">
        <v>43866</v>
      </c>
      <c r="R541" s="3">
        <v>43860</v>
      </c>
      <c r="S541" s="3">
        <v>43866</v>
      </c>
      <c r="T541" s="1">
        <f t="shared" si="17"/>
        <v>-6</v>
      </c>
    </row>
    <row r="542" spans="1:20" ht="150" customHeight="1" x14ac:dyDescent="0.25">
      <c r="A542" s="4">
        <v>545</v>
      </c>
      <c r="B542" s="4" t="s">
        <v>1295</v>
      </c>
      <c r="C542" s="4" t="s">
        <v>104</v>
      </c>
      <c r="D542" s="4" t="s">
        <v>1687</v>
      </c>
      <c r="E542" s="4" t="str">
        <f t="shared" si="16"/>
        <v>男</v>
      </c>
      <c r="F542" s="4">
        <v>48</v>
      </c>
      <c r="G542" s="4" t="s">
        <v>1683</v>
      </c>
      <c r="H542" s="4" t="s">
        <v>1683</v>
      </c>
      <c r="I542" s="4"/>
      <c r="J542" s="4"/>
      <c r="K542" s="4"/>
      <c r="L542" s="4"/>
      <c r="M542" s="4" t="s">
        <v>1683</v>
      </c>
      <c r="N542" s="4"/>
      <c r="O542" s="4"/>
      <c r="P542" s="3">
        <v>43863</v>
      </c>
      <c r="Q542" s="3">
        <v>43863</v>
      </c>
      <c r="R542" s="3">
        <v>43865</v>
      </c>
      <c r="S542" s="3">
        <v>43866</v>
      </c>
      <c r="T542" s="1">
        <f t="shared" si="17"/>
        <v>2</v>
      </c>
    </row>
    <row r="543" spans="1:20" ht="150" customHeight="1" x14ac:dyDescent="0.25">
      <c r="A543" s="4">
        <v>546</v>
      </c>
      <c r="B543" s="4" t="s">
        <v>1296</v>
      </c>
      <c r="C543" s="4" t="s">
        <v>105</v>
      </c>
      <c r="D543" s="4" t="s">
        <v>1687</v>
      </c>
      <c r="E543" s="4" t="str">
        <f t="shared" si="16"/>
        <v>男</v>
      </c>
      <c r="F543" s="4">
        <v>50</v>
      </c>
      <c r="G543" s="4" t="s">
        <v>1670</v>
      </c>
      <c r="H543" s="4" t="s">
        <v>1683</v>
      </c>
      <c r="I543" s="4"/>
      <c r="J543" s="4"/>
      <c r="K543" s="4"/>
      <c r="L543" s="4"/>
      <c r="M543" s="4" t="s">
        <v>1670</v>
      </c>
      <c r="N543" s="4" t="s">
        <v>1670</v>
      </c>
      <c r="O543" s="4"/>
      <c r="P543" s="3">
        <v>43863</v>
      </c>
      <c r="Q543" s="3">
        <v>43863</v>
      </c>
      <c r="R543" s="3">
        <v>43863</v>
      </c>
      <c r="S543" s="3">
        <v>43866</v>
      </c>
      <c r="T543" s="1">
        <f t="shared" si="17"/>
        <v>0</v>
      </c>
    </row>
    <row r="544" spans="1:20" ht="150" customHeight="1" x14ac:dyDescent="0.25">
      <c r="A544" s="4">
        <v>547</v>
      </c>
      <c r="B544" s="4" t="s">
        <v>1297</v>
      </c>
      <c r="C544" s="4" t="s">
        <v>106</v>
      </c>
      <c r="D544" s="4" t="s">
        <v>1687</v>
      </c>
      <c r="E544" s="4" t="str">
        <f t="shared" si="16"/>
        <v>女</v>
      </c>
      <c r="F544" s="4">
        <v>51</v>
      </c>
      <c r="G544" s="4" t="s">
        <v>1683</v>
      </c>
      <c r="H544" s="4" t="s">
        <v>1683</v>
      </c>
      <c r="I544" s="4"/>
      <c r="J544" s="4"/>
      <c r="K544" s="4"/>
      <c r="L544" s="4"/>
      <c r="M544" s="4" t="s">
        <v>1683</v>
      </c>
      <c r="N544" s="4"/>
      <c r="O544" s="4"/>
      <c r="P544" s="3">
        <v>43860</v>
      </c>
      <c r="Q544" s="3">
        <v>43865</v>
      </c>
      <c r="R544" s="3">
        <v>43865</v>
      </c>
      <c r="S544" s="3">
        <v>43866</v>
      </c>
      <c r="T544" s="1">
        <f t="shared" si="17"/>
        <v>5</v>
      </c>
    </row>
    <row r="545" spans="1:20" ht="150" customHeight="1" x14ac:dyDescent="0.25">
      <c r="A545" s="4">
        <v>548</v>
      </c>
      <c r="B545" s="4" t="s">
        <v>1298</v>
      </c>
      <c r="C545" s="4" t="s">
        <v>107</v>
      </c>
      <c r="D545" s="4" t="s">
        <v>1687</v>
      </c>
      <c r="E545" s="4" t="str">
        <f t="shared" si="16"/>
        <v>男</v>
      </c>
      <c r="F545" s="4">
        <v>73</v>
      </c>
      <c r="G545" s="4" t="s">
        <v>1683</v>
      </c>
      <c r="H545" s="4" t="s">
        <v>1683</v>
      </c>
      <c r="I545" s="4"/>
      <c r="J545" s="4"/>
      <c r="K545" s="4"/>
      <c r="L545" s="4"/>
      <c r="M545" s="4" t="s">
        <v>1683</v>
      </c>
      <c r="N545" s="4" t="s">
        <v>1670</v>
      </c>
      <c r="O545" s="4"/>
      <c r="P545" s="3">
        <v>43866</v>
      </c>
      <c r="Q545" s="3">
        <v>43866</v>
      </c>
      <c r="R545" s="3">
        <v>43862</v>
      </c>
      <c r="S545" s="3">
        <v>43866</v>
      </c>
      <c r="T545" s="1">
        <f t="shared" si="17"/>
        <v>-4</v>
      </c>
    </row>
    <row r="546" spans="1:20" ht="150" customHeight="1" x14ac:dyDescent="0.25">
      <c r="A546" s="4">
        <v>549</v>
      </c>
      <c r="B546" s="4" t="s">
        <v>1299</v>
      </c>
      <c r="C546" s="4" t="s">
        <v>108</v>
      </c>
      <c r="D546" s="4" t="s">
        <v>1687</v>
      </c>
      <c r="E546" s="4" t="str">
        <f t="shared" si="16"/>
        <v>男</v>
      </c>
      <c r="F546" s="4">
        <v>57</v>
      </c>
      <c r="G546" s="4" t="s">
        <v>1670</v>
      </c>
      <c r="H546" s="4" t="s">
        <v>1683</v>
      </c>
      <c r="I546" s="3">
        <v>43852</v>
      </c>
      <c r="J546" s="3">
        <v>43852</v>
      </c>
      <c r="K546" s="3"/>
      <c r="L546" s="3">
        <v>43852</v>
      </c>
      <c r="M546" s="4" t="s">
        <v>1670</v>
      </c>
      <c r="N546" s="4"/>
      <c r="O546" s="4"/>
      <c r="P546" s="3">
        <v>43864</v>
      </c>
      <c r="Q546" s="3">
        <v>43866</v>
      </c>
      <c r="R546" s="3">
        <v>43866</v>
      </c>
      <c r="S546" s="3">
        <v>43866</v>
      </c>
      <c r="T546" s="1">
        <f t="shared" si="17"/>
        <v>2</v>
      </c>
    </row>
    <row r="547" spans="1:20" ht="150" customHeight="1" x14ac:dyDescent="0.25">
      <c r="A547" s="4">
        <v>550</v>
      </c>
      <c r="B547" s="4" t="s">
        <v>1300</v>
      </c>
      <c r="C547" s="4" t="s">
        <v>1757</v>
      </c>
      <c r="D547" s="4" t="s">
        <v>1687</v>
      </c>
      <c r="E547" s="4" t="str">
        <f t="shared" si="16"/>
        <v>男</v>
      </c>
      <c r="F547" s="4">
        <v>8</v>
      </c>
      <c r="G547" s="4" t="s">
        <v>1683</v>
      </c>
      <c r="H547" s="4" t="s">
        <v>1683</v>
      </c>
      <c r="I547" s="4"/>
      <c r="J547" s="4"/>
      <c r="K547" s="4"/>
      <c r="L547" s="4"/>
      <c r="M547" s="4" t="s">
        <v>1683</v>
      </c>
      <c r="N547" s="4" t="s">
        <v>1670</v>
      </c>
      <c r="O547" s="3"/>
      <c r="P547" s="3">
        <v>43866</v>
      </c>
      <c r="Q547" s="3">
        <v>43860</v>
      </c>
      <c r="R547" s="3">
        <v>43860</v>
      </c>
      <c r="S547" s="3">
        <v>43866</v>
      </c>
      <c r="T547" s="1">
        <f t="shared" si="17"/>
        <v>-6</v>
      </c>
    </row>
    <row r="548" spans="1:20" ht="150" customHeight="1" x14ac:dyDescent="0.25">
      <c r="A548" s="4">
        <v>551</v>
      </c>
      <c r="B548" s="4" t="s">
        <v>1301</v>
      </c>
      <c r="C548" s="4" t="s">
        <v>109</v>
      </c>
      <c r="D548" s="4" t="s">
        <v>1687</v>
      </c>
      <c r="E548" s="4" t="str">
        <f t="shared" si="16"/>
        <v>男</v>
      </c>
      <c r="F548" s="4">
        <v>26</v>
      </c>
      <c r="G548" s="4" t="s">
        <v>1683</v>
      </c>
      <c r="H548" s="4" t="s">
        <v>1683</v>
      </c>
      <c r="I548" s="4"/>
      <c r="J548" s="4"/>
      <c r="K548" s="4"/>
      <c r="L548" s="4"/>
      <c r="M548" s="4" t="s">
        <v>1683</v>
      </c>
      <c r="N548" s="4" t="s">
        <v>1670</v>
      </c>
      <c r="O548" s="4"/>
      <c r="P548" s="3">
        <v>43864</v>
      </c>
      <c r="Q548" s="3">
        <v>43865</v>
      </c>
      <c r="R548" s="3">
        <v>43865</v>
      </c>
      <c r="S548" s="3">
        <v>43866</v>
      </c>
      <c r="T548" s="1">
        <f t="shared" si="17"/>
        <v>1</v>
      </c>
    </row>
    <row r="549" spans="1:20" ht="150" customHeight="1" x14ac:dyDescent="0.25">
      <c r="A549" s="4">
        <v>552</v>
      </c>
      <c r="B549" s="4" t="s">
        <v>1302</v>
      </c>
      <c r="C549" s="4" t="s">
        <v>110</v>
      </c>
      <c r="D549" s="4" t="s">
        <v>1687</v>
      </c>
      <c r="E549" s="4" t="str">
        <f t="shared" si="16"/>
        <v>男</v>
      </c>
      <c r="F549" s="4">
        <v>80</v>
      </c>
      <c r="G549" s="4" t="s">
        <v>1683</v>
      </c>
      <c r="H549" s="4" t="s">
        <v>1683</v>
      </c>
      <c r="I549" s="4"/>
      <c r="J549" s="4"/>
      <c r="K549" s="4"/>
      <c r="L549" s="4"/>
      <c r="M549" s="4" t="s">
        <v>1683</v>
      </c>
      <c r="N549" s="4" t="s">
        <v>1670</v>
      </c>
      <c r="O549" s="4"/>
      <c r="P549" s="3">
        <v>43866</v>
      </c>
      <c r="Q549" s="3">
        <v>43866</v>
      </c>
      <c r="R549" s="3">
        <v>43866</v>
      </c>
      <c r="S549" s="3">
        <v>43866</v>
      </c>
      <c r="T549" s="1">
        <f t="shared" si="17"/>
        <v>0</v>
      </c>
    </row>
    <row r="550" spans="1:20" ht="150" customHeight="1" x14ac:dyDescent="0.25">
      <c r="A550" s="4">
        <v>553</v>
      </c>
      <c r="B550" s="4" t="s">
        <v>1303</v>
      </c>
      <c r="C550" s="4" t="s">
        <v>111</v>
      </c>
      <c r="D550" s="4" t="s">
        <v>1687</v>
      </c>
      <c r="E550" s="4" t="str">
        <f t="shared" si="16"/>
        <v>女</v>
      </c>
      <c r="F550" s="4">
        <v>25</v>
      </c>
      <c r="G550" s="4" t="s">
        <v>1683</v>
      </c>
      <c r="H550" s="4" t="s">
        <v>1683</v>
      </c>
      <c r="I550" s="4"/>
      <c r="J550" s="4"/>
      <c r="K550" s="4"/>
      <c r="L550" s="4"/>
      <c r="M550" s="4" t="s">
        <v>1683</v>
      </c>
      <c r="N550" s="4"/>
      <c r="O550" s="4"/>
      <c r="P550" s="3">
        <v>43853</v>
      </c>
      <c r="Q550" s="3">
        <v>43853</v>
      </c>
      <c r="R550" s="3">
        <v>43860</v>
      </c>
      <c r="S550" s="3">
        <v>43866</v>
      </c>
      <c r="T550" s="1">
        <f t="shared" si="17"/>
        <v>7</v>
      </c>
    </row>
    <row r="551" spans="1:20" ht="150" customHeight="1" x14ac:dyDescent="0.25">
      <c r="A551" s="4">
        <v>554</v>
      </c>
      <c r="B551" s="4" t="s">
        <v>1304</v>
      </c>
      <c r="C551" s="4" t="s">
        <v>112</v>
      </c>
      <c r="D551" s="4" t="s">
        <v>1687</v>
      </c>
      <c r="E551" s="4" t="str">
        <f t="shared" si="16"/>
        <v>女</v>
      </c>
      <c r="F551" s="4">
        <v>33</v>
      </c>
      <c r="G551" s="4" t="s">
        <v>1683</v>
      </c>
      <c r="H551" s="4" t="s">
        <v>1683</v>
      </c>
      <c r="I551" s="4"/>
      <c r="J551" s="4"/>
      <c r="K551" s="4"/>
      <c r="L551" s="4"/>
      <c r="M551" s="4" t="s">
        <v>1683</v>
      </c>
      <c r="N551" s="4" t="s">
        <v>1670</v>
      </c>
      <c r="O551" s="4"/>
      <c r="P551" s="3">
        <v>43866</v>
      </c>
      <c r="Q551" s="3">
        <v>43866</v>
      </c>
      <c r="R551" s="3">
        <v>43866</v>
      </c>
      <c r="S551" s="3">
        <v>43866</v>
      </c>
      <c r="T551" s="1">
        <f t="shared" si="17"/>
        <v>0</v>
      </c>
    </row>
    <row r="552" spans="1:20" ht="150" customHeight="1" x14ac:dyDescent="0.25">
      <c r="A552" s="4">
        <v>555</v>
      </c>
      <c r="B552" s="4" t="s">
        <v>1305</v>
      </c>
      <c r="C552" s="4" t="s">
        <v>113</v>
      </c>
      <c r="D552" s="4" t="s">
        <v>1687</v>
      </c>
      <c r="E552" s="4" t="str">
        <f t="shared" si="16"/>
        <v>女</v>
      </c>
      <c r="F552" s="4">
        <v>33</v>
      </c>
      <c r="G552" s="4" t="s">
        <v>1683</v>
      </c>
      <c r="H552" s="4" t="s">
        <v>1683</v>
      </c>
      <c r="I552" s="4"/>
      <c r="J552" s="4"/>
      <c r="K552" s="4"/>
      <c r="L552" s="4"/>
      <c r="M552" s="4" t="s">
        <v>1683</v>
      </c>
      <c r="N552" s="4" t="s">
        <v>1670</v>
      </c>
      <c r="O552" s="4"/>
      <c r="P552" s="3">
        <v>43866</v>
      </c>
      <c r="Q552" s="3">
        <v>43866</v>
      </c>
      <c r="R552" s="3">
        <v>43866</v>
      </c>
      <c r="S552" s="3">
        <v>43866</v>
      </c>
      <c r="T552" s="1">
        <f t="shared" si="17"/>
        <v>0</v>
      </c>
    </row>
    <row r="553" spans="1:20" ht="150" customHeight="1" x14ac:dyDescent="0.25">
      <c r="A553" s="4">
        <v>556</v>
      </c>
      <c r="B553" s="4" t="s">
        <v>1306</v>
      </c>
      <c r="C553" s="4" t="s">
        <v>114</v>
      </c>
      <c r="D553" s="4" t="s">
        <v>1687</v>
      </c>
      <c r="E553" s="4" t="str">
        <f t="shared" si="16"/>
        <v>男</v>
      </c>
      <c r="F553" s="4">
        <v>7</v>
      </c>
      <c r="G553" s="4" t="s">
        <v>1683</v>
      </c>
      <c r="H553" s="4" t="s">
        <v>1683</v>
      </c>
      <c r="I553" s="4"/>
      <c r="J553" s="4"/>
      <c r="K553" s="4"/>
      <c r="L553" s="4"/>
      <c r="M553" s="4" t="s">
        <v>1683</v>
      </c>
      <c r="N553" s="4" t="s">
        <v>1670</v>
      </c>
      <c r="O553" s="4"/>
      <c r="P553" s="3">
        <v>43862</v>
      </c>
      <c r="Q553" s="3">
        <v>43866</v>
      </c>
      <c r="R553" s="3">
        <v>43866</v>
      </c>
      <c r="S553" s="3">
        <v>43866</v>
      </c>
      <c r="T553" s="1">
        <f t="shared" si="17"/>
        <v>4</v>
      </c>
    </row>
    <row r="554" spans="1:20" ht="150" customHeight="1" x14ac:dyDescent="0.25">
      <c r="A554" s="4">
        <v>557</v>
      </c>
      <c r="B554" s="4" t="s">
        <v>1307</v>
      </c>
      <c r="C554" s="4" t="s">
        <v>193</v>
      </c>
      <c r="D554" s="4" t="s">
        <v>1691</v>
      </c>
      <c r="E554" s="4" t="str">
        <f t="shared" si="16"/>
        <v>女</v>
      </c>
      <c r="F554" s="4">
        <v>68</v>
      </c>
      <c r="G554" s="4" t="s">
        <v>733</v>
      </c>
      <c r="H554" s="4" t="s">
        <v>733</v>
      </c>
      <c r="I554" s="4"/>
      <c r="J554" s="4"/>
      <c r="K554" s="4"/>
      <c r="L554" s="4"/>
      <c r="M554" s="4" t="s">
        <v>1683</v>
      </c>
      <c r="N554" s="4" t="s">
        <v>1670</v>
      </c>
      <c r="O554" s="4"/>
      <c r="P554" s="3">
        <v>43853</v>
      </c>
      <c r="Q554" s="3">
        <v>43860</v>
      </c>
      <c r="R554" s="3">
        <v>43865</v>
      </c>
      <c r="S554" s="3">
        <v>43866</v>
      </c>
      <c r="T554" s="1">
        <f t="shared" si="17"/>
        <v>12</v>
      </c>
    </row>
    <row r="555" spans="1:20" ht="150" customHeight="1" x14ac:dyDescent="0.25">
      <c r="A555" s="4">
        <v>558</v>
      </c>
      <c r="B555" s="4" t="s">
        <v>1308</v>
      </c>
      <c r="C555" s="4" t="s">
        <v>194</v>
      </c>
      <c r="D555" s="4" t="s">
        <v>1691</v>
      </c>
      <c r="E555" s="4" t="str">
        <f t="shared" si="16"/>
        <v>男</v>
      </c>
      <c r="F555" s="4">
        <v>67</v>
      </c>
      <c r="G555" s="4" t="s">
        <v>733</v>
      </c>
      <c r="H555" s="4" t="s">
        <v>733</v>
      </c>
      <c r="I555" s="4"/>
      <c r="J555" s="4"/>
      <c r="K555" s="4"/>
      <c r="L555" s="4"/>
      <c r="M555" s="4" t="s">
        <v>1683</v>
      </c>
      <c r="N555" s="4" t="s">
        <v>1670</v>
      </c>
      <c r="O555" s="4"/>
      <c r="P555" s="3">
        <v>43855</v>
      </c>
      <c r="Q555" s="3">
        <v>43860</v>
      </c>
      <c r="R555" s="3">
        <v>43866</v>
      </c>
      <c r="S555" s="3">
        <v>43866</v>
      </c>
      <c r="T555" s="1">
        <f t="shared" si="17"/>
        <v>11</v>
      </c>
    </row>
    <row r="556" spans="1:20" ht="150" customHeight="1" x14ac:dyDescent="0.25">
      <c r="A556" s="4">
        <v>559</v>
      </c>
      <c r="B556" s="4" t="s">
        <v>1309</v>
      </c>
      <c r="C556" s="4" t="s">
        <v>195</v>
      </c>
      <c r="D556" s="4" t="s">
        <v>1691</v>
      </c>
      <c r="E556" s="4" t="str">
        <f t="shared" si="16"/>
        <v>男</v>
      </c>
      <c r="F556" s="4">
        <v>42</v>
      </c>
      <c r="G556" s="4" t="s">
        <v>733</v>
      </c>
      <c r="H556" s="4" t="s">
        <v>733</v>
      </c>
      <c r="I556" s="4"/>
      <c r="J556" s="4"/>
      <c r="K556" s="4"/>
      <c r="L556" s="4"/>
      <c r="M556" s="4" t="s">
        <v>1683</v>
      </c>
      <c r="N556" s="4"/>
      <c r="O556" s="4"/>
      <c r="P556" s="3">
        <v>43855</v>
      </c>
      <c r="Q556" s="3">
        <v>43863</v>
      </c>
      <c r="R556" s="3">
        <v>43866</v>
      </c>
      <c r="S556" s="3">
        <v>43866</v>
      </c>
      <c r="T556" s="1">
        <f t="shared" si="17"/>
        <v>11</v>
      </c>
    </row>
    <row r="557" spans="1:20" ht="150" customHeight="1" x14ac:dyDescent="0.25">
      <c r="A557" s="4">
        <v>560</v>
      </c>
      <c r="B557" s="4" t="s">
        <v>1310</v>
      </c>
      <c r="C557" s="4" t="s">
        <v>196</v>
      </c>
      <c r="D557" s="4" t="s">
        <v>1691</v>
      </c>
      <c r="E557" s="4" t="str">
        <f t="shared" si="16"/>
        <v>女</v>
      </c>
      <c r="F557" s="4">
        <v>55</v>
      </c>
      <c r="G557" s="4" t="s">
        <v>733</v>
      </c>
      <c r="H557" s="4" t="s">
        <v>733</v>
      </c>
      <c r="I557" s="4"/>
      <c r="J557" s="4"/>
      <c r="K557" s="4"/>
      <c r="L557" s="4"/>
      <c r="M557" s="4" t="s">
        <v>1683</v>
      </c>
      <c r="N557" s="4"/>
      <c r="O557" s="4"/>
      <c r="P557" s="3">
        <v>43858</v>
      </c>
      <c r="Q557" s="3">
        <v>43862</v>
      </c>
      <c r="R557" s="3">
        <v>43865</v>
      </c>
      <c r="S557" s="3">
        <v>43866</v>
      </c>
      <c r="T557" s="1">
        <f t="shared" si="17"/>
        <v>7</v>
      </c>
    </row>
    <row r="558" spans="1:20" ht="150" customHeight="1" x14ac:dyDescent="0.25">
      <c r="A558" s="4">
        <v>561</v>
      </c>
      <c r="B558" s="4" t="s">
        <v>1311</v>
      </c>
      <c r="C558" s="4" t="s">
        <v>197</v>
      </c>
      <c r="D558" s="4" t="s">
        <v>1691</v>
      </c>
      <c r="E558" s="4" t="str">
        <f t="shared" si="16"/>
        <v>男</v>
      </c>
      <c r="F558" s="4">
        <v>66</v>
      </c>
      <c r="G558" s="4" t="s">
        <v>733</v>
      </c>
      <c r="H558" s="4" t="s">
        <v>733</v>
      </c>
      <c r="I558" s="4"/>
      <c r="J558" s="4"/>
      <c r="K558" s="4"/>
      <c r="L558" s="4"/>
      <c r="M558" s="4" t="s">
        <v>1683</v>
      </c>
      <c r="N558" s="4"/>
      <c r="O558" s="4"/>
      <c r="P558" s="3">
        <v>43857</v>
      </c>
      <c r="Q558" s="3">
        <v>43860</v>
      </c>
      <c r="R558" s="3">
        <v>43864</v>
      </c>
      <c r="S558" s="3">
        <v>43866</v>
      </c>
      <c r="T558" s="1">
        <f t="shared" si="17"/>
        <v>7</v>
      </c>
    </row>
    <row r="559" spans="1:20" ht="150" customHeight="1" x14ac:dyDescent="0.25">
      <c r="A559" s="4">
        <v>562</v>
      </c>
      <c r="B559" s="4" t="s">
        <v>1312</v>
      </c>
      <c r="C559" s="4" t="s">
        <v>198</v>
      </c>
      <c r="D559" s="4" t="s">
        <v>1691</v>
      </c>
      <c r="E559" s="4" t="str">
        <f t="shared" si="16"/>
        <v>女</v>
      </c>
      <c r="F559" s="4">
        <v>48</v>
      </c>
      <c r="G559" s="4" t="s">
        <v>1670</v>
      </c>
      <c r="H559" s="4" t="s">
        <v>733</v>
      </c>
      <c r="I559" s="3">
        <v>43852</v>
      </c>
      <c r="J559" s="3">
        <v>43852</v>
      </c>
      <c r="K559" s="3"/>
      <c r="L559" s="3">
        <v>43852</v>
      </c>
      <c r="M559" s="4" t="s">
        <v>1670</v>
      </c>
      <c r="N559" s="4"/>
      <c r="O559" s="4"/>
      <c r="P559" s="3">
        <v>43860</v>
      </c>
      <c r="Q559" s="3">
        <v>43860</v>
      </c>
      <c r="R559" s="3">
        <v>43860</v>
      </c>
      <c r="S559" s="3">
        <v>43866</v>
      </c>
      <c r="T559" s="1">
        <f t="shared" si="17"/>
        <v>0</v>
      </c>
    </row>
    <row r="560" spans="1:20" ht="150" customHeight="1" x14ac:dyDescent="0.25">
      <c r="A560" s="4">
        <v>563</v>
      </c>
      <c r="B560" s="4" t="s">
        <v>1313</v>
      </c>
      <c r="C560" s="4" t="s">
        <v>199</v>
      </c>
      <c r="D560" s="4" t="s">
        <v>1691</v>
      </c>
      <c r="E560" s="4" t="str">
        <f t="shared" si="16"/>
        <v>女</v>
      </c>
      <c r="F560" s="4">
        <v>56</v>
      </c>
      <c r="G560" s="4" t="s">
        <v>733</v>
      </c>
      <c r="H560" s="4" t="s">
        <v>733</v>
      </c>
      <c r="I560" s="4"/>
      <c r="J560" s="4"/>
      <c r="K560" s="4"/>
      <c r="L560" s="4"/>
      <c r="M560" s="4" t="s">
        <v>1683</v>
      </c>
      <c r="N560" s="4"/>
      <c r="O560" s="4"/>
      <c r="P560" s="3">
        <v>43859</v>
      </c>
      <c r="Q560" s="3">
        <v>43864</v>
      </c>
      <c r="R560" s="3">
        <v>43865</v>
      </c>
      <c r="S560" s="3">
        <v>43866</v>
      </c>
      <c r="T560" s="1">
        <f t="shared" si="17"/>
        <v>6</v>
      </c>
    </row>
    <row r="561" spans="1:20" ht="150" customHeight="1" x14ac:dyDescent="0.25">
      <c r="A561" s="4">
        <v>564</v>
      </c>
      <c r="B561" s="4" t="s">
        <v>1314</v>
      </c>
      <c r="C561" s="4" t="s">
        <v>200</v>
      </c>
      <c r="D561" s="4" t="s">
        <v>1691</v>
      </c>
      <c r="E561" s="4" t="str">
        <f t="shared" si="16"/>
        <v>男</v>
      </c>
      <c r="F561" s="4">
        <v>57</v>
      </c>
      <c r="G561" s="4" t="s">
        <v>733</v>
      </c>
      <c r="H561" s="4" t="s">
        <v>733</v>
      </c>
      <c r="I561" s="4"/>
      <c r="J561" s="4"/>
      <c r="K561" s="4"/>
      <c r="L561" s="4"/>
      <c r="M561" s="4" t="s">
        <v>1683</v>
      </c>
      <c r="N561" s="4"/>
      <c r="O561" s="4"/>
      <c r="P561" s="3">
        <v>43864</v>
      </c>
      <c r="Q561" s="3">
        <v>43864</v>
      </c>
      <c r="R561" s="3">
        <v>43865</v>
      </c>
      <c r="S561" s="3">
        <v>43866</v>
      </c>
      <c r="T561" s="1">
        <f t="shared" si="17"/>
        <v>1</v>
      </c>
    </row>
    <row r="562" spans="1:20" ht="150" customHeight="1" x14ac:dyDescent="0.25">
      <c r="A562" s="4">
        <v>565</v>
      </c>
      <c r="B562" s="4" t="s">
        <v>1315</v>
      </c>
      <c r="C562" s="4" t="s">
        <v>201</v>
      </c>
      <c r="D562" s="4" t="s">
        <v>1691</v>
      </c>
      <c r="E562" s="4" t="str">
        <f t="shared" si="16"/>
        <v>男</v>
      </c>
      <c r="F562" s="4">
        <v>34</v>
      </c>
      <c r="G562" s="4" t="s">
        <v>1670</v>
      </c>
      <c r="H562" s="4" t="s">
        <v>733</v>
      </c>
      <c r="I562" s="3">
        <v>43853</v>
      </c>
      <c r="J562" s="3">
        <v>43853</v>
      </c>
      <c r="K562" s="3"/>
      <c r="L562" s="3">
        <v>43853</v>
      </c>
      <c r="M562" s="4" t="s">
        <v>1670</v>
      </c>
      <c r="N562" s="4"/>
      <c r="O562" s="4"/>
      <c r="P562" s="3">
        <v>43853</v>
      </c>
      <c r="Q562" s="3">
        <v>43860</v>
      </c>
      <c r="R562" s="3">
        <v>43864</v>
      </c>
      <c r="S562" s="3">
        <v>43866</v>
      </c>
      <c r="T562" s="1">
        <f t="shared" si="17"/>
        <v>11</v>
      </c>
    </row>
    <row r="563" spans="1:20" ht="150" customHeight="1" x14ac:dyDescent="0.25">
      <c r="A563" s="4">
        <v>566</v>
      </c>
      <c r="B563" s="4" t="s">
        <v>1316</v>
      </c>
      <c r="C563" s="4" t="s">
        <v>202</v>
      </c>
      <c r="D563" s="4" t="s">
        <v>1691</v>
      </c>
      <c r="E563" s="4" t="str">
        <f t="shared" si="16"/>
        <v>男</v>
      </c>
      <c r="F563" s="4">
        <v>47</v>
      </c>
      <c r="G563" s="4" t="s">
        <v>1670</v>
      </c>
      <c r="H563" s="4" t="s">
        <v>733</v>
      </c>
      <c r="I563" s="3">
        <v>43849</v>
      </c>
      <c r="J563" s="3">
        <v>43849</v>
      </c>
      <c r="K563" s="3"/>
      <c r="L563" s="3">
        <v>43849</v>
      </c>
      <c r="M563" s="4" t="s">
        <v>1683</v>
      </c>
      <c r="N563" s="4" t="s">
        <v>1670</v>
      </c>
      <c r="O563" s="4"/>
      <c r="P563" s="3">
        <v>43858</v>
      </c>
      <c r="Q563" s="3">
        <v>43864</v>
      </c>
      <c r="R563" s="3">
        <v>43864</v>
      </c>
      <c r="S563" s="3">
        <v>43866</v>
      </c>
      <c r="T563" s="1">
        <f t="shared" si="17"/>
        <v>6</v>
      </c>
    </row>
    <row r="564" spans="1:20" ht="150" customHeight="1" x14ac:dyDescent="0.25">
      <c r="A564" s="4">
        <v>567</v>
      </c>
      <c r="B564" s="4" t="s">
        <v>1317</v>
      </c>
      <c r="C564" s="4" t="s">
        <v>203</v>
      </c>
      <c r="D564" s="4" t="s">
        <v>1691</v>
      </c>
      <c r="E564" s="4" t="str">
        <f t="shared" si="16"/>
        <v>男</v>
      </c>
      <c r="F564" s="4">
        <v>25</v>
      </c>
      <c r="G564" s="4" t="s">
        <v>733</v>
      </c>
      <c r="H564" s="4" t="s">
        <v>733</v>
      </c>
      <c r="I564" s="4"/>
      <c r="J564" s="4"/>
      <c r="K564" s="4"/>
      <c r="L564" s="4"/>
      <c r="M564" s="4" t="s">
        <v>1683</v>
      </c>
      <c r="N564" s="4" t="s">
        <v>1670</v>
      </c>
      <c r="O564" s="4"/>
      <c r="P564" s="3">
        <v>43861</v>
      </c>
      <c r="Q564" s="3">
        <v>43864</v>
      </c>
      <c r="R564" s="3">
        <v>43864</v>
      </c>
      <c r="S564" s="3">
        <v>43866</v>
      </c>
      <c r="T564" s="1">
        <f t="shared" si="17"/>
        <v>3</v>
      </c>
    </row>
    <row r="565" spans="1:20" ht="150" customHeight="1" x14ac:dyDescent="0.25">
      <c r="A565" s="4">
        <v>568</v>
      </c>
      <c r="B565" s="4" t="s">
        <v>1318</v>
      </c>
      <c r="C565" s="4" t="s">
        <v>289</v>
      </c>
      <c r="D565" s="4" t="s">
        <v>1700</v>
      </c>
      <c r="E565" s="4" t="str">
        <f t="shared" si="16"/>
        <v>女</v>
      </c>
      <c r="F565" s="4">
        <v>38</v>
      </c>
      <c r="G565" s="4" t="s">
        <v>733</v>
      </c>
      <c r="H565" s="4" t="s">
        <v>733</v>
      </c>
      <c r="I565" s="4"/>
      <c r="J565" s="4"/>
      <c r="K565" s="4"/>
      <c r="L565" s="4"/>
      <c r="M565" s="4" t="s">
        <v>1683</v>
      </c>
      <c r="N565" s="4" t="s">
        <v>1670</v>
      </c>
      <c r="O565" s="3"/>
      <c r="P565" s="3">
        <v>43856</v>
      </c>
      <c r="Q565" s="3">
        <v>43864</v>
      </c>
      <c r="R565" s="3">
        <v>43864</v>
      </c>
      <c r="S565" s="3">
        <v>43866</v>
      </c>
      <c r="T565" s="1">
        <f t="shared" si="17"/>
        <v>8</v>
      </c>
    </row>
    <row r="566" spans="1:20" ht="150" customHeight="1" x14ac:dyDescent="0.25">
      <c r="A566" s="4">
        <v>569</v>
      </c>
      <c r="B566" s="4" t="s">
        <v>1319</v>
      </c>
      <c r="C566" s="4" t="s">
        <v>290</v>
      </c>
      <c r="D566" s="4" t="s">
        <v>1700</v>
      </c>
      <c r="E566" s="4" t="str">
        <f t="shared" si="16"/>
        <v>男</v>
      </c>
      <c r="F566" s="4">
        <v>63</v>
      </c>
      <c r="G566" s="4" t="s">
        <v>733</v>
      </c>
      <c r="H566" s="4" t="s">
        <v>733</v>
      </c>
      <c r="I566" s="4"/>
      <c r="J566" s="4"/>
      <c r="K566" s="4"/>
      <c r="L566" s="4"/>
      <c r="M566" s="4" t="s">
        <v>1683</v>
      </c>
      <c r="N566" s="4" t="s">
        <v>1670</v>
      </c>
      <c r="O566" s="3"/>
      <c r="P566" s="3">
        <v>43855</v>
      </c>
      <c r="Q566" s="3">
        <v>43855</v>
      </c>
      <c r="R566" s="3">
        <v>43864</v>
      </c>
      <c r="S566" s="3">
        <v>43866</v>
      </c>
      <c r="T566" s="1">
        <f t="shared" si="17"/>
        <v>9</v>
      </c>
    </row>
    <row r="567" spans="1:20" ht="150" customHeight="1" x14ac:dyDescent="0.25">
      <c r="A567" s="4">
        <v>570</v>
      </c>
      <c r="B567" s="4" t="s">
        <v>1320</v>
      </c>
      <c r="C567" s="4" t="s">
        <v>291</v>
      </c>
      <c r="D567" s="4" t="s">
        <v>1700</v>
      </c>
      <c r="E567" s="4" t="str">
        <f t="shared" si="16"/>
        <v>女</v>
      </c>
      <c r="F567" s="4">
        <v>58</v>
      </c>
      <c r="G567" s="4" t="s">
        <v>733</v>
      </c>
      <c r="H567" s="4" t="s">
        <v>733</v>
      </c>
      <c r="I567" s="4"/>
      <c r="J567" s="4"/>
      <c r="K567" s="4"/>
      <c r="L567" s="4"/>
      <c r="M567" s="4" t="s">
        <v>1683</v>
      </c>
      <c r="N567" s="4" t="s">
        <v>1670</v>
      </c>
      <c r="O567" s="4"/>
      <c r="P567" s="3">
        <v>43864</v>
      </c>
      <c r="Q567" s="3">
        <v>43864</v>
      </c>
      <c r="R567" s="3">
        <v>43864</v>
      </c>
      <c r="S567" s="3">
        <v>43866</v>
      </c>
      <c r="T567" s="1">
        <f t="shared" si="17"/>
        <v>0</v>
      </c>
    </row>
    <row r="568" spans="1:20" ht="150" customHeight="1" x14ac:dyDescent="0.25">
      <c r="A568" s="4">
        <v>571</v>
      </c>
      <c r="B568" s="4" t="s">
        <v>1321</v>
      </c>
      <c r="C568" s="4" t="s">
        <v>321</v>
      </c>
      <c r="D568" s="4" t="s">
        <v>1679</v>
      </c>
      <c r="E568" s="4" t="str">
        <f t="shared" si="16"/>
        <v>男</v>
      </c>
      <c r="F568" s="4">
        <v>70</v>
      </c>
      <c r="G568" s="4" t="s">
        <v>733</v>
      </c>
      <c r="H568" s="4" t="s">
        <v>733</v>
      </c>
      <c r="I568" s="4"/>
      <c r="J568" s="4"/>
      <c r="K568" s="4"/>
      <c r="L568" s="4"/>
      <c r="M568" s="4" t="s">
        <v>1683</v>
      </c>
      <c r="N568" s="4" t="s">
        <v>1670</v>
      </c>
      <c r="O568" s="4"/>
      <c r="P568" s="3">
        <v>43852</v>
      </c>
      <c r="Q568" s="3">
        <v>43866</v>
      </c>
      <c r="R568" s="3">
        <v>43866</v>
      </c>
      <c r="S568" s="3">
        <v>43866</v>
      </c>
      <c r="T568" s="1">
        <f t="shared" si="17"/>
        <v>14</v>
      </c>
    </row>
    <row r="569" spans="1:20" ht="150" customHeight="1" x14ac:dyDescent="0.25">
      <c r="A569" s="4">
        <v>572</v>
      </c>
      <c r="B569" s="4" t="s">
        <v>1322</v>
      </c>
      <c r="C569" s="4" t="s">
        <v>322</v>
      </c>
      <c r="D569" s="4" t="s">
        <v>1679</v>
      </c>
      <c r="E569" s="4" t="str">
        <f t="shared" si="16"/>
        <v>男</v>
      </c>
      <c r="F569" s="4">
        <v>26</v>
      </c>
      <c r="G569" s="4" t="s">
        <v>733</v>
      </c>
      <c r="H569" s="4" t="s">
        <v>733</v>
      </c>
      <c r="I569" s="4"/>
      <c r="J569" s="4"/>
      <c r="K569" s="4"/>
      <c r="L569" s="4"/>
      <c r="M569" s="4" t="s">
        <v>1683</v>
      </c>
      <c r="N569" s="4" t="s">
        <v>1670</v>
      </c>
      <c r="O569" s="3"/>
      <c r="P569" s="3">
        <v>43863</v>
      </c>
      <c r="Q569" s="3">
        <v>43864</v>
      </c>
      <c r="R569" s="3">
        <v>43864</v>
      </c>
      <c r="S569" s="3">
        <v>43866</v>
      </c>
      <c r="T569" s="1">
        <f t="shared" si="17"/>
        <v>1</v>
      </c>
    </row>
    <row r="570" spans="1:20" ht="150" customHeight="1" x14ac:dyDescent="0.25">
      <c r="A570" s="4">
        <v>573</v>
      </c>
      <c r="B570" s="4" t="s">
        <v>1323</v>
      </c>
      <c r="C570" s="4" t="s">
        <v>382</v>
      </c>
      <c r="D570" s="4" t="s">
        <v>1696</v>
      </c>
      <c r="E570" s="4" t="str">
        <f t="shared" si="16"/>
        <v>男</v>
      </c>
      <c r="F570" s="4">
        <v>40</v>
      </c>
      <c r="G570" s="4" t="s">
        <v>733</v>
      </c>
      <c r="H570" s="4" t="s">
        <v>733</v>
      </c>
      <c r="I570" s="4"/>
      <c r="J570" s="4"/>
      <c r="K570" s="4"/>
      <c r="L570" s="4"/>
      <c r="M570" s="4" t="s">
        <v>1683</v>
      </c>
      <c r="N570" s="4"/>
      <c r="O570" s="4"/>
      <c r="P570" s="3">
        <v>43859</v>
      </c>
      <c r="Q570" s="3">
        <v>43864</v>
      </c>
      <c r="R570" s="3">
        <v>43864</v>
      </c>
      <c r="S570" s="3">
        <v>43866</v>
      </c>
      <c r="T570" s="1">
        <f t="shared" si="17"/>
        <v>5</v>
      </c>
    </row>
    <row r="571" spans="1:20" ht="150" customHeight="1" x14ac:dyDescent="0.25">
      <c r="A571" s="4">
        <v>574</v>
      </c>
      <c r="B571" s="4" t="s">
        <v>1324</v>
      </c>
      <c r="C571" s="4" t="s">
        <v>405</v>
      </c>
      <c r="D571" s="4" t="s">
        <v>1705</v>
      </c>
      <c r="E571" s="4" t="str">
        <f t="shared" si="16"/>
        <v>男</v>
      </c>
      <c r="F571" s="4">
        <v>17</v>
      </c>
      <c r="G571" s="4" t="s">
        <v>1670</v>
      </c>
      <c r="H571" s="4" t="s">
        <v>733</v>
      </c>
      <c r="I571" s="3">
        <v>43853</v>
      </c>
      <c r="J571" s="3">
        <v>43853</v>
      </c>
      <c r="K571" s="3"/>
      <c r="L571" s="3">
        <v>43853</v>
      </c>
      <c r="M571" s="4" t="s">
        <v>1670</v>
      </c>
      <c r="N571" s="4" t="s">
        <v>1670</v>
      </c>
      <c r="O571" s="4"/>
      <c r="P571" s="3">
        <v>43864</v>
      </c>
      <c r="Q571" s="3">
        <v>43864</v>
      </c>
      <c r="R571" s="3">
        <v>43864</v>
      </c>
      <c r="S571" s="3">
        <v>43866</v>
      </c>
      <c r="T571" s="1">
        <f t="shared" si="17"/>
        <v>0</v>
      </c>
    </row>
    <row r="572" spans="1:20" ht="150" customHeight="1" x14ac:dyDescent="0.25">
      <c r="A572" s="4">
        <v>575</v>
      </c>
      <c r="B572" s="4" t="s">
        <v>1325</v>
      </c>
      <c r="C572" s="4" t="s">
        <v>406</v>
      </c>
      <c r="D572" s="4" t="s">
        <v>1705</v>
      </c>
      <c r="E572" s="4" t="str">
        <f t="shared" si="16"/>
        <v>女</v>
      </c>
      <c r="F572" s="4">
        <v>80</v>
      </c>
      <c r="G572" s="4" t="s">
        <v>733</v>
      </c>
      <c r="H572" s="4" t="s">
        <v>733</v>
      </c>
      <c r="I572" s="4" t="s">
        <v>1725</v>
      </c>
      <c r="J572" s="4"/>
      <c r="K572" s="4"/>
      <c r="L572" s="4"/>
      <c r="M572" s="4" t="s">
        <v>1683</v>
      </c>
      <c r="N572" s="4" t="s">
        <v>1670</v>
      </c>
      <c r="O572" s="3"/>
      <c r="P572" s="3">
        <v>43864</v>
      </c>
      <c r="Q572" s="3">
        <v>43864</v>
      </c>
      <c r="R572" s="3">
        <v>43864</v>
      </c>
      <c r="S572" s="3">
        <v>43866</v>
      </c>
      <c r="T572" s="1">
        <f t="shared" si="17"/>
        <v>0</v>
      </c>
    </row>
    <row r="573" spans="1:20" ht="150" customHeight="1" x14ac:dyDescent="0.25">
      <c r="A573" s="4">
        <v>576</v>
      </c>
      <c r="B573" s="4" t="s">
        <v>1326</v>
      </c>
      <c r="C573" s="4" t="s">
        <v>407</v>
      </c>
      <c r="D573" s="4" t="s">
        <v>1705</v>
      </c>
      <c r="E573" s="4" t="str">
        <f t="shared" si="16"/>
        <v>男</v>
      </c>
      <c r="F573" s="4">
        <v>32</v>
      </c>
      <c r="G573" s="4" t="s">
        <v>1670</v>
      </c>
      <c r="H573" s="4" t="s">
        <v>733</v>
      </c>
      <c r="I573" s="3">
        <v>43852</v>
      </c>
      <c r="J573" s="3">
        <v>43852</v>
      </c>
      <c r="K573" s="3"/>
      <c r="L573" s="3">
        <v>43852</v>
      </c>
      <c r="M573" s="4" t="s">
        <v>1670</v>
      </c>
      <c r="N573" s="4" t="s">
        <v>1670</v>
      </c>
      <c r="O573" s="4"/>
      <c r="P573" s="3">
        <v>43865</v>
      </c>
      <c r="Q573" s="3">
        <v>43865</v>
      </c>
      <c r="R573" s="3">
        <v>43855</v>
      </c>
      <c r="S573" s="3">
        <v>43866</v>
      </c>
      <c r="T573" s="1">
        <f t="shared" si="17"/>
        <v>-10</v>
      </c>
    </row>
    <row r="574" spans="1:20" ht="150" customHeight="1" x14ac:dyDescent="0.25">
      <c r="A574" s="4">
        <v>577</v>
      </c>
      <c r="B574" s="4" t="s">
        <v>1327</v>
      </c>
      <c r="C574" s="4" t="s">
        <v>424</v>
      </c>
      <c r="D574" s="4" t="s">
        <v>1707</v>
      </c>
      <c r="E574" s="4" t="str">
        <f t="shared" si="16"/>
        <v>男</v>
      </c>
      <c r="F574" s="4">
        <v>45</v>
      </c>
      <c r="G574" s="4" t="s">
        <v>733</v>
      </c>
      <c r="H574" s="4" t="s">
        <v>733</v>
      </c>
      <c r="I574" s="4"/>
      <c r="J574" s="4"/>
      <c r="K574" s="4"/>
      <c r="L574" s="4"/>
      <c r="M574" s="4" t="s">
        <v>1683</v>
      </c>
      <c r="N574" s="4" t="s">
        <v>1670</v>
      </c>
      <c r="O574" s="4"/>
      <c r="P574" s="3">
        <v>43862</v>
      </c>
      <c r="Q574" s="3">
        <v>43864</v>
      </c>
      <c r="R574" s="3">
        <v>43864</v>
      </c>
      <c r="S574" s="3">
        <v>43866</v>
      </c>
      <c r="T574" s="1">
        <f t="shared" si="17"/>
        <v>2</v>
      </c>
    </row>
    <row r="575" spans="1:20" ht="150" customHeight="1" x14ac:dyDescent="0.25">
      <c r="A575" s="4">
        <v>578</v>
      </c>
      <c r="B575" s="4" t="s">
        <v>1328</v>
      </c>
      <c r="C575" s="4" t="s">
        <v>550</v>
      </c>
      <c r="D575" s="4" t="s">
        <v>1681</v>
      </c>
      <c r="E575" s="4" t="str">
        <f t="shared" si="16"/>
        <v>男</v>
      </c>
      <c r="F575" s="4">
        <v>36</v>
      </c>
      <c r="G575" s="4" t="s">
        <v>1683</v>
      </c>
      <c r="H575" s="4" t="s">
        <v>1683</v>
      </c>
      <c r="I575" s="4"/>
      <c r="J575" s="4"/>
      <c r="K575" s="4"/>
      <c r="L575" s="4"/>
      <c r="M575" s="4" t="s">
        <v>1683</v>
      </c>
      <c r="N575" s="4" t="s">
        <v>1670</v>
      </c>
      <c r="O575" s="4"/>
      <c r="P575" s="3">
        <v>43856</v>
      </c>
      <c r="Q575" s="3">
        <v>43862</v>
      </c>
      <c r="R575" s="3">
        <v>43862</v>
      </c>
      <c r="S575" s="3">
        <v>43866</v>
      </c>
      <c r="T575" s="1">
        <f t="shared" si="17"/>
        <v>6</v>
      </c>
    </row>
    <row r="576" spans="1:20" ht="150" customHeight="1" x14ac:dyDescent="0.25">
      <c r="A576" s="4">
        <v>579</v>
      </c>
      <c r="B576" s="4" t="s">
        <v>1329</v>
      </c>
      <c r="C576" s="4" t="s">
        <v>549</v>
      </c>
      <c r="D576" s="4" t="s">
        <v>1681</v>
      </c>
      <c r="E576" s="4" t="str">
        <f t="shared" si="16"/>
        <v>女</v>
      </c>
      <c r="F576" s="4">
        <v>38</v>
      </c>
      <c r="G576" s="4" t="s">
        <v>1683</v>
      </c>
      <c r="H576" s="4" t="s">
        <v>1683</v>
      </c>
      <c r="I576" s="4"/>
      <c r="J576" s="4"/>
      <c r="K576" s="4"/>
      <c r="L576" s="4"/>
      <c r="M576" s="4" t="s">
        <v>1683</v>
      </c>
      <c r="N576" s="4" t="s">
        <v>1670</v>
      </c>
      <c r="O576" s="4"/>
      <c r="P576" s="3">
        <v>43860</v>
      </c>
      <c r="Q576" s="3">
        <v>43864</v>
      </c>
      <c r="R576" s="3">
        <v>43864</v>
      </c>
      <c r="S576" s="3">
        <v>43866</v>
      </c>
      <c r="T576" s="1">
        <f t="shared" si="17"/>
        <v>4</v>
      </c>
    </row>
    <row r="577" spans="1:20" ht="150" customHeight="1" x14ac:dyDescent="0.25">
      <c r="A577" s="4">
        <v>580</v>
      </c>
      <c r="B577" s="4" t="s">
        <v>1330</v>
      </c>
      <c r="C577" s="4" t="s">
        <v>548</v>
      </c>
      <c r="D577" s="4" t="s">
        <v>1681</v>
      </c>
      <c r="E577" s="4" t="str">
        <f t="shared" si="16"/>
        <v>女</v>
      </c>
      <c r="F577" s="4">
        <v>78</v>
      </c>
      <c r="G577" s="4" t="s">
        <v>1683</v>
      </c>
      <c r="H577" s="4" t="s">
        <v>1683</v>
      </c>
      <c r="I577" s="4"/>
      <c r="J577" s="4"/>
      <c r="K577" s="4"/>
      <c r="L577" s="4"/>
      <c r="M577" s="4" t="s">
        <v>1683</v>
      </c>
      <c r="N577" s="4"/>
      <c r="O577" s="4"/>
      <c r="P577" s="3">
        <v>43852</v>
      </c>
      <c r="Q577" s="3">
        <v>43860</v>
      </c>
      <c r="R577" s="3">
        <v>43860</v>
      </c>
      <c r="S577" s="3">
        <v>43866</v>
      </c>
      <c r="T577" s="1">
        <f t="shared" si="17"/>
        <v>8</v>
      </c>
    </row>
    <row r="578" spans="1:20" ht="150" customHeight="1" x14ac:dyDescent="0.25">
      <c r="A578" s="4">
        <v>582</v>
      </c>
      <c r="B578" s="4" t="s">
        <v>1331</v>
      </c>
      <c r="C578" s="4" t="s">
        <v>547</v>
      </c>
      <c r="D578" s="4" t="s">
        <v>1681</v>
      </c>
      <c r="E578" s="4" t="str">
        <f t="shared" si="16"/>
        <v>男</v>
      </c>
      <c r="F578" s="4">
        <v>35</v>
      </c>
      <c r="G578" s="4" t="s">
        <v>1683</v>
      </c>
      <c r="H578" s="4" t="s">
        <v>1683</v>
      </c>
      <c r="I578" s="4"/>
      <c r="J578" s="4"/>
      <c r="K578" s="4"/>
      <c r="L578" s="4"/>
      <c r="M578" s="4" t="s">
        <v>1683</v>
      </c>
      <c r="N578" s="4" t="s">
        <v>1670</v>
      </c>
      <c r="O578" s="4"/>
      <c r="P578" s="3">
        <v>43854</v>
      </c>
      <c r="Q578" s="3">
        <v>43856</v>
      </c>
      <c r="R578" s="3">
        <v>43864</v>
      </c>
      <c r="S578" s="3">
        <v>43866</v>
      </c>
      <c r="T578" s="1">
        <f t="shared" si="17"/>
        <v>10</v>
      </c>
    </row>
    <row r="579" spans="1:20" ht="150" customHeight="1" x14ac:dyDescent="0.25">
      <c r="A579" s="4">
        <v>583</v>
      </c>
      <c r="B579" s="4" t="s">
        <v>1332</v>
      </c>
      <c r="C579" s="4" t="s">
        <v>1758</v>
      </c>
      <c r="D579" s="4" t="s">
        <v>1706</v>
      </c>
      <c r="E579" s="4" t="str">
        <f t="shared" ref="E579:E628" si="18">IF(ISNUMBER(FIND("男，",C579)),"男","女")</f>
        <v>女</v>
      </c>
      <c r="F579" s="4">
        <v>36</v>
      </c>
      <c r="G579" s="4" t="s">
        <v>1683</v>
      </c>
      <c r="H579" s="4" t="s">
        <v>1683</v>
      </c>
      <c r="I579" s="4"/>
      <c r="J579" s="4"/>
      <c r="K579" s="4"/>
      <c r="L579" s="4"/>
      <c r="M579" s="4" t="s">
        <v>1683</v>
      </c>
      <c r="N579" s="4" t="s">
        <v>1670</v>
      </c>
      <c r="O579" s="4"/>
      <c r="P579" s="3">
        <v>43855</v>
      </c>
      <c r="Q579" s="3">
        <v>43859</v>
      </c>
      <c r="R579" s="3">
        <v>43863</v>
      </c>
      <c r="S579" s="3">
        <v>43866</v>
      </c>
      <c r="T579" s="1">
        <f t="shared" ref="T579:T642" si="19">R579-P579</f>
        <v>8</v>
      </c>
    </row>
    <row r="580" spans="1:20" ht="150" customHeight="1" x14ac:dyDescent="0.25">
      <c r="A580" s="4">
        <v>584</v>
      </c>
      <c r="B580" s="4" t="s">
        <v>1333</v>
      </c>
      <c r="C580" s="4" t="s">
        <v>1685</v>
      </c>
      <c r="D580" s="4"/>
      <c r="E580" s="4"/>
      <c r="F580" s="4"/>
      <c r="G580" s="4"/>
      <c r="H580" s="4"/>
      <c r="I580" s="4"/>
      <c r="J580" s="4"/>
      <c r="K580" s="4"/>
      <c r="L580" s="4"/>
      <c r="M580" s="4"/>
      <c r="N580" s="4"/>
      <c r="O580" s="4"/>
      <c r="P580" s="3"/>
      <c r="Q580" s="3"/>
      <c r="R580" s="3"/>
      <c r="S580" s="3">
        <v>43866</v>
      </c>
      <c r="T580" s="1">
        <f t="shared" si="19"/>
        <v>0</v>
      </c>
    </row>
    <row r="581" spans="1:20" ht="150" customHeight="1" x14ac:dyDescent="0.25">
      <c r="A581" s="4">
        <v>585</v>
      </c>
      <c r="B581" s="4" t="s">
        <v>1334</v>
      </c>
      <c r="C581" s="4" t="s">
        <v>1685</v>
      </c>
      <c r="D581" s="4"/>
      <c r="E581" s="4"/>
      <c r="F581" s="4"/>
      <c r="G581" s="4"/>
      <c r="H581" s="4"/>
      <c r="I581" s="4"/>
      <c r="J581" s="4"/>
      <c r="K581" s="4"/>
      <c r="L581" s="4"/>
      <c r="M581" s="4"/>
      <c r="N581" s="4"/>
      <c r="O581" s="4"/>
      <c r="P581" s="3"/>
      <c r="Q581" s="3"/>
      <c r="R581" s="3"/>
      <c r="S581" s="3">
        <v>43866</v>
      </c>
      <c r="T581" s="1">
        <f t="shared" si="19"/>
        <v>0</v>
      </c>
    </row>
    <row r="582" spans="1:20" ht="150" customHeight="1" x14ac:dyDescent="0.25">
      <c r="A582" s="4">
        <v>586</v>
      </c>
      <c r="B582" s="4" t="s">
        <v>1335</v>
      </c>
      <c r="C582" s="4" t="s">
        <v>1685</v>
      </c>
      <c r="D582" s="4"/>
      <c r="E582" s="4"/>
      <c r="F582" s="4"/>
      <c r="G582" s="4"/>
      <c r="H582" s="4"/>
      <c r="I582" s="4"/>
      <c r="J582" s="4"/>
      <c r="K582" s="4"/>
      <c r="L582" s="4"/>
      <c r="M582" s="4"/>
      <c r="N582" s="4"/>
      <c r="O582" s="4"/>
      <c r="P582" s="3"/>
      <c r="Q582" s="3"/>
      <c r="R582" s="3"/>
      <c r="S582" s="3">
        <v>43866</v>
      </c>
      <c r="T582" s="1">
        <f t="shared" si="19"/>
        <v>0</v>
      </c>
    </row>
    <row r="583" spans="1:20" ht="150" customHeight="1" x14ac:dyDescent="0.25">
      <c r="A583" s="4">
        <v>587</v>
      </c>
      <c r="B583" s="4" t="s">
        <v>1336</v>
      </c>
      <c r="C583" s="4" t="s">
        <v>1685</v>
      </c>
      <c r="D583" s="4"/>
      <c r="E583" s="4"/>
      <c r="F583" s="4"/>
      <c r="G583" s="4"/>
      <c r="H583" s="4"/>
      <c r="I583" s="4"/>
      <c r="J583" s="4"/>
      <c r="K583" s="4"/>
      <c r="L583" s="4"/>
      <c r="M583" s="4"/>
      <c r="N583" s="4"/>
      <c r="O583" s="4"/>
      <c r="P583" s="3"/>
      <c r="Q583" s="3"/>
      <c r="R583" s="3"/>
      <c r="S583" s="3">
        <v>43866</v>
      </c>
      <c r="T583" s="1">
        <f t="shared" si="19"/>
        <v>0</v>
      </c>
    </row>
    <row r="584" spans="1:20" ht="150" customHeight="1" x14ac:dyDescent="0.25">
      <c r="A584" s="4">
        <v>588</v>
      </c>
      <c r="B584" s="4" t="s">
        <v>1337</v>
      </c>
      <c r="C584" s="4" t="s">
        <v>1685</v>
      </c>
      <c r="D584" s="4"/>
      <c r="E584" s="4"/>
      <c r="F584" s="4"/>
      <c r="G584" s="4"/>
      <c r="H584" s="4"/>
      <c r="I584" s="4"/>
      <c r="J584" s="4"/>
      <c r="K584" s="4"/>
      <c r="L584" s="4"/>
      <c r="M584" s="4"/>
      <c r="N584" s="4"/>
      <c r="O584" s="4"/>
      <c r="P584" s="3"/>
      <c r="Q584" s="3"/>
      <c r="R584" s="3"/>
      <c r="S584" s="3">
        <v>43866</v>
      </c>
      <c r="T584" s="1">
        <f t="shared" si="19"/>
        <v>0</v>
      </c>
    </row>
    <row r="585" spans="1:20" ht="150" customHeight="1" x14ac:dyDescent="0.25">
      <c r="A585" s="4">
        <v>589</v>
      </c>
      <c r="B585" s="4" t="s">
        <v>1338</v>
      </c>
      <c r="C585" s="4" t="s">
        <v>1685</v>
      </c>
      <c r="D585" s="4"/>
      <c r="E585" s="4"/>
      <c r="F585" s="4"/>
      <c r="G585" s="4"/>
      <c r="H585" s="4"/>
      <c r="I585" s="4"/>
      <c r="J585" s="4"/>
      <c r="K585" s="4"/>
      <c r="L585" s="4"/>
      <c r="M585" s="4"/>
      <c r="N585" s="4"/>
      <c r="O585" s="4"/>
      <c r="P585" s="3"/>
      <c r="Q585" s="3"/>
      <c r="R585" s="3"/>
      <c r="S585" s="3">
        <v>43866</v>
      </c>
      <c r="T585" s="1">
        <f t="shared" si="19"/>
        <v>0</v>
      </c>
    </row>
    <row r="586" spans="1:20" ht="150" customHeight="1" x14ac:dyDescent="0.25">
      <c r="A586" s="4">
        <v>590</v>
      </c>
      <c r="B586" s="4" t="s">
        <v>1339</v>
      </c>
      <c r="C586" s="4" t="s">
        <v>1685</v>
      </c>
      <c r="D586" s="4"/>
      <c r="E586" s="4"/>
      <c r="F586" s="4"/>
      <c r="G586" s="4"/>
      <c r="H586" s="4"/>
      <c r="I586" s="4"/>
      <c r="J586" s="4"/>
      <c r="K586" s="4"/>
      <c r="L586" s="4"/>
      <c r="M586" s="4"/>
      <c r="N586" s="4"/>
      <c r="O586" s="4"/>
      <c r="P586" s="3"/>
      <c r="Q586" s="3"/>
      <c r="R586" s="3"/>
      <c r="S586" s="3">
        <v>43866</v>
      </c>
      <c r="T586" s="1">
        <f t="shared" si="19"/>
        <v>0</v>
      </c>
    </row>
    <row r="587" spans="1:20" ht="150" customHeight="1" x14ac:dyDescent="0.25">
      <c r="A587" s="4">
        <v>591</v>
      </c>
      <c r="B587" s="4" t="s">
        <v>1340</v>
      </c>
      <c r="C587" s="4" t="s">
        <v>1685</v>
      </c>
      <c r="D587" s="4"/>
      <c r="E587" s="4"/>
      <c r="F587" s="4"/>
      <c r="G587" s="4"/>
      <c r="H587" s="4"/>
      <c r="I587" s="4"/>
      <c r="J587" s="4"/>
      <c r="K587" s="4"/>
      <c r="L587" s="4"/>
      <c r="M587" s="4"/>
      <c r="N587" s="4"/>
      <c r="O587" s="4"/>
      <c r="P587" s="3"/>
      <c r="Q587" s="3"/>
      <c r="R587" s="3"/>
      <c r="S587" s="3">
        <v>43866</v>
      </c>
      <c r="T587" s="1">
        <f t="shared" si="19"/>
        <v>0</v>
      </c>
    </row>
    <row r="588" spans="1:20" ht="150" customHeight="1" x14ac:dyDescent="0.25">
      <c r="A588" s="4">
        <v>592</v>
      </c>
      <c r="B588" s="4" t="s">
        <v>1759</v>
      </c>
      <c r="C588" s="4" t="s">
        <v>1760</v>
      </c>
      <c r="D588" s="4" t="s">
        <v>1711</v>
      </c>
      <c r="E588" s="4" t="str">
        <f t="shared" si="18"/>
        <v>女</v>
      </c>
      <c r="F588" s="4">
        <v>13</v>
      </c>
      <c r="G588" s="4" t="s">
        <v>732</v>
      </c>
      <c r="H588" s="4" t="s">
        <v>733</v>
      </c>
      <c r="I588" s="3">
        <v>43851</v>
      </c>
      <c r="J588" s="3">
        <v>43851</v>
      </c>
      <c r="K588" s="3"/>
      <c r="L588" s="3">
        <v>43851</v>
      </c>
      <c r="M588" s="4" t="s">
        <v>1670</v>
      </c>
      <c r="N588" s="4"/>
      <c r="O588" s="4"/>
      <c r="P588" s="3">
        <v>43850</v>
      </c>
      <c r="Q588" s="3">
        <v>43860</v>
      </c>
      <c r="R588" s="3">
        <v>43865</v>
      </c>
      <c r="S588" s="3">
        <v>43867</v>
      </c>
      <c r="T588" s="1">
        <f t="shared" si="19"/>
        <v>15</v>
      </c>
    </row>
    <row r="589" spans="1:20" ht="150" customHeight="1" x14ac:dyDescent="0.25">
      <c r="A589" s="4">
        <v>593</v>
      </c>
      <c r="B589" s="4" t="s">
        <v>1341</v>
      </c>
      <c r="C589" s="4" t="s">
        <v>46</v>
      </c>
      <c r="D589" s="4" t="s">
        <v>1711</v>
      </c>
      <c r="E589" s="4" t="str">
        <f t="shared" si="18"/>
        <v>女</v>
      </c>
      <c r="F589" s="4">
        <v>30</v>
      </c>
      <c r="G589" s="4" t="s">
        <v>732</v>
      </c>
      <c r="H589" s="4" t="s">
        <v>733</v>
      </c>
      <c r="I589" s="3">
        <v>43847</v>
      </c>
      <c r="J589" s="3">
        <v>43847</v>
      </c>
      <c r="K589" s="3"/>
      <c r="L589" s="3">
        <v>43847</v>
      </c>
      <c r="M589" s="4" t="s">
        <v>1670</v>
      </c>
      <c r="N589" s="4" t="s">
        <v>1670</v>
      </c>
      <c r="O589" s="4"/>
      <c r="P589" s="3">
        <v>43865</v>
      </c>
      <c r="Q589" s="3">
        <v>43865</v>
      </c>
      <c r="R589" s="3">
        <v>43865</v>
      </c>
      <c r="S589" s="3">
        <v>43867</v>
      </c>
      <c r="T589" s="1">
        <f t="shared" si="19"/>
        <v>0</v>
      </c>
    </row>
    <row r="590" spans="1:20" ht="150" customHeight="1" x14ac:dyDescent="0.25">
      <c r="A590" s="4">
        <v>594</v>
      </c>
      <c r="B590" s="4" t="s">
        <v>1342</v>
      </c>
      <c r="C590" s="4" t="s">
        <v>47</v>
      </c>
      <c r="D590" s="4" t="s">
        <v>1711</v>
      </c>
      <c r="E590" s="4" t="str">
        <f t="shared" si="18"/>
        <v>女</v>
      </c>
      <c r="F590" s="4">
        <v>53</v>
      </c>
      <c r="G590" s="4" t="s">
        <v>732</v>
      </c>
      <c r="H590" s="4" t="s">
        <v>733</v>
      </c>
      <c r="I590" s="3">
        <v>43847</v>
      </c>
      <c r="J590" s="3">
        <v>43847</v>
      </c>
      <c r="K590" s="3"/>
      <c r="L590" s="3">
        <v>43847</v>
      </c>
      <c r="M590" s="4" t="s">
        <v>1670</v>
      </c>
      <c r="N590" s="4" t="s">
        <v>1670</v>
      </c>
      <c r="O590" s="4"/>
      <c r="P590" s="3">
        <v>43864</v>
      </c>
      <c r="Q590" s="3">
        <v>43865</v>
      </c>
      <c r="R590" s="3">
        <v>43865</v>
      </c>
      <c r="S590" s="3">
        <v>43867</v>
      </c>
      <c r="T590" s="1">
        <f t="shared" si="19"/>
        <v>1</v>
      </c>
    </row>
    <row r="591" spans="1:20" ht="150" customHeight="1" x14ac:dyDescent="0.25">
      <c r="A591" s="4">
        <v>595</v>
      </c>
      <c r="B591" s="4" t="s">
        <v>1343</v>
      </c>
      <c r="C591" s="4" t="s">
        <v>48</v>
      </c>
      <c r="D591" s="4" t="s">
        <v>1711</v>
      </c>
      <c r="E591" s="4" t="str">
        <f t="shared" si="18"/>
        <v>男</v>
      </c>
      <c r="F591" s="4">
        <v>57</v>
      </c>
      <c r="G591" s="4" t="s">
        <v>733</v>
      </c>
      <c r="H591" s="4" t="s">
        <v>733</v>
      </c>
      <c r="I591" s="4"/>
      <c r="J591" s="4"/>
      <c r="K591" s="4"/>
      <c r="L591" s="4"/>
      <c r="M591" s="4" t="s">
        <v>1683</v>
      </c>
      <c r="N591" s="4" t="s">
        <v>1670</v>
      </c>
      <c r="O591" s="3"/>
      <c r="P591" s="3">
        <v>43857</v>
      </c>
      <c r="Q591" s="3">
        <v>43858</v>
      </c>
      <c r="R591" s="3">
        <v>43866</v>
      </c>
      <c r="S591" s="3">
        <v>43867</v>
      </c>
      <c r="T591" s="1">
        <f t="shared" si="19"/>
        <v>9</v>
      </c>
    </row>
    <row r="592" spans="1:20" ht="150" customHeight="1" x14ac:dyDescent="0.25">
      <c r="A592" s="4">
        <v>596</v>
      </c>
      <c r="B592" s="4" t="s">
        <v>1344</v>
      </c>
      <c r="C592" s="4" t="s">
        <v>49</v>
      </c>
      <c r="D592" s="4" t="s">
        <v>1711</v>
      </c>
      <c r="E592" s="4" t="str">
        <f t="shared" si="18"/>
        <v>女</v>
      </c>
      <c r="F592" s="4">
        <v>55</v>
      </c>
      <c r="G592" s="4" t="s">
        <v>733</v>
      </c>
      <c r="H592" s="4" t="s">
        <v>733</v>
      </c>
      <c r="I592" s="4"/>
      <c r="J592" s="4"/>
      <c r="K592" s="4"/>
      <c r="L592" s="4"/>
      <c r="M592" s="4" t="s">
        <v>1683</v>
      </c>
      <c r="N592" s="4" t="s">
        <v>1670</v>
      </c>
      <c r="O592" s="4"/>
      <c r="P592" s="3">
        <v>43860</v>
      </c>
      <c r="Q592" s="3">
        <v>43860</v>
      </c>
      <c r="R592" s="3">
        <v>43866</v>
      </c>
      <c r="S592" s="3">
        <v>43867</v>
      </c>
      <c r="T592" s="1">
        <f t="shared" si="19"/>
        <v>6</v>
      </c>
    </row>
    <row r="593" spans="1:20" ht="150" customHeight="1" x14ac:dyDescent="0.25">
      <c r="A593" s="4">
        <v>597</v>
      </c>
      <c r="B593" s="4" t="s">
        <v>1345</v>
      </c>
      <c r="C593" s="4" t="s">
        <v>50</v>
      </c>
      <c r="D593" s="4" t="s">
        <v>1711</v>
      </c>
      <c r="E593" s="4" t="str">
        <f t="shared" si="18"/>
        <v>男</v>
      </c>
      <c r="F593" s="4">
        <v>54</v>
      </c>
      <c r="G593" s="4" t="s">
        <v>733</v>
      </c>
      <c r="H593" s="4" t="s">
        <v>733</v>
      </c>
      <c r="I593" s="4"/>
      <c r="J593" s="4"/>
      <c r="K593" s="4"/>
      <c r="L593" s="4"/>
      <c r="M593" s="4" t="s">
        <v>1683</v>
      </c>
      <c r="N593" s="4" t="s">
        <v>1670</v>
      </c>
      <c r="O593" s="4"/>
      <c r="P593" s="3">
        <v>43862</v>
      </c>
      <c r="Q593" s="3">
        <v>43866</v>
      </c>
      <c r="R593" s="3">
        <v>43866</v>
      </c>
      <c r="S593" s="3">
        <v>43867</v>
      </c>
      <c r="T593" s="1">
        <f t="shared" si="19"/>
        <v>4</v>
      </c>
    </row>
    <row r="594" spans="1:20" ht="150" customHeight="1" x14ac:dyDescent="0.25">
      <c r="A594" s="4">
        <v>598</v>
      </c>
      <c r="B594" s="4" t="s">
        <v>1346</v>
      </c>
      <c r="C594" s="4" t="s">
        <v>185</v>
      </c>
      <c r="D594" s="4" t="s">
        <v>1691</v>
      </c>
      <c r="E594" s="4" t="str">
        <f t="shared" si="18"/>
        <v>男</v>
      </c>
      <c r="F594" s="4">
        <v>8</v>
      </c>
      <c r="G594" s="4" t="s">
        <v>733</v>
      </c>
      <c r="H594" s="4" t="s">
        <v>733</v>
      </c>
      <c r="I594" s="4"/>
      <c r="J594" s="4"/>
      <c r="K594" s="4"/>
      <c r="L594" s="4"/>
      <c r="M594" s="4" t="s">
        <v>1683</v>
      </c>
      <c r="N594" s="4" t="s">
        <v>1670</v>
      </c>
      <c r="O594" s="4"/>
      <c r="P594" s="3">
        <v>43862</v>
      </c>
      <c r="Q594" s="3">
        <v>43865</v>
      </c>
      <c r="R594" s="3">
        <v>43865</v>
      </c>
      <c r="S594" s="3">
        <v>43867</v>
      </c>
      <c r="T594" s="1">
        <f t="shared" si="19"/>
        <v>3</v>
      </c>
    </row>
    <row r="595" spans="1:20" ht="150" customHeight="1" x14ac:dyDescent="0.25">
      <c r="A595" s="4">
        <v>599</v>
      </c>
      <c r="B595" s="4" t="s">
        <v>1347</v>
      </c>
      <c r="C595" s="4" t="s">
        <v>186</v>
      </c>
      <c r="D595" s="4" t="s">
        <v>1691</v>
      </c>
      <c r="E595" s="4" t="str">
        <f t="shared" si="18"/>
        <v>男</v>
      </c>
      <c r="F595" s="4">
        <v>51</v>
      </c>
      <c r="G595" s="4" t="s">
        <v>733</v>
      </c>
      <c r="H595" s="4" t="s">
        <v>733</v>
      </c>
      <c r="I595" s="4"/>
      <c r="J595" s="4"/>
      <c r="K595" s="4"/>
      <c r="L595" s="4"/>
      <c r="M595" s="4" t="s">
        <v>1683</v>
      </c>
      <c r="N595" s="4"/>
      <c r="O595" s="4"/>
      <c r="P595" s="3">
        <v>43858</v>
      </c>
      <c r="Q595" s="3">
        <v>43865</v>
      </c>
      <c r="R595" s="3">
        <v>43865</v>
      </c>
      <c r="S595" s="3">
        <v>43867</v>
      </c>
      <c r="T595" s="1">
        <f t="shared" si="19"/>
        <v>7</v>
      </c>
    </row>
    <row r="596" spans="1:20" ht="150" customHeight="1" x14ac:dyDescent="0.25">
      <c r="A596" s="4">
        <v>600</v>
      </c>
      <c r="B596" s="4" t="s">
        <v>1348</v>
      </c>
      <c r="C596" s="4" t="s">
        <v>187</v>
      </c>
      <c r="D596" s="4" t="s">
        <v>1691</v>
      </c>
      <c r="E596" s="4" t="str">
        <f t="shared" si="18"/>
        <v>女</v>
      </c>
      <c r="F596" s="4">
        <v>39</v>
      </c>
      <c r="G596" s="4" t="s">
        <v>733</v>
      </c>
      <c r="H596" s="4" t="s">
        <v>733</v>
      </c>
      <c r="I596" s="4"/>
      <c r="J596" s="4"/>
      <c r="K596" s="4"/>
      <c r="L596" s="4"/>
      <c r="M596" s="4" t="s">
        <v>1683</v>
      </c>
      <c r="N596" s="4"/>
      <c r="O596" s="4"/>
      <c r="P596" s="3">
        <v>43856</v>
      </c>
      <c r="Q596" s="3">
        <v>43862</v>
      </c>
      <c r="R596" s="3">
        <v>43865</v>
      </c>
      <c r="S596" s="3">
        <v>43867</v>
      </c>
      <c r="T596" s="1">
        <f t="shared" si="19"/>
        <v>9</v>
      </c>
    </row>
    <row r="597" spans="1:20" ht="150" customHeight="1" x14ac:dyDescent="0.25">
      <c r="A597" s="4">
        <v>602</v>
      </c>
      <c r="B597" s="4" t="s">
        <v>1349</v>
      </c>
      <c r="C597" s="4" t="s">
        <v>188</v>
      </c>
      <c r="D597" s="4" t="s">
        <v>1691</v>
      </c>
      <c r="E597" s="4" t="str">
        <f t="shared" si="18"/>
        <v>男</v>
      </c>
      <c r="F597" s="4">
        <v>48</v>
      </c>
      <c r="G597" s="4" t="s">
        <v>733</v>
      </c>
      <c r="H597" s="4" t="s">
        <v>733</v>
      </c>
      <c r="I597" s="4"/>
      <c r="J597" s="4"/>
      <c r="K597" s="4"/>
      <c r="L597" s="4"/>
      <c r="M597" s="4" t="s">
        <v>1683</v>
      </c>
      <c r="N597" s="4" t="s">
        <v>1670</v>
      </c>
      <c r="O597" s="4"/>
      <c r="P597" s="3">
        <v>43861</v>
      </c>
      <c r="Q597" s="3">
        <v>43864</v>
      </c>
      <c r="R597" s="3">
        <v>43864</v>
      </c>
      <c r="S597" s="3">
        <v>43867</v>
      </c>
      <c r="T597" s="1">
        <f t="shared" si="19"/>
        <v>3</v>
      </c>
    </row>
    <row r="598" spans="1:20" ht="150" customHeight="1" x14ac:dyDescent="0.25">
      <c r="A598" s="4">
        <v>603</v>
      </c>
      <c r="B598" s="4" t="s">
        <v>1350</v>
      </c>
      <c r="C598" s="4" t="s">
        <v>189</v>
      </c>
      <c r="D598" s="4" t="s">
        <v>1691</v>
      </c>
      <c r="E598" s="4" t="str">
        <f t="shared" si="18"/>
        <v>女</v>
      </c>
      <c r="F598" s="4">
        <v>47</v>
      </c>
      <c r="G598" s="4" t="s">
        <v>1670</v>
      </c>
      <c r="H598" s="4" t="s">
        <v>733</v>
      </c>
      <c r="I598" s="3">
        <v>43850</v>
      </c>
      <c r="J598" s="3">
        <v>43850</v>
      </c>
      <c r="K598" s="3"/>
      <c r="L598" s="3">
        <v>43850</v>
      </c>
      <c r="M598" s="4" t="s">
        <v>1670</v>
      </c>
      <c r="N598" s="4"/>
      <c r="O598" s="4"/>
      <c r="P598" s="3">
        <v>43859</v>
      </c>
      <c r="Q598" s="3">
        <v>43865</v>
      </c>
      <c r="R598" s="3">
        <v>43866</v>
      </c>
      <c r="S598" s="3">
        <v>43867</v>
      </c>
      <c r="T598" s="1">
        <f t="shared" si="19"/>
        <v>7</v>
      </c>
    </row>
    <row r="599" spans="1:20" ht="150" customHeight="1" x14ac:dyDescent="0.25">
      <c r="A599" s="4">
        <v>604</v>
      </c>
      <c r="B599" s="4" t="s">
        <v>1351</v>
      </c>
      <c r="C599" s="4" t="s">
        <v>190</v>
      </c>
      <c r="D599" s="4" t="s">
        <v>1691</v>
      </c>
      <c r="E599" s="4" t="str">
        <f t="shared" si="18"/>
        <v>女</v>
      </c>
      <c r="F599" s="4">
        <v>37</v>
      </c>
      <c r="G599" s="4" t="s">
        <v>733</v>
      </c>
      <c r="H599" s="4" t="s">
        <v>733</v>
      </c>
      <c r="I599" s="4"/>
      <c r="J599" s="4"/>
      <c r="K599" s="4"/>
      <c r="L599" s="4"/>
      <c r="M599" s="4" t="s">
        <v>1683</v>
      </c>
      <c r="N599" s="4"/>
      <c r="O599" s="4"/>
      <c r="P599" s="3">
        <v>43857</v>
      </c>
      <c r="Q599" s="3">
        <v>43857</v>
      </c>
      <c r="R599" s="3">
        <v>43865</v>
      </c>
      <c r="S599" s="3">
        <v>43867</v>
      </c>
      <c r="T599" s="1">
        <f t="shared" si="19"/>
        <v>8</v>
      </c>
    </row>
    <row r="600" spans="1:20" ht="150" customHeight="1" x14ac:dyDescent="0.25">
      <c r="A600" s="4">
        <v>605</v>
      </c>
      <c r="B600" s="4" t="s">
        <v>1352</v>
      </c>
      <c r="C600" s="4" t="s">
        <v>191</v>
      </c>
      <c r="D600" s="4" t="s">
        <v>1691</v>
      </c>
      <c r="E600" s="4" t="str">
        <f t="shared" si="18"/>
        <v>女</v>
      </c>
      <c r="F600" s="4">
        <v>38</v>
      </c>
      <c r="G600" s="4" t="s">
        <v>733</v>
      </c>
      <c r="H600" s="4" t="s">
        <v>733</v>
      </c>
      <c r="I600" s="4"/>
      <c r="J600" s="4"/>
      <c r="K600" s="4"/>
      <c r="L600" s="4"/>
      <c r="M600" s="4" t="s">
        <v>1683</v>
      </c>
      <c r="N600" s="4"/>
      <c r="O600" s="4"/>
      <c r="P600" s="3">
        <v>43860</v>
      </c>
      <c r="Q600" s="3">
        <v>43865</v>
      </c>
      <c r="R600" s="3">
        <v>43866</v>
      </c>
      <c r="S600" s="3">
        <v>43867</v>
      </c>
      <c r="T600" s="1">
        <f t="shared" si="19"/>
        <v>6</v>
      </c>
    </row>
    <row r="601" spans="1:20" ht="150" customHeight="1" x14ac:dyDescent="0.25">
      <c r="A601" s="4">
        <v>606</v>
      </c>
      <c r="B601" s="4" t="s">
        <v>1353</v>
      </c>
      <c r="C601" s="4" t="s">
        <v>192</v>
      </c>
      <c r="D601" s="4" t="s">
        <v>1691</v>
      </c>
      <c r="E601" s="4" t="str">
        <f t="shared" si="18"/>
        <v>男</v>
      </c>
      <c r="F601" s="4">
        <v>70</v>
      </c>
      <c r="G601" s="4" t="s">
        <v>1670</v>
      </c>
      <c r="H601" s="4" t="s">
        <v>733</v>
      </c>
      <c r="I601" s="3">
        <v>43846</v>
      </c>
      <c r="J601" s="3">
        <v>43846</v>
      </c>
      <c r="K601" s="3"/>
      <c r="L601" s="3">
        <v>43846</v>
      </c>
      <c r="M601" s="4" t="s">
        <v>1670</v>
      </c>
      <c r="N601" s="4" t="s">
        <v>1670</v>
      </c>
      <c r="O601" s="4"/>
      <c r="P601" s="3">
        <v>43854</v>
      </c>
      <c r="Q601" s="3">
        <v>43864</v>
      </c>
      <c r="R601" s="3">
        <v>43864</v>
      </c>
      <c r="S601" s="3">
        <v>43867</v>
      </c>
      <c r="T601" s="1">
        <f t="shared" si="19"/>
        <v>10</v>
      </c>
    </row>
    <row r="602" spans="1:20" ht="150" customHeight="1" x14ac:dyDescent="0.25">
      <c r="A602" s="4">
        <v>607</v>
      </c>
      <c r="B602" s="4" t="s">
        <v>1354</v>
      </c>
      <c r="C602" s="4" t="s">
        <v>284</v>
      </c>
      <c r="D602" s="4" t="s">
        <v>1700</v>
      </c>
      <c r="E602" s="4" t="str">
        <f t="shared" si="18"/>
        <v>女</v>
      </c>
      <c r="F602" s="4">
        <v>37</v>
      </c>
      <c r="G602" s="4" t="s">
        <v>733</v>
      </c>
      <c r="H602" s="4" t="s">
        <v>733</v>
      </c>
      <c r="I602" s="4"/>
      <c r="J602" s="4"/>
      <c r="K602" s="4"/>
      <c r="L602" s="4"/>
      <c r="M602" s="4" t="s">
        <v>1683</v>
      </c>
      <c r="N602" s="4"/>
      <c r="O602" s="4"/>
      <c r="P602" s="3">
        <v>43857</v>
      </c>
      <c r="Q602" s="3">
        <v>43857</v>
      </c>
      <c r="R602" s="3">
        <v>43863</v>
      </c>
      <c r="S602" s="3">
        <v>43867</v>
      </c>
      <c r="T602" s="1">
        <f t="shared" si="19"/>
        <v>6</v>
      </c>
    </row>
    <row r="603" spans="1:20" ht="150" customHeight="1" x14ac:dyDescent="0.25">
      <c r="A603" s="4">
        <v>608</v>
      </c>
      <c r="B603" s="4" t="s">
        <v>1355</v>
      </c>
      <c r="C603" s="4" t="s">
        <v>285</v>
      </c>
      <c r="D603" s="4" t="s">
        <v>1700</v>
      </c>
      <c r="E603" s="4" t="str">
        <f t="shared" si="18"/>
        <v>女</v>
      </c>
      <c r="F603" s="4">
        <v>56</v>
      </c>
      <c r="G603" s="4" t="s">
        <v>733</v>
      </c>
      <c r="H603" s="4" t="s">
        <v>733</v>
      </c>
      <c r="I603" s="4"/>
      <c r="J603" s="4"/>
      <c r="K603" s="4"/>
      <c r="L603" s="4"/>
      <c r="M603" s="4" t="s">
        <v>1683</v>
      </c>
      <c r="N603" s="4" t="s">
        <v>1670</v>
      </c>
      <c r="O603" s="4"/>
      <c r="P603" s="3">
        <v>43855</v>
      </c>
      <c r="Q603" s="3">
        <v>43859</v>
      </c>
      <c r="R603" s="3">
        <v>43864</v>
      </c>
      <c r="S603" s="3">
        <v>43867</v>
      </c>
      <c r="T603" s="1">
        <f t="shared" si="19"/>
        <v>9</v>
      </c>
    </row>
    <row r="604" spans="1:20" ht="150" customHeight="1" x14ac:dyDescent="0.25">
      <c r="A604" s="4">
        <v>609</v>
      </c>
      <c r="B604" s="4" t="s">
        <v>1356</v>
      </c>
      <c r="C604" s="4" t="s">
        <v>286</v>
      </c>
      <c r="D604" s="4" t="s">
        <v>1700</v>
      </c>
      <c r="E604" s="4" t="str">
        <f t="shared" si="18"/>
        <v>男</v>
      </c>
      <c r="F604" s="4">
        <v>51</v>
      </c>
      <c r="G604" s="4" t="s">
        <v>733</v>
      </c>
      <c r="H604" s="4" t="s">
        <v>733</v>
      </c>
      <c r="I604" s="4"/>
      <c r="J604" s="4"/>
      <c r="K604" s="4"/>
      <c r="L604" s="4"/>
      <c r="M604" s="4" t="s">
        <v>1683</v>
      </c>
      <c r="N604" s="4" t="s">
        <v>1670</v>
      </c>
      <c r="O604" s="3"/>
      <c r="P604" s="3">
        <v>43862</v>
      </c>
      <c r="Q604" s="3">
        <v>43863</v>
      </c>
      <c r="R604" s="3">
        <v>43863</v>
      </c>
      <c r="S604" s="3">
        <v>43867</v>
      </c>
      <c r="T604" s="1">
        <f t="shared" si="19"/>
        <v>1</v>
      </c>
    </row>
    <row r="605" spans="1:20" ht="150" customHeight="1" x14ac:dyDescent="0.25">
      <c r="A605" s="4">
        <v>610</v>
      </c>
      <c r="B605" s="4" t="s">
        <v>1357</v>
      </c>
      <c r="C605" s="4" t="s">
        <v>287</v>
      </c>
      <c r="D605" s="4" t="s">
        <v>1700</v>
      </c>
      <c r="E605" s="4" t="str">
        <f t="shared" si="18"/>
        <v>男</v>
      </c>
      <c r="F605" s="4">
        <v>50</v>
      </c>
      <c r="G605" s="4" t="s">
        <v>733</v>
      </c>
      <c r="H605" s="4" t="s">
        <v>733</v>
      </c>
      <c r="I605" s="4"/>
      <c r="J605" s="4"/>
      <c r="K605" s="4"/>
      <c r="L605" s="4"/>
      <c r="M605" s="4" t="s">
        <v>1683</v>
      </c>
      <c r="N605" s="4"/>
      <c r="O605" s="4"/>
      <c r="P605" s="3">
        <v>43860</v>
      </c>
      <c r="Q605" s="3">
        <v>43860</v>
      </c>
      <c r="R605" s="3">
        <v>43865</v>
      </c>
      <c r="S605" s="3">
        <v>43867</v>
      </c>
      <c r="T605" s="1">
        <f t="shared" si="19"/>
        <v>5</v>
      </c>
    </row>
    <row r="606" spans="1:20" ht="150" customHeight="1" x14ac:dyDescent="0.25">
      <c r="A606" s="4">
        <v>611</v>
      </c>
      <c r="B606" s="4" t="s">
        <v>1358</v>
      </c>
      <c r="C606" s="4" t="s">
        <v>288</v>
      </c>
      <c r="D606" s="4" t="s">
        <v>1700</v>
      </c>
      <c r="E606" s="4" t="str">
        <f t="shared" si="18"/>
        <v>女</v>
      </c>
      <c r="F606" s="4">
        <v>45</v>
      </c>
      <c r="G606" s="4" t="s">
        <v>733</v>
      </c>
      <c r="H606" s="4" t="s">
        <v>733</v>
      </c>
      <c r="I606" s="4"/>
      <c r="J606" s="4"/>
      <c r="K606" s="4"/>
      <c r="L606" s="4"/>
      <c r="M606" s="4" t="s">
        <v>1683</v>
      </c>
      <c r="N606" s="4" t="s">
        <v>1670</v>
      </c>
      <c r="O606" s="4"/>
      <c r="P606" s="3">
        <v>43856</v>
      </c>
      <c r="Q606" s="3">
        <v>43856</v>
      </c>
      <c r="R606" s="3">
        <v>43865</v>
      </c>
      <c r="S606" s="3">
        <v>43867</v>
      </c>
      <c r="T606" s="1">
        <f t="shared" si="19"/>
        <v>9</v>
      </c>
    </row>
    <row r="607" spans="1:20" ht="150" customHeight="1" x14ac:dyDescent="0.25">
      <c r="A607" s="4">
        <v>612</v>
      </c>
      <c r="B607" s="4" t="s">
        <v>1359</v>
      </c>
      <c r="C607" s="4" t="s">
        <v>316</v>
      </c>
      <c r="D607" s="4" t="s">
        <v>1679</v>
      </c>
      <c r="E607" s="4" t="str">
        <f t="shared" si="18"/>
        <v>男</v>
      </c>
      <c r="F607" s="4">
        <v>64</v>
      </c>
      <c r="G607" s="4" t="s">
        <v>733</v>
      </c>
      <c r="H607" s="4" t="s">
        <v>733</v>
      </c>
      <c r="I607" s="4"/>
      <c r="J607" s="4"/>
      <c r="K607" s="4"/>
      <c r="L607" s="4"/>
      <c r="M607" s="4" t="s">
        <v>1683</v>
      </c>
      <c r="N607" s="4" t="s">
        <v>1670</v>
      </c>
      <c r="O607" s="4"/>
      <c r="P607" s="3">
        <v>43861</v>
      </c>
      <c r="Q607" s="3">
        <v>43865</v>
      </c>
      <c r="R607" s="3">
        <v>43865</v>
      </c>
      <c r="S607" s="3">
        <v>43867</v>
      </c>
      <c r="T607" s="1">
        <f t="shared" si="19"/>
        <v>4</v>
      </c>
    </row>
    <row r="608" spans="1:20" ht="150" customHeight="1" x14ac:dyDescent="0.25">
      <c r="A608" s="4">
        <v>613</v>
      </c>
      <c r="B608" s="4" t="s">
        <v>1360</v>
      </c>
      <c r="C608" s="4" t="s">
        <v>1761</v>
      </c>
      <c r="D608" s="4" t="s">
        <v>1679</v>
      </c>
      <c r="E608" s="4" t="str">
        <f t="shared" si="18"/>
        <v>男</v>
      </c>
      <c r="F608" s="4">
        <v>57</v>
      </c>
      <c r="G608" s="4" t="s">
        <v>733</v>
      </c>
      <c r="H608" s="4" t="s">
        <v>733</v>
      </c>
      <c r="I608" s="4"/>
      <c r="J608" s="4"/>
      <c r="K608" s="4"/>
      <c r="L608" s="4"/>
      <c r="M608" s="4" t="s">
        <v>1683</v>
      </c>
      <c r="N608" s="4" t="s">
        <v>1670</v>
      </c>
      <c r="O608" s="4"/>
      <c r="P608" s="3">
        <v>43865</v>
      </c>
      <c r="Q608" s="3">
        <v>43865</v>
      </c>
      <c r="R608" s="3">
        <v>43865</v>
      </c>
      <c r="S608" s="3">
        <v>43867</v>
      </c>
      <c r="T608" s="1">
        <f t="shared" si="19"/>
        <v>0</v>
      </c>
    </row>
    <row r="609" spans="1:20" ht="150" customHeight="1" x14ac:dyDescent="0.25">
      <c r="A609" s="4">
        <v>614</v>
      </c>
      <c r="B609" s="4" t="s">
        <v>1361</v>
      </c>
      <c r="C609" s="4" t="s">
        <v>318</v>
      </c>
      <c r="D609" s="4" t="s">
        <v>1679</v>
      </c>
      <c r="E609" s="4" t="str">
        <f t="shared" si="18"/>
        <v>男</v>
      </c>
      <c r="F609" s="4">
        <v>51</v>
      </c>
      <c r="G609" s="4" t="s">
        <v>733</v>
      </c>
      <c r="H609" s="4" t="s">
        <v>733</v>
      </c>
      <c r="I609" s="4"/>
      <c r="J609" s="4"/>
      <c r="K609" s="4"/>
      <c r="L609" s="4"/>
      <c r="M609" s="4" t="s">
        <v>1683</v>
      </c>
      <c r="N609" s="4"/>
      <c r="O609" s="4"/>
      <c r="P609" s="3">
        <v>43860</v>
      </c>
      <c r="Q609" s="3">
        <v>43865</v>
      </c>
      <c r="R609" s="3">
        <v>43865</v>
      </c>
      <c r="S609" s="3">
        <v>43867</v>
      </c>
      <c r="T609" s="1">
        <f t="shared" si="19"/>
        <v>5</v>
      </c>
    </row>
    <row r="610" spans="1:20" ht="150" customHeight="1" x14ac:dyDescent="0.25">
      <c r="A610" s="4">
        <v>615</v>
      </c>
      <c r="B610" s="4" t="s">
        <v>1362</v>
      </c>
      <c r="C610" s="4" t="s">
        <v>319</v>
      </c>
      <c r="D610" s="4" t="s">
        <v>1679</v>
      </c>
      <c r="E610" s="4" t="str">
        <f t="shared" si="18"/>
        <v>女</v>
      </c>
      <c r="F610" s="4">
        <v>41</v>
      </c>
      <c r="G610" s="4" t="s">
        <v>1670</v>
      </c>
      <c r="H610" s="4" t="s">
        <v>733</v>
      </c>
      <c r="I610" s="3">
        <v>43847</v>
      </c>
      <c r="J610" s="3">
        <v>43847</v>
      </c>
      <c r="K610" s="3"/>
      <c r="L610" s="3">
        <v>43847</v>
      </c>
      <c r="M610" s="4" t="s">
        <v>1670</v>
      </c>
      <c r="N610" s="4" t="s">
        <v>1670</v>
      </c>
      <c r="O610" s="4"/>
      <c r="P610" s="3">
        <v>43863</v>
      </c>
      <c r="Q610" s="3">
        <v>43864</v>
      </c>
      <c r="R610" s="3">
        <v>43864</v>
      </c>
      <c r="S610" s="3">
        <v>43867</v>
      </c>
      <c r="T610" s="1">
        <f t="shared" si="19"/>
        <v>1</v>
      </c>
    </row>
    <row r="611" spans="1:20" ht="150" customHeight="1" x14ac:dyDescent="0.25">
      <c r="A611" s="4">
        <v>616</v>
      </c>
      <c r="B611" s="4" t="s">
        <v>1363</v>
      </c>
      <c r="C611" s="4" t="s">
        <v>320</v>
      </c>
      <c r="D611" s="4" t="s">
        <v>1679</v>
      </c>
      <c r="E611" s="4" t="str">
        <f t="shared" si="18"/>
        <v>男</v>
      </c>
      <c r="F611" s="4">
        <v>22</v>
      </c>
      <c r="G611" s="4" t="s">
        <v>1670</v>
      </c>
      <c r="H611" s="4" t="s">
        <v>733</v>
      </c>
      <c r="I611" s="3">
        <v>43849</v>
      </c>
      <c r="J611" s="3">
        <v>43849</v>
      </c>
      <c r="K611" s="3"/>
      <c r="L611" s="3">
        <v>43849</v>
      </c>
      <c r="M611" s="4" t="s">
        <v>1670</v>
      </c>
      <c r="N611" s="4" t="s">
        <v>1670</v>
      </c>
      <c r="O611" s="4"/>
      <c r="P611" s="3">
        <v>43852</v>
      </c>
      <c r="Q611" s="3">
        <v>43866</v>
      </c>
      <c r="R611" s="3">
        <v>43866</v>
      </c>
      <c r="S611" s="3">
        <v>43867</v>
      </c>
      <c r="T611" s="1">
        <f t="shared" si="19"/>
        <v>14</v>
      </c>
    </row>
    <row r="612" spans="1:20" ht="150" customHeight="1" x14ac:dyDescent="0.25">
      <c r="A612" s="4">
        <v>617</v>
      </c>
      <c r="B612" s="4" t="s">
        <v>1364</v>
      </c>
      <c r="C612" s="4" t="s">
        <v>380</v>
      </c>
      <c r="D612" s="4" t="s">
        <v>1696</v>
      </c>
      <c r="E612" s="4" t="str">
        <f t="shared" si="18"/>
        <v>女</v>
      </c>
      <c r="F612" s="4">
        <v>38</v>
      </c>
      <c r="G612" s="4" t="s">
        <v>733</v>
      </c>
      <c r="H612" s="4" t="s">
        <v>733</v>
      </c>
      <c r="I612" s="4"/>
      <c r="J612" s="4"/>
      <c r="K612" s="4"/>
      <c r="L612" s="4"/>
      <c r="M612" s="4" t="s">
        <v>1683</v>
      </c>
      <c r="N612" s="4" t="s">
        <v>1670</v>
      </c>
      <c r="O612" s="4"/>
      <c r="P612" s="3">
        <v>43862</v>
      </c>
      <c r="Q612" s="3">
        <v>43865</v>
      </c>
      <c r="R612" s="3">
        <v>43865</v>
      </c>
      <c r="S612" s="3">
        <v>43867</v>
      </c>
      <c r="T612" s="1">
        <f t="shared" si="19"/>
        <v>3</v>
      </c>
    </row>
    <row r="613" spans="1:20" ht="150" customHeight="1" x14ac:dyDescent="0.25">
      <c r="A613" s="4">
        <v>618</v>
      </c>
      <c r="B613" s="4" t="s">
        <v>1365</v>
      </c>
      <c r="C613" s="4" t="s">
        <v>381</v>
      </c>
      <c r="D613" s="4" t="s">
        <v>1696</v>
      </c>
      <c r="E613" s="4" t="str">
        <f t="shared" si="18"/>
        <v>女</v>
      </c>
      <c r="F613" s="4">
        <v>39</v>
      </c>
      <c r="G613" s="4" t="s">
        <v>733</v>
      </c>
      <c r="H613" s="4" t="s">
        <v>733</v>
      </c>
      <c r="I613" s="4"/>
      <c r="J613" s="4"/>
      <c r="K613" s="4"/>
      <c r="L613" s="4"/>
      <c r="M613" s="4" t="s">
        <v>1683</v>
      </c>
      <c r="N613" s="4" t="s">
        <v>1670</v>
      </c>
      <c r="O613" s="4"/>
      <c r="P613" s="3">
        <v>43853</v>
      </c>
      <c r="Q613" s="3">
        <v>43866</v>
      </c>
      <c r="R613" s="3">
        <v>43866</v>
      </c>
      <c r="S613" s="3">
        <v>43867</v>
      </c>
      <c r="T613" s="1">
        <f t="shared" si="19"/>
        <v>13</v>
      </c>
    </row>
    <row r="614" spans="1:20" ht="150" customHeight="1" x14ac:dyDescent="0.25">
      <c r="A614" s="4">
        <v>619</v>
      </c>
      <c r="B614" s="4" t="s">
        <v>1366</v>
      </c>
      <c r="C614" s="4" t="s">
        <v>422</v>
      </c>
      <c r="D614" s="4" t="s">
        <v>1707</v>
      </c>
      <c r="E614" s="4" t="str">
        <f t="shared" si="18"/>
        <v>女</v>
      </c>
      <c r="F614" s="4">
        <v>50</v>
      </c>
      <c r="G614" s="4" t="s">
        <v>733</v>
      </c>
      <c r="H614" s="4" t="s">
        <v>733</v>
      </c>
      <c r="I614" s="4"/>
      <c r="J614" s="4"/>
      <c r="K614" s="4"/>
      <c r="L614" s="4"/>
      <c r="M614" s="4" t="s">
        <v>1683</v>
      </c>
      <c r="N614" s="4" t="s">
        <v>1670</v>
      </c>
      <c r="O614" s="4"/>
      <c r="P614" s="3">
        <v>43865</v>
      </c>
      <c r="Q614" s="3">
        <v>43866</v>
      </c>
      <c r="R614" s="3">
        <v>43866</v>
      </c>
      <c r="S614" s="3">
        <v>43867</v>
      </c>
      <c r="T614" s="1">
        <f t="shared" si="19"/>
        <v>1</v>
      </c>
    </row>
    <row r="615" spans="1:20" ht="150" customHeight="1" x14ac:dyDescent="0.25">
      <c r="A615" s="4">
        <v>620</v>
      </c>
      <c r="B615" s="4" t="s">
        <v>1367</v>
      </c>
      <c r="C615" s="4" t="s">
        <v>423</v>
      </c>
      <c r="D615" s="4" t="s">
        <v>1707</v>
      </c>
      <c r="E615" s="4" t="str">
        <f t="shared" si="18"/>
        <v>女</v>
      </c>
      <c r="F615" s="4">
        <v>63</v>
      </c>
      <c r="G615" s="4" t="s">
        <v>733</v>
      </c>
      <c r="H615" s="4" t="s">
        <v>733</v>
      </c>
      <c r="I615" s="4"/>
      <c r="J615" s="4"/>
      <c r="K615" s="4"/>
      <c r="L615" s="4"/>
      <c r="M615" s="4" t="s">
        <v>1683</v>
      </c>
      <c r="N615" s="4" t="s">
        <v>1670</v>
      </c>
      <c r="O615" s="4"/>
      <c r="P615" s="3">
        <v>43861</v>
      </c>
      <c r="Q615" s="3">
        <v>43865</v>
      </c>
      <c r="R615" s="3">
        <v>43865</v>
      </c>
      <c r="S615" s="3">
        <v>43867</v>
      </c>
      <c r="T615" s="1">
        <f t="shared" si="19"/>
        <v>4</v>
      </c>
    </row>
    <row r="616" spans="1:20" ht="150" customHeight="1" x14ac:dyDescent="0.25">
      <c r="A616" s="4">
        <v>621</v>
      </c>
      <c r="B616" s="4" t="s">
        <v>1368</v>
      </c>
      <c r="C616" s="4" t="s">
        <v>561</v>
      </c>
      <c r="D616" s="4" t="s">
        <v>1681</v>
      </c>
      <c r="E616" s="4" t="str">
        <f t="shared" si="18"/>
        <v>女</v>
      </c>
      <c r="F616" s="4">
        <v>51</v>
      </c>
      <c r="G616" s="4" t="s">
        <v>1683</v>
      </c>
      <c r="H616" s="4" t="s">
        <v>1683</v>
      </c>
      <c r="I616" s="4"/>
      <c r="J616" s="4"/>
      <c r="K616" s="4"/>
      <c r="L616" s="4"/>
      <c r="M616" s="4" t="s">
        <v>1683</v>
      </c>
      <c r="N616" s="4" t="s">
        <v>1670</v>
      </c>
      <c r="O616" s="4"/>
      <c r="P616" s="3">
        <v>43863</v>
      </c>
      <c r="Q616" s="3">
        <v>43867</v>
      </c>
      <c r="R616" s="3">
        <v>43867</v>
      </c>
      <c r="S616" s="3">
        <v>43867</v>
      </c>
      <c r="T616" s="1">
        <f t="shared" si="19"/>
        <v>4</v>
      </c>
    </row>
    <row r="617" spans="1:20" ht="150" customHeight="1" x14ac:dyDescent="0.25">
      <c r="A617" s="4">
        <v>622</v>
      </c>
      <c r="B617" s="4" t="s">
        <v>1369</v>
      </c>
      <c r="C617" s="4" t="s">
        <v>560</v>
      </c>
      <c r="D617" s="4" t="s">
        <v>1681</v>
      </c>
      <c r="E617" s="4" t="str">
        <f t="shared" si="18"/>
        <v>男</v>
      </c>
      <c r="F617" s="4">
        <v>52</v>
      </c>
      <c r="G617" s="4" t="s">
        <v>1683</v>
      </c>
      <c r="H617" s="4" t="s">
        <v>1683</v>
      </c>
      <c r="I617" s="4"/>
      <c r="J617" s="4"/>
      <c r="K617" s="4"/>
      <c r="L617" s="4"/>
      <c r="M617" s="4" t="s">
        <v>1683</v>
      </c>
      <c r="N617" s="4"/>
      <c r="O617" s="4"/>
      <c r="P617" s="3">
        <v>43863</v>
      </c>
      <c r="Q617" s="3">
        <v>43864</v>
      </c>
      <c r="R617" s="3">
        <v>43866</v>
      </c>
      <c r="S617" s="3">
        <v>43867</v>
      </c>
      <c r="T617" s="1">
        <f t="shared" si="19"/>
        <v>3</v>
      </c>
    </row>
    <row r="618" spans="1:20" ht="150" customHeight="1" x14ac:dyDescent="0.25">
      <c r="A618" s="4">
        <v>623</v>
      </c>
      <c r="B618" s="4" t="s">
        <v>1370</v>
      </c>
      <c r="C618" s="4" t="s">
        <v>559</v>
      </c>
      <c r="D618" s="4" t="s">
        <v>1681</v>
      </c>
      <c r="E618" s="4" t="str">
        <f t="shared" si="18"/>
        <v>女</v>
      </c>
      <c r="F618" s="4">
        <v>49</v>
      </c>
      <c r="G618" s="4" t="s">
        <v>1683</v>
      </c>
      <c r="H618" s="4" t="s">
        <v>1683</v>
      </c>
      <c r="I618" s="4"/>
      <c r="J618" s="4"/>
      <c r="K618" s="4"/>
      <c r="L618" s="4"/>
      <c r="M618" s="4" t="s">
        <v>1683</v>
      </c>
      <c r="N618" s="4" t="s">
        <v>1670</v>
      </c>
      <c r="O618" s="4"/>
      <c r="P618" s="3">
        <v>43858</v>
      </c>
      <c r="Q618" s="3">
        <v>43858</v>
      </c>
      <c r="R618" s="3">
        <v>43865</v>
      </c>
      <c r="S618" s="3">
        <v>43867</v>
      </c>
      <c r="T618" s="1">
        <f t="shared" si="19"/>
        <v>7</v>
      </c>
    </row>
    <row r="619" spans="1:20" ht="150" customHeight="1" x14ac:dyDescent="0.25">
      <c r="A619" s="4">
        <v>624</v>
      </c>
      <c r="B619" s="4" t="s">
        <v>1371</v>
      </c>
      <c r="C619" s="4" t="s">
        <v>558</v>
      </c>
      <c r="D619" s="4" t="s">
        <v>1681</v>
      </c>
      <c r="E619" s="4" t="str">
        <f t="shared" si="18"/>
        <v>女</v>
      </c>
      <c r="F619" s="4">
        <v>70</v>
      </c>
      <c r="G619" s="4" t="s">
        <v>1683</v>
      </c>
      <c r="H619" s="4" t="s">
        <v>1683</v>
      </c>
      <c r="I619" s="4"/>
      <c r="J619" s="4"/>
      <c r="K619" s="4"/>
      <c r="L619" s="4"/>
      <c r="M619" s="4" t="s">
        <v>1683</v>
      </c>
      <c r="N619" s="4" t="s">
        <v>1670</v>
      </c>
      <c r="O619" s="4"/>
      <c r="P619" s="3">
        <v>43858</v>
      </c>
      <c r="Q619" s="3">
        <v>43865</v>
      </c>
      <c r="R619" s="3">
        <v>43865</v>
      </c>
      <c r="S619" s="3">
        <v>43867</v>
      </c>
      <c r="T619" s="1">
        <f t="shared" si="19"/>
        <v>7</v>
      </c>
    </row>
    <row r="620" spans="1:20" ht="150" customHeight="1" x14ac:dyDescent="0.25">
      <c r="A620" s="4">
        <v>625</v>
      </c>
      <c r="B620" s="4" t="s">
        <v>1372</v>
      </c>
      <c r="C620" s="4" t="s">
        <v>557</v>
      </c>
      <c r="D620" s="4" t="s">
        <v>1681</v>
      </c>
      <c r="E620" s="4" t="str">
        <f t="shared" si="18"/>
        <v>男</v>
      </c>
      <c r="F620" s="4">
        <v>62</v>
      </c>
      <c r="G620" s="4" t="s">
        <v>1683</v>
      </c>
      <c r="H620" s="4" t="s">
        <v>1683</v>
      </c>
      <c r="I620" s="4"/>
      <c r="J620" s="4"/>
      <c r="K620" s="4"/>
      <c r="L620" s="4"/>
      <c r="M620" s="4" t="s">
        <v>1683</v>
      </c>
      <c r="N620" s="4" t="s">
        <v>1670</v>
      </c>
      <c r="O620" s="4"/>
      <c r="P620" s="3">
        <v>43865</v>
      </c>
      <c r="Q620" s="3">
        <v>43865</v>
      </c>
      <c r="R620" s="3">
        <v>43865</v>
      </c>
      <c r="S620" s="3">
        <v>43867</v>
      </c>
      <c r="T620" s="1">
        <f t="shared" si="19"/>
        <v>0</v>
      </c>
    </row>
    <row r="621" spans="1:20" ht="150" customHeight="1" x14ac:dyDescent="0.25">
      <c r="A621" s="4">
        <v>626</v>
      </c>
      <c r="B621" s="4" t="s">
        <v>1373</v>
      </c>
      <c r="C621" s="4" t="s">
        <v>556</v>
      </c>
      <c r="D621" s="4" t="s">
        <v>1681</v>
      </c>
      <c r="E621" s="4" t="str">
        <f t="shared" si="18"/>
        <v>女</v>
      </c>
      <c r="F621" s="4">
        <v>66</v>
      </c>
      <c r="G621" s="4" t="s">
        <v>1683</v>
      </c>
      <c r="H621" s="4" t="s">
        <v>1683</v>
      </c>
      <c r="I621" s="4"/>
      <c r="J621" s="4"/>
      <c r="K621" s="4"/>
      <c r="L621" s="4"/>
      <c r="M621" s="4" t="s">
        <v>1683</v>
      </c>
      <c r="N621" s="4" t="s">
        <v>1670</v>
      </c>
      <c r="O621" s="4"/>
      <c r="P621" s="3">
        <v>43862</v>
      </c>
      <c r="Q621" s="3">
        <v>43862</v>
      </c>
      <c r="R621" s="3">
        <v>43862</v>
      </c>
      <c r="S621" s="3">
        <v>43867</v>
      </c>
      <c r="T621" s="1">
        <f t="shared" si="19"/>
        <v>0</v>
      </c>
    </row>
    <row r="622" spans="1:20" ht="150" customHeight="1" x14ac:dyDescent="0.25">
      <c r="A622" s="4">
        <v>627</v>
      </c>
      <c r="B622" s="4" t="s">
        <v>1374</v>
      </c>
      <c r="C622" s="4" t="s">
        <v>555</v>
      </c>
      <c r="D622" s="4" t="s">
        <v>1681</v>
      </c>
      <c r="E622" s="4" t="str">
        <f t="shared" si="18"/>
        <v>女</v>
      </c>
      <c r="F622" s="4">
        <v>70</v>
      </c>
      <c r="G622" s="4" t="s">
        <v>1683</v>
      </c>
      <c r="H622" s="4" t="s">
        <v>1683</v>
      </c>
      <c r="I622" s="4"/>
      <c r="J622" s="4"/>
      <c r="K622" s="4"/>
      <c r="L622" s="4"/>
      <c r="M622" s="4" t="s">
        <v>1683</v>
      </c>
      <c r="N622" s="4" t="s">
        <v>1670</v>
      </c>
      <c r="O622" s="4"/>
      <c r="P622" s="3">
        <v>43866</v>
      </c>
      <c r="Q622" s="3">
        <v>43867</v>
      </c>
      <c r="R622" s="3">
        <v>43867</v>
      </c>
      <c r="S622" s="3">
        <v>43867</v>
      </c>
      <c r="T622" s="1">
        <f t="shared" si="19"/>
        <v>1</v>
      </c>
    </row>
    <row r="623" spans="1:20" ht="150" customHeight="1" x14ac:dyDescent="0.25">
      <c r="A623" s="4">
        <v>628</v>
      </c>
      <c r="B623" s="4" t="s">
        <v>1375</v>
      </c>
      <c r="C623" s="4" t="s">
        <v>554</v>
      </c>
      <c r="D623" s="4" t="s">
        <v>1681</v>
      </c>
      <c r="E623" s="4" t="str">
        <f t="shared" si="18"/>
        <v>男</v>
      </c>
      <c r="F623" s="4">
        <v>71</v>
      </c>
      <c r="G623" s="4" t="s">
        <v>1683</v>
      </c>
      <c r="H623" s="4" t="s">
        <v>1683</v>
      </c>
      <c r="I623" s="4"/>
      <c r="J623" s="4"/>
      <c r="K623" s="4"/>
      <c r="L623" s="4"/>
      <c r="M623" s="4" t="s">
        <v>1683</v>
      </c>
      <c r="N623" s="4" t="s">
        <v>1670</v>
      </c>
      <c r="O623" s="4"/>
      <c r="P623" s="3">
        <v>43861</v>
      </c>
      <c r="Q623" s="3">
        <v>43865</v>
      </c>
      <c r="R623" s="3">
        <v>43865</v>
      </c>
      <c r="S623" s="3">
        <v>43867</v>
      </c>
      <c r="T623" s="1">
        <f t="shared" si="19"/>
        <v>4</v>
      </c>
    </row>
    <row r="624" spans="1:20" ht="150" customHeight="1" x14ac:dyDescent="0.25">
      <c r="A624" s="4">
        <v>629</v>
      </c>
      <c r="B624" s="4" t="s">
        <v>1376</v>
      </c>
      <c r="C624" s="4" t="s">
        <v>553</v>
      </c>
      <c r="D624" s="4" t="s">
        <v>1681</v>
      </c>
      <c r="E624" s="4" t="str">
        <f t="shared" si="18"/>
        <v>男</v>
      </c>
      <c r="F624" s="4">
        <v>91</v>
      </c>
      <c r="G624" s="4" t="s">
        <v>1683</v>
      </c>
      <c r="H624" s="4" t="s">
        <v>1683</v>
      </c>
      <c r="I624" s="4"/>
      <c r="J624" s="4"/>
      <c r="K624" s="4"/>
      <c r="L624" s="4"/>
      <c r="M624" s="4" t="s">
        <v>1683</v>
      </c>
      <c r="N624" s="4" t="s">
        <v>1670</v>
      </c>
      <c r="O624" s="4"/>
      <c r="P624" s="3">
        <v>43865</v>
      </c>
      <c r="Q624" s="3">
        <v>43865</v>
      </c>
      <c r="R624" s="3">
        <v>43865</v>
      </c>
      <c r="S624" s="3">
        <v>43867</v>
      </c>
      <c r="T624" s="1">
        <f t="shared" si="19"/>
        <v>0</v>
      </c>
    </row>
    <row r="625" spans="1:20" ht="150" customHeight="1" x14ac:dyDescent="0.25">
      <c r="A625" s="4">
        <v>630</v>
      </c>
      <c r="B625" s="4" t="s">
        <v>1377</v>
      </c>
      <c r="C625" s="4" t="s">
        <v>552</v>
      </c>
      <c r="D625" s="4" t="s">
        <v>1681</v>
      </c>
      <c r="E625" s="4" t="str">
        <f t="shared" si="18"/>
        <v>男</v>
      </c>
      <c r="F625" s="4">
        <v>38</v>
      </c>
      <c r="G625" s="4" t="s">
        <v>1683</v>
      </c>
      <c r="H625" s="4" t="s">
        <v>1683</v>
      </c>
      <c r="I625" s="4"/>
      <c r="J625" s="4"/>
      <c r="K625" s="4"/>
      <c r="L625" s="4"/>
      <c r="M625" s="4" t="s">
        <v>1683</v>
      </c>
      <c r="N625" s="4" t="s">
        <v>1670</v>
      </c>
      <c r="O625" s="4"/>
      <c r="P625" s="3">
        <v>43860</v>
      </c>
      <c r="Q625" s="3">
        <v>43860</v>
      </c>
      <c r="R625" s="3">
        <v>43863</v>
      </c>
      <c r="S625" s="3">
        <v>43867</v>
      </c>
      <c r="T625" s="1">
        <f t="shared" si="19"/>
        <v>3</v>
      </c>
    </row>
    <row r="626" spans="1:20" ht="150" customHeight="1" x14ac:dyDescent="0.25">
      <c r="A626" s="4">
        <v>631</v>
      </c>
      <c r="B626" s="4" t="s">
        <v>1378</v>
      </c>
      <c r="C626" s="4" t="s">
        <v>551</v>
      </c>
      <c r="D626" s="4" t="s">
        <v>1681</v>
      </c>
      <c r="E626" s="4" t="str">
        <f t="shared" si="18"/>
        <v>女</v>
      </c>
      <c r="F626" s="4">
        <v>24</v>
      </c>
      <c r="G626" s="4" t="s">
        <v>1683</v>
      </c>
      <c r="H626" s="4" t="s">
        <v>1683</v>
      </c>
      <c r="I626" s="4"/>
      <c r="J626" s="4"/>
      <c r="K626" s="4"/>
      <c r="L626" s="4"/>
      <c r="M626" s="4" t="s">
        <v>1683</v>
      </c>
      <c r="N626" s="4" t="s">
        <v>1670</v>
      </c>
      <c r="O626" s="4"/>
      <c r="P626" s="3">
        <v>43864</v>
      </c>
      <c r="Q626" s="3">
        <v>43865</v>
      </c>
      <c r="R626" s="3">
        <v>43865</v>
      </c>
      <c r="S626" s="3">
        <v>43867</v>
      </c>
      <c r="T626" s="1">
        <f t="shared" si="19"/>
        <v>1</v>
      </c>
    </row>
    <row r="627" spans="1:20" ht="150" customHeight="1" x14ac:dyDescent="0.25">
      <c r="A627" s="4">
        <v>632</v>
      </c>
      <c r="B627" s="4" t="s">
        <v>1379</v>
      </c>
      <c r="C627" s="4" t="s">
        <v>608</v>
      </c>
      <c r="D627" s="4" t="s">
        <v>1701</v>
      </c>
      <c r="E627" s="4" t="str">
        <f t="shared" si="18"/>
        <v>女</v>
      </c>
      <c r="F627" s="4">
        <v>42</v>
      </c>
      <c r="G627" s="4" t="s">
        <v>1683</v>
      </c>
      <c r="H627" s="4" t="s">
        <v>1683</v>
      </c>
      <c r="I627" s="4"/>
      <c r="J627" s="4"/>
      <c r="K627" s="4"/>
      <c r="L627" s="4"/>
      <c r="M627" s="4" t="s">
        <v>1683</v>
      </c>
      <c r="N627" s="4" t="s">
        <v>1670</v>
      </c>
      <c r="O627" s="4"/>
      <c r="P627" s="3">
        <v>43862</v>
      </c>
      <c r="Q627" s="3">
        <v>43865</v>
      </c>
      <c r="R627" s="3">
        <v>43865</v>
      </c>
      <c r="S627" s="3">
        <v>43867</v>
      </c>
      <c r="T627" s="1">
        <f t="shared" si="19"/>
        <v>3</v>
      </c>
    </row>
    <row r="628" spans="1:20" ht="150" customHeight="1" x14ac:dyDescent="0.25">
      <c r="A628" s="4">
        <v>633</v>
      </c>
      <c r="B628" s="4" t="s">
        <v>1380</v>
      </c>
      <c r="C628" s="4" t="s">
        <v>609</v>
      </c>
      <c r="D628" s="4" t="s">
        <v>1701</v>
      </c>
      <c r="E628" s="4" t="str">
        <f t="shared" si="18"/>
        <v>男</v>
      </c>
      <c r="F628" s="4">
        <v>19</v>
      </c>
      <c r="G628" s="4" t="s">
        <v>1683</v>
      </c>
      <c r="H628" s="4" t="s">
        <v>1683</v>
      </c>
      <c r="I628" s="4"/>
      <c r="J628" s="4"/>
      <c r="K628" s="4"/>
      <c r="L628" s="4"/>
      <c r="M628" s="4" t="s">
        <v>1683</v>
      </c>
      <c r="N628" s="4" t="s">
        <v>1670</v>
      </c>
      <c r="O628" s="4"/>
      <c r="P628" s="3">
        <v>43863</v>
      </c>
      <c r="Q628" s="3">
        <v>43865</v>
      </c>
      <c r="R628" s="3">
        <v>43865</v>
      </c>
      <c r="S628" s="3">
        <v>43867</v>
      </c>
      <c r="T628" s="1">
        <f t="shared" si="19"/>
        <v>2</v>
      </c>
    </row>
    <row r="629" spans="1:20" ht="150" customHeight="1" x14ac:dyDescent="0.25">
      <c r="A629" s="4">
        <v>634</v>
      </c>
      <c r="B629" s="4" t="s">
        <v>1381</v>
      </c>
      <c r="C629" s="4" t="s">
        <v>1685</v>
      </c>
      <c r="D629" s="4"/>
      <c r="E629" s="4"/>
      <c r="F629" s="4"/>
      <c r="G629" s="4"/>
      <c r="H629" s="4"/>
      <c r="I629" s="4"/>
      <c r="J629" s="4"/>
      <c r="K629" s="4"/>
      <c r="L629" s="4"/>
      <c r="M629" s="4"/>
      <c r="N629" s="4"/>
      <c r="O629" s="4"/>
      <c r="P629" s="3"/>
      <c r="Q629" s="3"/>
      <c r="R629" s="3"/>
      <c r="S629" s="3">
        <v>43867</v>
      </c>
      <c r="T629" s="1">
        <f t="shared" si="19"/>
        <v>0</v>
      </c>
    </row>
    <row r="630" spans="1:20" ht="150" customHeight="1" x14ac:dyDescent="0.25">
      <c r="A630" s="4">
        <v>635</v>
      </c>
      <c r="B630" s="4" t="s">
        <v>1382</v>
      </c>
      <c r="C630" s="4" t="s">
        <v>1685</v>
      </c>
      <c r="D630" s="4"/>
      <c r="E630" s="4"/>
      <c r="F630" s="4"/>
      <c r="G630" s="4"/>
      <c r="H630" s="4"/>
      <c r="I630" s="4"/>
      <c r="J630" s="4"/>
      <c r="K630" s="4"/>
      <c r="L630" s="4"/>
      <c r="M630" s="4"/>
      <c r="N630" s="4"/>
      <c r="O630" s="4"/>
      <c r="P630" s="3"/>
      <c r="Q630" s="3"/>
      <c r="R630" s="3"/>
      <c r="S630" s="3">
        <v>43867</v>
      </c>
      <c r="T630" s="1">
        <f t="shared" si="19"/>
        <v>0</v>
      </c>
    </row>
    <row r="631" spans="1:20" ht="150" customHeight="1" x14ac:dyDescent="0.25">
      <c r="A631" s="4">
        <v>636</v>
      </c>
      <c r="B631" s="4" t="s">
        <v>1383</v>
      </c>
      <c r="C631" s="4" t="s">
        <v>1685</v>
      </c>
      <c r="D631" s="4"/>
      <c r="E631" s="4"/>
      <c r="F631" s="4"/>
      <c r="G631" s="4"/>
      <c r="H631" s="4"/>
      <c r="I631" s="4"/>
      <c r="J631" s="4"/>
      <c r="K631" s="4"/>
      <c r="L631" s="4"/>
      <c r="M631" s="4"/>
      <c r="N631" s="4"/>
      <c r="O631" s="4"/>
      <c r="P631" s="3"/>
      <c r="Q631" s="3"/>
      <c r="R631" s="3"/>
      <c r="S631" s="3">
        <v>43867</v>
      </c>
      <c r="T631" s="1">
        <f t="shared" si="19"/>
        <v>0</v>
      </c>
    </row>
    <row r="632" spans="1:20" ht="150" customHeight="1" x14ac:dyDescent="0.25">
      <c r="A632" s="4">
        <v>637</v>
      </c>
      <c r="B632" s="4" t="s">
        <v>1384</v>
      </c>
      <c r="C632" s="4" t="s">
        <v>1685</v>
      </c>
      <c r="D632" s="4"/>
      <c r="E632" s="4"/>
      <c r="F632" s="4"/>
      <c r="G632" s="4"/>
      <c r="H632" s="4"/>
      <c r="I632" s="4"/>
      <c r="J632" s="4"/>
      <c r="K632" s="4"/>
      <c r="L632" s="4"/>
      <c r="M632" s="4"/>
      <c r="N632" s="4"/>
      <c r="O632" s="4"/>
      <c r="P632" s="3"/>
      <c r="Q632" s="3"/>
      <c r="R632" s="3"/>
      <c r="S632" s="3">
        <v>43867</v>
      </c>
      <c r="T632" s="1">
        <f t="shared" si="19"/>
        <v>0</v>
      </c>
    </row>
    <row r="633" spans="1:20" ht="150" customHeight="1" x14ac:dyDescent="0.25">
      <c r="A633" s="4">
        <v>638</v>
      </c>
      <c r="B633" s="4" t="s">
        <v>1385</v>
      </c>
      <c r="C633" s="4" t="s">
        <v>1685</v>
      </c>
      <c r="D633" s="4"/>
      <c r="E633" s="4"/>
      <c r="F633" s="4"/>
      <c r="G633" s="4"/>
      <c r="H633" s="4"/>
      <c r="I633" s="4"/>
      <c r="J633" s="4"/>
      <c r="K633" s="4"/>
      <c r="L633" s="4"/>
      <c r="M633" s="4"/>
      <c r="N633" s="4"/>
      <c r="O633" s="4"/>
      <c r="P633" s="3"/>
      <c r="Q633" s="3"/>
      <c r="R633" s="3"/>
      <c r="S633" s="3">
        <v>43867</v>
      </c>
      <c r="T633" s="1">
        <f t="shared" si="19"/>
        <v>0</v>
      </c>
    </row>
    <row r="634" spans="1:20" ht="150" customHeight="1" x14ac:dyDescent="0.25">
      <c r="A634" s="4">
        <v>639</v>
      </c>
      <c r="B634" s="4" t="s">
        <v>1386</v>
      </c>
      <c r="C634" s="4" t="s">
        <v>1685</v>
      </c>
      <c r="D634" s="4"/>
      <c r="E634" s="4"/>
      <c r="F634" s="4"/>
      <c r="G634" s="4"/>
      <c r="H634" s="4"/>
      <c r="I634" s="4"/>
      <c r="J634" s="4"/>
      <c r="K634" s="4"/>
      <c r="L634" s="4"/>
      <c r="M634" s="4"/>
      <c r="N634" s="4"/>
      <c r="O634" s="4"/>
      <c r="P634" s="3"/>
      <c r="Q634" s="3"/>
      <c r="R634" s="3"/>
      <c r="S634" s="3">
        <v>43867</v>
      </c>
      <c r="T634" s="1">
        <f t="shared" si="19"/>
        <v>0</v>
      </c>
    </row>
    <row r="635" spans="1:20" ht="150" customHeight="1" x14ac:dyDescent="0.25">
      <c r="A635" s="4">
        <v>640</v>
      </c>
      <c r="B635" s="4" t="s">
        <v>1387</v>
      </c>
      <c r="C635" s="4" t="s">
        <v>1685</v>
      </c>
      <c r="D635" s="4"/>
      <c r="E635" s="4"/>
      <c r="F635" s="4"/>
      <c r="G635" s="4"/>
      <c r="H635" s="4"/>
      <c r="I635" s="4"/>
      <c r="J635" s="4"/>
      <c r="K635" s="4"/>
      <c r="L635" s="4"/>
      <c r="M635" s="4"/>
      <c r="N635" s="4"/>
      <c r="O635" s="4"/>
      <c r="P635" s="3"/>
      <c r="Q635" s="3"/>
      <c r="R635" s="3"/>
      <c r="S635" s="3">
        <v>43867</v>
      </c>
      <c r="T635" s="1">
        <f t="shared" si="19"/>
        <v>0</v>
      </c>
    </row>
    <row r="636" spans="1:20" ht="150" customHeight="1" x14ac:dyDescent="0.25">
      <c r="A636" s="4">
        <v>641</v>
      </c>
      <c r="B636" s="4" t="s">
        <v>1388</v>
      </c>
      <c r="C636" s="4" t="s">
        <v>1685</v>
      </c>
      <c r="D636" s="4"/>
      <c r="E636" s="4"/>
      <c r="F636" s="4"/>
      <c r="G636" s="4"/>
      <c r="H636" s="4"/>
      <c r="I636" s="4"/>
      <c r="J636" s="4"/>
      <c r="K636" s="4"/>
      <c r="L636" s="4"/>
      <c r="M636" s="4"/>
      <c r="N636" s="4"/>
      <c r="O636" s="4"/>
      <c r="P636" s="3"/>
      <c r="Q636" s="3"/>
      <c r="R636" s="3"/>
      <c r="S636" s="3">
        <v>43867</v>
      </c>
      <c r="T636" s="1">
        <f t="shared" si="19"/>
        <v>0</v>
      </c>
    </row>
    <row r="637" spans="1:20" ht="150" customHeight="1" x14ac:dyDescent="0.25">
      <c r="A637" s="4">
        <v>642</v>
      </c>
      <c r="B637" s="4" t="s">
        <v>1389</v>
      </c>
      <c r="C637" s="4" t="s">
        <v>1685</v>
      </c>
      <c r="D637" s="4"/>
      <c r="E637" s="4"/>
      <c r="F637" s="4"/>
      <c r="G637" s="4"/>
      <c r="H637" s="4"/>
      <c r="I637" s="4"/>
      <c r="J637" s="4"/>
      <c r="K637" s="4"/>
      <c r="L637" s="4"/>
      <c r="M637" s="4"/>
      <c r="N637" s="4"/>
      <c r="O637" s="4"/>
      <c r="P637" s="3"/>
      <c r="Q637" s="3"/>
      <c r="R637" s="3"/>
      <c r="S637" s="3">
        <v>43867</v>
      </c>
      <c r="T637" s="1">
        <f t="shared" si="19"/>
        <v>0</v>
      </c>
    </row>
    <row r="638" spans="1:20" ht="150" customHeight="1" x14ac:dyDescent="0.25">
      <c r="A638" s="4">
        <v>643</v>
      </c>
      <c r="B638" s="4" t="s">
        <v>1390</v>
      </c>
      <c r="C638" s="4" t="s">
        <v>1685</v>
      </c>
      <c r="D638" s="4"/>
      <c r="E638" s="4"/>
      <c r="F638" s="4"/>
      <c r="G638" s="4"/>
      <c r="H638" s="4"/>
      <c r="I638" s="4"/>
      <c r="J638" s="4"/>
      <c r="K638" s="4"/>
      <c r="L638" s="4"/>
      <c r="M638" s="4"/>
      <c r="N638" s="4"/>
      <c r="O638" s="4"/>
      <c r="P638" s="3"/>
      <c r="Q638" s="3"/>
      <c r="R638" s="3"/>
      <c r="S638" s="3">
        <v>43867</v>
      </c>
      <c r="T638" s="1">
        <f t="shared" si="19"/>
        <v>0</v>
      </c>
    </row>
    <row r="639" spans="1:20" ht="150" customHeight="1" x14ac:dyDescent="0.25">
      <c r="A639" s="4">
        <v>644</v>
      </c>
      <c r="B639" s="4" t="s">
        <v>1391</v>
      </c>
      <c r="C639" s="4" t="s">
        <v>1685</v>
      </c>
      <c r="D639" s="4"/>
      <c r="E639" s="4"/>
      <c r="F639" s="4"/>
      <c r="G639" s="4"/>
      <c r="H639" s="4"/>
      <c r="I639" s="4"/>
      <c r="J639" s="4"/>
      <c r="K639" s="4"/>
      <c r="L639" s="4"/>
      <c r="M639" s="4"/>
      <c r="N639" s="4"/>
      <c r="O639" s="4"/>
      <c r="P639" s="3"/>
      <c r="Q639" s="3"/>
      <c r="R639" s="3"/>
      <c r="S639" s="3">
        <v>43867</v>
      </c>
      <c r="T639" s="1">
        <f t="shared" si="19"/>
        <v>0</v>
      </c>
    </row>
    <row r="640" spans="1:20" ht="150" customHeight="1" x14ac:dyDescent="0.25">
      <c r="A640" s="4">
        <v>645</v>
      </c>
      <c r="B640" s="4" t="s">
        <v>1392</v>
      </c>
      <c r="C640" s="4" t="s">
        <v>1685</v>
      </c>
      <c r="D640" s="4"/>
      <c r="E640" s="4"/>
      <c r="F640" s="4"/>
      <c r="G640" s="4"/>
      <c r="H640" s="4"/>
      <c r="I640" s="4"/>
      <c r="J640" s="4"/>
      <c r="K640" s="4"/>
      <c r="L640" s="4"/>
      <c r="M640" s="4"/>
      <c r="N640" s="4"/>
      <c r="O640" s="4"/>
      <c r="P640" s="3"/>
      <c r="Q640" s="3"/>
      <c r="R640" s="3"/>
      <c r="S640" s="3">
        <v>43867</v>
      </c>
      <c r="T640" s="1">
        <f t="shared" si="19"/>
        <v>0</v>
      </c>
    </row>
    <row r="641" spans="1:20" ht="150" customHeight="1" x14ac:dyDescent="0.25">
      <c r="A641" s="4">
        <v>646</v>
      </c>
      <c r="B641" s="4" t="s">
        <v>1393</v>
      </c>
      <c r="C641" s="4" t="s">
        <v>1685</v>
      </c>
      <c r="D641" s="4"/>
      <c r="E641" s="4"/>
      <c r="F641" s="4"/>
      <c r="G641" s="4"/>
      <c r="H641" s="4"/>
      <c r="I641" s="4"/>
      <c r="J641" s="4"/>
      <c r="K641" s="4"/>
      <c r="L641" s="4"/>
      <c r="M641" s="4"/>
      <c r="N641" s="4"/>
      <c r="O641" s="4"/>
      <c r="P641" s="3"/>
      <c r="Q641" s="3"/>
      <c r="R641" s="3"/>
      <c r="S641" s="3">
        <v>43867</v>
      </c>
      <c r="T641" s="1">
        <f t="shared" si="19"/>
        <v>0</v>
      </c>
    </row>
    <row r="642" spans="1:20" ht="150" customHeight="1" x14ac:dyDescent="0.25">
      <c r="A642" s="4">
        <v>647</v>
      </c>
      <c r="B642" s="4" t="s">
        <v>1394</v>
      </c>
      <c r="C642" s="4" t="s">
        <v>1685</v>
      </c>
      <c r="D642" s="4"/>
      <c r="E642" s="4"/>
      <c r="F642" s="4"/>
      <c r="G642" s="4"/>
      <c r="H642" s="4"/>
      <c r="I642" s="4"/>
      <c r="J642" s="4"/>
      <c r="K642" s="4"/>
      <c r="L642" s="4"/>
      <c r="M642" s="4"/>
      <c r="N642" s="4"/>
      <c r="O642" s="4"/>
      <c r="P642" s="3"/>
      <c r="Q642" s="3"/>
      <c r="R642" s="3"/>
      <c r="S642" s="3">
        <v>43867</v>
      </c>
      <c r="T642" s="1">
        <f t="shared" si="19"/>
        <v>0</v>
      </c>
    </row>
    <row r="643" spans="1:20" ht="150" customHeight="1" x14ac:dyDescent="0.25">
      <c r="A643" s="4">
        <v>648</v>
      </c>
      <c r="B643" s="4" t="s">
        <v>1395</v>
      </c>
      <c r="C643" s="4" t="s">
        <v>1685</v>
      </c>
      <c r="D643" s="4"/>
      <c r="E643" s="4"/>
      <c r="F643" s="4"/>
      <c r="G643" s="4"/>
      <c r="H643" s="4"/>
      <c r="I643" s="4"/>
      <c r="J643" s="4"/>
      <c r="K643" s="4"/>
      <c r="L643" s="4"/>
      <c r="M643" s="4"/>
      <c r="N643" s="4"/>
      <c r="O643" s="4"/>
      <c r="P643" s="3"/>
      <c r="Q643" s="3"/>
      <c r="R643" s="3"/>
      <c r="S643" s="3">
        <v>43867</v>
      </c>
      <c r="T643" s="1">
        <f t="shared" ref="T643:T706" si="20">R643-P643</f>
        <v>0</v>
      </c>
    </row>
    <row r="644" spans="1:20" ht="150" customHeight="1" x14ac:dyDescent="0.25">
      <c r="A644" s="4">
        <v>649</v>
      </c>
      <c r="B644" s="4" t="s">
        <v>1396</v>
      </c>
      <c r="C644" s="4" t="s">
        <v>1685</v>
      </c>
      <c r="D644" s="4"/>
      <c r="E644" s="4"/>
      <c r="F644" s="4"/>
      <c r="G644" s="4"/>
      <c r="H644" s="4"/>
      <c r="I644" s="4"/>
      <c r="J644" s="4"/>
      <c r="K644" s="4"/>
      <c r="L644" s="4"/>
      <c r="M644" s="4"/>
      <c r="N644" s="4"/>
      <c r="O644" s="4"/>
      <c r="P644" s="3"/>
      <c r="Q644" s="3"/>
      <c r="R644" s="3"/>
      <c r="S644" s="3">
        <v>43867</v>
      </c>
      <c r="T644" s="1">
        <f t="shared" si="20"/>
        <v>0</v>
      </c>
    </row>
    <row r="645" spans="1:20" ht="150" customHeight="1" x14ac:dyDescent="0.25">
      <c r="A645" s="4">
        <v>650</v>
      </c>
      <c r="B645" s="4" t="s">
        <v>1397</v>
      </c>
      <c r="C645" s="4" t="s">
        <v>1685</v>
      </c>
      <c r="D645" s="4"/>
      <c r="E645" s="4"/>
      <c r="F645" s="4"/>
      <c r="G645" s="4"/>
      <c r="H645" s="4"/>
      <c r="I645" s="4"/>
      <c r="J645" s="4"/>
      <c r="K645" s="4"/>
      <c r="L645" s="4"/>
      <c r="M645" s="4"/>
      <c r="N645" s="4"/>
      <c r="O645" s="4"/>
      <c r="P645" s="3"/>
      <c r="Q645" s="3"/>
      <c r="R645" s="3"/>
      <c r="S645" s="3">
        <v>43867</v>
      </c>
      <c r="T645" s="1">
        <f t="shared" si="20"/>
        <v>0</v>
      </c>
    </row>
    <row r="646" spans="1:20" ht="150" customHeight="1" x14ac:dyDescent="0.25">
      <c r="A646" s="4">
        <v>651</v>
      </c>
      <c r="B646" s="4" t="s">
        <v>1398</v>
      </c>
      <c r="C646" s="4" t="s">
        <v>1685</v>
      </c>
      <c r="D646" s="4"/>
      <c r="E646" s="4"/>
      <c r="F646" s="4"/>
      <c r="G646" s="4"/>
      <c r="H646" s="4"/>
      <c r="I646" s="4"/>
      <c r="J646" s="4"/>
      <c r="K646" s="4"/>
      <c r="L646" s="4"/>
      <c r="M646" s="4"/>
      <c r="N646" s="4"/>
      <c r="O646" s="4"/>
      <c r="P646" s="3"/>
      <c r="Q646" s="3"/>
      <c r="R646" s="3"/>
      <c r="S646" s="3">
        <v>43867</v>
      </c>
      <c r="T646" s="1">
        <f t="shared" si="20"/>
        <v>0</v>
      </c>
    </row>
    <row r="647" spans="1:20" ht="150" customHeight="1" x14ac:dyDescent="0.25">
      <c r="A647" s="4">
        <v>652</v>
      </c>
      <c r="B647" s="4" t="s">
        <v>1399</v>
      </c>
      <c r="C647" s="4" t="s">
        <v>1685</v>
      </c>
      <c r="D647" s="4"/>
      <c r="E647" s="4"/>
      <c r="F647" s="4"/>
      <c r="G647" s="4"/>
      <c r="H647" s="4"/>
      <c r="I647" s="4"/>
      <c r="J647" s="4"/>
      <c r="K647" s="4"/>
      <c r="L647" s="4"/>
      <c r="M647" s="4"/>
      <c r="N647" s="4"/>
      <c r="O647" s="4"/>
      <c r="P647" s="3"/>
      <c r="Q647" s="3"/>
      <c r="R647" s="3"/>
      <c r="S647" s="3">
        <v>43867</v>
      </c>
      <c r="T647" s="1">
        <f t="shared" si="20"/>
        <v>0</v>
      </c>
    </row>
    <row r="648" spans="1:20" ht="150" customHeight="1" x14ac:dyDescent="0.25">
      <c r="A648" s="4">
        <v>653</v>
      </c>
      <c r="B648" s="4" t="s">
        <v>1400</v>
      </c>
      <c r="C648" s="4" t="s">
        <v>1685</v>
      </c>
      <c r="D648" s="4"/>
      <c r="E648" s="4"/>
      <c r="F648" s="4"/>
      <c r="G648" s="4"/>
      <c r="H648" s="4"/>
      <c r="I648" s="4"/>
      <c r="J648" s="4"/>
      <c r="K648" s="4"/>
      <c r="L648" s="4"/>
      <c r="M648" s="4"/>
      <c r="N648" s="4"/>
      <c r="O648" s="4"/>
      <c r="P648" s="3"/>
      <c r="Q648" s="3"/>
      <c r="R648" s="3"/>
      <c r="S648" s="3">
        <v>43867</v>
      </c>
      <c r="T648" s="1">
        <f t="shared" si="20"/>
        <v>0</v>
      </c>
    </row>
    <row r="649" spans="1:20" ht="150" customHeight="1" x14ac:dyDescent="0.25">
      <c r="A649" s="4">
        <v>654</v>
      </c>
      <c r="B649" s="4" t="s">
        <v>1401</v>
      </c>
      <c r="C649" s="4" t="s">
        <v>1685</v>
      </c>
      <c r="D649" s="4"/>
      <c r="E649" s="4"/>
      <c r="F649" s="4"/>
      <c r="G649" s="4"/>
      <c r="H649" s="4"/>
      <c r="I649" s="4"/>
      <c r="J649" s="4"/>
      <c r="K649" s="4"/>
      <c r="L649" s="4"/>
      <c r="M649" s="4"/>
      <c r="N649" s="4"/>
      <c r="O649" s="4"/>
      <c r="P649" s="3"/>
      <c r="Q649" s="3"/>
      <c r="R649" s="3"/>
      <c r="S649" s="3">
        <v>43867</v>
      </c>
      <c r="T649" s="1">
        <f t="shared" si="20"/>
        <v>0</v>
      </c>
    </row>
    <row r="650" spans="1:20" ht="150" customHeight="1" x14ac:dyDescent="0.25">
      <c r="A650" s="4">
        <v>655</v>
      </c>
      <c r="B650" s="4" t="s">
        <v>1402</v>
      </c>
      <c r="C650" s="4" t="s">
        <v>1685</v>
      </c>
      <c r="D650" s="4"/>
      <c r="E650" s="4"/>
      <c r="F650" s="4"/>
      <c r="G650" s="4"/>
      <c r="H650" s="4"/>
      <c r="I650" s="4"/>
      <c r="J650" s="4"/>
      <c r="K650" s="4"/>
      <c r="L650" s="4"/>
      <c r="M650" s="4"/>
      <c r="N650" s="4"/>
      <c r="O650" s="4"/>
      <c r="P650" s="3"/>
      <c r="Q650" s="3"/>
      <c r="R650" s="3"/>
      <c r="S650" s="3">
        <v>43867</v>
      </c>
      <c r="T650" s="1">
        <f t="shared" si="20"/>
        <v>0</v>
      </c>
    </row>
    <row r="651" spans="1:20" ht="150" customHeight="1" x14ac:dyDescent="0.25">
      <c r="A651" s="4">
        <v>656</v>
      </c>
      <c r="B651" s="4" t="s">
        <v>1403</v>
      </c>
      <c r="C651" s="4" t="s">
        <v>1685</v>
      </c>
      <c r="D651" s="4"/>
      <c r="E651" s="4"/>
      <c r="F651" s="4"/>
      <c r="G651" s="4"/>
      <c r="H651" s="4"/>
      <c r="I651" s="4"/>
      <c r="J651" s="4"/>
      <c r="K651" s="4"/>
      <c r="L651" s="4"/>
      <c r="M651" s="4"/>
      <c r="N651" s="4"/>
      <c r="O651" s="4"/>
      <c r="P651" s="3"/>
      <c r="Q651" s="3"/>
      <c r="R651" s="3"/>
      <c r="S651" s="3">
        <v>43867</v>
      </c>
      <c r="T651" s="1">
        <f t="shared" si="20"/>
        <v>0</v>
      </c>
    </row>
    <row r="652" spans="1:20" ht="150" customHeight="1" x14ac:dyDescent="0.25">
      <c r="A652" s="4">
        <v>657</v>
      </c>
      <c r="B652" s="4" t="s">
        <v>1404</v>
      </c>
      <c r="C652" s="4" t="s">
        <v>1685</v>
      </c>
      <c r="D652" s="4"/>
      <c r="E652" s="4"/>
      <c r="F652" s="4"/>
      <c r="G652" s="4"/>
      <c r="H652" s="4"/>
      <c r="I652" s="4"/>
      <c r="J652" s="4"/>
      <c r="K652" s="4"/>
      <c r="L652" s="4"/>
      <c r="M652" s="4"/>
      <c r="N652" s="4"/>
      <c r="O652" s="4"/>
      <c r="P652" s="3"/>
      <c r="Q652" s="3"/>
      <c r="R652" s="3"/>
      <c r="S652" s="3">
        <v>43867</v>
      </c>
      <c r="T652" s="1">
        <f t="shared" si="20"/>
        <v>0</v>
      </c>
    </row>
    <row r="653" spans="1:20" ht="150" customHeight="1" x14ac:dyDescent="0.25">
      <c r="A653" s="4">
        <v>658</v>
      </c>
      <c r="B653" s="4" t="s">
        <v>1405</v>
      </c>
      <c r="C653" s="4" t="s">
        <v>1685</v>
      </c>
      <c r="D653" s="4"/>
      <c r="E653" s="4"/>
      <c r="F653" s="4"/>
      <c r="G653" s="4"/>
      <c r="H653" s="4"/>
      <c r="I653" s="4"/>
      <c r="J653" s="4"/>
      <c r="K653" s="4"/>
      <c r="L653" s="4"/>
      <c r="M653" s="4"/>
      <c r="N653" s="4"/>
      <c r="O653" s="4"/>
      <c r="P653" s="3"/>
      <c r="Q653" s="3"/>
      <c r="R653" s="3"/>
      <c r="S653" s="3">
        <v>43867</v>
      </c>
      <c r="T653" s="1">
        <f t="shared" si="20"/>
        <v>0</v>
      </c>
    </row>
    <row r="654" spans="1:20" ht="150" customHeight="1" x14ac:dyDescent="0.25">
      <c r="A654" s="4">
        <v>659</v>
      </c>
      <c r="B654" s="4" t="s">
        <v>1406</v>
      </c>
      <c r="C654" s="4" t="s">
        <v>1692</v>
      </c>
      <c r="D654" s="4"/>
      <c r="E654" s="4"/>
      <c r="F654" s="4"/>
      <c r="G654" s="4"/>
      <c r="H654" s="4"/>
      <c r="I654" s="4"/>
      <c r="J654" s="4"/>
      <c r="K654" s="4"/>
      <c r="L654" s="4"/>
      <c r="M654" s="4"/>
      <c r="N654" s="4"/>
      <c r="O654" s="4"/>
      <c r="P654" s="3"/>
      <c r="Q654" s="3"/>
      <c r="R654" s="3"/>
      <c r="S654" s="3">
        <v>43867</v>
      </c>
      <c r="T654" s="1">
        <f t="shared" si="20"/>
        <v>0</v>
      </c>
    </row>
    <row r="655" spans="1:20" ht="150" customHeight="1" x14ac:dyDescent="0.25">
      <c r="A655" s="4">
        <v>660</v>
      </c>
      <c r="B655" s="4" t="s">
        <v>1407</v>
      </c>
      <c r="C655" s="4" t="s">
        <v>1692</v>
      </c>
      <c r="D655" s="4"/>
      <c r="E655" s="4"/>
      <c r="F655" s="4"/>
      <c r="G655" s="4"/>
      <c r="H655" s="4"/>
      <c r="I655" s="4"/>
      <c r="J655" s="4"/>
      <c r="K655" s="4"/>
      <c r="L655" s="4"/>
      <c r="M655" s="4"/>
      <c r="N655" s="4"/>
      <c r="O655" s="4"/>
      <c r="P655" s="3"/>
      <c r="Q655" s="3"/>
      <c r="R655" s="3"/>
      <c r="S655" s="3">
        <v>43867</v>
      </c>
      <c r="T655" s="1">
        <f t="shared" si="20"/>
        <v>0</v>
      </c>
    </row>
    <row r="656" spans="1:20" ht="150" customHeight="1" x14ac:dyDescent="0.25">
      <c r="A656" s="4">
        <v>661</v>
      </c>
      <c r="B656" s="4" t="s">
        <v>1408</v>
      </c>
      <c r="C656" s="4" t="s">
        <v>1692</v>
      </c>
      <c r="D656" s="4"/>
      <c r="E656" s="4"/>
      <c r="F656" s="4"/>
      <c r="G656" s="4"/>
      <c r="H656" s="4"/>
      <c r="I656" s="4"/>
      <c r="J656" s="4"/>
      <c r="K656" s="4"/>
      <c r="L656" s="4"/>
      <c r="M656" s="4"/>
      <c r="N656" s="4"/>
      <c r="O656" s="4"/>
      <c r="P656" s="3"/>
      <c r="Q656" s="3"/>
      <c r="R656" s="3"/>
      <c r="S656" s="3">
        <v>43867</v>
      </c>
      <c r="T656" s="1">
        <f t="shared" si="20"/>
        <v>0</v>
      </c>
    </row>
    <row r="657" spans="1:20" ht="150" customHeight="1" x14ac:dyDescent="0.25">
      <c r="A657" s="4">
        <v>662</v>
      </c>
      <c r="B657" s="4" t="s">
        <v>1409</v>
      </c>
      <c r="C657" s="4" t="s">
        <v>1685</v>
      </c>
      <c r="D657" s="4"/>
      <c r="E657" s="4"/>
      <c r="F657" s="4"/>
      <c r="G657" s="4"/>
      <c r="H657" s="4"/>
      <c r="I657" s="4"/>
      <c r="J657" s="4"/>
      <c r="K657" s="4"/>
      <c r="L657" s="4"/>
      <c r="M657" s="4"/>
      <c r="N657" s="4"/>
      <c r="O657" s="4"/>
      <c r="P657" s="3"/>
      <c r="Q657" s="3"/>
      <c r="R657" s="3"/>
      <c r="S657" s="3">
        <v>43867</v>
      </c>
      <c r="T657" s="1">
        <f t="shared" si="20"/>
        <v>0</v>
      </c>
    </row>
    <row r="658" spans="1:20" ht="150" customHeight="1" x14ac:dyDescent="0.25">
      <c r="A658" s="4">
        <v>663</v>
      </c>
      <c r="B658" s="4" t="s">
        <v>1410</v>
      </c>
      <c r="C658" s="4" t="s">
        <v>1685</v>
      </c>
      <c r="D658" s="4"/>
      <c r="E658" s="4"/>
      <c r="F658" s="4"/>
      <c r="G658" s="4"/>
      <c r="H658" s="4"/>
      <c r="I658" s="4"/>
      <c r="J658" s="4"/>
      <c r="K658" s="4"/>
      <c r="L658" s="4"/>
      <c r="M658" s="4"/>
      <c r="N658" s="4"/>
      <c r="O658" s="4"/>
      <c r="P658" s="3"/>
      <c r="Q658" s="3"/>
      <c r="R658" s="3"/>
      <c r="S658" s="3">
        <v>43867</v>
      </c>
      <c r="T658" s="1">
        <f t="shared" si="20"/>
        <v>0</v>
      </c>
    </row>
    <row r="659" spans="1:20" ht="150" customHeight="1" x14ac:dyDescent="0.25">
      <c r="A659" s="4">
        <v>664</v>
      </c>
      <c r="B659" s="4" t="s">
        <v>1411</v>
      </c>
      <c r="C659" s="4" t="s">
        <v>790</v>
      </c>
      <c r="D659" s="4"/>
      <c r="E659" s="4"/>
      <c r="F659" s="4"/>
      <c r="G659" s="4"/>
      <c r="H659" s="4"/>
      <c r="I659" s="4"/>
      <c r="J659" s="4"/>
      <c r="K659" s="4"/>
      <c r="L659" s="4"/>
      <c r="M659" s="4"/>
      <c r="N659" s="4"/>
      <c r="O659" s="4"/>
      <c r="P659" s="3"/>
      <c r="Q659" s="3"/>
      <c r="R659" s="3"/>
      <c r="S659" s="3">
        <v>43867</v>
      </c>
      <c r="T659" s="1">
        <f t="shared" si="20"/>
        <v>0</v>
      </c>
    </row>
    <row r="660" spans="1:20" ht="150" customHeight="1" x14ac:dyDescent="0.25">
      <c r="A660" s="4">
        <v>665</v>
      </c>
      <c r="B660" s="4" t="s">
        <v>1412</v>
      </c>
      <c r="C660" s="4" t="s">
        <v>1692</v>
      </c>
      <c r="D660" s="4"/>
      <c r="E660" s="4"/>
      <c r="F660" s="4"/>
      <c r="G660" s="4"/>
      <c r="H660" s="4"/>
      <c r="I660" s="4"/>
      <c r="J660" s="4"/>
      <c r="K660" s="4"/>
      <c r="L660" s="4"/>
      <c r="M660" s="4"/>
      <c r="N660" s="4"/>
      <c r="O660" s="4"/>
      <c r="P660" s="3"/>
      <c r="Q660" s="3"/>
      <c r="R660" s="3"/>
      <c r="S660" s="3">
        <v>43867</v>
      </c>
      <c r="T660" s="1">
        <f t="shared" si="20"/>
        <v>0</v>
      </c>
    </row>
    <row r="661" spans="1:20" ht="150" customHeight="1" x14ac:dyDescent="0.25">
      <c r="A661" s="4">
        <v>666</v>
      </c>
      <c r="B661" s="4" t="s">
        <v>1762</v>
      </c>
      <c r="C661" s="4" t="s">
        <v>473</v>
      </c>
      <c r="D661" s="4" t="s">
        <v>1691</v>
      </c>
      <c r="E661" s="4" t="str">
        <f t="shared" ref="E661:E706" si="21">IF(ISNUMBER(FIND("男，",C661)),"男","女")</f>
        <v>男</v>
      </c>
      <c r="F661" s="4">
        <v>45</v>
      </c>
      <c r="G661" s="4" t="s">
        <v>733</v>
      </c>
      <c r="H661" s="4" t="s">
        <v>733</v>
      </c>
      <c r="I661" s="4"/>
      <c r="J661" s="4"/>
      <c r="K661" s="4"/>
      <c r="L661" s="4"/>
      <c r="M661" s="4" t="s">
        <v>1683</v>
      </c>
      <c r="N661" s="4"/>
      <c r="O661" s="4"/>
      <c r="P661" s="3">
        <v>43866</v>
      </c>
      <c r="Q661" s="3">
        <v>43866</v>
      </c>
      <c r="R661" s="3">
        <v>43866</v>
      </c>
      <c r="S661" s="3">
        <v>43868</v>
      </c>
      <c r="T661" s="1">
        <f t="shared" si="20"/>
        <v>0</v>
      </c>
    </row>
    <row r="662" spans="1:20" ht="150" customHeight="1" x14ac:dyDescent="0.25">
      <c r="A662" s="4">
        <v>667</v>
      </c>
      <c r="B662" s="4" t="s">
        <v>1413</v>
      </c>
      <c r="C662" s="4" t="s">
        <v>474</v>
      </c>
      <c r="D662" s="4" t="s">
        <v>1691</v>
      </c>
      <c r="E662" s="4" t="str">
        <f t="shared" si="21"/>
        <v>男</v>
      </c>
      <c r="F662" s="4">
        <v>42</v>
      </c>
      <c r="G662" s="4" t="s">
        <v>733</v>
      </c>
      <c r="H662" s="4" t="s">
        <v>733</v>
      </c>
      <c r="I662" s="4"/>
      <c r="J662" s="4"/>
      <c r="K662" s="4"/>
      <c r="L662" s="4"/>
      <c r="M662" s="4" t="s">
        <v>1683</v>
      </c>
      <c r="N662" s="4"/>
      <c r="O662" s="4"/>
      <c r="P662" s="3">
        <v>43860</v>
      </c>
      <c r="Q662" s="3">
        <v>43865</v>
      </c>
      <c r="R662" s="3">
        <v>43865</v>
      </c>
      <c r="S662" s="3">
        <v>43868</v>
      </c>
      <c r="T662" s="1">
        <f t="shared" si="20"/>
        <v>5</v>
      </c>
    </row>
    <row r="663" spans="1:20" ht="150" customHeight="1" x14ac:dyDescent="0.25">
      <c r="A663" s="4">
        <v>668</v>
      </c>
      <c r="B663" s="4" t="s">
        <v>1414</v>
      </c>
      <c r="C663" s="4" t="s">
        <v>475</v>
      </c>
      <c r="D663" s="4" t="s">
        <v>1676</v>
      </c>
      <c r="E663" s="4" t="str">
        <f t="shared" si="21"/>
        <v>女</v>
      </c>
      <c r="F663" s="4">
        <v>26</v>
      </c>
      <c r="G663" s="4" t="s">
        <v>733</v>
      </c>
      <c r="H663" s="4" t="s">
        <v>733</v>
      </c>
      <c r="I663" s="4"/>
      <c r="J663" s="4"/>
      <c r="K663" s="4"/>
      <c r="L663" s="4"/>
      <c r="M663" s="4" t="s">
        <v>1675</v>
      </c>
      <c r="N663" s="4" t="s">
        <v>1670</v>
      </c>
      <c r="O663" s="4"/>
      <c r="P663" s="3">
        <v>43864</v>
      </c>
      <c r="Q663" s="3">
        <v>43866</v>
      </c>
      <c r="R663" s="3">
        <v>43867</v>
      </c>
      <c r="S663" s="3">
        <v>43868</v>
      </c>
      <c r="T663" s="1">
        <f t="shared" si="20"/>
        <v>3</v>
      </c>
    </row>
    <row r="664" spans="1:20" ht="150" customHeight="1" x14ac:dyDescent="0.25">
      <c r="A664" s="4">
        <v>669</v>
      </c>
      <c r="B664" s="4" t="s">
        <v>1415</v>
      </c>
      <c r="C664" s="4" t="s">
        <v>476</v>
      </c>
      <c r="D664" s="4" t="s">
        <v>1691</v>
      </c>
      <c r="E664" s="4" t="str">
        <f t="shared" si="21"/>
        <v>女</v>
      </c>
      <c r="F664" s="4">
        <v>46</v>
      </c>
      <c r="G664" s="4" t="s">
        <v>1670</v>
      </c>
      <c r="H664" s="4" t="s">
        <v>733</v>
      </c>
      <c r="I664" s="3">
        <v>43849</v>
      </c>
      <c r="J664" s="3">
        <v>43849</v>
      </c>
      <c r="K664" s="3"/>
      <c r="L664" s="3">
        <v>43849</v>
      </c>
      <c r="M664" s="4" t="s">
        <v>1667</v>
      </c>
      <c r="N664" s="4" t="s">
        <v>1667</v>
      </c>
      <c r="O664" s="4"/>
      <c r="P664" s="3">
        <v>43857</v>
      </c>
      <c r="Q664" s="3">
        <v>43864</v>
      </c>
      <c r="R664" s="3">
        <v>43864</v>
      </c>
      <c r="S664" s="3">
        <v>43868</v>
      </c>
      <c r="T664" s="1">
        <f t="shared" si="20"/>
        <v>7</v>
      </c>
    </row>
    <row r="665" spans="1:20" ht="150" customHeight="1" x14ac:dyDescent="0.25">
      <c r="A665" s="4">
        <v>670</v>
      </c>
      <c r="B665" s="4" t="s">
        <v>1416</v>
      </c>
      <c r="C665" s="4" t="s">
        <v>477</v>
      </c>
      <c r="D665" s="4" t="s">
        <v>1676</v>
      </c>
      <c r="E665" s="4" t="str">
        <f t="shared" si="21"/>
        <v>女</v>
      </c>
      <c r="F665" s="4">
        <v>44</v>
      </c>
      <c r="G665" s="4" t="s">
        <v>733</v>
      </c>
      <c r="H665" s="4" t="s">
        <v>733</v>
      </c>
      <c r="I665" s="4"/>
      <c r="J665" s="4"/>
      <c r="K665" s="4"/>
      <c r="L665" s="4"/>
      <c r="M665" s="4" t="s">
        <v>1683</v>
      </c>
      <c r="N665" s="4" t="s">
        <v>444</v>
      </c>
      <c r="O665" s="4"/>
      <c r="P665" s="3">
        <v>43858</v>
      </c>
      <c r="Q665" s="3">
        <v>43858</v>
      </c>
      <c r="R665" s="3">
        <v>43866</v>
      </c>
      <c r="S665" s="3">
        <v>43868</v>
      </c>
      <c r="T665" s="1">
        <f t="shared" si="20"/>
        <v>8</v>
      </c>
    </row>
    <row r="666" spans="1:20" ht="150" customHeight="1" x14ac:dyDescent="0.25">
      <c r="A666" s="4">
        <v>671</v>
      </c>
      <c r="B666" s="4" t="s">
        <v>1417</v>
      </c>
      <c r="C666" s="4" t="s">
        <v>478</v>
      </c>
      <c r="D666" s="4" t="s">
        <v>1691</v>
      </c>
      <c r="E666" s="4" t="str">
        <f t="shared" si="21"/>
        <v>女</v>
      </c>
      <c r="F666" s="4">
        <v>67</v>
      </c>
      <c r="G666" s="4" t="s">
        <v>733</v>
      </c>
      <c r="H666" s="4" t="s">
        <v>733</v>
      </c>
      <c r="I666" s="4"/>
      <c r="J666" s="4"/>
      <c r="K666" s="4"/>
      <c r="L666" s="4"/>
      <c r="M666" s="4" t="s">
        <v>1675</v>
      </c>
      <c r="N666" s="4"/>
      <c r="O666" s="4"/>
      <c r="P666" s="3">
        <v>43854</v>
      </c>
      <c r="Q666" s="3">
        <v>43857</v>
      </c>
      <c r="R666" s="3">
        <v>43866</v>
      </c>
      <c r="S666" s="3">
        <v>43868</v>
      </c>
      <c r="T666" s="1">
        <f t="shared" si="20"/>
        <v>12</v>
      </c>
    </row>
    <row r="667" spans="1:20" ht="150" customHeight="1" x14ac:dyDescent="0.25">
      <c r="A667" s="4">
        <v>672</v>
      </c>
      <c r="B667" s="4" t="s">
        <v>1418</v>
      </c>
      <c r="C667" s="4" t="s">
        <v>452</v>
      </c>
      <c r="D667" s="4" t="s">
        <v>1679</v>
      </c>
      <c r="E667" s="4" t="str">
        <f t="shared" si="21"/>
        <v>女</v>
      </c>
      <c r="F667" s="4">
        <v>27</v>
      </c>
      <c r="G667" s="4" t="s">
        <v>733</v>
      </c>
      <c r="H667" s="4" t="s">
        <v>733</v>
      </c>
      <c r="I667" s="4"/>
      <c r="J667" s="4"/>
      <c r="K667" s="4"/>
      <c r="L667" s="4"/>
      <c r="M667" s="4" t="s">
        <v>1675</v>
      </c>
      <c r="N667" s="4" t="s">
        <v>1670</v>
      </c>
      <c r="O667" s="3"/>
      <c r="P667" s="3">
        <v>43865</v>
      </c>
      <c r="Q667" s="3">
        <v>43865</v>
      </c>
      <c r="R667" s="3">
        <v>43865</v>
      </c>
      <c r="S667" s="3">
        <v>43868</v>
      </c>
      <c r="T667" s="1">
        <f t="shared" si="20"/>
        <v>0</v>
      </c>
    </row>
    <row r="668" spans="1:20" ht="150" customHeight="1" x14ac:dyDescent="0.25">
      <c r="A668" s="4">
        <v>673</v>
      </c>
      <c r="B668" s="4" t="s">
        <v>1419</v>
      </c>
      <c r="C668" s="4" t="s">
        <v>453</v>
      </c>
      <c r="D668" s="4" t="s">
        <v>317</v>
      </c>
      <c r="E668" s="4" t="str">
        <f t="shared" si="21"/>
        <v>男</v>
      </c>
      <c r="F668" s="4">
        <v>64</v>
      </c>
      <c r="G668" s="4" t="s">
        <v>733</v>
      </c>
      <c r="H668" s="4" t="s">
        <v>733</v>
      </c>
      <c r="I668" s="4"/>
      <c r="J668" s="4"/>
      <c r="K668" s="4"/>
      <c r="L668" s="4"/>
      <c r="M668" s="4" t="s">
        <v>1683</v>
      </c>
      <c r="N668" s="4" t="s">
        <v>1670</v>
      </c>
      <c r="O668" s="4"/>
      <c r="P668" s="3">
        <v>43863</v>
      </c>
      <c r="Q668" s="3">
        <v>43866</v>
      </c>
      <c r="R668" s="3">
        <v>43866</v>
      </c>
      <c r="S668" s="3">
        <v>43868</v>
      </c>
      <c r="T668" s="1">
        <f t="shared" si="20"/>
        <v>3</v>
      </c>
    </row>
    <row r="669" spans="1:20" ht="150" customHeight="1" x14ac:dyDescent="0.25">
      <c r="A669" s="4">
        <v>674</v>
      </c>
      <c r="B669" s="4" t="s">
        <v>1420</v>
      </c>
      <c r="C669" s="4" t="s">
        <v>454</v>
      </c>
      <c r="D669" s="4" t="s">
        <v>1679</v>
      </c>
      <c r="E669" s="4" t="str">
        <f t="shared" si="21"/>
        <v>女</v>
      </c>
      <c r="F669" s="4">
        <v>61</v>
      </c>
      <c r="G669" s="4" t="s">
        <v>733</v>
      </c>
      <c r="H669" s="4" t="s">
        <v>733</v>
      </c>
      <c r="I669" s="4"/>
      <c r="J669" s="4"/>
      <c r="K669" s="4"/>
      <c r="L669" s="4"/>
      <c r="M669" s="4" t="s">
        <v>1683</v>
      </c>
      <c r="N669" s="4" t="s">
        <v>1670</v>
      </c>
      <c r="O669" s="4"/>
      <c r="P669" s="3">
        <v>43866</v>
      </c>
      <c r="Q669" s="3">
        <v>43866</v>
      </c>
      <c r="R669" s="3">
        <v>43866</v>
      </c>
      <c r="S669" s="3">
        <v>43868</v>
      </c>
      <c r="T669" s="1">
        <f t="shared" si="20"/>
        <v>0</v>
      </c>
    </row>
    <row r="670" spans="1:20" ht="150" customHeight="1" x14ac:dyDescent="0.25">
      <c r="A670" s="4">
        <v>675</v>
      </c>
      <c r="B670" s="4" t="s">
        <v>1421</v>
      </c>
      <c r="C670" s="4" t="s">
        <v>455</v>
      </c>
      <c r="D670" s="4" t="s">
        <v>1679</v>
      </c>
      <c r="E670" s="4" t="str">
        <f t="shared" si="21"/>
        <v>男</v>
      </c>
      <c r="F670" s="4">
        <v>24</v>
      </c>
      <c r="G670" s="4" t="s">
        <v>733</v>
      </c>
      <c r="H670" s="4" t="s">
        <v>733</v>
      </c>
      <c r="I670" s="4"/>
      <c r="J670" s="4"/>
      <c r="K670" s="4"/>
      <c r="L670" s="4"/>
      <c r="M670" s="4" t="s">
        <v>1683</v>
      </c>
      <c r="N670" s="4" t="s">
        <v>1670</v>
      </c>
      <c r="O670" s="4"/>
      <c r="P670" s="3">
        <v>43867</v>
      </c>
      <c r="Q670" s="3">
        <v>43867</v>
      </c>
      <c r="R670" s="3">
        <v>43867</v>
      </c>
      <c r="S670" s="3">
        <v>43868</v>
      </c>
      <c r="T670" s="1">
        <f t="shared" si="20"/>
        <v>0</v>
      </c>
    </row>
    <row r="671" spans="1:20" ht="150" customHeight="1" x14ac:dyDescent="0.25">
      <c r="A671" s="4">
        <v>676</v>
      </c>
      <c r="B671" s="4" t="s">
        <v>1422</v>
      </c>
      <c r="C671" s="4" t="s">
        <v>456</v>
      </c>
      <c r="D671" s="4" t="s">
        <v>1679</v>
      </c>
      <c r="E671" s="4" t="str">
        <f t="shared" si="21"/>
        <v>男</v>
      </c>
      <c r="F671" s="4">
        <v>42</v>
      </c>
      <c r="G671" s="4" t="s">
        <v>733</v>
      </c>
      <c r="H671" s="4" t="s">
        <v>733</v>
      </c>
      <c r="I671" s="4"/>
      <c r="J671" s="4"/>
      <c r="K671" s="4"/>
      <c r="L671" s="4"/>
      <c r="M671" s="4" t="s">
        <v>1683</v>
      </c>
      <c r="N671" s="4" t="s">
        <v>1670</v>
      </c>
      <c r="O671" s="4"/>
      <c r="P671" s="3">
        <v>43867</v>
      </c>
      <c r="Q671" s="3">
        <v>43867</v>
      </c>
      <c r="R671" s="3">
        <v>43867</v>
      </c>
      <c r="S671" s="3">
        <v>43868</v>
      </c>
      <c r="T671" s="1">
        <f t="shared" si="20"/>
        <v>0</v>
      </c>
    </row>
    <row r="672" spans="1:20" ht="150" customHeight="1" x14ac:dyDescent="0.25">
      <c r="A672" s="4">
        <v>677</v>
      </c>
      <c r="B672" s="4" t="s">
        <v>1423</v>
      </c>
      <c r="C672" s="4" t="s">
        <v>457</v>
      </c>
      <c r="D672" s="4" t="s">
        <v>1679</v>
      </c>
      <c r="E672" s="4" t="str">
        <f t="shared" si="21"/>
        <v>男</v>
      </c>
      <c r="F672" s="4">
        <v>45</v>
      </c>
      <c r="G672" s="4" t="s">
        <v>733</v>
      </c>
      <c r="H672" s="4" t="s">
        <v>733</v>
      </c>
      <c r="I672" s="4"/>
      <c r="J672" s="4"/>
      <c r="K672" s="4"/>
      <c r="L672" s="4"/>
      <c r="M672" s="4" t="s">
        <v>1683</v>
      </c>
      <c r="N672" s="4" t="s">
        <v>1670</v>
      </c>
      <c r="O672" s="4"/>
      <c r="P672" s="3">
        <v>43867</v>
      </c>
      <c r="Q672" s="3">
        <v>43867</v>
      </c>
      <c r="R672" s="3">
        <v>43867</v>
      </c>
      <c r="S672" s="3">
        <v>43868</v>
      </c>
      <c r="T672" s="1">
        <f t="shared" si="20"/>
        <v>0</v>
      </c>
    </row>
    <row r="673" spans="1:20" ht="150" customHeight="1" x14ac:dyDescent="0.25">
      <c r="A673" s="4">
        <v>678</v>
      </c>
      <c r="B673" s="4" t="s">
        <v>1424</v>
      </c>
      <c r="C673" s="4" t="s">
        <v>458</v>
      </c>
      <c r="D673" s="4" t="s">
        <v>1679</v>
      </c>
      <c r="E673" s="4" t="str">
        <f t="shared" si="21"/>
        <v>男</v>
      </c>
      <c r="F673" s="4">
        <v>46</v>
      </c>
      <c r="G673" s="4" t="s">
        <v>733</v>
      </c>
      <c r="H673" s="4" t="s">
        <v>733</v>
      </c>
      <c r="I673" s="4"/>
      <c r="J673" s="4"/>
      <c r="K673" s="4"/>
      <c r="L673" s="4"/>
      <c r="M673" s="4" t="s">
        <v>1683</v>
      </c>
      <c r="N673" s="4" t="s">
        <v>1670</v>
      </c>
      <c r="O673" s="4"/>
      <c r="P673" s="3">
        <v>43867</v>
      </c>
      <c r="Q673" s="3">
        <v>43867</v>
      </c>
      <c r="R673" s="3">
        <v>43867</v>
      </c>
      <c r="S673" s="3">
        <v>43868</v>
      </c>
      <c r="T673" s="1">
        <f t="shared" si="20"/>
        <v>0</v>
      </c>
    </row>
    <row r="674" spans="1:20" ht="150" customHeight="1" x14ac:dyDescent="0.25">
      <c r="A674" s="4">
        <v>679</v>
      </c>
      <c r="B674" s="4" t="s">
        <v>1425</v>
      </c>
      <c r="C674" s="4" t="s">
        <v>459</v>
      </c>
      <c r="D674" s="4" t="s">
        <v>1679</v>
      </c>
      <c r="E674" s="4" t="str">
        <f t="shared" si="21"/>
        <v>女</v>
      </c>
      <c r="F674" s="4">
        <v>46</v>
      </c>
      <c r="G674" s="4" t="s">
        <v>733</v>
      </c>
      <c r="H674" s="4" t="s">
        <v>733</v>
      </c>
      <c r="I674" s="4"/>
      <c r="J674" s="4"/>
      <c r="K674" s="4"/>
      <c r="L674" s="4"/>
      <c r="M674" s="4" t="s">
        <v>1683</v>
      </c>
      <c r="N674" s="4" t="s">
        <v>1670</v>
      </c>
      <c r="O674" s="4"/>
      <c r="P674" s="3">
        <v>43867</v>
      </c>
      <c r="Q674" s="3">
        <v>43867</v>
      </c>
      <c r="R674" s="3">
        <v>43867</v>
      </c>
      <c r="S674" s="3">
        <v>43868</v>
      </c>
      <c r="T674" s="1">
        <f t="shared" si="20"/>
        <v>0</v>
      </c>
    </row>
    <row r="675" spans="1:20" ht="150" customHeight="1" x14ac:dyDescent="0.25">
      <c r="A675" s="4">
        <v>680</v>
      </c>
      <c r="B675" s="4" t="s">
        <v>1426</v>
      </c>
      <c r="C675" s="4" t="s">
        <v>460</v>
      </c>
      <c r="D675" s="4" t="s">
        <v>1679</v>
      </c>
      <c r="E675" s="4" t="str">
        <f t="shared" si="21"/>
        <v>男</v>
      </c>
      <c r="F675" s="4">
        <v>42</v>
      </c>
      <c r="G675" s="4" t="s">
        <v>733</v>
      </c>
      <c r="H675" s="4" t="s">
        <v>733</v>
      </c>
      <c r="I675" s="4"/>
      <c r="J675" s="4"/>
      <c r="K675" s="4"/>
      <c r="L675" s="4"/>
      <c r="M675" s="4" t="s">
        <v>1683</v>
      </c>
      <c r="N675" s="4" t="s">
        <v>1670</v>
      </c>
      <c r="O675" s="4"/>
      <c r="P675" s="3">
        <v>43866</v>
      </c>
      <c r="Q675" s="3">
        <v>43867</v>
      </c>
      <c r="R675" s="3">
        <v>43867</v>
      </c>
      <c r="S675" s="3">
        <v>43868</v>
      </c>
      <c r="T675" s="1">
        <f t="shared" si="20"/>
        <v>1</v>
      </c>
    </row>
    <row r="676" spans="1:20" ht="150" customHeight="1" x14ac:dyDescent="0.25">
      <c r="A676" s="4">
        <v>681</v>
      </c>
      <c r="B676" s="4" t="s">
        <v>1427</v>
      </c>
      <c r="C676" s="4" t="s">
        <v>461</v>
      </c>
      <c r="D676" s="4" t="s">
        <v>1679</v>
      </c>
      <c r="E676" s="4" t="str">
        <f t="shared" si="21"/>
        <v>男</v>
      </c>
      <c r="F676" s="4">
        <v>3</v>
      </c>
      <c r="G676" s="4" t="s">
        <v>733</v>
      </c>
      <c r="H676" s="4" t="s">
        <v>733</v>
      </c>
      <c r="I676" s="4"/>
      <c r="J676" s="4"/>
      <c r="K676" s="4"/>
      <c r="L676" s="4"/>
      <c r="M676" s="4" t="s">
        <v>1683</v>
      </c>
      <c r="N676" s="4" t="s">
        <v>1670</v>
      </c>
      <c r="O676" s="4"/>
      <c r="P676" s="3">
        <v>43867</v>
      </c>
      <c r="Q676" s="3">
        <v>43867</v>
      </c>
      <c r="R676" s="3">
        <v>43867</v>
      </c>
      <c r="S676" s="3">
        <v>43868</v>
      </c>
      <c r="T676" s="1">
        <f t="shared" si="20"/>
        <v>0</v>
      </c>
    </row>
    <row r="677" spans="1:20" ht="150" customHeight="1" x14ac:dyDescent="0.25">
      <c r="A677" s="4">
        <v>682</v>
      </c>
      <c r="B677" s="4" t="s">
        <v>1428</v>
      </c>
      <c r="C677" s="4" t="s">
        <v>574</v>
      </c>
      <c r="D677" s="4" t="s">
        <v>1681</v>
      </c>
      <c r="E677" s="4" t="str">
        <f t="shared" si="21"/>
        <v>男</v>
      </c>
      <c r="F677" s="4">
        <v>55</v>
      </c>
      <c r="G677" s="4" t="s">
        <v>1683</v>
      </c>
      <c r="H677" s="4" t="s">
        <v>1683</v>
      </c>
      <c r="I677" s="4"/>
      <c r="J677" s="4"/>
      <c r="K677" s="4"/>
      <c r="L677" s="3">
        <v>43860</v>
      </c>
      <c r="M677" s="4" t="s">
        <v>1683</v>
      </c>
      <c r="N677" s="4" t="s">
        <v>1670</v>
      </c>
      <c r="O677" s="4"/>
      <c r="P677" s="3">
        <v>43867</v>
      </c>
      <c r="Q677" s="3">
        <v>43867</v>
      </c>
      <c r="R677" s="3">
        <v>43867</v>
      </c>
      <c r="S677" s="3">
        <v>43868</v>
      </c>
      <c r="T677" s="1">
        <f t="shared" si="20"/>
        <v>0</v>
      </c>
    </row>
    <row r="678" spans="1:20" ht="150" customHeight="1" x14ac:dyDescent="0.25">
      <c r="A678" s="4">
        <v>683</v>
      </c>
      <c r="B678" s="4" t="s">
        <v>1429</v>
      </c>
      <c r="C678" s="4" t="s">
        <v>573</v>
      </c>
      <c r="D678" s="4" t="s">
        <v>1681</v>
      </c>
      <c r="E678" s="4" t="str">
        <f t="shared" si="21"/>
        <v>女</v>
      </c>
      <c r="F678" s="4">
        <v>60</v>
      </c>
      <c r="G678" s="4" t="s">
        <v>1683</v>
      </c>
      <c r="H678" s="4" t="s">
        <v>1683</v>
      </c>
      <c r="I678" s="4"/>
      <c r="J678" s="4"/>
      <c r="K678" s="4"/>
      <c r="L678" s="4"/>
      <c r="M678" s="4" t="s">
        <v>1683</v>
      </c>
      <c r="N678" s="4"/>
      <c r="O678" s="4"/>
      <c r="P678" s="3">
        <v>43854</v>
      </c>
      <c r="Q678" s="3">
        <v>43854</v>
      </c>
      <c r="R678" s="3">
        <v>43863</v>
      </c>
      <c r="S678" s="3">
        <v>43868</v>
      </c>
      <c r="T678" s="1">
        <f t="shared" si="20"/>
        <v>9</v>
      </c>
    </row>
    <row r="679" spans="1:20" ht="150" customHeight="1" x14ac:dyDescent="0.25">
      <c r="A679" s="4">
        <v>684</v>
      </c>
      <c r="B679" s="4" t="s">
        <v>1430</v>
      </c>
      <c r="C679" s="4" t="s">
        <v>572</v>
      </c>
      <c r="D679" s="4" t="s">
        <v>1681</v>
      </c>
      <c r="E679" s="4" t="str">
        <f t="shared" si="21"/>
        <v>男</v>
      </c>
      <c r="F679" s="4">
        <v>52</v>
      </c>
      <c r="G679" s="4" t="s">
        <v>1683</v>
      </c>
      <c r="H679" s="4" t="s">
        <v>1683</v>
      </c>
      <c r="I679" s="4"/>
      <c r="J679" s="4"/>
      <c r="K679" s="4"/>
      <c r="L679" s="4"/>
      <c r="M679" s="4" t="s">
        <v>1683</v>
      </c>
      <c r="N679" s="4" t="s">
        <v>1670</v>
      </c>
      <c r="O679" s="4"/>
      <c r="P679" s="3">
        <v>43857</v>
      </c>
      <c r="Q679" s="3">
        <v>43857</v>
      </c>
      <c r="R679" s="3">
        <v>43867</v>
      </c>
      <c r="S679" s="3">
        <v>43868</v>
      </c>
      <c r="T679" s="1">
        <f t="shared" si="20"/>
        <v>10</v>
      </c>
    </row>
    <row r="680" spans="1:20" ht="150" customHeight="1" x14ac:dyDescent="0.25">
      <c r="A680" s="4">
        <v>685</v>
      </c>
      <c r="B680" s="4" t="s">
        <v>1431</v>
      </c>
      <c r="C680" s="4" t="s">
        <v>571</v>
      </c>
      <c r="D680" s="4" t="s">
        <v>1681</v>
      </c>
      <c r="E680" s="4" t="str">
        <f t="shared" si="21"/>
        <v>男</v>
      </c>
      <c r="F680" s="4">
        <v>75</v>
      </c>
      <c r="G680" s="4" t="s">
        <v>1683</v>
      </c>
      <c r="H680" s="4" t="s">
        <v>1683</v>
      </c>
      <c r="I680" s="4"/>
      <c r="J680" s="4"/>
      <c r="K680" s="4"/>
      <c r="L680" s="4"/>
      <c r="M680" s="4" t="s">
        <v>1683</v>
      </c>
      <c r="N680" s="4" t="s">
        <v>1670</v>
      </c>
      <c r="O680" s="4"/>
      <c r="P680" s="7">
        <v>43867</v>
      </c>
      <c r="Q680" s="3">
        <v>43866</v>
      </c>
      <c r="R680" s="3">
        <v>43866</v>
      </c>
      <c r="S680" s="3">
        <v>43868</v>
      </c>
      <c r="T680" s="1">
        <f t="shared" si="20"/>
        <v>-1</v>
      </c>
    </row>
    <row r="681" spans="1:20" ht="150" customHeight="1" x14ac:dyDescent="0.25">
      <c r="A681" s="4">
        <v>686</v>
      </c>
      <c r="B681" s="4" t="s">
        <v>1432</v>
      </c>
      <c r="C681" s="4" t="s">
        <v>570</v>
      </c>
      <c r="D681" s="4" t="s">
        <v>1681</v>
      </c>
      <c r="E681" s="4" t="str">
        <f t="shared" si="21"/>
        <v>女</v>
      </c>
      <c r="F681" s="4">
        <v>39</v>
      </c>
      <c r="G681" s="4" t="s">
        <v>1683</v>
      </c>
      <c r="H681" s="4" t="s">
        <v>1683</v>
      </c>
      <c r="I681" s="4"/>
      <c r="J681" s="4"/>
      <c r="K681" s="4"/>
      <c r="L681" s="4"/>
      <c r="M681" s="4" t="s">
        <v>1683</v>
      </c>
      <c r="N681" s="4" t="s">
        <v>1670</v>
      </c>
      <c r="O681" s="4"/>
      <c r="P681" s="3">
        <v>43854</v>
      </c>
      <c r="Q681" s="3">
        <v>43864</v>
      </c>
      <c r="R681" s="3">
        <v>43864</v>
      </c>
      <c r="S681" s="3">
        <v>43868</v>
      </c>
      <c r="T681" s="1">
        <f t="shared" si="20"/>
        <v>10</v>
      </c>
    </row>
    <row r="682" spans="1:20" ht="150" customHeight="1" x14ac:dyDescent="0.25">
      <c r="A682" s="4">
        <v>687</v>
      </c>
      <c r="B682" s="4" t="s">
        <v>1433</v>
      </c>
      <c r="C682" s="4" t="s">
        <v>569</v>
      </c>
      <c r="D682" s="4" t="s">
        <v>1681</v>
      </c>
      <c r="E682" s="4" t="str">
        <f t="shared" si="21"/>
        <v>女</v>
      </c>
      <c r="F682" s="4">
        <v>45</v>
      </c>
      <c r="G682" s="4" t="s">
        <v>1683</v>
      </c>
      <c r="H682" s="4" t="s">
        <v>1683</v>
      </c>
      <c r="I682" s="4"/>
      <c r="J682" s="4"/>
      <c r="K682" s="4"/>
      <c r="L682" s="4"/>
      <c r="M682" s="4" t="s">
        <v>1683</v>
      </c>
      <c r="N682" s="4" t="s">
        <v>1670</v>
      </c>
      <c r="O682" s="4"/>
      <c r="P682" s="3">
        <v>43859</v>
      </c>
      <c r="Q682" s="3">
        <v>43866</v>
      </c>
      <c r="R682" s="3">
        <v>43866</v>
      </c>
      <c r="S682" s="3">
        <v>43868</v>
      </c>
      <c r="T682" s="1">
        <f t="shared" si="20"/>
        <v>7</v>
      </c>
    </row>
    <row r="683" spans="1:20" ht="150" customHeight="1" x14ac:dyDescent="0.25">
      <c r="A683" s="4">
        <v>688</v>
      </c>
      <c r="B683" s="4" t="s">
        <v>1434</v>
      </c>
      <c r="C683" s="4" t="s">
        <v>568</v>
      </c>
      <c r="D683" s="4" t="s">
        <v>1681</v>
      </c>
      <c r="E683" s="4" t="str">
        <f t="shared" si="21"/>
        <v>女</v>
      </c>
      <c r="F683" s="4">
        <v>32</v>
      </c>
      <c r="G683" s="4" t="s">
        <v>1670</v>
      </c>
      <c r="H683" s="4" t="s">
        <v>1683</v>
      </c>
      <c r="I683" s="3">
        <v>43850</v>
      </c>
      <c r="J683" s="3">
        <v>43850</v>
      </c>
      <c r="K683" s="4"/>
      <c r="L683" s="3">
        <v>43850</v>
      </c>
      <c r="M683" s="4" t="s">
        <v>1670</v>
      </c>
      <c r="N683" s="4"/>
      <c r="O683" s="4"/>
      <c r="P683" s="3">
        <v>43864</v>
      </c>
      <c r="Q683" s="3">
        <v>43866</v>
      </c>
      <c r="R683" s="3">
        <v>43866</v>
      </c>
      <c r="S683" s="3">
        <v>43868</v>
      </c>
      <c r="T683" s="1">
        <f t="shared" si="20"/>
        <v>2</v>
      </c>
    </row>
    <row r="684" spans="1:20" ht="150" customHeight="1" x14ac:dyDescent="0.25">
      <c r="A684" s="4">
        <v>689</v>
      </c>
      <c r="B684" s="4" t="s">
        <v>1435</v>
      </c>
      <c r="C684" s="4" t="s">
        <v>567</v>
      </c>
      <c r="D684" s="4" t="s">
        <v>1681</v>
      </c>
      <c r="E684" s="4" t="str">
        <f t="shared" si="21"/>
        <v>女</v>
      </c>
      <c r="F684" s="4">
        <v>58</v>
      </c>
      <c r="G684" s="4" t="s">
        <v>1683</v>
      </c>
      <c r="H684" s="4" t="s">
        <v>1683</v>
      </c>
      <c r="I684" s="4"/>
      <c r="J684" s="4"/>
      <c r="K684" s="4"/>
      <c r="L684" s="4"/>
      <c r="M684" s="4" t="s">
        <v>1683</v>
      </c>
      <c r="N684" s="4" t="s">
        <v>1670</v>
      </c>
      <c r="O684" s="4"/>
      <c r="P684" s="3">
        <v>43864</v>
      </c>
      <c r="Q684" s="3">
        <v>43864</v>
      </c>
      <c r="R684" s="3">
        <v>43866</v>
      </c>
      <c r="S684" s="3">
        <v>43868</v>
      </c>
      <c r="T684" s="1">
        <f t="shared" si="20"/>
        <v>2</v>
      </c>
    </row>
    <row r="685" spans="1:20" ht="150" customHeight="1" x14ac:dyDescent="0.25">
      <c r="A685" s="4">
        <v>690</v>
      </c>
      <c r="B685" s="4" t="s">
        <v>1436</v>
      </c>
      <c r="C685" s="4" t="s">
        <v>566</v>
      </c>
      <c r="D685" s="4" t="s">
        <v>1681</v>
      </c>
      <c r="E685" s="4" t="str">
        <f t="shared" si="21"/>
        <v>男</v>
      </c>
      <c r="F685" s="4">
        <v>57</v>
      </c>
      <c r="G685" s="4" t="s">
        <v>1683</v>
      </c>
      <c r="H685" s="4" t="s">
        <v>1683</v>
      </c>
      <c r="I685" s="4"/>
      <c r="J685" s="4"/>
      <c r="K685" s="4"/>
      <c r="L685" s="4"/>
      <c r="M685" s="4" t="s">
        <v>1683</v>
      </c>
      <c r="N685" s="4" t="s">
        <v>1670</v>
      </c>
      <c r="O685" s="4"/>
      <c r="P685" s="3">
        <v>43859</v>
      </c>
      <c r="Q685" s="3">
        <v>43861</v>
      </c>
      <c r="R685" s="3">
        <v>43861</v>
      </c>
      <c r="S685" s="3">
        <v>43868</v>
      </c>
      <c r="T685" s="1">
        <f t="shared" si="20"/>
        <v>2</v>
      </c>
    </row>
    <row r="686" spans="1:20" ht="150" customHeight="1" x14ac:dyDescent="0.25">
      <c r="A686" s="4">
        <v>691</v>
      </c>
      <c r="B686" s="4" t="s">
        <v>1437</v>
      </c>
      <c r="C686" s="4" t="s">
        <v>565</v>
      </c>
      <c r="D686" s="4" t="s">
        <v>1681</v>
      </c>
      <c r="E686" s="4" t="str">
        <f t="shared" si="21"/>
        <v>女</v>
      </c>
      <c r="F686" s="4">
        <v>45</v>
      </c>
      <c r="G686" s="4" t="s">
        <v>1683</v>
      </c>
      <c r="H686" s="4" t="s">
        <v>1683</v>
      </c>
      <c r="I686" s="4"/>
      <c r="J686" s="4"/>
      <c r="K686" s="4"/>
      <c r="L686" s="4"/>
      <c r="M686" s="4" t="s">
        <v>1683</v>
      </c>
      <c r="N686" s="4" t="s">
        <v>1670</v>
      </c>
      <c r="O686" s="4"/>
      <c r="P686" s="3">
        <v>43866</v>
      </c>
      <c r="Q686" s="3">
        <v>43866</v>
      </c>
      <c r="R686" s="3">
        <v>43866</v>
      </c>
      <c r="S686" s="3">
        <v>43868</v>
      </c>
      <c r="T686" s="1">
        <f t="shared" si="20"/>
        <v>0</v>
      </c>
    </row>
    <row r="687" spans="1:20" ht="150" customHeight="1" x14ac:dyDescent="0.25">
      <c r="A687" s="4">
        <v>692</v>
      </c>
      <c r="B687" s="4" t="s">
        <v>1438</v>
      </c>
      <c r="C687" s="4" t="s">
        <v>564</v>
      </c>
      <c r="D687" s="4" t="s">
        <v>1681</v>
      </c>
      <c r="E687" s="4" t="str">
        <f t="shared" si="21"/>
        <v>女</v>
      </c>
      <c r="F687" s="4">
        <v>32</v>
      </c>
      <c r="G687" s="4" t="s">
        <v>1683</v>
      </c>
      <c r="H687" s="4" t="s">
        <v>1683</v>
      </c>
      <c r="I687" s="4"/>
      <c r="J687" s="4"/>
      <c r="K687" s="4"/>
      <c r="L687" s="4"/>
      <c r="M687" s="4" t="s">
        <v>1683</v>
      </c>
      <c r="N687" s="4" t="s">
        <v>1670</v>
      </c>
      <c r="O687" s="4"/>
      <c r="P687" s="3">
        <v>43857</v>
      </c>
      <c r="Q687" s="3">
        <v>43866</v>
      </c>
      <c r="R687" s="3">
        <v>43866</v>
      </c>
      <c r="S687" s="3">
        <v>43868</v>
      </c>
      <c r="T687" s="1">
        <f t="shared" si="20"/>
        <v>9</v>
      </c>
    </row>
    <row r="688" spans="1:20" ht="150" customHeight="1" x14ac:dyDescent="0.25">
      <c r="A688" s="4">
        <v>693</v>
      </c>
      <c r="B688" s="4" t="s">
        <v>1439</v>
      </c>
      <c r="C688" s="4" t="s">
        <v>563</v>
      </c>
      <c r="D688" s="4" t="s">
        <v>1681</v>
      </c>
      <c r="E688" s="4" t="str">
        <f t="shared" si="21"/>
        <v>男</v>
      </c>
      <c r="F688" s="4">
        <v>10</v>
      </c>
      <c r="G688" s="4" t="s">
        <v>1683</v>
      </c>
      <c r="H688" s="4" t="s">
        <v>1683</v>
      </c>
      <c r="I688" s="4"/>
      <c r="J688" s="4"/>
      <c r="K688" s="4"/>
      <c r="L688" s="4"/>
      <c r="M688" s="4" t="s">
        <v>1683</v>
      </c>
      <c r="N688" s="4" t="s">
        <v>1670</v>
      </c>
      <c r="O688" s="4"/>
      <c r="P688" s="3">
        <v>43866</v>
      </c>
      <c r="Q688" s="3">
        <v>43866</v>
      </c>
      <c r="R688" s="3">
        <v>43866</v>
      </c>
      <c r="S688" s="3">
        <v>43868</v>
      </c>
      <c r="T688" s="1">
        <f t="shared" si="20"/>
        <v>0</v>
      </c>
    </row>
    <row r="689" spans="1:20" ht="150" customHeight="1" x14ac:dyDescent="0.25">
      <c r="A689" s="4">
        <v>694</v>
      </c>
      <c r="B689" s="4" t="s">
        <v>1440</v>
      </c>
      <c r="C689" s="4" t="s">
        <v>562</v>
      </c>
      <c r="D689" s="4" t="s">
        <v>1681</v>
      </c>
      <c r="E689" s="4" t="str">
        <f t="shared" si="21"/>
        <v>男</v>
      </c>
      <c r="F689" s="4">
        <v>30</v>
      </c>
      <c r="G689" s="4" t="s">
        <v>1670</v>
      </c>
      <c r="H689" s="4" t="s">
        <v>1683</v>
      </c>
      <c r="I689" s="3">
        <v>43850</v>
      </c>
      <c r="J689" s="3">
        <v>43850</v>
      </c>
      <c r="K689" s="4"/>
      <c r="L689" s="3">
        <v>43850</v>
      </c>
      <c r="M689" s="4" t="s">
        <v>1670</v>
      </c>
      <c r="N689" s="4"/>
      <c r="O689" s="3">
        <v>43850</v>
      </c>
      <c r="P689" s="3">
        <v>43859</v>
      </c>
      <c r="Q689" s="3">
        <v>43859</v>
      </c>
      <c r="R689" s="3">
        <v>43850</v>
      </c>
      <c r="S689" s="3">
        <v>43868</v>
      </c>
      <c r="T689" s="1">
        <f t="shared" si="20"/>
        <v>-9</v>
      </c>
    </row>
    <row r="690" spans="1:20" ht="150" customHeight="1" x14ac:dyDescent="0.25">
      <c r="A690" s="4">
        <v>695</v>
      </c>
      <c r="B690" s="4" t="s">
        <v>1441</v>
      </c>
      <c r="C690" s="4" t="s">
        <v>606</v>
      </c>
      <c r="D690" s="4" t="s">
        <v>1700</v>
      </c>
      <c r="E690" s="4" t="str">
        <f t="shared" si="21"/>
        <v>男</v>
      </c>
      <c r="F690" s="4">
        <v>26</v>
      </c>
      <c r="G690" s="4" t="s">
        <v>1683</v>
      </c>
      <c r="H690" s="4" t="s">
        <v>1683</v>
      </c>
      <c r="I690" s="4"/>
      <c r="J690" s="4"/>
      <c r="K690" s="4"/>
      <c r="L690" s="4"/>
      <c r="M690" s="4" t="s">
        <v>1683</v>
      </c>
      <c r="N690" s="4" t="s">
        <v>1670</v>
      </c>
      <c r="O690" s="4"/>
      <c r="P690" s="3">
        <v>43862</v>
      </c>
      <c r="Q690" s="3">
        <v>43868</v>
      </c>
      <c r="R690" s="3">
        <v>43868</v>
      </c>
      <c r="S690" s="3">
        <v>43868</v>
      </c>
      <c r="T690" s="1">
        <f t="shared" si="20"/>
        <v>6</v>
      </c>
    </row>
    <row r="691" spans="1:20" ht="150" customHeight="1" x14ac:dyDescent="0.25">
      <c r="A691" s="4">
        <v>696</v>
      </c>
      <c r="B691" s="4" t="s">
        <v>1442</v>
      </c>
      <c r="C691" s="4" t="s">
        <v>610</v>
      </c>
      <c r="D691" s="4" t="s">
        <v>1701</v>
      </c>
      <c r="E691" s="4" t="str">
        <f t="shared" si="21"/>
        <v>女</v>
      </c>
      <c r="F691" s="4">
        <v>70</v>
      </c>
      <c r="G691" s="4" t="s">
        <v>1683</v>
      </c>
      <c r="H691" s="4" t="s">
        <v>1683</v>
      </c>
      <c r="I691" s="4"/>
      <c r="J691" s="4"/>
      <c r="K691" s="4"/>
      <c r="L691" s="4"/>
      <c r="M691" s="4" t="s">
        <v>1683</v>
      </c>
      <c r="N691" s="4" t="s">
        <v>1670</v>
      </c>
      <c r="O691" s="4"/>
      <c r="P691" s="3">
        <v>43859</v>
      </c>
      <c r="Q691" s="3">
        <v>43865</v>
      </c>
      <c r="R691" s="3">
        <v>43865</v>
      </c>
      <c r="S691" s="3">
        <v>43868</v>
      </c>
      <c r="T691" s="1">
        <f t="shared" si="20"/>
        <v>6</v>
      </c>
    </row>
    <row r="692" spans="1:20" ht="150" customHeight="1" x14ac:dyDescent="0.25">
      <c r="A692" s="4">
        <v>697</v>
      </c>
      <c r="B692" s="4" t="s">
        <v>1443</v>
      </c>
      <c r="C692" s="4" t="s">
        <v>611</v>
      </c>
      <c r="D692" s="4" t="s">
        <v>1701</v>
      </c>
      <c r="E692" s="4" t="str">
        <f t="shared" si="21"/>
        <v>女</v>
      </c>
      <c r="F692" s="4">
        <v>37</v>
      </c>
      <c r="G692" s="4" t="s">
        <v>1683</v>
      </c>
      <c r="H692" s="4" t="s">
        <v>1683</v>
      </c>
      <c r="I692" s="4"/>
      <c r="J692" s="4"/>
      <c r="K692" s="4"/>
      <c r="L692" s="4"/>
      <c r="M692" s="4" t="s">
        <v>1683</v>
      </c>
      <c r="N692" s="4" t="s">
        <v>1670</v>
      </c>
      <c r="O692" s="4"/>
      <c r="P692" s="7">
        <v>43860</v>
      </c>
      <c r="Q692" s="7">
        <v>43865</v>
      </c>
      <c r="R692" s="7">
        <v>43865</v>
      </c>
      <c r="S692" s="3">
        <v>43868</v>
      </c>
      <c r="T692" s="1">
        <f t="shared" si="20"/>
        <v>5</v>
      </c>
    </row>
    <row r="693" spans="1:20" ht="150" customHeight="1" x14ac:dyDescent="0.25">
      <c r="A693" s="4">
        <v>698</v>
      </c>
      <c r="B693" s="4" t="s">
        <v>1444</v>
      </c>
      <c r="C693" s="4" t="s">
        <v>612</v>
      </c>
      <c r="D693" s="4" t="s">
        <v>1701</v>
      </c>
      <c r="E693" s="4" t="str">
        <f t="shared" si="21"/>
        <v>女</v>
      </c>
      <c r="F693" s="4">
        <v>60</v>
      </c>
      <c r="G693" s="4" t="s">
        <v>1683</v>
      </c>
      <c r="H693" s="4" t="s">
        <v>1683</v>
      </c>
      <c r="I693" s="4"/>
      <c r="J693" s="4"/>
      <c r="K693" s="4"/>
      <c r="L693" s="4"/>
      <c r="M693" s="4" t="s">
        <v>1683</v>
      </c>
      <c r="N693" s="4" t="s">
        <v>1670</v>
      </c>
      <c r="O693" s="4"/>
      <c r="P693" s="7">
        <v>43860</v>
      </c>
      <c r="Q693" s="7">
        <v>43865</v>
      </c>
      <c r="R693" s="7">
        <v>43865</v>
      </c>
      <c r="S693" s="3">
        <v>43868</v>
      </c>
      <c r="T693" s="1">
        <f t="shared" si="20"/>
        <v>5</v>
      </c>
    </row>
    <row r="694" spans="1:20" ht="150" customHeight="1" x14ac:dyDescent="0.25">
      <c r="A694" s="4">
        <v>699</v>
      </c>
      <c r="B694" s="4" t="s">
        <v>1445</v>
      </c>
      <c r="C694" s="4" t="s">
        <v>613</v>
      </c>
      <c r="D694" s="4" t="s">
        <v>1701</v>
      </c>
      <c r="E694" s="4" t="str">
        <f t="shared" si="21"/>
        <v>女</v>
      </c>
      <c r="F694" s="4">
        <v>38</v>
      </c>
      <c r="G694" s="4" t="s">
        <v>1683</v>
      </c>
      <c r="H694" s="4" t="s">
        <v>1683</v>
      </c>
      <c r="I694" s="4"/>
      <c r="J694" s="4"/>
      <c r="K694" s="4"/>
      <c r="L694" s="4"/>
      <c r="M694" s="4" t="s">
        <v>1683</v>
      </c>
      <c r="N694" s="4" t="s">
        <v>1670</v>
      </c>
      <c r="O694" s="4"/>
      <c r="P694" s="7">
        <v>43860</v>
      </c>
      <c r="Q694" s="7">
        <v>43865</v>
      </c>
      <c r="R694" s="7">
        <v>43865</v>
      </c>
      <c r="S694" s="3">
        <v>43868</v>
      </c>
      <c r="T694" s="1">
        <f t="shared" si="20"/>
        <v>5</v>
      </c>
    </row>
    <row r="695" spans="1:20" ht="150" customHeight="1" x14ac:dyDescent="0.25">
      <c r="A695" s="4">
        <v>700</v>
      </c>
      <c r="B695" s="4" t="s">
        <v>1446</v>
      </c>
      <c r="C695" s="4" t="s">
        <v>614</v>
      </c>
      <c r="D695" s="4" t="s">
        <v>1701</v>
      </c>
      <c r="E695" s="4" t="str">
        <f t="shared" si="21"/>
        <v>男</v>
      </c>
      <c r="F695" s="4">
        <v>14</v>
      </c>
      <c r="G695" s="4" t="s">
        <v>1683</v>
      </c>
      <c r="H695" s="4" t="s">
        <v>1683</v>
      </c>
      <c r="I695" s="4"/>
      <c r="J695" s="4"/>
      <c r="K695" s="4"/>
      <c r="L695" s="4"/>
      <c r="M695" s="4" t="s">
        <v>1683</v>
      </c>
      <c r="N695" s="4" t="s">
        <v>1670</v>
      </c>
      <c r="O695" s="4"/>
      <c r="P695" s="7">
        <v>43860</v>
      </c>
      <c r="Q695" s="7">
        <v>43865</v>
      </c>
      <c r="R695" s="7">
        <v>43865</v>
      </c>
      <c r="S695" s="3">
        <v>43868</v>
      </c>
      <c r="T695" s="1">
        <f t="shared" si="20"/>
        <v>5</v>
      </c>
    </row>
    <row r="696" spans="1:20" ht="150" customHeight="1" x14ac:dyDescent="0.25">
      <c r="A696" s="4">
        <v>701</v>
      </c>
      <c r="B696" s="4" t="s">
        <v>1447</v>
      </c>
      <c r="C696" s="4" t="s">
        <v>615</v>
      </c>
      <c r="D696" s="4" t="s">
        <v>1701</v>
      </c>
      <c r="E696" s="4" t="str">
        <f t="shared" si="21"/>
        <v>男</v>
      </c>
      <c r="F696" s="4">
        <v>47</v>
      </c>
      <c r="G696" s="4" t="s">
        <v>1683</v>
      </c>
      <c r="H696" s="4" t="s">
        <v>1683</v>
      </c>
      <c r="I696" s="4"/>
      <c r="J696" s="4"/>
      <c r="K696" s="4"/>
      <c r="L696" s="4"/>
      <c r="M696" s="4" t="s">
        <v>1683</v>
      </c>
      <c r="N696" s="4" t="s">
        <v>1670</v>
      </c>
      <c r="O696" s="4"/>
      <c r="P696" s="7">
        <v>43860</v>
      </c>
      <c r="Q696" s="7">
        <v>43865</v>
      </c>
      <c r="R696" s="7">
        <v>43865</v>
      </c>
      <c r="S696" s="3">
        <v>43868</v>
      </c>
      <c r="T696" s="1">
        <f t="shared" si="20"/>
        <v>5</v>
      </c>
    </row>
    <row r="697" spans="1:20" ht="150" customHeight="1" x14ac:dyDescent="0.25">
      <c r="A697" s="4">
        <v>702</v>
      </c>
      <c r="B697" s="4" t="s">
        <v>1448</v>
      </c>
      <c r="C697" s="4" t="s">
        <v>616</v>
      </c>
      <c r="D697" s="4" t="s">
        <v>1701</v>
      </c>
      <c r="E697" s="4" t="str">
        <f t="shared" si="21"/>
        <v>男</v>
      </c>
      <c r="F697" s="4">
        <v>39</v>
      </c>
      <c r="G697" s="4" t="s">
        <v>1683</v>
      </c>
      <c r="H697" s="4" t="s">
        <v>1683</v>
      </c>
      <c r="I697" s="4"/>
      <c r="J697" s="4"/>
      <c r="K697" s="4"/>
      <c r="L697" s="4"/>
      <c r="M697" s="4" t="s">
        <v>1683</v>
      </c>
      <c r="N697" s="4" t="s">
        <v>1670</v>
      </c>
      <c r="O697" s="4"/>
      <c r="P697" s="7">
        <v>43860</v>
      </c>
      <c r="Q697" s="7">
        <v>43865</v>
      </c>
      <c r="R697" s="7">
        <v>43865</v>
      </c>
      <c r="S697" s="3">
        <v>43868</v>
      </c>
      <c r="T697" s="1">
        <f t="shared" si="20"/>
        <v>5</v>
      </c>
    </row>
    <row r="698" spans="1:20" ht="150" customHeight="1" x14ac:dyDescent="0.25">
      <c r="A698" s="4">
        <v>703</v>
      </c>
      <c r="B698" s="4" t="s">
        <v>1449</v>
      </c>
      <c r="C698" s="4" t="s">
        <v>1763</v>
      </c>
      <c r="D698" s="4" t="s">
        <v>1687</v>
      </c>
      <c r="E698" s="4" t="str">
        <f t="shared" si="21"/>
        <v>女</v>
      </c>
      <c r="F698" s="4">
        <v>42</v>
      </c>
      <c r="G698" s="4" t="s">
        <v>1683</v>
      </c>
      <c r="H698" s="4" t="s">
        <v>1683</v>
      </c>
      <c r="I698" s="4"/>
      <c r="J698" s="4"/>
      <c r="K698" s="4"/>
      <c r="L698" s="4"/>
      <c r="M698" s="4" t="s">
        <v>1683</v>
      </c>
      <c r="N698" s="4" t="s">
        <v>1670</v>
      </c>
      <c r="O698" s="4"/>
      <c r="P698" s="3">
        <v>43862</v>
      </c>
      <c r="Q698" s="3">
        <v>43864</v>
      </c>
      <c r="R698" s="3">
        <v>43865</v>
      </c>
      <c r="S698" s="3">
        <v>43868</v>
      </c>
      <c r="T698" s="1">
        <f t="shared" si="20"/>
        <v>3</v>
      </c>
    </row>
    <row r="699" spans="1:20" ht="150" customHeight="1" x14ac:dyDescent="0.25">
      <c r="A699" s="4">
        <v>704</v>
      </c>
      <c r="B699" s="4" t="s">
        <v>1450</v>
      </c>
      <c r="C699" s="4" t="s">
        <v>620</v>
      </c>
      <c r="D699" s="4" t="s">
        <v>1687</v>
      </c>
      <c r="E699" s="4" t="str">
        <f t="shared" si="21"/>
        <v>男</v>
      </c>
      <c r="F699" s="4">
        <v>38</v>
      </c>
      <c r="G699" s="4" t="s">
        <v>1683</v>
      </c>
      <c r="H699" s="4" t="s">
        <v>1683</v>
      </c>
      <c r="I699" s="4"/>
      <c r="J699" s="4"/>
      <c r="K699" s="4"/>
      <c r="L699" s="4"/>
      <c r="M699" s="4" t="s">
        <v>1683</v>
      </c>
      <c r="N699" s="4" t="s">
        <v>1670</v>
      </c>
      <c r="O699" s="3">
        <v>43855</v>
      </c>
      <c r="P699" s="3">
        <v>43857</v>
      </c>
      <c r="Q699" s="3">
        <v>43864</v>
      </c>
      <c r="R699" s="3">
        <v>43864</v>
      </c>
      <c r="S699" s="3">
        <v>43868</v>
      </c>
      <c r="T699" s="1">
        <f t="shared" si="20"/>
        <v>7</v>
      </c>
    </row>
    <row r="700" spans="1:20" ht="150" customHeight="1" x14ac:dyDescent="0.25">
      <c r="A700" s="4">
        <v>705</v>
      </c>
      <c r="B700" s="4" t="s">
        <v>1451</v>
      </c>
      <c r="C700" s="4" t="s">
        <v>621</v>
      </c>
      <c r="D700" s="4" t="s">
        <v>1687</v>
      </c>
      <c r="E700" s="4" t="str">
        <f t="shared" si="21"/>
        <v>男</v>
      </c>
      <c r="F700" s="4">
        <v>43</v>
      </c>
      <c r="G700" s="4" t="s">
        <v>1683</v>
      </c>
      <c r="H700" s="4" t="s">
        <v>1683</v>
      </c>
      <c r="I700" s="4"/>
      <c r="J700" s="4"/>
      <c r="K700" s="4"/>
      <c r="L700" s="4"/>
      <c r="M700" s="4" t="s">
        <v>1683</v>
      </c>
      <c r="N700" s="4" t="s">
        <v>1670</v>
      </c>
      <c r="O700" s="4"/>
      <c r="P700" s="3">
        <v>43863</v>
      </c>
      <c r="Q700" s="3">
        <v>43866</v>
      </c>
      <c r="R700" s="3">
        <v>43866</v>
      </c>
      <c r="S700" s="3">
        <v>43868</v>
      </c>
      <c r="T700" s="1">
        <f t="shared" si="20"/>
        <v>3</v>
      </c>
    </row>
    <row r="701" spans="1:20" ht="150" customHeight="1" x14ac:dyDescent="0.25">
      <c r="A701" s="4">
        <v>706</v>
      </c>
      <c r="B701" s="4" t="s">
        <v>1452</v>
      </c>
      <c r="C701" s="4" t="s">
        <v>622</v>
      </c>
      <c r="D701" s="4" t="s">
        <v>1687</v>
      </c>
      <c r="E701" s="4" t="str">
        <f t="shared" si="21"/>
        <v>男</v>
      </c>
      <c r="F701" s="4">
        <v>32</v>
      </c>
      <c r="G701" s="4" t="s">
        <v>1683</v>
      </c>
      <c r="H701" s="4" t="s">
        <v>1683</v>
      </c>
      <c r="I701" s="4"/>
      <c r="J701" s="4"/>
      <c r="K701" s="4"/>
      <c r="L701" s="4"/>
      <c r="M701" s="4" t="s">
        <v>1683</v>
      </c>
      <c r="N701" s="4"/>
      <c r="O701" s="4"/>
      <c r="P701" s="3">
        <v>43863</v>
      </c>
      <c r="Q701" s="3">
        <v>43866</v>
      </c>
      <c r="R701" s="3">
        <v>43866</v>
      </c>
      <c r="S701" s="3">
        <v>43868</v>
      </c>
      <c r="T701" s="1">
        <f t="shared" si="20"/>
        <v>3</v>
      </c>
    </row>
    <row r="702" spans="1:20" ht="150" customHeight="1" x14ac:dyDescent="0.25">
      <c r="A702" s="4">
        <v>707</v>
      </c>
      <c r="B702" s="4" t="s">
        <v>1453</v>
      </c>
      <c r="C702" s="4" t="s">
        <v>623</v>
      </c>
      <c r="D702" s="4" t="s">
        <v>1687</v>
      </c>
      <c r="E702" s="4" t="str">
        <f t="shared" si="21"/>
        <v>男</v>
      </c>
      <c r="F702" s="4">
        <v>54</v>
      </c>
      <c r="G702" s="4" t="s">
        <v>1683</v>
      </c>
      <c r="H702" s="4" t="s">
        <v>1683</v>
      </c>
      <c r="I702" s="4"/>
      <c r="J702" s="4"/>
      <c r="K702" s="4"/>
      <c r="L702" s="4"/>
      <c r="M702" s="4" t="s">
        <v>1683</v>
      </c>
      <c r="N702" s="4" t="s">
        <v>1670</v>
      </c>
      <c r="O702" s="4"/>
      <c r="P702" s="3">
        <v>43868</v>
      </c>
      <c r="Q702" s="3">
        <v>43868</v>
      </c>
      <c r="R702" s="3">
        <v>43866</v>
      </c>
      <c r="S702" s="3">
        <v>43868</v>
      </c>
      <c r="T702" s="1">
        <f t="shared" si="20"/>
        <v>-2</v>
      </c>
    </row>
    <row r="703" spans="1:20" ht="150" customHeight="1" x14ac:dyDescent="0.25">
      <c r="A703" s="4">
        <v>708</v>
      </c>
      <c r="B703" s="4" t="s">
        <v>1454</v>
      </c>
      <c r="C703" s="4" t="s">
        <v>624</v>
      </c>
      <c r="D703" s="4" t="s">
        <v>1687</v>
      </c>
      <c r="E703" s="4" t="str">
        <f t="shared" si="21"/>
        <v>男</v>
      </c>
      <c r="F703" s="4">
        <v>56</v>
      </c>
      <c r="G703" s="4" t="s">
        <v>1683</v>
      </c>
      <c r="H703" s="4" t="s">
        <v>1683</v>
      </c>
      <c r="I703" s="4"/>
      <c r="J703" s="4"/>
      <c r="K703" s="4"/>
      <c r="L703" s="4"/>
      <c r="M703" s="4" t="s">
        <v>1683</v>
      </c>
      <c r="N703" s="4" t="s">
        <v>1670</v>
      </c>
      <c r="O703" s="4"/>
      <c r="P703" s="3">
        <v>43861</v>
      </c>
      <c r="Q703" s="3">
        <v>43863</v>
      </c>
      <c r="R703" s="3">
        <v>43866</v>
      </c>
      <c r="S703" s="3">
        <v>43868</v>
      </c>
      <c r="T703" s="1">
        <f t="shared" si="20"/>
        <v>5</v>
      </c>
    </row>
    <row r="704" spans="1:20" ht="150" customHeight="1" x14ac:dyDescent="0.25">
      <c r="A704" s="4">
        <v>709</v>
      </c>
      <c r="B704" s="4" t="s">
        <v>1455</v>
      </c>
      <c r="C704" s="4" t="s">
        <v>625</v>
      </c>
      <c r="D704" s="4" t="s">
        <v>1687</v>
      </c>
      <c r="E704" s="4" t="str">
        <f t="shared" si="21"/>
        <v>女</v>
      </c>
      <c r="F704" s="4">
        <v>56</v>
      </c>
      <c r="G704" s="4" t="s">
        <v>1683</v>
      </c>
      <c r="H704" s="4" t="s">
        <v>1683</v>
      </c>
      <c r="I704" s="4"/>
      <c r="J704" s="4"/>
      <c r="K704" s="4"/>
      <c r="L704" s="4"/>
      <c r="M704" s="4" t="s">
        <v>1683</v>
      </c>
      <c r="N704" s="4" t="s">
        <v>1670</v>
      </c>
      <c r="O704" s="4"/>
      <c r="P704" s="3">
        <v>43867</v>
      </c>
      <c r="Q704" s="3">
        <v>43867</v>
      </c>
      <c r="R704" s="3">
        <v>43867</v>
      </c>
      <c r="S704" s="3">
        <v>43868</v>
      </c>
      <c r="T704" s="1">
        <f t="shared" si="20"/>
        <v>0</v>
      </c>
    </row>
    <row r="705" spans="1:20" ht="150" customHeight="1" x14ac:dyDescent="0.25">
      <c r="A705" s="4">
        <v>710</v>
      </c>
      <c r="B705" s="4" t="s">
        <v>1456</v>
      </c>
      <c r="C705" s="4" t="s">
        <v>626</v>
      </c>
      <c r="D705" s="4" t="s">
        <v>1687</v>
      </c>
      <c r="E705" s="4" t="str">
        <f t="shared" si="21"/>
        <v>女</v>
      </c>
      <c r="F705" s="4">
        <v>6</v>
      </c>
      <c r="G705" s="4" t="s">
        <v>1683</v>
      </c>
      <c r="H705" s="4" t="s">
        <v>1683</v>
      </c>
      <c r="I705" s="4"/>
      <c r="J705" s="4"/>
      <c r="K705" s="4"/>
      <c r="L705" s="4"/>
      <c r="M705" s="4" t="s">
        <v>1683</v>
      </c>
      <c r="N705" s="4" t="s">
        <v>1670</v>
      </c>
      <c r="O705" s="4"/>
      <c r="P705" s="3">
        <v>43867</v>
      </c>
      <c r="Q705" s="3">
        <v>43867</v>
      </c>
      <c r="R705" s="3">
        <v>43867</v>
      </c>
      <c r="S705" s="3">
        <v>43868</v>
      </c>
      <c r="T705" s="1">
        <f t="shared" si="20"/>
        <v>0</v>
      </c>
    </row>
    <row r="706" spans="1:20" ht="150" customHeight="1" x14ac:dyDescent="0.25">
      <c r="A706" s="4">
        <v>711</v>
      </c>
      <c r="B706" s="4" t="s">
        <v>1457</v>
      </c>
      <c r="C706" s="4" t="s">
        <v>627</v>
      </c>
      <c r="D706" s="4" t="s">
        <v>1687</v>
      </c>
      <c r="E706" s="4" t="str">
        <f t="shared" si="21"/>
        <v>女</v>
      </c>
      <c r="F706" s="4">
        <v>51</v>
      </c>
      <c r="G706" s="4" t="s">
        <v>1683</v>
      </c>
      <c r="H706" s="4" t="s">
        <v>1683</v>
      </c>
      <c r="I706" s="4"/>
      <c r="J706" s="4"/>
      <c r="K706" s="4"/>
      <c r="L706" s="4"/>
      <c r="M706" s="4" t="s">
        <v>1683</v>
      </c>
      <c r="N706" s="4"/>
      <c r="O706" s="4"/>
      <c r="P706" s="3">
        <v>43864</v>
      </c>
      <c r="Q706" s="3">
        <v>43864</v>
      </c>
      <c r="R706" s="3">
        <v>43866</v>
      </c>
      <c r="S706" s="3">
        <v>43868</v>
      </c>
      <c r="T706" s="1">
        <f t="shared" si="20"/>
        <v>2</v>
      </c>
    </row>
    <row r="707" spans="1:20" ht="150" customHeight="1" x14ac:dyDescent="0.25">
      <c r="A707" s="4">
        <v>712</v>
      </c>
      <c r="B707" s="4" t="s">
        <v>1458</v>
      </c>
      <c r="C707" s="4" t="s">
        <v>643</v>
      </c>
      <c r="D707" s="4" t="s">
        <v>1696</v>
      </c>
      <c r="E707" s="4" t="str">
        <f t="shared" ref="E707:E770" si="22">IF(ISNUMBER(FIND("男，",C707)),"男","女")</f>
        <v>男</v>
      </c>
      <c r="F707" s="4">
        <v>39</v>
      </c>
      <c r="G707" s="4" t="s">
        <v>733</v>
      </c>
      <c r="H707" s="4" t="s">
        <v>733</v>
      </c>
      <c r="I707" s="4"/>
      <c r="J707" s="4"/>
      <c r="K707" s="4"/>
      <c r="L707" s="4"/>
      <c r="M707" s="4" t="s">
        <v>1683</v>
      </c>
      <c r="N707" s="4"/>
      <c r="O707" s="4"/>
      <c r="P707" s="3">
        <v>43861</v>
      </c>
      <c r="Q707" s="3">
        <v>43864</v>
      </c>
      <c r="R707" s="3">
        <v>43865</v>
      </c>
      <c r="S707" s="3">
        <v>43868</v>
      </c>
      <c r="T707" s="1">
        <f t="shared" ref="T707:T770" si="23">R707-P707</f>
        <v>4</v>
      </c>
    </row>
    <row r="708" spans="1:20" ht="150" customHeight="1" x14ac:dyDescent="0.25">
      <c r="A708" s="4">
        <v>713</v>
      </c>
      <c r="B708" s="4" t="s">
        <v>1459</v>
      </c>
      <c r="C708" s="4" t="s">
        <v>1764</v>
      </c>
      <c r="D708" s="4" t="s">
        <v>1674</v>
      </c>
      <c r="E708" s="4" t="str">
        <f t="shared" si="22"/>
        <v>女</v>
      </c>
      <c r="F708" s="4">
        <v>31</v>
      </c>
      <c r="G708" s="4" t="s">
        <v>1683</v>
      </c>
      <c r="H708" s="4" t="s">
        <v>1683</v>
      </c>
      <c r="I708" s="4"/>
      <c r="J708" s="4"/>
      <c r="K708" s="4"/>
      <c r="L708" s="3">
        <v>43851</v>
      </c>
      <c r="M708" s="4" t="s">
        <v>1670</v>
      </c>
      <c r="N708" s="4"/>
      <c r="O708" s="4"/>
      <c r="P708" s="3">
        <v>43852</v>
      </c>
      <c r="Q708" s="3">
        <v>43852</v>
      </c>
      <c r="R708" s="3">
        <v>43864</v>
      </c>
      <c r="S708" s="3">
        <v>43868</v>
      </c>
      <c r="T708" s="1">
        <f t="shared" si="23"/>
        <v>12</v>
      </c>
    </row>
    <row r="709" spans="1:20" ht="150" customHeight="1" x14ac:dyDescent="0.25">
      <c r="A709" s="4">
        <v>714</v>
      </c>
      <c r="B709" s="4" t="s">
        <v>1460</v>
      </c>
      <c r="C709" s="4" t="s">
        <v>654</v>
      </c>
      <c r="D709" s="4" t="s">
        <v>1674</v>
      </c>
      <c r="E709" s="4" t="str">
        <f t="shared" si="22"/>
        <v>女</v>
      </c>
      <c r="F709" s="4">
        <v>19</v>
      </c>
      <c r="G709" s="4" t="s">
        <v>1683</v>
      </c>
      <c r="H709" s="4" t="s">
        <v>1683</v>
      </c>
      <c r="I709" s="4"/>
      <c r="J709" s="4"/>
      <c r="K709" s="4"/>
      <c r="L709" s="4"/>
      <c r="M709" s="4" t="s">
        <v>1683</v>
      </c>
      <c r="N709" s="4" t="s">
        <v>1670</v>
      </c>
      <c r="O709" s="4"/>
      <c r="P709" s="3">
        <v>43864</v>
      </c>
      <c r="Q709" s="3">
        <v>43866</v>
      </c>
      <c r="R709" s="3">
        <v>43866</v>
      </c>
      <c r="S709" s="3">
        <v>43868</v>
      </c>
      <c r="T709" s="1">
        <f t="shared" si="23"/>
        <v>2</v>
      </c>
    </row>
    <row r="710" spans="1:20" ht="150" customHeight="1" x14ac:dyDescent="0.25">
      <c r="A710" s="4">
        <v>715</v>
      </c>
      <c r="B710" s="4" t="s">
        <v>1461</v>
      </c>
      <c r="C710" s="4" t="s">
        <v>655</v>
      </c>
      <c r="D710" s="4" t="s">
        <v>1674</v>
      </c>
      <c r="E710" s="4" t="str">
        <f t="shared" si="22"/>
        <v>女</v>
      </c>
      <c r="F710" s="4">
        <v>56</v>
      </c>
      <c r="G710" s="4" t="s">
        <v>1683</v>
      </c>
      <c r="H710" s="4" t="s">
        <v>1683</v>
      </c>
      <c r="I710" s="4"/>
      <c r="J710" s="4"/>
      <c r="K710" s="4"/>
      <c r="L710" s="4"/>
      <c r="M710" s="4" t="s">
        <v>1683</v>
      </c>
      <c r="N710" s="4" t="s">
        <v>1670</v>
      </c>
      <c r="O710" s="4"/>
      <c r="P710" s="3">
        <v>43863</v>
      </c>
      <c r="Q710" s="3">
        <v>43866</v>
      </c>
      <c r="R710" s="3">
        <v>43866</v>
      </c>
      <c r="S710" s="3">
        <v>43868</v>
      </c>
      <c r="T710" s="1">
        <f t="shared" si="23"/>
        <v>3</v>
      </c>
    </row>
    <row r="711" spans="1:20" ht="150" customHeight="1" x14ac:dyDescent="0.25">
      <c r="A711" s="4">
        <v>716</v>
      </c>
      <c r="B711" s="4" t="s">
        <v>1462</v>
      </c>
      <c r="C711" s="4" t="s">
        <v>656</v>
      </c>
      <c r="D711" s="4" t="s">
        <v>1674</v>
      </c>
      <c r="E711" s="4" t="str">
        <f t="shared" si="22"/>
        <v>男</v>
      </c>
      <c r="F711" s="4">
        <v>57</v>
      </c>
      <c r="G711" s="4" t="s">
        <v>1683</v>
      </c>
      <c r="H711" s="4" t="s">
        <v>1683</v>
      </c>
      <c r="I711" s="4"/>
      <c r="J711" s="4"/>
      <c r="K711" s="4"/>
      <c r="L711" s="4"/>
      <c r="M711" s="4" t="s">
        <v>1683</v>
      </c>
      <c r="N711" s="4"/>
      <c r="O711" s="4"/>
      <c r="P711" s="3">
        <v>43864</v>
      </c>
      <c r="Q711" s="3">
        <v>43866</v>
      </c>
      <c r="R711" s="3">
        <v>43866</v>
      </c>
      <c r="S711" s="3">
        <v>43868</v>
      </c>
      <c r="T711" s="1">
        <f t="shared" si="23"/>
        <v>2</v>
      </c>
    </row>
    <row r="712" spans="1:20" ht="150" customHeight="1" x14ac:dyDescent="0.25">
      <c r="A712" s="4">
        <v>717</v>
      </c>
      <c r="B712" s="4" t="s">
        <v>1463</v>
      </c>
      <c r="C712" s="4" t="s">
        <v>657</v>
      </c>
      <c r="D712" s="4" t="s">
        <v>1674</v>
      </c>
      <c r="E712" s="4" t="str">
        <f t="shared" si="22"/>
        <v>男</v>
      </c>
      <c r="F712" s="4">
        <v>34</v>
      </c>
      <c r="G712" s="4" t="s">
        <v>1683</v>
      </c>
      <c r="H712" s="4" t="s">
        <v>1683</v>
      </c>
      <c r="I712" s="4"/>
      <c r="J712" s="4"/>
      <c r="K712" s="4"/>
      <c r="L712" s="4"/>
      <c r="M712" s="4" t="s">
        <v>1683</v>
      </c>
      <c r="N712" s="4" t="s">
        <v>1670</v>
      </c>
      <c r="O712" s="4"/>
      <c r="P712" s="3">
        <v>43864</v>
      </c>
      <c r="Q712" s="3">
        <v>43865</v>
      </c>
      <c r="R712" s="3">
        <v>43865</v>
      </c>
      <c r="S712" s="3">
        <v>43868</v>
      </c>
      <c r="T712" s="1">
        <f t="shared" si="23"/>
        <v>1</v>
      </c>
    </row>
    <row r="713" spans="1:20" ht="150" customHeight="1" x14ac:dyDescent="0.25">
      <c r="A713" s="4">
        <v>718</v>
      </c>
      <c r="B713" s="4" t="s">
        <v>1464</v>
      </c>
      <c r="C713" s="4" t="s">
        <v>658</v>
      </c>
      <c r="D713" s="4" t="s">
        <v>1674</v>
      </c>
      <c r="E713" s="4" t="str">
        <f t="shared" si="22"/>
        <v>男</v>
      </c>
      <c r="F713" s="4">
        <v>78</v>
      </c>
      <c r="G713" s="4" t="s">
        <v>1683</v>
      </c>
      <c r="H713" s="4" t="s">
        <v>1683</v>
      </c>
      <c r="I713" s="4"/>
      <c r="J713" s="4"/>
      <c r="K713" s="4"/>
      <c r="L713" s="4"/>
      <c r="M713" s="4" t="s">
        <v>1683</v>
      </c>
      <c r="N713" s="4" t="s">
        <v>1670</v>
      </c>
      <c r="O713" s="4"/>
      <c r="P713" s="3">
        <v>43859</v>
      </c>
      <c r="Q713" s="3">
        <v>43859</v>
      </c>
      <c r="R713" s="3">
        <v>43859</v>
      </c>
      <c r="S713" s="3">
        <v>43868</v>
      </c>
      <c r="T713" s="1">
        <f t="shared" si="23"/>
        <v>0</v>
      </c>
    </row>
    <row r="714" spans="1:20" ht="150" customHeight="1" x14ac:dyDescent="0.25">
      <c r="A714" s="4">
        <v>719</v>
      </c>
      <c r="B714" s="4" t="s">
        <v>1465</v>
      </c>
      <c r="C714" s="4" t="s">
        <v>659</v>
      </c>
      <c r="D714" s="4" t="s">
        <v>1674</v>
      </c>
      <c r="E714" s="4" t="str">
        <f t="shared" si="22"/>
        <v>女</v>
      </c>
      <c r="F714" s="4">
        <v>50</v>
      </c>
      <c r="G714" s="4" t="s">
        <v>1683</v>
      </c>
      <c r="H714" s="4" t="s">
        <v>1683</v>
      </c>
      <c r="I714" s="4"/>
      <c r="J714" s="4"/>
      <c r="K714" s="4"/>
      <c r="L714" s="4"/>
      <c r="M714" s="4" t="s">
        <v>1683</v>
      </c>
      <c r="N714" s="4" t="s">
        <v>1670</v>
      </c>
      <c r="O714" s="4"/>
      <c r="P714" s="3">
        <v>43858</v>
      </c>
      <c r="Q714" s="3">
        <v>43865</v>
      </c>
      <c r="R714" s="3">
        <v>43865</v>
      </c>
      <c r="S714" s="3">
        <v>43868</v>
      </c>
      <c r="T714" s="1">
        <f t="shared" si="23"/>
        <v>7</v>
      </c>
    </row>
    <row r="715" spans="1:20" ht="150" customHeight="1" x14ac:dyDescent="0.25">
      <c r="A715" s="4">
        <v>720</v>
      </c>
      <c r="B715" s="4" t="s">
        <v>1466</v>
      </c>
      <c r="C715" s="4" t="s">
        <v>660</v>
      </c>
      <c r="D715" s="4" t="s">
        <v>1674</v>
      </c>
      <c r="E715" s="4" t="str">
        <f t="shared" si="22"/>
        <v>男</v>
      </c>
      <c r="F715" s="4">
        <v>58</v>
      </c>
      <c r="G715" s="4" t="s">
        <v>1683</v>
      </c>
      <c r="H715" s="4" t="s">
        <v>1683</v>
      </c>
      <c r="I715" s="4"/>
      <c r="J715" s="4"/>
      <c r="K715" s="4"/>
      <c r="L715" s="4"/>
      <c r="M715" s="4" t="s">
        <v>1683</v>
      </c>
      <c r="N715" s="4" t="s">
        <v>1670</v>
      </c>
      <c r="O715" s="4"/>
      <c r="P715" s="3">
        <v>43861</v>
      </c>
      <c r="Q715" s="3">
        <v>43861</v>
      </c>
      <c r="R715" s="3">
        <v>43861</v>
      </c>
      <c r="S715" s="3">
        <v>43868</v>
      </c>
      <c r="T715" s="1">
        <f t="shared" si="23"/>
        <v>0</v>
      </c>
    </row>
    <row r="716" spans="1:20" ht="150" customHeight="1" x14ac:dyDescent="0.25">
      <c r="A716" s="4">
        <v>721</v>
      </c>
      <c r="B716" s="4" t="s">
        <v>1467</v>
      </c>
      <c r="C716" s="4" t="s">
        <v>661</v>
      </c>
      <c r="D716" s="4" t="s">
        <v>1674</v>
      </c>
      <c r="E716" s="4" t="str">
        <f t="shared" si="22"/>
        <v>女</v>
      </c>
      <c r="F716" s="4">
        <v>53</v>
      </c>
      <c r="G716" s="4" t="s">
        <v>1683</v>
      </c>
      <c r="H716" s="4" t="s">
        <v>1683</v>
      </c>
      <c r="I716" s="4"/>
      <c r="J716" s="4"/>
      <c r="K716" s="4"/>
      <c r="L716" s="4"/>
      <c r="M716" s="4" t="s">
        <v>1683</v>
      </c>
      <c r="N716" s="4"/>
      <c r="O716" s="4"/>
      <c r="P716" s="3">
        <v>43857</v>
      </c>
      <c r="Q716" s="3">
        <v>43861</v>
      </c>
      <c r="R716" s="3">
        <v>43861</v>
      </c>
      <c r="S716" s="3">
        <v>43868</v>
      </c>
      <c r="T716" s="1">
        <f t="shared" si="23"/>
        <v>4</v>
      </c>
    </row>
    <row r="717" spans="1:20" ht="150" customHeight="1" x14ac:dyDescent="0.25">
      <c r="A717" s="4">
        <v>722</v>
      </c>
      <c r="B717" s="4" t="s">
        <v>1468</v>
      </c>
      <c r="C717" s="4" t="s">
        <v>662</v>
      </c>
      <c r="D717" s="4" t="s">
        <v>1674</v>
      </c>
      <c r="E717" s="4" t="str">
        <f t="shared" si="22"/>
        <v>男</v>
      </c>
      <c r="F717" s="4">
        <v>49</v>
      </c>
      <c r="G717" s="4" t="s">
        <v>1683</v>
      </c>
      <c r="H717" s="4" t="s">
        <v>1683</v>
      </c>
      <c r="I717" s="4"/>
      <c r="J717" s="4"/>
      <c r="K717" s="4"/>
      <c r="L717" s="4"/>
      <c r="M717" s="4" t="s">
        <v>1683</v>
      </c>
      <c r="N717" s="4" t="s">
        <v>1670</v>
      </c>
      <c r="O717" s="4"/>
      <c r="P717" s="3">
        <v>43860</v>
      </c>
      <c r="Q717" s="3">
        <v>43864</v>
      </c>
      <c r="R717" s="3">
        <v>43864</v>
      </c>
      <c r="S717" s="3">
        <v>43868</v>
      </c>
      <c r="T717" s="1">
        <f t="shared" si="23"/>
        <v>4</v>
      </c>
    </row>
    <row r="718" spans="1:20" ht="150" customHeight="1" x14ac:dyDescent="0.25">
      <c r="A718" s="4">
        <v>723</v>
      </c>
      <c r="B718" s="4" t="s">
        <v>1469</v>
      </c>
      <c r="C718" s="4" t="s">
        <v>663</v>
      </c>
      <c r="D718" s="4" t="s">
        <v>1674</v>
      </c>
      <c r="E718" s="4" t="str">
        <f t="shared" si="22"/>
        <v>男</v>
      </c>
      <c r="F718" s="4">
        <v>36</v>
      </c>
      <c r="G718" s="4" t="s">
        <v>1683</v>
      </c>
      <c r="H718" s="4" t="s">
        <v>1683</v>
      </c>
      <c r="I718" s="4"/>
      <c r="J718" s="4"/>
      <c r="K718" s="4"/>
      <c r="L718" s="4"/>
      <c r="M718" s="4" t="s">
        <v>1683</v>
      </c>
      <c r="N718" s="4" t="s">
        <v>1670</v>
      </c>
      <c r="O718" s="4"/>
      <c r="P718" s="3">
        <v>43858</v>
      </c>
      <c r="Q718" s="3">
        <v>43866</v>
      </c>
      <c r="R718" s="3">
        <v>43866</v>
      </c>
      <c r="S718" s="3">
        <v>43868</v>
      </c>
      <c r="T718" s="1">
        <f t="shared" si="23"/>
        <v>8</v>
      </c>
    </row>
    <row r="719" spans="1:20" ht="150" customHeight="1" x14ac:dyDescent="0.25">
      <c r="A719" s="4">
        <v>724</v>
      </c>
      <c r="B719" s="4" t="s">
        <v>1470</v>
      </c>
      <c r="C719" s="4" t="s">
        <v>687</v>
      </c>
      <c r="D719" s="4" t="s">
        <v>1691</v>
      </c>
      <c r="E719" s="4" t="str">
        <f t="shared" si="22"/>
        <v>女</v>
      </c>
      <c r="F719" s="4">
        <v>42</v>
      </c>
      <c r="G719" s="4" t="s">
        <v>1670</v>
      </c>
      <c r="H719" s="4" t="s">
        <v>1683</v>
      </c>
      <c r="I719" s="3">
        <v>43852</v>
      </c>
      <c r="J719" s="3">
        <v>43852</v>
      </c>
      <c r="K719" s="4"/>
      <c r="L719" s="3">
        <v>43852</v>
      </c>
      <c r="M719" s="4" t="s">
        <v>1670</v>
      </c>
      <c r="N719" s="4"/>
      <c r="O719" s="4"/>
      <c r="P719" s="3">
        <v>43867</v>
      </c>
      <c r="Q719" s="3">
        <v>43868</v>
      </c>
      <c r="R719" s="3">
        <v>43859</v>
      </c>
      <c r="S719" s="3">
        <v>43868</v>
      </c>
      <c r="T719" s="1">
        <f t="shared" si="23"/>
        <v>-8</v>
      </c>
    </row>
    <row r="720" spans="1:20" ht="150" customHeight="1" x14ac:dyDescent="0.25">
      <c r="A720" s="4">
        <v>725</v>
      </c>
      <c r="B720" s="4" t="s">
        <v>1471</v>
      </c>
      <c r="C720" s="4" t="s">
        <v>688</v>
      </c>
      <c r="D720" s="4" t="s">
        <v>1691</v>
      </c>
      <c r="E720" s="4" t="str">
        <f t="shared" si="22"/>
        <v>男</v>
      </c>
      <c r="F720" s="4">
        <v>17</v>
      </c>
      <c r="G720" s="4" t="s">
        <v>1670</v>
      </c>
      <c r="H720" s="4" t="s">
        <v>1683</v>
      </c>
      <c r="I720" s="3">
        <v>43852</v>
      </c>
      <c r="J720" s="3">
        <v>43852</v>
      </c>
      <c r="K720" s="4"/>
      <c r="L720" s="3">
        <v>43852</v>
      </c>
      <c r="M720" s="4" t="s">
        <v>1670</v>
      </c>
      <c r="N720" s="4"/>
      <c r="O720" s="4"/>
      <c r="P720" s="3">
        <v>43867</v>
      </c>
      <c r="Q720" s="3">
        <v>43868</v>
      </c>
      <c r="R720" s="3">
        <v>43859</v>
      </c>
      <c r="S720" s="3">
        <v>43868</v>
      </c>
      <c r="T720" s="1">
        <f t="shared" si="23"/>
        <v>-8</v>
      </c>
    </row>
    <row r="721" spans="1:20" ht="150" customHeight="1" x14ac:dyDescent="0.25">
      <c r="A721" s="4">
        <v>726</v>
      </c>
      <c r="B721" s="4" t="s">
        <v>1472</v>
      </c>
      <c r="C721" s="4" t="s">
        <v>1765</v>
      </c>
      <c r="D721" s="4" t="s">
        <v>1711</v>
      </c>
      <c r="E721" s="4" t="str">
        <f t="shared" si="22"/>
        <v>男</v>
      </c>
      <c r="F721" s="4">
        <v>49</v>
      </c>
      <c r="G721" s="4" t="s">
        <v>733</v>
      </c>
      <c r="H721" s="4" t="s">
        <v>733</v>
      </c>
      <c r="I721" s="4"/>
      <c r="J721" s="4"/>
      <c r="K721" s="4"/>
      <c r="L721" s="3">
        <v>43846</v>
      </c>
      <c r="M721" s="4" t="s">
        <v>1683</v>
      </c>
      <c r="N721" s="4" t="s">
        <v>1670</v>
      </c>
      <c r="O721" s="4"/>
      <c r="P721" s="3">
        <v>43863</v>
      </c>
      <c r="Q721" s="3">
        <v>43866</v>
      </c>
      <c r="R721" s="3">
        <v>43866</v>
      </c>
      <c r="S721" s="3">
        <v>43868</v>
      </c>
      <c r="T721" s="1">
        <f t="shared" si="23"/>
        <v>3</v>
      </c>
    </row>
    <row r="722" spans="1:20" ht="150" customHeight="1" x14ac:dyDescent="0.25">
      <c r="A722" s="4">
        <v>727</v>
      </c>
      <c r="B722" s="4" t="s">
        <v>1473</v>
      </c>
      <c r="C722" s="4" t="s">
        <v>714</v>
      </c>
      <c r="D722" s="4" t="s">
        <v>1711</v>
      </c>
      <c r="E722" s="4" t="str">
        <f t="shared" si="22"/>
        <v>男</v>
      </c>
      <c r="F722" s="4">
        <v>27</v>
      </c>
      <c r="G722" s="4" t="s">
        <v>733</v>
      </c>
      <c r="H722" s="4" t="s">
        <v>733</v>
      </c>
      <c r="I722" s="4"/>
      <c r="J722" s="4"/>
      <c r="K722" s="4"/>
      <c r="L722" s="3">
        <v>43851</v>
      </c>
      <c r="M722" s="4" t="s">
        <v>1683</v>
      </c>
      <c r="N722" s="4" t="s">
        <v>1670</v>
      </c>
      <c r="O722" s="4"/>
      <c r="P722" s="3">
        <v>43858</v>
      </c>
      <c r="Q722" s="3">
        <v>43858</v>
      </c>
      <c r="R722" s="3">
        <v>43865</v>
      </c>
      <c r="S722" s="3">
        <v>43868</v>
      </c>
      <c r="T722" s="1">
        <f t="shared" si="23"/>
        <v>7</v>
      </c>
    </row>
    <row r="723" spans="1:20" ht="150" customHeight="1" x14ac:dyDescent="0.25">
      <c r="A723" s="4">
        <v>728</v>
      </c>
      <c r="B723" s="4" t="s">
        <v>1474</v>
      </c>
      <c r="C723" s="4" t="s">
        <v>715</v>
      </c>
      <c r="D723" s="4" t="s">
        <v>1711</v>
      </c>
      <c r="E723" s="4" t="str">
        <f t="shared" si="22"/>
        <v>男</v>
      </c>
      <c r="F723" s="4">
        <v>57</v>
      </c>
      <c r="G723" s="4" t="s">
        <v>733</v>
      </c>
      <c r="H723" s="4" t="s">
        <v>733</v>
      </c>
      <c r="I723" s="4"/>
      <c r="J723" s="4"/>
      <c r="K723" s="4"/>
      <c r="L723" s="4"/>
      <c r="M723" s="4" t="s">
        <v>1683</v>
      </c>
      <c r="N723" s="4" t="s">
        <v>1670</v>
      </c>
      <c r="O723" s="4"/>
      <c r="P723" s="3">
        <v>43865</v>
      </c>
      <c r="Q723" s="3">
        <v>43865</v>
      </c>
      <c r="R723" s="3">
        <v>43865</v>
      </c>
      <c r="S723" s="3">
        <v>43868</v>
      </c>
      <c r="T723" s="1">
        <f t="shared" si="23"/>
        <v>0</v>
      </c>
    </row>
    <row r="724" spans="1:20" ht="150" customHeight="1" x14ac:dyDescent="0.25">
      <c r="A724" s="4">
        <v>729</v>
      </c>
      <c r="B724" s="4" t="s">
        <v>1475</v>
      </c>
      <c r="C724" s="4" t="s">
        <v>716</v>
      </c>
      <c r="D724" s="4" t="s">
        <v>1711</v>
      </c>
      <c r="E724" s="4" t="str">
        <f t="shared" si="22"/>
        <v>女</v>
      </c>
      <c r="F724" s="4">
        <v>35</v>
      </c>
      <c r="G724" s="4" t="s">
        <v>733</v>
      </c>
      <c r="H724" s="4" t="s">
        <v>733</v>
      </c>
      <c r="I724" s="4"/>
      <c r="J724" s="4"/>
      <c r="K724" s="4"/>
      <c r="L724" s="4"/>
      <c r="M724" s="4" t="s">
        <v>1683</v>
      </c>
      <c r="N724" s="4"/>
      <c r="O724" s="4"/>
      <c r="P724" s="3">
        <v>43856</v>
      </c>
      <c r="Q724" s="3">
        <v>43862</v>
      </c>
      <c r="R724" s="3">
        <v>43866</v>
      </c>
      <c r="S724" s="3">
        <v>43868</v>
      </c>
      <c r="T724" s="1">
        <f t="shared" si="23"/>
        <v>10</v>
      </c>
    </row>
    <row r="725" spans="1:20" ht="150" customHeight="1" x14ac:dyDescent="0.25">
      <c r="A725" s="4">
        <v>730</v>
      </c>
      <c r="B725" s="4" t="s">
        <v>1476</v>
      </c>
      <c r="C725" s="4" t="s">
        <v>717</v>
      </c>
      <c r="D725" s="4" t="s">
        <v>1711</v>
      </c>
      <c r="E725" s="4" t="str">
        <f t="shared" si="22"/>
        <v>女</v>
      </c>
      <c r="F725" s="4">
        <v>50</v>
      </c>
      <c r="G725" s="4" t="s">
        <v>733</v>
      </c>
      <c r="H725" s="4" t="s">
        <v>733</v>
      </c>
      <c r="I725" s="4"/>
      <c r="J725" s="4"/>
      <c r="K725" s="4"/>
      <c r="L725" s="4"/>
      <c r="M725" s="4" t="s">
        <v>1683</v>
      </c>
      <c r="N725" s="4" t="s">
        <v>1670</v>
      </c>
      <c r="O725" s="4"/>
      <c r="P725" s="7">
        <v>43868</v>
      </c>
      <c r="Q725" s="7">
        <v>43868</v>
      </c>
      <c r="R725" s="7">
        <v>43868</v>
      </c>
      <c r="S725" s="3">
        <v>43868</v>
      </c>
      <c r="T725" s="1">
        <f t="shared" si="23"/>
        <v>0</v>
      </c>
    </row>
    <row r="726" spans="1:20" ht="150" customHeight="1" x14ac:dyDescent="0.25">
      <c r="A726" s="4">
        <v>731</v>
      </c>
      <c r="B726" s="4" t="s">
        <v>1477</v>
      </c>
      <c r="C726" s="4" t="s">
        <v>1766</v>
      </c>
      <c r="D726" s="4" t="s">
        <v>1695</v>
      </c>
      <c r="E726" s="4" t="str">
        <f t="shared" si="22"/>
        <v>男</v>
      </c>
      <c r="F726" s="4">
        <v>50</v>
      </c>
      <c r="G726" s="4" t="s">
        <v>1683</v>
      </c>
      <c r="H726" s="4" t="s">
        <v>1683</v>
      </c>
      <c r="I726" s="4"/>
      <c r="J726" s="4"/>
      <c r="K726" s="4"/>
      <c r="L726" s="4"/>
      <c r="M726" s="4" t="s">
        <v>1683</v>
      </c>
      <c r="N726" s="4" t="s">
        <v>1670</v>
      </c>
      <c r="O726" s="4"/>
      <c r="P726" s="3">
        <v>43860</v>
      </c>
      <c r="Q726" s="3">
        <v>43861</v>
      </c>
      <c r="R726" s="3">
        <v>43867</v>
      </c>
      <c r="S726" s="3">
        <v>43868</v>
      </c>
      <c r="T726" s="1">
        <f t="shared" si="23"/>
        <v>7</v>
      </c>
    </row>
    <row r="727" spans="1:20" ht="150" customHeight="1" x14ac:dyDescent="0.25">
      <c r="A727" s="4">
        <v>732</v>
      </c>
      <c r="B727" s="4" t="s">
        <v>1478</v>
      </c>
      <c r="C727" s="4" t="s">
        <v>765</v>
      </c>
      <c r="D727" s="4" t="s">
        <v>1705</v>
      </c>
      <c r="E727" s="4" t="str">
        <f t="shared" si="22"/>
        <v>男</v>
      </c>
      <c r="F727" s="4">
        <v>68</v>
      </c>
      <c r="G727" s="4" t="s">
        <v>1683</v>
      </c>
      <c r="H727" s="4" t="s">
        <v>1670</v>
      </c>
      <c r="I727" s="3">
        <v>43853</v>
      </c>
      <c r="J727" s="4"/>
      <c r="K727" s="3">
        <v>43853</v>
      </c>
      <c r="L727" s="3">
        <v>43853</v>
      </c>
      <c r="M727" s="4" t="s">
        <v>1670</v>
      </c>
      <c r="N727" s="4" t="s">
        <v>1670</v>
      </c>
      <c r="O727" s="4"/>
      <c r="P727" s="3">
        <v>43867</v>
      </c>
      <c r="Q727" s="3">
        <v>43867</v>
      </c>
      <c r="R727" s="3">
        <v>43866</v>
      </c>
      <c r="S727" s="3">
        <v>43868</v>
      </c>
      <c r="T727" s="1">
        <f t="shared" si="23"/>
        <v>-1</v>
      </c>
    </row>
    <row r="728" spans="1:20" ht="150" customHeight="1" x14ac:dyDescent="0.25">
      <c r="A728" s="4">
        <v>733</v>
      </c>
      <c r="B728" s="4" t="s">
        <v>1479</v>
      </c>
      <c r="C728" s="4" t="s">
        <v>710</v>
      </c>
      <c r="D728" s="4" t="s">
        <v>1705</v>
      </c>
      <c r="E728" s="4" t="str">
        <f t="shared" si="22"/>
        <v>男</v>
      </c>
      <c r="F728" s="4">
        <v>14</v>
      </c>
      <c r="G728" s="4" t="s">
        <v>1683</v>
      </c>
      <c r="H728" s="4" t="s">
        <v>1683</v>
      </c>
      <c r="I728" s="4"/>
      <c r="J728" s="4"/>
      <c r="K728" s="4"/>
      <c r="L728" s="4"/>
      <c r="M728" s="4" t="s">
        <v>1683</v>
      </c>
      <c r="N728" s="4" t="s">
        <v>1670</v>
      </c>
      <c r="O728" s="4"/>
      <c r="P728" s="3">
        <v>43867</v>
      </c>
      <c r="Q728" s="3">
        <v>43867</v>
      </c>
      <c r="R728" s="3">
        <v>43865</v>
      </c>
      <c r="S728" s="3">
        <v>43868</v>
      </c>
      <c r="T728" s="1">
        <f t="shared" si="23"/>
        <v>-2</v>
      </c>
    </row>
    <row r="729" spans="1:20" ht="150" customHeight="1" x14ac:dyDescent="0.25">
      <c r="A729" s="4">
        <v>734</v>
      </c>
      <c r="B729" s="4" t="s">
        <v>1767</v>
      </c>
      <c r="C729" s="4" t="s">
        <v>469</v>
      </c>
      <c r="D729" s="4" t="s">
        <v>1691</v>
      </c>
      <c r="E729" s="4" t="str">
        <f t="shared" si="22"/>
        <v>女</v>
      </c>
      <c r="F729" s="4">
        <v>31</v>
      </c>
      <c r="G729" s="4" t="s">
        <v>733</v>
      </c>
      <c r="H729" s="4" t="s">
        <v>733</v>
      </c>
      <c r="I729" s="4"/>
      <c r="J729" s="4"/>
      <c r="K729" s="4"/>
      <c r="L729" s="4"/>
      <c r="M729" s="4" t="s">
        <v>1683</v>
      </c>
      <c r="N729" s="4"/>
      <c r="O729" s="4"/>
      <c r="P729" s="3">
        <v>43864</v>
      </c>
      <c r="Q729" s="3">
        <v>43864</v>
      </c>
      <c r="R729" s="3">
        <v>43867</v>
      </c>
      <c r="S729" s="3">
        <v>43869</v>
      </c>
      <c r="T729" s="1">
        <f t="shared" si="23"/>
        <v>3</v>
      </c>
    </row>
    <row r="730" spans="1:20" ht="150" customHeight="1" x14ac:dyDescent="0.25">
      <c r="A730" s="4">
        <v>735</v>
      </c>
      <c r="B730" s="4" t="s">
        <v>1480</v>
      </c>
      <c r="C730" s="4" t="s">
        <v>470</v>
      </c>
      <c r="D730" s="4" t="s">
        <v>1691</v>
      </c>
      <c r="E730" s="4" t="str">
        <f t="shared" si="22"/>
        <v>男</v>
      </c>
      <c r="F730" s="4">
        <v>27</v>
      </c>
      <c r="G730" s="4" t="s">
        <v>1670</v>
      </c>
      <c r="H730" s="4" t="s">
        <v>733</v>
      </c>
      <c r="I730" s="3">
        <v>43852</v>
      </c>
      <c r="J730" s="3">
        <v>43852</v>
      </c>
      <c r="K730" s="3"/>
      <c r="L730" s="3">
        <v>43852</v>
      </c>
      <c r="M730" s="4" t="s">
        <v>1670</v>
      </c>
      <c r="N730" s="4"/>
      <c r="O730" s="4"/>
      <c r="P730" s="3">
        <v>43860</v>
      </c>
      <c r="Q730" s="3">
        <v>43861</v>
      </c>
      <c r="R730" s="3">
        <v>43861</v>
      </c>
      <c r="S730" s="3">
        <v>43869</v>
      </c>
      <c r="T730" s="1">
        <f t="shared" si="23"/>
        <v>1</v>
      </c>
    </row>
    <row r="731" spans="1:20" ht="150" customHeight="1" x14ac:dyDescent="0.25">
      <c r="A731" s="4">
        <v>736</v>
      </c>
      <c r="B731" s="4" t="s">
        <v>1481</v>
      </c>
      <c r="C731" s="4" t="s">
        <v>471</v>
      </c>
      <c r="D731" s="4" t="s">
        <v>1691</v>
      </c>
      <c r="E731" s="4" t="str">
        <f t="shared" si="22"/>
        <v>女</v>
      </c>
      <c r="F731" s="4">
        <v>47</v>
      </c>
      <c r="G731" s="4" t="s">
        <v>733</v>
      </c>
      <c r="H731" s="4" t="s">
        <v>733</v>
      </c>
      <c r="I731" s="4"/>
      <c r="J731" s="4"/>
      <c r="K731" s="4"/>
      <c r="L731" s="4"/>
      <c r="M731" s="4" t="s">
        <v>1683</v>
      </c>
      <c r="N731" s="4" t="s">
        <v>1670</v>
      </c>
      <c r="O731" s="4"/>
      <c r="P731" s="3">
        <v>43867</v>
      </c>
      <c r="Q731" s="3">
        <v>43867</v>
      </c>
      <c r="R731" s="3">
        <v>43869</v>
      </c>
      <c r="S731" s="3">
        <v>43869</v>
      </c>
      <c r="T731" s="1">
        <f t="shared" si="23"/>
        <v>2</v>
      </c>
    </row>
    <row r="732" spans="1:20" ht="150" customHeight="1" x14ac:dyDescent="0.25">
      <c r="A732" s="4">
        <v>737</v>
      </c>
      <c r="B732" s="4" t="s">
        <v>1482</v>
      </c>
      <c r="C732" s="4" t="s">
        <v>472</v>
      </c>
      <c r="D732" s="4" t="s">
        <v>1691</v>
      </c>
      <c r="E732" s="4" t="str">
        <f t="shared" si="22"/>
        <v>男</v>
      </c>
      <c r="F732" s="4">
        <v>45</v>
      </c>
      <c r="G732" s="4" t="s">
        <v>733</v>
      </c>
      <c r="H732" s="4" t="s">
        <v>733</v>
      </c>
      <c r="I732" s="4"/>
      <c r="J732" s="4"/>
      <c r="K732" s="4"/>
      <c r="L732" s="4"/>
      <c r="M732" s="4" t="s">
        <v>1683</v>
      </c>
      <c r="N732" s="4" t="s">
        <v>1670</v>
      </c>
      <c r="O732" s="4"/>
      <c r="P732" s="3">
        <v>43865</v>
      </c>
      <c r="Q732" s="3">
        <v>43866</v>
      </c>
      <c r="R732" s="3">
        <v>43867</v>
      </c>
      <c r="S732" s="3">
        <v>43869</v>
      </c>
      <c r="T732" s="1">
        <f t="shared" si="23"/>
        <v>2</v>
      </c>
    </row>
    <row r="733" spans="1:20" ht="150" customHeight="1" x14ac:dyDescent="0.25">
      <c r="A733" s="4">
        <v>738</v>
      </c>
      <c r="B733" s="4" t="s">
        <v>1483</v>
      </c>
      <c r="C733" s="4" t="s">
        <v>449</v>
      </c>
      <c r="D733" s="4" t="s">
        <v>1679</v>
      </c>
      <c r="E733" s="4" t="str">
        <f t="shared" si="22"/>
        <v>女</v>
      </c>
      <c r="F733" s="4">
        <v>37</v>
      </c>
      <c r="G733" s="4" t="s">
        <v>733</v>
      </c>
      <c r="H733" s="4" t="s">
        <v>733</v>
      </c>
      <c r="I733" s="4"/>
      <c r="J733" s="4"/>
      <c r="K733" s="4"/>
      <c r="L733" s="4"/>
      <c r="M733" s="4" t="s">
        <v>1683</v>
      </c>
      <c r="N733" s="4" t="s">
        <v>1670</v>
      </c>
      <c r="O733" s="3"/>
      <c r="P733" s="3">
        <v>43866</v>
      </c>
      <c r="Q733" s="3">
        <v>43868</v>
      </c>
      <c r="R733" s="3">
        <v>43868</v>
      </c>
      <c r="S733" s="3">
        <v>43869</v>
      </c>
      <c r="T733" s="1">
        <f t="shared" si="23"/>
        <v>2</v>
      </c>
    </row>
    <row r="734" spans="1:20" ht="150" customHeight="1" x14ac:dyDescent="0.25">
      <c r="A734" s="4">
        <v>739</v>
      </c>
      <c r="B734" s="4" t="s">
        <v>1484</v>
      </c>
      <c r="C734" s="4" t="s">
        <v>450</v>
      </c>
      <c r="D734" s="4" t="s">
        <v>1679</v>
      </c>
      <c r="E734" s="4" t="str">
        <f t="shared" si="22"/>
        <v>男</v>
      </c>
      <c r="F734" s="4">
        <v>42</v>
      </c>
      <c r="G734" s="4" t="s">
        <v>733</v>
      </c>
      <c r="H734" s="4" t="s">
        <v>733</v>
      </c>
      <c r="I734" s="4"/>
      <c r="J734" s="4"/>
      <c r="K734" s="4"/>
      <c r="L734" s="4"/>
      <c r="M734" s="4" t="s">
        <v>1683</v>
      </c>
      <c r="N734" s="4" t="s">
        <v>1670</v>
      </c>
      <c r="O734" s="4"/>
      <c r="P734" s="3">
        <v>43867</v>
      </c>
      <c r="Q734" s="3">
        <v>43868</v>
      </c>
      <c r="R734" s="3">
        <v>43868</v>
      </c>
      <c r="S734" s="3">
        <v>43869</v>
      </c>
      <c r="T734" s="1">
        <f t="shared" si="23"/>
        <v>1</v>
      </c>
    </row>
    <row r="735" spans="1:20" ht="150" customHeight="1" x14ac:dyDescent="0.25">
      <c r="A735" s="4">
        <v>740</v>
      </c>
      <c r="B735" s="4" t="s">
        <v>1485</v>
      </c>
      <c r="C735" s="4" t="s">
        <v>451</v>
      </c>
      <c r="D735" s="4" t="s">
        <v>1679</v>
      </c>
      <c r="E735" s="4" t="str">
        <f t="shared" si="22"/>
        <v>男</v>
      </c>
      <c r="F735" s="4">
        <v>29</v>
      </c>
      <c r="G735" s="4" t="s">
        <v>733</v>
      </c>
      <c r="H735" s="4" t="s">
        <v>733</v>
      </c>
      <c r="I735" s="4"/>
      <c r="J735" s="4"/>
      <c r="K735" s="4"/>
      <c r="L735" s="4"/>
      <c r="M735" s="4" t="s">
        <v>1683</v>
      </c>
      <c r="N735" s="4" t="s">
        <v>1670</v>
      </c>
      <c r="O735" s="4"/>
      <c r="P735" s="3">
        <v>43868</v>
      </c>
      <c r="Q735" s="3">
        <v>43868</v>
      </c>
      <c r="R735" s="3">
        <v>43868</v>
      </c>
      <c r="S735" s="3">
        <v>43869</v>
      </c>
      <c r="T735" s="1">
        <f t="shared" si="23"/>
        <v>0</v>
      </c>
    </row>
    <row r="736" spans="1:20" ht="150" customHeight="1" x14ac:dyDescent="0.25">
      <c r="A736" s="4">
        <v>741</v>
      </c>
      <c r="B736" s="4" t="s">
        <v>1486</v>
      </c>
      <c r="C736" s="4" t="s">
        <v>1768</v>
      </c>
      <c r="D736" s="4" t="s">
        <v>1707</v>
      </c>
      <c r="E736" s="4" t="str">
        <f t="shared" si="22"/>
        <v>女</v>
      </c>
      <c r="F736" s="4">
        <v>27</v>
      </c>
      <c r="G736" s="4" t="s">
        <v>733</v>
      </c>
      <c r="H736" s="4" t="s">
        <v>733</v>
      </c>
      <c r="I736" s="4"/>
      <c r="J736" s="4"/>
      <c r="K736" s="4"/>
      <c r="L736" s="3">
        <v>43853</v>
      </c>
      <c r="M736" s="4" t="s">
        <v>1670</v>
      </c>
      <c r="N736" s="4" t="s">
        <v>1670</v>
      </c>
      <c r="O736" s="4"/>
      <c r="P736" s="3">
        <v>43860</v>
      </c>
      <c r="Q736" s="3">
        <v>43867</v>
      </c>
      <c r="R736" s="3">
        <v>43867</v>
      </c>
      <c r="S736" s="3">
        <v>43869</v>
      </c>
      <c r="T736" s="1">
        <f t="shared" si="23"/>
        <v>7</v>
      </c>
    </row>
    <row r="737" spans="1:20" ht="150" customHeight="1" x14ac:dyDescent="0.25">
      <c r="A737" s="4">
        <v>742</v>
      </c>
      <c r="B737" s="4" t="s">
        <v>1487</v>
      </c>
      <c r="C737" s="4" t="s">
        <v>582</v>
      </c>
      <c r="D737" s="4" t="s">
        <v>1681</v>
      </c>
      <c r="E737" s="4" t="str">
        <f t="shared" si="22"/>
        <v>男</v>
      </c>
      <c r="F737" s="4">
        <v>31</v>
      </c>
      <c r="G737" s="4" t="s">
        <v>1683</v>
      </c>
      <c r="H737" s="4" t="s">
        <v>1683</v>
      </c>
      <c r="I737" s="4"/>
      <c r="J737" s="4"/>
      <c r="K737" s="4"/>
      <c r="L737" s="4"/>
      <c r="M737" s="4" t="s">
        <v>1683</v>
      </c>
      <c r="N737" s="4" t="s">
        <v>1670</v>
      </c>
      <c r="O737" s="4"/>
      <c r="P737" s="3">
        <v>43862</v>
      </c>
      <c r="Q737" s="3">
        <v>43867</v>
      </c>
      <c r="R737" s="3">
        <v>43867</v>
      </c>
      <c r="S737" s="3">
        <v>43869</v>
      </c>
      <c r="T737" s="1">
        <f t="shared" si="23"/>
        <v>5</v>
      </c>
    </row>
    <row r="738" spans="1:20" ht="150" customHeight="1" x14ac:dyDescent="0.25">
      <c r="A738" s="4">
        <v>743</v>
      </c>
      <c r="B738" s="4" t="s">
        <v>1488</v>
      </c>
      <c r="C738" s="4" t="s">
        <v>581</v>
      </c>
      <c r="D738" s="4" t="s">
        <v>1681</v>
      </c>
      <c r="E738" s="4" t="str">
        <f t="shared" si="22"/>
        <v>男</v>
      </c>
      <c r="F738" s="4">
        <v>47</v>
      </c>
      <c r="G738" s="4" t="s">
        <v>1683</v>
      </c>
      <c r="H738" s="4" t="s">
        <v>1683</v>
      </c>
      <c r="I738" s="4"/>
      <c r="J738" s="4"/>
      <c r="K738" s="4"/>
      <c r="L738" s="4"/>
      <c r="M738" s="4" t="s">
        <v>1683</v>
      </c>
      <c r="N738" s="4"/>
      <c r="O738" s="4"/>
      <c r="P738" s="3">
        <v>43855</v>
      </c>
      <c r="Q738" s="3">
        <v>43859</v>
      </c>
      <c r="R738" s="3">
        <v>43868</v>
      </c>
      <c r="S738" s="3">
        <v>43869</v>
      </c>
      <c r="T738" s="1">
        <f t="shared" si="23"/>
        <v>13</v>
      </c>
    </row>
    <row r="739" spans="1:20" ht="150" customHeight="1" x14ac:dyDescent="0.25">
      <c r="A739" s="4">
        <v>744</v>
      </c>
      <c r="B739" s="4" t="s">
        <v>1489</v>
      </c>
      <c r="C739" s="4" t="s">
        <v>580</v>
      </c>
      <c r="D739" s="4" t="s">
        <v>1681</v>
      </c>
      <c r="E739" s="4" t="str">
        <f t="shared" si="22"/>
        <v>女</v>
      </c>
      <c r="F739" s="4">
        <v>73</v>
      </c>
      <c r="G739" s="4" t="s">
        <v>1683</v>
      </c>
      <c r="H739" s="4" t="s">
        <v>1683</v>
      </c>
      <c r="I739" s="4"/>
      <c r="J739" s="4"/>
      <c r="K739" s="4"/>
      <c r="L739" s="4"/>
      <c r="M739" s="4" t="s">
        <v>1683</v>
      </c>
      <c r="N739" s="4" t="s">
        <v>1670</v>
      </c>
      <c r="O739" s="4"/>
      <c r="P739" s="3">
        <v>43852</v>
      </c>
      <c r="Q739" s="3">
        <v>43866</v>
      </c>
      <c r="R739" s="3">
        <v>43866</v>
      </c>
      <c r="S739" s="3">
        <v>43869</v>
      </c>
      <c r="T739" s="1">
        <f t="shared" si="23"/>
        <v>14</v>
      </c>
    </row>
    <row r="740" spans="1:20" ht="150" customHeight="1" x14ac:dyDescent="0.25">
      <c r="A740" s="4">
        <v>745</v>
      </c>
      <c r="B740" s="4" t="s">
        <v>1490</v>
      </c>
      <c r="C740" s="4" t="s">
        <v>579</v>
      </c>
      <c r="D740" s="4" t="s">
        <v>1681</v>
      </c>
      <c r="E740" s="4" t="str">
        <f t="shared" si="22"/>
        <v>男</v>
      </c>
      <c r="F740" s="4">
        <v>78</v>
      </c>
      <c r="G740" s="4" t="s">
        <v>1683</v>
      </c>
      <c r="H740" s="4" t="s">
        <v>1683</v>
      </c>
      <c r="I740" s="4"/>
      <c r="J740" s="4"/>
      <c r="K740" s="4"/>
      <c r="L740" s="4"/>
      <c r="M740" s="4" t="s">
        <v>1683</v>
      </c>
      <c r="N740" s="4" t="s">
        <v>1670</v>
      </c>
      <c r="O740" s="4"/>
      <c r="P740" s="3">
        <v>43861</v>
      </c>
      <c r="Q740" s="3">
        <v>43865</v>
      </c>
      <c r="R740" s="3">
        <v>43865</v>
      </c>
      <c r="S740" s="3">
        <v>43869</v>
      </c>
      <c r="T740" s="1">
        <f t="shared" si="23"/>
        <v>4</v>
      </c>
    </row>
    <row r="741" spans="1:20" ht="150" customHeight="1" x14ac:dyDescent="0.25">
      <c r="A741" s="4">
        <v>746</v>
      </c>
      <c r="B741" s="4" t="s">
        <v>1491</v>
      </c>
      <c r="C741" s="4" t="s">
        <v>578</v>
      </c>
      <c r="D741" s="4" t="s">
        <v>1681</v>
      </c>
      <c r="E741" s="4" t="str">
        <f t="shared" si="22"/>
        <v>女</v>
      </c>
      <c r="F741" s="4">
        <v>31</v>
      </c>
      <c r="G741" s="4" t="s">
        <v>1683</v>
      </c>
      <c r="H741" s="4" t="s">
        <v>1683</v>
      </c>
      <c r="I741" s="4"/>
      <c r="J741" s="4"/>
      <c r="K741" s="4"/>
      <c r="L741" s="4"/>
      <c r="M741" s="4" t="s">
        <v>1683</v>
      </c>
      <c r="N741" s="4" t="s">
        <v>1670</v>
      </c>
      <c r="O741" s="4"/>
      <c r="P741" s="3">
        <v>43867</v>
      </c>
      <c r="Q741" s="3">
        <v>43868</v>
      </c>
      <c r="R741" s="3">
        <v>43868</v>
      </c>
      <c r="S741" s="3">
        <v>43869</v>
      </c>
      <c r="T741" s="1">
        <f t="shared" si="23"/>
        <v>1</v>
      </c>
    </row>
    <row r="742" spans="1:20" ht="150" customHeight="1" x14ac:dyDescent="0.25">
      <c r="A742" s="4">
        <v>747</v>
      </c>
      <c r="B742" s="4" t="s">
        <v>1492</v>
      </c>
      <c r="C742" s="4" t="s">
        <v>577</v>
      </c>
      <c r="D742" s="4" t="s">
        <v>1681</v>
      </c>
      <c r="E742" s="4" t="str">
        <f t="shared" si="22"/>
        <v>男</v>
      </c>
      <c r="F742" s="4">
        <v>56</v>
      </c>
      <c r="G742" s="4" t="s">
        <v>1683</v>
      </c>
      <c r="H742" s="4" t="s">
        <v>1683</v>
      </c>
      <c r="I742" s="4"/>
      <c r="J742" s="4"/>
      <c r="K742" s="4"/>
      <c r="L742" s="4"/>
      <c r="M742" s="4" t="s">
        <v>1683</v>
      </c>
      <c r="N742" s="4"/>
      <c r="O742" s="4"/>
      <c r="P742" s="3">
        <v>43863</v>
      </c>
      <c r="Q742" s="3">
        <v>43866</v>
      </c>
      <c r="R742" s="3">
        <v>43868</v>
      </c>
      <c r="S742" s="3">
        <v>43869</v>
      </c>
      <c r="T742" s="1">
        <f t="shared" si="23"/>
        <v>5</v>
      </c>
    </row>
    <row r="743" spans="1:20" ht="150" customHeight="1" x14ac:dyDescent="0.25">
      <c r="A743" s="4">
        <v>748</v>
      </c>
      <c r="B743" s="4" t="s">
        <v>1493</v>
      </c>
      <c r="C743" s="4" t="s">
        <v>576</v>
      </c>
      <c r="D743" s="4" t="s">
        <v>1681</v>
      </c>
      <c r="E743" s="4" t="str">
        <f t="shared" si="22"/>
        <v>男</v>
      </c>
      <c r="F743" s="4">
        <v>49</v>
      </c>
      <c r="G743" s="4" t="s">
        <v>1683</v>
      </c>
      <c r="H743" s="4" t="s">
        <v>1683</v>
      </c>
      <c r="I743" s="4"/>
      <c r="J743" s="4"/>
      <c r="K743" s="4"/>
      <c r="L743" s="4"/>
      <c r="M743" s="4" t="s">
        <v>1683</v>
      </c>
      <c r="N743" s="4" t="s">
        <v>1670</v>
      </c>
      <c r="O743" s="4"/>
      <c r="P743" s="3">
        <v>43854</v>
      </c>
      <c r="Q743" s="3">
        <v>43854</v>
      </c>
      <c r="R743" s="3">
        <v>43868</v>
      </c>
      <c r="S743" s="3">
        <v>43869</v>
      </c>
      <c r="T743" s="1">
        <f t="shared" si="23"/>
        <v>14</v>
      </c>
    </row>
    <row r="744" spans="1:20" ht="150" customHeight="1" x14ac:dyDescent="0.25">
      <c r="A744" s="4">
        <v>749</v>
      </c>
      <c r="B744" s="4" t="s">
        <v>1494</v>
      </c>
      <c r="C744" s="4" t="s">
        <v>575</v>
      </c>
      <c r="D744" s="4" t="s">
        <v>1681</v>
      </c>
      <c r="E744" s="4" t="str">
        <f t="shared" si="22"/>
        <v>女</v>
      </c>
      <c r="F744" s="4">
        <v>68</v>
      </c>
      <c r="G744" s="4" t="s">
        <v>1683</v>
      </c>
      <c r="H744" s="4" t="s">
        <v>1683</v>
      </c>
      <c r="I744" s="4"/>
      <c r="J744" s="4"/>
      <c r="K744" s="4"/>
      <c r="L744" s="4"/>
      <c r="M744" s="4" t="s">
        <v>1683</v>
      </c>
      <c r="N744" s="4" t="s">
        <v>1670</v>
      </c>
      <c r="O744" s="4"/>
      <c r="P744" s="3">
        <v>43860</v>
      </c>
      <c r="Q744" s="3">
        <v>43863</v>
      </c>
      <c r="R744" s="3">
        <v>43866</v>
      </c>
      <c r="S744" s="3">
        <v>43869</v>
      </c>
      <c r="T744" s="1">
        <f t="shared" si="23"/>
        <v>6</v>
      </c>
    </row>
    <row r="745" spans="1:20" ht="150" customHeight="1" x14ac:dyDescent="0.25">
      <c r="A745" s="4">
        <v>750</v>
      </c>
      <c r="B745" s="4" t="s">
        <v>1495</v>
      </c>
      <c r="C745" s="4" t="s">
        <v>605</v>
      </c>
      <c r="D745" s="4" t="s">
        <v>1700</v>
      </c>
      <c r="E745" s="4" t="str">
        <f t="shared" si="22"/>
        <v>女</v>
      </c>
      <c r="F745" s="4">
        <v>53</v>
      </c>
      <c r="G745" s="4" t="s">
        <v>1683</v>
      </c>
      <c r="H745" s="4" t="s">
        <v>1683</v>
      </c>
      <c r="I745" s="4"/>
      <c r="J745" s="4"/>
      <c r="K745" s="4"/>
      <c r="L745" s="4"/>
      <c r="M745" s="4" t="s">
        <v>1683</v>
      </c>
      <c r="N745" s="4"/>
      <c r="O745" s="4"/>
      <c r="P745" s="3">
        <v>43862</v>
      </c>
      <c r="Q745" s="3">
        <v>43865</v>
      </c>
      <c r="R745" s="3">
        <v>43868</v>
      </c>
      <c r="S745" s="3">
        <v>43869</v>
      </c>
      <c r="T745" s="1">
        <f t="shared" si="23"/>
        <v>6</v>
      </c>
    </row>
    <row r="746" spans="1:20" ht="150" customHeight="1" x14ac:dyDescent="0.25">
      <c r="A746" s="4">
        <v>751</v>
      </c>
      <c r="B746" s="4" t="s">
        <v>1496</v>
      </c>
      <c r="C746" s="4" t="s">
        <v>617</v>
      </c>
      <c r="D746" s="4" t="s">
        <v>1701</v>
      </c>
      <c r="E746" s="4" t="str">
        <f t="shared" si="22"/>
        <v>女</v>
      </c>
      <c r="F746" s="4">
        <v>58</v>
      </c>
      <c r="G746" s="4" t="s">
        <v>1683</v>
      </c>
      <c r="H746" s="4" t="s">
        <v>1683</v>
      </c>
      <c r="I746" s="4"/>
      <c r="J746" s="4"/>
      <c r="K746" s="4"/>
      <c r="L746" s="4"/>
      <c r="M746" s="4" t="s">
        <v>1683</v>
      </c>
      <c r="N746" s="4" t="s">
        <v>1670</v>
      </c>
      <c r="O746" s="4"/>
      <c r="P746" s="7">
        <v>43860</v>
      </c>
      <c r="Q746" s="7">
        <v>43865</v>
      </c>
      <c r="R746" s="7">
        <v>43865</v>
      </c>
      <c r="S746" s="3">
        <v>43869</v>
      </c>
      <c r="T746" s="1">
        <f t="shared" si="23"/>
        <v>5</v>
      </c>
    </row>
    <row r="747" spans="1:20" ht="150" customHeight="1" x14ac:dyDescent="0.25">
      <c r="A747" s="4">
        <v>752</v>
      </c>
      <c r="B747" s="4" t="s">
        <v>1497</v>
      </c>
      <c r="C747" s="4" t="s">
        <v>628</v>
      </c>
      <c r="D747" s="4" t="s">
        <v>1687</v>
      </c>
      <c r="E747" s="4" t="str">
        <f t="shared" si="22"/>
        <v>男</v>
      </c>
      <c r="F747" s="4">
        <v>21</v>
      </c>
      <c r="G747" s="4" t="s">
        <v>1670</v>
      </c>
      <c r="H747" s="4" t="s">
        <v>1683</v>
      </c>
      <c r="I747" s="3">
        <v>43852</v>
      </c>
      <c r="J747" s="3">
        <v>43852</v>
      </c>
      <c r="K747" s="4"/>
      <c r="L747" s="3">
        <v>43852</v>
      </c>
      <c r="M747" s="4" t="s">
        <v>1670</v>
      </c>
      <c r="N747" s="4"/>
      <c r="O747" s="4"/>
      <c r="P747" s="3">
        <v>43865</v>
      </c>
      <c r="Q747" s="3">
        <v>43867</v>
      </c>
      <c r="R747" s="3">
        <v>43867</v>
      </c>
      <c r="S747" s="3">
        <v>43869</v>
      </c>
      <c r="T747" s="1">
        <f t="shared" si="23"/>
        <v>2</v>
      </c>
    </row>
    <row r="748" spans="1:20" ht="150" customHeight="1" x14ac:dyDescent="0.25">
      <c r="A748" s="4">
        <v>753</v>
      </c>
      <c r="B748" s="4" t="s">
        <v>1498</v>
      </c>
      <c r="C748" s="4" t="s">
        <v>629</v>
      </c>
      <c r="D748" s="4" t="s">
        <v>1687</v>
      </c>
      <c r="E748" s="4" t="str">
        <f t="shared" si="22"/>
        <v>女</v>
      </c>
      <c r="F748" s="4">
        <v>30</v>
      </c>
      <c r="G748" s="4" t="s">
        <v>1683</v>
      </c>
      <c r="H748" s="4" t="s">
        <v>1683</v>
      </c>
      <c r="I748" s="4"/>
      <c r="J748" s="4"/>
      <c r="K748" s="4"/>
      <c r="L748" s="4"/>
      <c r="M748" s="4" t="s">
        <v>1683</v>
      </c>
      <c r="N748" s="4" t="s">
        <v>1670</v>
      </c>
      <c r="O748" s="4"/>
      <c r="P748" s="3">
        <v>43865</v>
      </c>
      <c r="Q748" s="3">
        <v>43865</v>
      </c>
      <c r="R748" s="3">
        <v>43866</v>
      </c>
      <c r="S748" s="3">
        <v>43869</v>
      </c>
      <c r="T748" s="1">
        <f t="shared" si="23"/>
        <v>1</v>
      </c>
    </row>
    <row r="749" spans="1:20" ht="150" customHeight="1" x14ac:dyDescent="0.25">
      <c r="A749" s="4">
        <v>754</v>
      </c>
      <c r="B749" s="4" t="s">
        <v>1499</v>
      </c>
      <c r="C749" s="4" t="s">
        <v>630</v>
      </c>
      <c r="D749" s="4" t="s">
        <v>1687</v>
      </c>
      <c r="E749" s="4" t="str">
        <f t="shared" si="22"/>
        <v>男</v>
      </c>
      <c r="F749" s="4">
        <v>21</v>
      </c>
      <c r="G749" s="4" t="s">
        <v>1683</v>
      </c>
      <c r="H749" s="4" t="s">
        <v>1683</v>
      </c>
      <c r="I749" s="4"/>
      <c r="J749" s="4"/>
      <c r="K749" s="4"/>
      <c r="L749" s="4"/>
      <c r="M749" s="4" t="s">
        <v>1683</v>
      </c>
      <c r="N749" s="4" t="s">
        <v>1670</v>
      </c>
      <c r="O749" s="4"/>
      <c r="P749" s="3">
        <v>43864</v>
      </c>
      <c r="Q749" s="3">
        <v>43865</v>
      </c>
      <c r="R749" s="3">
        <v>43869</v>
      </c>
      <c r="S749" s="3">
        <v>43869</v>
      </c>
      <c r="T749" s="1">
        <f t="shared" si="23"/>
        <v>5</v>
      </c>
    </row>
    <row r="750" spans="1:20" ht="150" customHeight="1" x14ac:dyDescent="0.25">
      <c r="A750" s="4">
        <v>755</v>
      </c>
      <c r="B750" s="4" t="s">
        <v>1500</v>
      </c>
      <c r="C750" s="4" t="s">
        <v>631</v>
      </c>
      <c r="D750" s="4" t="s">
        <v>1687</v>
      </c>
      <c r="E750" s="4" t="str">
        <f t="shared" si="22"/>
        <v>女</v>
      </c>
      <c r="F750" s="4">
        <v>57</v>
      </c>
      <c r="G750" s="4" t="s">
        <v>1670</v>
      </c>
      <c r="H750" s="4" t="s">
        <v>1683</v>
      </c>
      <c r="I750" s="3">
        <v>43852</v>
      </c>
      <c r="J750" s="3">
        <v>43852</v>
      </c>
      <c r="K750" s="4"/>
      <c r="L750" s="3">
        <v>43852</v>
      </c>
      <c r="M750" s="4" t="s">
        <v>1683</v>
      </c>
      <c r="N750" s="4"/>
      <c r="O750" s="4"/>
      <c r="P750" s="7">
        <v>43865</v>
      </c>
      <c r="Q750" s="3">
        <v>43862</v>
      </c>
      <c r="R750" s="3">
        <v>43862</v>
      </c>
      <c r="S750" s="3">
        <v>43869</v>
      </c>
      <c r="T750" s="1">
        <f t="shared" si="23"/>
        <v>-3</v>
      </c>
    </row>
    <row r="751" spans="1:20" ht="150" customHeight="1" x14ac:dyDescent="0.25">
      <c r="A751" s="4">
        <v>756</v>
      </c>
      <c r="B751" s="4" t="s">
        <v>1501</v>
      </c>
      <c r="C751" s="4" t="s">
        <v>632</v>
      </c>
      <c r="D751" s="4" t="s">
        <v>1687</v>
      </c>
      <c r="E751" s="4" t="str">
        <f t="shared" si="22"/>
        <v>女</v>
      </c>
      <c r="F751" s="4">
        <v>35</v>
      </c>
      <c r="G751" s="4" t="s">
        <v>1683</v>
      </c>
      <c r="H751" s="4" t="s">
        <v>1683</v>
      </c>
      <c r="I751" s="4"/>
      <c r="J751" s="4"/>
      <c r="K751" s="4"/>
      <c r="L751" s="4"/>
      <c r="M751" s="4" t="s">
        <v>1683</v>
      </c>
      <c r="N751" s="4" t="s">
        <v>1670</v>
      </c>
      <c r="O751" s="4"/>
      <c r="P751" s="3">
        <v>43867</v>
      </c>
      <c r="Q751" s="3">
        <v>43867</v>
      </c>
      <c r="R751" s="3">
        <v>43857</v>
      </c>
      <c r="S751" s="3">
        <v>43869</v>
      </c>
      <c r="T751" s="1">
        <f t="shared" si="23"/>
        <v>-10</v>
      </c>
    </row>
    <row r="752" spans="1:20" ht="150" customHeight="1" x14ac:dyDescent="0.25">
      <c r="A752" s="4">
        <v>757</v>
      </c>
      <c r="B752" s="4" t="s">
        <v>1502</v>
      </c>
      <c r="C752" s="4" t="s">
        <v>633</v>
      </c>
      <c r="D752" s="4" t="s">
        <v>1687</v>
      </c>
      <c r="E752" s="4" t="str">
        <f t="shared" si="22"/>
        <v>女</v>
      </c>
      <c r="F752" s="4">
        <v>60</v>
      </c>
      <c r="G752" s="4" t="s">
        <v>1683</v>
      </c>
      <c r="H752" s="4" t="s">
        <v>1683</v>
      </c>
      <c r="I752" s="4"/>
      <c r="J752" s="4"/>
      <c r="K752" s="4"/>
      <c r="L752" s="4"/>
      <c r="M752" s="4" t="s">
        <v>1683</v>
      </c>
      <c r="N752" s="4"/>
      <c r="O752" s="4"/>
      <c r="P752" s="7">
        <v>43855</v>
      </c>
      <c r="Q752" s="3">
        <v>43867</v>
      </c>
      <c r="R752" s="3">
        <v>43867</v>
      </c>
      <c r="S752" s="3">
        <v>43869</v>
      </c>
      <c r="T752" s="1">
        <f t="shared" si="23"/>
        <v>12</v>
      </c>
    </row>
    <row r="753" spans="1:20" ht="150" customHeight="1" x14ac:dyDescent="0.25">
      <c r="A753" s="4">
        <v>758</v>
      </c>
      <c r="B753" s="4" t="s">
        <v>1503</v>
      </c>
      <c r="C753" s="4" t="s">
        <v>1769</v>
      </c>
      <c r="D753" s="4" t="s">
        <v>1674</v>
      </c>
      <c r="E753" s="4" t="str">
        <f t="shared" si="22"/>
        <v>女</v>
      </c>
      <c r="F753" s="4">
        <v>50</v>
      </c>
      <c r="G753" s="4" t="s">
        <v>1683</v>
      </c>
      <c r="H753" s="4" t="s">
        <v>1683</v>
      </c>
      <c r="I753" s="4"/>
      <c r="J753" s="4"/>
      <c r="K753" s="4"/>
      <c r="L753" s="4"/>
      <c r="M753" s="4" t="s">
        <v>1683</v>
      </c>
      <c r="N753" s="4" t="s">
        <v>1670</v>
      </c>
      <c r="O753" s="4"/>
      <c r="P753" s="3">
        <v>43857</v>
      </c>
      <c r="Q753" s="3">
        <v>43858</v>
      </c>
      <c r="R753" s="3">
        <v>43861</v>
      </c>
      <c r="S753" s="3">
        <v>43869</v>
      </c>
      <c r="T753" s="1">
        <f t="shared" si="23"/>
        <v>4</v>
      </c>
    </row>
    <row r="754" spans="1:20" ht="150" customHeight="1" x14ac:dyDescent="0.25">
      <c r="A754" s="4">
        <v>759</v>
      </c>
      <c r="B754" s="4" t="s">
        <v>1504</v>
      </c>
      <c r="C754" s="4" t="s">
        <v>664</v>
      </c>
      <c r="D754" s="4" t="s">
        <v>1674</v>
      </c>
      <c r="E754" s="4" t="str">
        <f t="shared" si="22"/>
        <v>男</v>
      </c>
      <c r="F754" s="4">
        <v>55</v>
      </c>
      <c r="G754" s="4" t="s">
        <v>1683</v>
      </c>
      <c r="H754" s="4" t="s">
        <v>1683</v>
      </c>
      <c r="I754" s="4"/>
      <c r="J754" s="4"/>
      <c r="K754" s="4"/>
      <c r="L754" s="4"/>
      <c r="M754" s="4" t="s">
        <v>1683</v>
      </c>
      <c r="N754" s="4" t="s">
        <v>1670</v>
      </c>
      <c r="O754" s="4"/>
      <c r="P754" s="3">
        <v>43866</v>
      </c>
      <c r="Q754" s="3">
        <v>43866</v>
      </c>
      <c r="R754" s="3">
        <v>43866</v>
      </c>
      <c r="S754" s="3">
        <v>43869</v>
      </c>
      <c r="T754" s="1">
        <f t="shared" si="23"/>
        <v>0</v>
      </c>
    </row>
    <row r="755" spans="1:20" ht="150" customHeight="1" x14ac:dyDescent="0.25">
      <c r="A755" s="4">
        <v>760</v>
      </c>
      <c r="B755" s="4" t="s">
        <v>1505</v>
      </c>
      <c r="C755" s="4" t="s">
        <v>665</v>
      </c>
      <c r="D755" s="4" t="s">
        <v>1674</v>
      </c>
      <c r="E755" s="4" t="str">
        <f t="shared" si="22"/>
        <v>女</v>
      </c>
      <c r="F755" s="4">
        <v>28</v>
      </c>
      <c r="G755" s="4" t="s">
        <v>1683</v>
      </c>
      <c r="H755" s="4" t="s">
        <v>1683</v>
      </c>
      <c r="I755" s="4"/>
      <c r="J755" s="4"/>
      <c r="K755" s="4"/>
      <c r="L755" s="4"/>
      <c r="M755" s="4" t="s">
        <v>1683</v>
      </c>
      <c r="N755" s="4" t="s">
        <v>1670</v>
      </c>
      <c r="O755" s="4"/>
      <c r="P755" s="3">
        <v>43866</v>
      </c>
      <c r="Q755" s="3">
        <v>43866</v>
      </c>
      <c r="R755" s="3">
        <v>43866</v>
      </c>
      <c r="S755" s="3">
        <v>43869</v>
      </c>
      <c r="T755" s="1">
        <f t="shared" si="23"/>
        <v>0</v>
      </c>
    </row>
    <row r="756" spans="1:20" ht="150" customHeight="1" x14ac:dyDescent="0.25">
      <c r="A756" s="4">
        <v>761</v>
      </c>
      <c r="B756" s="4" t="s">
        <v>1506</v>
      </c>
      <c r="C756" s="4" t="s">
        <v>666</v>
      </c>
      <c r="D756" s="4" t="s">
        <v>1674</v>
      </c>
      <c r="E756" s="4" t="str">
        <f t="shared" si="22"/>
        <v>男</v>
      </c>
      <c r="F756" s="4">
        <v>31</v>
      </c>
      <c r="G756" s="4" t="s">
        <v>1683</v>
      </c>
      <c r="H756" s="4" t="s">
        <v>1683</v>
      </c>
      <c r="I756" s="4"/>
      <c r="J756" s="4"/>
      <c r="K756" s="4"/>
      <c r="L756" s="4"/>
      <c r="M756" s="4" t="s">
        <v>1683</v>
      </c>
      <c r="N756" s="4" t="s">
        <v>1670</v>
      </c>
      <c r="O756" s="4"/>
      <c r="P756" s="3">
        <v>43864</v>
      </c>
      <c r="Q756" s="3">
        <v>43866</v>
      </c>
      <c r="R756" s="3">
        <v>43866</v>
      </c>
      <c r="S756" s="3">
        <v>43869</v>
      </c>
      <c r="T756" s="1">
        <f t="shared" si="23"/>
        <v>2</v>
      </c>
    </row>
    <row r="757" spans="1:20" ht="150" customHeight="1" x14ac:dyDescent="0.25">
      <c r="A757" s="4">
        <v>762</v>
      </c>
      <c r="B757" s="4" t="s">
        <v>1507</v>
      </c>
      <c r="C757" s="4" t="s">
        <v>667</v>
      </c>
      <c r="D757" s="4" t="s">
        <v>1674</v>
      </c>
      <c r="E757" s="4" t="str">
        <f t="shared" si="22"/>
        <v>女</v>
      </c>
      <c r="F757" s="4">
        <v>66</v>
      </c>
      <c r="G757" s="4" t="s">
        <v>1683</v>
      </c>
      <c r="H757" s="4" t="s">
        <v>1683</v>
      </c>
      <c r="I757" s="4"/>
      <c r="J757" s="4"/>
      <c r="K757" s="4"/>
      <c r="L757" s="4"/>
      <c r="M757" s="4" t="s">
        <v>1683</v>
      </c>
      <c r="N757" s="4" t="s">
        <v>1670</v>
      </c>
      <c r="O757" s="4"/>
      <c r="P757" s="3">
        <v>43867</v>
      </c>
      <c r="Q757" s="3">
        <v>43867</v>
      </c>
      <c r="R757" s="3">
        <v>43867</v>
      </c>
      <c r="S757" s="3">
        <v>43869</v>
      </c>
      <c r="T757" s="1">
        <f t="shared" si="23"/>
        <v>0</v>
      </c>
    </row>
    <row r="758" spans="1:20" ht="150" customHeight="1" x14ac:dyDescent="0.25">
      <c r="A758" s="4">
        <v>763</v>
      </c>
      <c r="B758" s="4" t="s">
        <v>1508</v>
      </c>
      <c r="C758" s="4" t="s">
        <v>668</v>
      </c>
      <c r="D758" s="4" t="s">
        <v>1674</v>
      </c>
      <c r="E758" s="4" t="str">
        <f t="shared" si="22"/>
        <v>男</v>
      </c>
      <c r="F758" s="4">
        <v>56</v>
      </c>
      <c r="G758" s="4" t="s">
        <v>1683</v>
      </c>
      <c r="H758" s="4" t="s">
        <v>1683</v>
      </c>
      <c r="I758" s="4"/>
      <c r="J758" s="4"/>
      <c r="K758" s="4"/>
      <c r="L758" s="4"/>
      <c r="M758" s="4" t="s">
        <v>1683</v>
      </c>
      <c r="N758" s="4" t="s">
        <v>1670</v>
      </c>
      <c r="O758" s="4"/>
      <c r="P758" s="3">
        <v>43861</v>
      </c>
      <c r="Q758" s="3">
        <v>43863</v>
      </c>
      <c r="R758" s="3">
        <v>43863</v>
      </c>
      <c r="S758" s="3">
        <v>43869</v>
      </c>
      <c r="T758" s="1">
        <f t="shared" si="23"/>
        <v>2</v>
      </c>
    </row>
    <row r="759" spans="1:20" ht="150" customHeight="1" x14ac:dyDescent="0.25">
      <c r="A759" s="4">
        <v>764</v>
      </c>
      <c r="B759" s="4" t="s">
        <v>1509</v>
      </c>
      <c r="C759" s="4" t="s">
        <v>669</v>
      </c>
      <c r="D759" s="4" t="s">
        <v>1674</v>
      </c>
      <c r="E759" s="4" t="str">
        <f t="shared" si="22"/>
        <v>男</v>
      </c>
      <c r="F759" s="4">
        <v>55</v>
      </c>
      <c r="G759" s="4" t="s">
        <v>1683</v>
      </c>
      <c r="H759" s="4" t="s">
        <v>1683</v>
      </c>
      <c r="I759" s="4"/>
      <c r="J759" s="4"/>
      <c r="K759" s="4"/>
      <c r="L759" s="4"/>
      <c r="M759" s="4" t="s">
        <v>1683</v>
      </c>
      <c r="N759" s="4"/>
      <c r="O759" s="4"/>
      <c r="P759" s="3">
        <v>43861</v>
      </c>
      <c r="Q759" s="3">
        <v>43864</v>
      </c>
      <c r="R759" s="3">
        <v>43864</v>
      </c>
      <c r="S759" s="3">
        <v>43869</v>
      </c>
      <c r="T759" s="1">
        <f t="shared" si="23"/>
        <v>3</v>
      </c>
    </row>
    <row r="760" spans="1:20" ht="150" customHeight="1" x14ac:dyDescent="0.25">
      <c r="A760" s="4">
        <v>765</v>
      </c>
      <c r="B760" s="4" t="s">
        <v>1510</v>
      </c>
      <c r="C760" s="4" t="s">
        <v>670</v>
      </c>
      <c r="D760" s="4" t="s">
        <v>1674</v>
      </c>
      <c r="E760" s="4" t="str">
        <f t="shared" si="22"/>
        <v>女</v>
      </c>
      <c r="F760" s="4">
        <v>59</v>
      </c>
      <c r="G760" s="4" t="s">
        <v>1683</v>
      </c>
      <c r="H760" s="4" t="s">
        <v>1683</v>
      </c>
      <c r="I760" s="4"/>
      <c r="J760" s="4"/>
      <c r="K760" s="4"/>
      <c r="L760" s="4"/>
      <c r="M760" s="4" t="s">
        <v>1683</v>
      </c>
      <c r="N760" s="4"/>
      <c r="O760" s="4"/>
      <c r="P760" s="3">
        <v>43859</v>
      </c>
      <c r="Q760" s="3">
        <v>43863</v>
      </c>
      <c r="R760" s="3">
        <v>43863</v>
      </c>
      <c r="S760" s="3">
        <v>43869</v>
      </c>
      <c r="T760" s="1">
        <f t="shared" si="23"/>
        <v>4</v>
      </c>
    </row>
    <row r="761" spans="1:20" ht="150" customHeight="1" x14ac:dyDescent="0.25">
      <c r="A761" s="4">
        <v>766</v>
      </c>
      <c r="B761" s="4" t="s">
        <v>1511</v>
      </c>
      <c r="C761" s="4" t="s">
        <v>671</v>
      </c>
      <c r="D761" s="4" t="s">
        <v>1674</v>
      </c>
      <c r="E761" s="4" t="str">
        <f t="shared" si="22"/>
        <v>女</v>
      </c>
      <c r="F761" s="4">
        <v>49</v>
      </c>
      <c r="G761" s="4" t="s">
        <v>1683</v>
      </c>
      <c r="H761" s="4" t="s">
        <v>1683</v>
      </c>
      <c r="I761" s="4"/>
      <c r="J761" s="4"/>
      <c r="K761" s="4"/>
      <c r="L761" s="4"/>
      <c r="M761" s="4" t="s">
        <v>1683</v>
      </c>
      <c r="N761" s="4"/>
      <c r="O761" s="4"/>
      <c r="P761" s="3">
        <v>43867</v>
      </c>
      <c r="Q761" s="3">
        <v>43867</v>
      </c>
      <c r="R761" s="3">
        <v>43867</v>
      </c>
      <c r="S761" s="3">
        <v>43869</v>
      </c>
      <c r="T761" s="1">
        <f t="shared" si="23"/>
        <v>0</v>
      </c>
    </row>
    <row r="762" spans="1:20" ht="150" customHeight="1" x14ac:dyDescent="0.25">
      <c r="A762" s="4">
        <v>767</v>
      </c>
      <c r="B762" s="4" t="s">
        <v>1512</v>
      </c>
      <c r="C762" s="4" t="s">
        <v>672</v>
      </c>
      <c r="D762" s="4" t="s">
        <v>1674</v>
      </c>
      <c r="E762" s="4" t="str">
        <f t="shared" si="22"/>
        <v>女</v>
      </c>
      <c r="F762" s="4">
        <v>28</v>
      </c>
      <c r="G762" s="4" t="s">
        <v>1683</v>
      </c>
      <c r="H762" s="4" t="s">
        <v>1683</v>
      </c>
      <c r="I762" s="4"/>
      <c r="J762" s="4"/>
      <c r="K762" s="4"/>
      <c r="L762" s="4"/>
      <c r="M762" s="4" t="s">
        <v>1683</v>
      </c>
      <c r="N762" s="4" t="s">
        <v>1670</v>
      </c>
      <c r="O762" s="4"/>
      <c r="P762" s="3">
        <v>43866</v>
      </c>
      <c r="Q762" s="3">
        <v>43867</v>
      </c>
      <c r="R762" s="3">
        <v>43867</v>
      </c>
      <c r="S762" s="3">
        <v>43869</v>
      </c>
      <c r="T762" s="1">
        <f t="shared" si="23"/>
        <v>1</v>
      </c>
    </row>
    <row r="763" spans="1:20" ht="150" customHeight="1" x14ac:dyDescent="0.25">
      <c r="A763" s="4">
        <v>768</v>
      </c>
      <c r="B763" s="4" t="s">
        <v>1513</v>
      </c>
      <c r="C763" s="4" t="s">
        <v>673</v>
      </c>
      <c r="D763" s="4" t="s">
        <v>1674</v>
      </c>
      <c r="E763" s="4" t="str">
        <f t="shared" si="22"/>
        <v>女</v>
      </c>
      <c r="F763" s="4">
        <v>57</v>
      </c>
      <c r="G763" s="4" t="s">
        <v>1683</v>
      </c>
      <c r="H763" s="4" t="s">
        <v>1683</v>
      </c>
      <c r="I763" s="4"/>
      <c r="J763" s="4"/>
      <c r="K763" s="4"/>
      <c r="L763" s="4"/>
      <c r="M763" s="4" t="s">
        <v>1683</v>
      </c>
      <c r="N763" s="4" t="s">
        <v>1670</v>
      </c>
      <c r="O763" s="4"/>
      <c r="P763" s="3">
        <v>43866</v>
      </c>
      <c r="Q763" s="3">
        <v>43866</v>
      </c>
      <c r="R763" s="3">
        <v>43866</v>
      </c>
      <c r="S763" s="3">
        <v>43869</v>
      </c>
      <c r="T763" s="1">
        <f t="shared" si="23"/>
        <v>0</v>
      </c>
    </row>
    <row r="764" spans="1:20" ht="150" customHeight="1" x14ac:dyDescent="0.25">
      <c r="A764" s="4">
        <v>769</v>
      </c>
      <c r="B764" s="4" t="s">
        <v>1514</v>
      </c>
      <c r="C764" s="4" t="s">
        <v>674</v>
      </c>
      <c r="D764" s="4" t="s">
        <v>1674</v>
      </c>
      <c r="E764" s="4" t="str">
        <f t="shared" si="22"/>
        <v>女</v>
      </c>
      <c r="F764" s="4">
        <v>82</v>
      </c>
      <c r="G764" s="4" t="s">
        <v>1683</v>
      </c>
      <c r="H764" s="4" t="s">
        <v>1683</v>
      </c>
      <c r="I764" s="4"/>
      <c r="J764" s="4"/>
      <c r="K764" s="4"/>
      <c r="L764" s="4"/>
      <c r="M764" s="4" t="s">
        <v>1683</v>
      </c>
      <c r="N764" s="4"/>
      <c r="O764" s="4"/>
      <c r="P764" s="3">
        <v>43854</v>
      </c>
      <c r="Q764" s="3">
        <v>43863</v>
      </c>
      <c r="R764" s="3">
        <v>43867</v>
      </c>
      <c r="S764" s="3">
        <v>43869</v>
      </c>
      <c r="T764" s="1">
        <f t="shared" si="23"/>
        <v>13</v>
      </c>
    </row>
    <row r="765" spans="1:20" ht="150" customHeight="1" x14ac:dyDescent="0.25">
      <c r="A765" s="4">
        <v>770</v>
      </c>
      <c r="B765" s="4" t="s">
        <v>1515</v>
      </c>
      <c r="C765" s="4" t="s">
        <v>675</v>
      </c>
      <c r="D765" s="4" t="s">
        <v>1674</v>
      </c>
      <c r="E765" s="4" t="str">
        <f t="shared" si="22"/>
        <v>女</v>
      </c>
      <c r="F765" s="4">
        <v>69</v>
      </c>
      <c r="G765" s="4" t="s">
        <v>1683</v>
      </c>
      <c r="H765" s="4" t="s">
        <v>1683</v>
      </c>
      <c r="I765" s="4"/>
      <c r="J765" s="4"/>
      <c r="K765" s="4"/>
      <c r="L765" s="4"/>
      <c r="M765" s="4" t="s">
        <v>1683</v>
      </c>
      <c r="N765" s="4" t="s">
        <v>1670</v>
      </c>
      <c r="O765" s="4"/>
      <c r="P765" s="3">
        <v>43866</v>
      </c>
      <c r="Q765" s="3">
        <v>43867</v>
      </c>
      <c r="R765" s="3">
        <v>43867</v>
      </c>
      <c r="S765" s="3">
        <v>43869</v>
      </c>
      <c r="T765" s="1">
        <f t="shared" si="23"/>
        <v>1</v>
      </c>
    </row>
    <row r="766" spans="1:20" ht="150" customHeight="1" x14ac:dyDescent="0.25">
      <c r="A766" s="4">
        <v>771</v>
      </c>
      <c r="B766" s="4" t="s">
        <v>1516</v>
      </c>
      <c r="C766" s="4" t="s">
        <v>676</v>
      </c>
      <c r="D766" s="4" t="s">
        <v>1674</v>
      </c>
      <c r="E766" s="4" t="str">
        <f t="shared" si="22"/>
        <v>男</v>
      </c>
      <c r="F766" s="4">
        <v>56</v>
      </c>
      <c r="G766" s="4" t="s">
        <v>1683</v>
      </c>
      <c r="H766" s="4" t="s">
        <v>1683</v>
      </c>
      <c r="I766" s="4"/>
      <c r="J766" s="4"/>
      <c r="K766" s="4"/>
      <c r="L766" s="4"/>
      <c r="M766" s="4" t="s">
        <v>1683</v>
      </c>
      <c r="N766" s="4" t="s">
        <v>1670</v>
      </c>
      <c r="O766" s="4"/>
      <c r="P766" s="3">
        <v>43864</v>
      </c>
      <c r="Q766" s="3">
        <v>43867</v>
      </c>
      <c r="R766" s="3">
        <v>43867</v>
      </c>
      <c r="S766" s="3">
        <v>43869</v>
      </c>
      <c r="T766" s="1">
        <f t="shared" si="23"/>
        <v>3</v>
      </c>
    </row>
    <row r="767" spans="1:20" ht="150" customHeight="1" x14ac:dyDescent="0.25">
      <c r="A767" s="4">
        <v>772</v>
      </c>
      <c r="B767" s="4" t="s">
        <v>1517</v>
      </c>
      <c r="C767" s="4" t="s">
        <v>677</v>
      </c>
      <c r="D767" s="4" t="s">
        <v>1674</v>
      </c>
      <c r="E767" s="4" t="str">
        <f t="shared" si="22"/>
        <v>男</v>
      </c>
      <c r="F767" s="4">
        <v>57</v>
      </c>
      <c r="G767" s="4" t="s">
        <v>1683</v>
      </c>
      <c r="H767" s="4" t="s">
        <v>1683</v>
      </c>
      <c r="I767" s="4"/>
      <c r="J767" s="4"/>
      <c r="K767" s="4"/>
      <c r="L767" s="4"/>
      <c r="M767" s="4" t="s">
        <v>1683</v>
      </c>
      <c r="N767" s="4" t="s">
        <v>1670</v>
      </c>
      <c r="O767" s="4"/>
      <c r="P767" s="3">
        <v>43866</v>
      </c>
      <c r="Q767" s="3">
        <v>43867</v>
      </c>
      <c r="R767" s="3">
        <v>43867</v>
      </c>
      <c r="S767" s="3">
        <v>43869</v>
      </c>
      <c r="T767" s="1">
        <f t="shared" si="23"/>
        <v>1</v>
      </c>
    </row>
    <row r="768" spans="1:20" ht="150" customHeight="1" x14ac:dyDescent="0.25">
      <c r="A768" s="4">
        <v>773</v>
      </c>
      <c r="B768" s="4" t="s">
        <v>1518</v>
      </c>
      <c r="C768" s="4" t="s">
        <v>678</v>
      </c>
      <c r="D768" s="4" t="s">
        <v>1674</v>
      </c>
      <c r="E768" s="4" t="str">
        <f t="shared" si="22"/>
        <v>女</v>
      </c>
      <c r="F768" s="4">
        <v>25</v>
      </c>
      <c r="G768" s="4" t="s">
        <v>1683</v>
      </c>
      <c r="H768" s="4" t="s">
        <v>1683</v>
      </c>
      <c r="I768" s="4"/>
      <c r="J768" s="4"/>
      <c r="K768" s="4"/>
      <c r="L768" s="4"/>
      <c r="M768" s="4" t="s">
        <v>1683</v>
      </c>
      <c r="N768" s="4" t="s">
        <v>1670</v>
      </c>
      <c r="O768" s="4"/>
      <c r="P768" s="3">
        <v>43866</v>
      </c>
      <c r="Q768" s="3">
        <v>43866</v>
      </c>
      <c r="R768" s="3">
        <v>43866</v>
      </c>
      <c r="S768" s="3">
        <v>43869</v>
      </c>
      <c r="T768" s="1">
        <f t="shared" si="23"/>
        <v>0</v>
      </c>
    </row>
    <row r="769" spans="1:20" ht="150" customHeight="1" x14ac:dyDescent="0.25">
      <c r="A769" s="4">
        <v>774</v>
      </c>
      <c r="B769" s="4" t="s">
        <v>1519</v>
      </c>
      <c r="C769" s="4" t="s">
        <v>689</v>
      </c>
      <c r="D769" s="4" t="s">
        <v>1691</v>
      </c>
      <c r="E769" s="4" t="str">
        <f t="shared" si="22"/>
        <v>女</v>
      </c>
      <c r="F769" s="4">
        <v>56</v>
      </c>
      <c r="G769" s="4" t="s">
        <v>1683</v>
      </c>
      <c r="H769" s="4" t="s">
        <v>1683</v>
      </c>
      <c r="I769" s="4"/>
      <c r="J769" s="4"/>
      <c r="K769" s="4"/>
      <c r="L769" s="4"/>
      <c r="M769" s="4" t="s">
        <v>1683</v>
      </c>
      <c r="N769" s="4" t="s">
        <v>1670</v>
      </c>
      <c r="O769" s="4"/>
      <c r="P769" s="7">
        <v>43864</v>
      </c>
      <c r="Q769" s="7">
        <v>43864</v>
      </c>
      <c r="R769" s="7">
        <v>43865</v>
      </c>
      <c r="S769" s="3">
        <v>43869</v>
      </c>
      <c r="T769" s="1">
        <f t="shared" si="23"/>
        <v>1</v>
      </c>
    </row>
    <row r="770" spans="1:20" ht="150" customHeight="1" x14ac:dyDescent="0.25">
      <c r="A770" s="4">
        <v>775</v>
      </c>
      <c r="B770" s="4" t="s">
        <v>1520</v>
      </c>
      <c r="C770" s="4" t="s">
        <v>1770</v>
      </c>
      <c r="D770" s="4" t="s">
        <v>1711</v>
      </c>
      <c r="E770" s="4" t="str">
        <f t="shared" si="22"/>
        <v>男</v>
      </c>
      <c r="F770" s="4">
        <v>45</v>
      </c>
      <c r="G770" s="4" t="s">
        <v>1670</v>
      </c>
      <c r="H770" s="4" t="s">
        <v>733</v>
      </c>
      <c r="I770" s="3">
        <v>43847</v>
      </c>
      <c r="J770" s="3">
        <v>43847</v>
      </c>
      <c r="K770" s="4"/>
      <c r="L770" s="3">
        <v>43847</v>
      </c>
      <c r="M770" s="4" t="s">
        <v>1670</v>
      </c>
      <c r="N770" s="4"/>
      <c r="O770" s="4"/>
      <c r="P770" s="3">
        <v>43855</v>
      </c>
      <c r="Q770" s="3">
        <v>43862</v>
      </c>
      <c r="R770" s="3">
        <v>43862</v>
      </c>
      <c r="S770" s="3">
        <v>43869</v>
      </c>
      <c r="T770" s="1">
        <f t="shared" si="23"/>
        <v>7</v>
      </c>
    </row>
    <row r="771" spans="1:20" ht="150" customHeight="1" x14ac:dyDescent="0.25">
      <c r="A771" s="4">
        <v>776</v>
      </c>
      <c r="B771" s="4" t="s">
        <v>1521</v>
      </c>
      <c r="C771" s="4" t="s">
        <v>718</v>
      </c>
      <c r="D771" s="4" t="s">
        <v>1711</v>
      </c>
      <c r="E771" s="4" t="str">
        <f t="shared" ref="E771:E834" si="24">IF(ISNUMBER(FIND("男，",C771)),"男","女")</f>
        <v>女</v>
      </c>
      <c r="F771" s="4">
        <v>54</v>
      </c>
      <c r="G771" s="4" t="s">
        <v>733</v>
      </c>
      <c r="H771" s="4" t="s">
        <v>733</v>
      </c>
      <c r="I771" s="4"/>
      <c r="J771" s="4"/>
      <c r="K771" s="4"/>
      <c r="L771" s="4"/>
      <c r="M771" s="4" t="s">
        <v>1683</v>
      </c>
      <c r="N771" s="4" t="s">
        <v>1670</v>
      </c>
      <c r="O771" s="4"/>
      <c r="P771" s="3">
        <v>43863</v>
      </c>
      <c r="Q771" s="3">
        <v>43868</v>
      </c>
      <c r="R771" s="3">
        <v>43868</v>
      </c>
      <c r="S771" s="3">
        <v>43869</v>
      </c>
      <c r="T771" s="1">
        <f t="shared" ref="T771:T834" si="25">R771-P771</f>
        <v>5</v>
      </c>
    </row>
    <row r="772" spans="1:20" ht="150" customHeight="1" x14ac:dyDescent="0.25">
      <c r="A772" s="4">
        <v>777</v>
      </c>
      <c r="B772" s="4" t="s">
        <v>1522</v>
      </c>
      <c r="C772" s="4" t="s">
        <v>719</v>
      </c>
      <c r="D772" s="4" t="s">
        <v>1711</v>
      </c>
      <c r="E772" s="4" t="str">
        <f t="shared" si="24"/>
        <v>女</v>
      </c>
      <c r="F772" s="4">
        <v>55</v>
      </c>
      <c r="G772" s="4" t="s">
        <v>733</v>
      </c>
      <c r="H772" s="4" t="s">
        <v>733</v>
      </c>
      <c r="I772" s="4"/>
      <c r="J772" s="4"/>
      <c r="K772" s="4"/>
      <c r="L772" s="4"/>
      <c r="M772" s="4" t="s">
        <v>1683</v>
      </c>
      <c r="N772" s="4" t="s">
        <v>1670</v>
      </c>
      <c r="O772" s="4"/>
      <c r="P772" s="3">
        <v>43869</v>
      </c>
      <c r="Q772" s="3">
        <v>43869</v>
      </c>
      <c r="R772" s="3">
        <v>43869</v>
      </c>
      <c r="S772" s="3">
        <v>43869</v>
      </c>
      <c r="T772" s="1">
        <f t="shared" si="25"/>
        <v>0</v>
      </c>
    </row>
    <row r="773" spans="1:20" ht="150" customHeight="1" x14ac:dyDescent="0.25">
      <c r="A773" s="4">
        <v>778</v>
      </c>
      <c r="B773" s="4" t="s">
        <v>1523</v>
      </c>
      <c r="C773" s="4" t="s">
        <v>720</v>
      </c>
      <c r="D773" s="4" t="s">
        <v>1711</v>
      </c>
      <c r="E773" s="4" t="str">
        <f t="shared" si="24"/>
        <v>男</v>
      </c>
      <c r="F773" s="4">
        <v>34</v>
      </c>
      <c r="G773" s="4" t="s">
        <v>733</v>
      </c>
      <c r="H773" s="4" t="s">
        <v>733</v>
      </c>
      <c r="I773" s="4"/>
      <c r="J773" s="4"/>
      <c r="K773" s="4"/>
      <c r="L773" s="4"/>
      <c r="M773" s="4" t="s">
        <v>1683</v>
      </c>
      <c r="N773" s="4"/>
      <c r="O773" s="4"/>
      <c r="P773" s="3">
        <v>43860</v>
      </c>
      <c r="Q773" s="3">
        <v>43865</v>
      </c>
      <c r="R773" s="3">
        <v>43868</v>
      </c>
      <c r="S773" s="3">
        <v>43869</v>
      </c>
      <c r="T773" s="1">
        <f t="shared" si="25"/>
        <v>8</v>
      </c>
    </row>
    <row r="774" spans="1:20" ht="150" customHeight="1" x14ac:dyDescent="0.25">
      <c r="A774" s="4">
        <v>779</v>
      </c>
      <c r="B774" s="4" t="s">
        <v>1524</v>
      </c>
      <c r="C774" s="4" t="s">
        <v>725</v>
      </c>
      <c r="D774" s="4" t="s">
        <v>1690</v>
      </c>
      <c r="E774" s="4" t="str">
        <f t="shared" si="24"/>
        <v>男</v>
      </c>
      <c r="F774" s="4">
        <v>38</v>
      </c>
      <c r="G774" s="4" t="s">
        <v>733</v>
      </c>
      <c r="H774" s="4" t="s">
        <v>733</v>
      </c>
      <c r="I774" s="4"/>
      <c r="J774" s="4"/>
      <c r="K774" s="4"/>
      <c r="L774" s="4"/>
      <c r="M774" s="4" t="s">
        <v>1683</v>
      </c>
      <c r="N774" s="4"/>
      <c r="O774" s="4"/>
      <c r="P774" s="3">
        <v>43862</v>
      </c>
      <c r="Q774" s="3">
        <v>43865</v>
      </c>
      <c r="R774" s="3">
        <v>43865</v>
      </c>
      <c r="S774" s="3">
        <v>43869</v>
      </c>
      <c r="T774" s="1">
        <f t="shared" si="25"/>
        <v>3</v>
      </c>
    </row>
    <row r="775" spans="1:20" ht="150" customHeight="1" x14ac:dyDescent="0.25">
      <c r="A775" s="4">
        <v>780</v>
      </c>
      <c r="B775" s="4" t="s">
        <v>1771</v>
      </c>
      <c r="C775" s="4" t="s">
        <v>462</v>
      </c>
      <c r="D775" s="4" t="s">
        <v>1691</v>
      </c>
      <c r="E775" s="4" t="str">
        <f t="shared" si="24"/>
        <v>女</v>
      </c>
      <c r="F775" s="4">
        <v>51</v>
      </c>
      <c r="G775" s="4" t="s">
        <v>733</v>
      </c>
      <c r="H775" s="4" t="s">
        <v>733</v>
      </c>
      <c r="I775" s="4"/>
      <c r="J775" s="4"/>
      <c r="K775" s="4"/>
      <c r="L775" s="4"/>
      <c r="M775" s="4" t="s">
        <v>1683</v>
      </c>
      <c r="N775" s="4" t="s">
        <v>1670</v>
      </c>
      <c r="O775" s="4"/>
      <c r="P775" s="3">
        <v>43867</v>
      </c>
      <c r="Q775" s="3">
        <v>43868</v>
      </c>
      <c r="R775" s="3">
        <v>43868</v>
      </c>
      <c r="S775" s="3">
        <v>43870</v>
      </c>
      <c r="T775" s="1">
        <f t="shared" si="25"/>
        <v>1</v>
      </c>
    </row>
    <row r="776" spans="1:20" ht="150" customHeight="1" x14ac:dyDescent="0.25">
      <c r="A776" s="4">
        <v>781</v>
      </c>
      <c r="B776" s="4" t="s">
        <v>1525</v>
      </c>
      <c r="C776" s="4" t="s">
        <v>463</v>
      </c>
      <c r="D776" s="4" t="s">
        <v>1691</v>
      </c>
      <c r="E776" s="4" t="str">
        <f t="shared" si="24"/>
        <v>男</v>
      </c>
      <c r="F776" s="4">
        <v>23</v>
      </c>
      <c r="G776" s="4" t="s">
        <v>733</v>
      </c>
      <c r="H776" s="4" t="s">
        <v>733</v>
      </c>
      <c r="I776" s="4"/>
      <c r="J776" s="4"/>
      <c r="K776" s="4"/>
      <c r="L776" s="4"/>
      <c r="M776" s="4" t="s">
        <v>1683</v>
      </c>
      <c r="N776" s="4" t="s">
        <v>1670</v>
      </c>
      <c r="O776" s="4"/>
      <c r="P776" s="3">
        <v>43867</v>
      </c>
      <c r="Q776" s="3">
        <v>43868</v>
      </c>
      <c r="R776" s="3">
        <v>43868</v>
      </c>
      <c r="S776" s="3">
        <v>43870</v>
      </c>
      <c r="T776" s="1">
        <f t="shared" si="25"/>
        <v>1</v>
      </c>
    </row>
    <row r="777" spans="1:20" ht="150" customHeight="1" x14ac:dyDescent="0.25">
      <c r="A777" s="4">
        <v>782</v>
      </c>
      <c r="B777" s="4" t="s">
        <v>1526</v>
      </c>
      <c r="C777" s="4" t="s">
        <v>464</v>
      </c>
      <c r="D777" s="4" t="s">
        <v>1691</v>
      </c>
      <c r="E777" s="4" t="str">
        <f t="shared" si="24"/>
        <v>女</v>
      </c>
      <c r="F777" s="4">
        <v>29</v>
      </c>
      <c r="G777" s="4" t="s">
        <v>733</v>
      </c>
      <c r="H777" s="4" t="s">
        <v>733</v>
      </c>
      <c r="I777" s="4"/>
      <c r="J777" s="4"/>
      <c r="K777" s="4"/>
      <c r="L777" s="4"/>
      <c r="M777" s="4" t="s">
        <v>1683</v>
      </c>
      <c r="N777" s="4"/>
      <c r="O777" s="4"/>
      <c r="P777" s="3">
        <v>43864</v>
      </c>
      <c r="Q777" s="3">
        <v>43864</v>
      </c>
      <c r="R777" s="3">
        <v>43870</v>
      </c>
      <c r="S777" s="3">
        <v>43870</v>
      </c>
      <c r="T777" s="1">
        <f t="shared" si="25"/>
        <v>6</v>
      </c>
    </row>
    <row r="778" spans="1:20" ht="150" customHeight="1" x14ac:dyDescent="0.25">
      <c r="A778" s="4">
        <v>783</v>
      </c>
      <c r="B778" s="4" t="s">
        <v>1527</v>
      </c>
      <c r="C778" s="4" t="s">
        <v>465</v>
      </c>
      <c r="D778" s="4" t="s">
        <v>1691</v>
      </c>
      <c r="E778" s="4" t="str">
        <f t="shared" si="24"/>
        <v>男</v>
      </c>
      <c r="F778" s="4">
        <v>69</v>
      </c>
      <c r="G778" s="4" t="s">
        <v>733</v>
      </c>
      <c r="H778" s="4" t="s">
        <v>733</v>
      </c>
      <c r="I778" s="4"/>
      <c r="J778" s="4"/>
      <c r="K778" s="4"/>
      <c r="L778" s="4"/>
      <c r="M778" s="4" t="s">
        <v>1683</v>
      </c>
      <c r="N778" s="4"/>
      <c r="O778" s="4"/>
      <c r="P778" s="3">
        <v>43860</v>
      </c>
      <c r="Q778" s="3">
        <v>43867</v>
      </c>
      <c r="R778" s="3">
        <v>43868</v>
      </c>
      <c r="S778" s="3">
        <v>43870</v>
      </c>
      <c r="T778" s="1">
        <f t="shared" si="25"/>
        <v>8</v>
      </c>
    </row>
    <row r="779" spans="1:20" ht="150" customHeight="1" x14ac:dyDescent="0.25">
      <c r="A779" s="4">
        <v>784</v>
      </c>
      <c r="B779" s="4" t="s">
        <v>1528</v>
      </c>
      <c r="C779" s="4" t="s">
        <v>466</v>
      </c>
      <c r="D779" s="4" t="s">
        <v>1691</v>
      </c>
      <c r="E779" s="4" t="str">
        <f t="shared" si="24"/>
        <v>男</v>
      </c>
      <c r="F779" s="4">
        <v>24</v>
      </c>
      <c r="G779" s="4" t="s">
        <v>733</v>
      </c>
      <c r="H779" s="4" t="s">
        <v>733</v>
      </c>
      <c r="I779" s="4"/>
      <c r="J779" s="4"/>
      <c r="K779" s="4"/>
      <c r="L779" s="4"/>
      <c r="M779" s="4" t="s">
        <v>1683</v>
      </c>
      <c r="N779" s="4"/>
      <c r="O779" s="4"/>
      <c r="P779" s="3">
        <v>43865</v>
      </c>
      <c r="Q779" s="3">
        <v>43866</v>
      </c>
      <c r="R779" s="3">
        <v>43867</v>
      </c>
      <c r="S779" s="3">
        <v>43870</v>
      </c>
      <c r="T779" s="1">
        <f t="shared" si="25"/>
        <v>2</v>
      </c>
    </row>
    <row r="780" spans="1:20" ht="150" customHeight="1" x14ac:dyDescent="0.25">
      <c r="A780" s="4">
        <v>785</v>
      </c>
      <c r="B780" s="4" t="s">
        <v>1529</v>
      </c>
      <c r="C780" s="4" t="s">
        <v>467</v>
      </c>
      <c r="D780" s="4" t="s">
        <v>1691</v>
      </c>
      <c r="E780" s="4" t="str">
        <f t="shared" si="24"/>
        <v>女</v>
      </c>
      <c r="F780" s="4">
        <v>42</v>
      </c>
      <c r="G780" s="4" t="s">
        <v>733</v>
      </c>
      <c r="H780" s="4" t="s">
        <v>733</v>
      </c>
      <c r="I780" s="4"/>
      <c r="J780" s="4"/>
      <c r="K780" s="4"/>
      <c r="L780" s="4"/>
      <c r="M780" s="4" t="s">
        <v>1683</v>
      </c>
      <c r="N780" s="4"/>
      <c r="O780" s="4"/>
      <c r="P780" s="3">
        <v>43858</v>
      </c>
      <c r="Q780" s="3">
        <v>43868</v>
      </c>
      <c r="R780" s="3">
        <v>43868</v>
      </c>
      <c r="S780" s="3">
        <v>43870</v>
      </c>
      <c r="T780" s="1">
        <f t="shared" si="25"/>
        <v>10</v>
      </c>
    </row>
    <row r="781" spans="1:20" ht="150" customHeight="1" x14ac:dyDescent="0.25">
      <c r="A781" s="4">
        <v>786</v>
      </c>
      <c r="B781" s="4" t="s">
        <v>1530</v>
      </c>
      <c r="C781" s="4" t="s">
        <v>468</v>
      </c>
      <c r="D781" s="4" t="s">
        <v>1691</v>
      </c>
      <c r="E781" s="4" t="str">
        <f t="shared" si="24"/>
        <v>女</v>
      </c>
      <c r="F781" s="4">
        <v>52</v>
      </c>
      <c r="G781" s="4" t="s">
        <v>733</v>
      </c>
      <c r="H781" s="4" t="s">
        <v>733</v>
      </c>
      <c r="I781" s="4"/>
      <c r="J781" s="4"/>
      <c r="K781" s="4"/>
      <c r="L781" s="4"/>
      <c r="M781" s="4" t="s">
        <v>1683</v>
      </c>
      <c r="N781" s="4"/>
      <c r="O781" s="4"/>
      <c r="P781" s="3">
        <v>43856</v>
      </c>
      <c r="Q781" s="3">
        <v>43867</v>
      </c>
      <c r="R781" s="3">
        <v>43870</v>
      </c>
      <c r="S781" s="3">
        <v>43870</v>
      </c>
      <c r="T781" s="1">
        <f t="shared" si="25"/>
        <v>14</v>
      </c>
    </row>
    <row r="782" spans="1:20" ht="150" customHeight="1" x14ac:dyDescent="0.25">
      <c r="A782" s="4">
        <v>787</v>
      </c>
      <c r="B782" s="4" t="s">
        <v>1531</v>
      </c>
      <c r="C782" s="4" t="s">
        <v>446</v>
      </c>
      <c r="D782" s="4" t="s">
        <v>1679</v>
      </c>
      <c r="E782" s="4" t="str">
        <f t="shared" si="24"/>
        <v>男</v>
      </c>
      <c r="F782" s="4">
        <v>41</v>
      </c>
      <c r="G782" s="4" t="s">
        <v>733</v>
      </c>
      <c r="H782" s="4" t="s">
        <v>733</v>
      </c>
      <c r="I782" s="4"/>
      <c r="J782" s="4"/>
      <c r="K782" s="4"/>
      <c r="L782" s="4"/>
      <c r="M782" s="4" t="s">
        <v>1683</v>
      </c>
      <c r="N782" s="4" t="s">
        <v>1670</v>
      </c>
      <c r="O782" s="3"/>
      <c r="P782" s="3">
        <v>43864</v>
      </c>
      <c r="Q782" s="3">
        <v>43868</v>
      </c>
      <c r="R782" s="3">
        <v>43868</v>
      </c>
      <c r="S782" s="3">
        <v>43870</v>
      </c>
      <c r="T782" s="1">
        <f t="shared" si="25"/>
        <v>4</v>
      </c>
    </row>
    <row r="783" spans="1:20" ht="150" customHeight="1" x14ac:dyDescent="0.25">
      <c r="A783" s="4">
        <v>788</v>
      </c>
      <c r="B783" s="4" t="s">
        <v>1532</v>
      </c>
      <c r="C783" s="4" t="s">
        <v>447</v>
      </c>
      <c r="D783" s="4" t="s">
        <v>1679</v>
      </c>
      <c r="E783" s="4" t="str">
        <f t="shared" si="24"/>
        <v>女</v>
      </c>
      <c r="F783" s="4">
        <v>78</v>
      </c>
      <c r="G783" s="4" t="s">
        <v>733</v>
      </c>
      <c r="H783" s="4" t="s">
        <v>733</v>
      </c>
      <c r="I783" s="4"/>
      <c r="J783" s="4"/>
      <c r="K783" s="4"/>
      <c r="L783" s="4"/>
      <c r="M783" s="4" t="s">
        <v>1683</v>
      </c>
      <c r="N783" s="4" t="s">
        <v>1670</v>
      </c>
      <c r="O783" s="3"/>
      <c r="P783" s="3">
        <v>43858</v>
      </c>
      <c r="Q783" s="3">
        <v>43857</v>
      </c>
      <c r="R783" s="3">
        <v>43857</v>
      </c>
      <c r="S783" s="3">
        <v>43870</v>
      </c>
      <c r="T783" s="1">
        <f t="shared" si="25"/>
        <v>-1</v>
      </c>
    </row>
    <row r="784" spans="1:20" ht="150" customHeight="1" x14ac:dyDescent="0.25">
      <c r="A784" s="4">
        <v>789</v>
      </c>
      <c r="B784" s="4" t="s">
        <v>1533</v>
      </c>
      <c r="C784" s="4" t="s">
        <v>448</v>
      </c>
      <c r="D784" s="4" t="s">
        <v>1679</v>
      </c>
      <c r="E784" s="4" t="str">
        <f t="shared" si="24"/>
        <v>男</v>
      </c>
      <c r="F784" s="4">
        <v>41</v>
      </c>
      <c r="G784" s="4" t="s">
        <v>733</v>
      </c>
      <c r="H784" s="4" t="s">
        <v>733</v>
      </c>
      <c r="I784" s="4"/>
      <c r="J784" s="4"/>
      <c r="K784" s="4"/>
      <c r="L784" s="4"/>
      <c r="M784" s="4" t="s">
        <v>1683</v>
      </c>
      <c r="N784" s="4" t="s">
        <v>1670</v>
      </c>
      <c r="O784" s="4"/>
      <c r="P784" s="3">
        <v>43868</v>
      </c>
      <c r="Q784" s="3">
        <v>43869</v>
      </c>
      <c r="R784" s="3">
        <v>43869</v>
      </c>
      <c r="S784" s="3">
        <v>43870</v>
      </c>
      <c r="T784" s="1">
        <f t="shared" si="25"/>
        <v>1</v>
      </c>
    </row>
    <row r="785" spans="1:20" ht="150" customHeight="1" x14ac:dyDescent="0.25">
      <c r="A785" s="4">
        <v>790</v>
      </c>
      <c r="B785" s="4" t="s">
        <v>1534</v>
      </c>
      <c r="C785" s="4" t="s">
        <v>1772</v>
      </c>
      <c r="D785" s="4" t="s">
        <v>1707</v>
      </c>
      <c r="E785" s="4" t="str">
        <f t="shared" si="24"/>
        <v>女</v>
      </c>
      <c r="F785" s="4">
        <v>50</v>
      </c>
      <c r="G785" s="4" t="s">
        <v>733</v>
      </c>
      <c r="H785" s="4" t="s">
        <v>733</v>
      </c>
      <c r="I785" s="4"/>
      <c r="J785" s="4"/>
      <c r="K785" s="4"/>
      <c r="L785" s="4"/>
      <c r="M785" s="4" t="s">
        <v>1683</v>
      </c>
      <c r="N785" s="4" t="s">
        <v>1670</v>
      </c>
      <c r="O785" s="4"/>
      <c r="P785" s="3">
        <v>43869</v>
      </c>
      <c r="Q785" s="3">
        <v>43869</v>
      </c>
      <c r="R785" s="3">
        <v>43869</v>
      </c>
      <c r="S785" s="3">
        <v>43870</v>
      </c>
      <c r="T785" s="1">
        <f t="shared" si="25"/>
        <v>0</v>
      </c>
    </row>
    <row r="786" spans="1:20" ht="150" customHeight="1" x14ac:dyDescent="0.25">
      <c r="A786" s="4">
        <v>791</v>
      </c>
      <c r="B786" s="4" t="s">
        <v>1535</v>
      </c>
      <c r="C786" s="4" t="s">
        <v>591</v>
      </c>
      <c r="D786" s="4" t="s">
        <v>1681</v>
      </c>
      <c r="E786" s="4" t="str">
        <f t="shared" si="24"/>
        <v>女</v>
      </c>
      <c r="F786" s="4">
        <v>48</v>
      </c>
      <c r="G786" s="4" t="s">
        <v>1683</v>
      </c>
      <c r="H786" s="4" t="s">
        <v>1683</v>
      </c>
      <c r="I786" s="4"/>
      <c r="J786" s="4"/>
      <c r="K786" s="4"/>
      <c r="L786" s="4"/>
      <c r="M786" s="4" t="s">
        <v>1683</v>
      </c>
      <c r="N786" s="4" t="s">
        <v>1670</v>
      </c>
      <c r="O786" s="4"/>
      <c r="P786" s="3">
        <v>43868</v>
      </c>
      <c r="Q786" s="3">
        <v>43868</v>
      </c>
      <c r="R786" s="3">
        <v>43869</v>
      </c>
      <c r="S786" s="3">
        <v>43870</v>
      </c>
      <c r="T786" s="1">
        <f t="shared" si="25"/>
        <v>1</v>
      </c>
    </row>
    <row r="787" spans="1:20" ht="150" customHeight="1" x14ac:dyDescent="0.25">
      <c r="A787" s="4">
        <v>792</v>
      </c>
      <c r="B787" s="4" t="s">
        <v>1536</v>
      </c>
      <c r="C787" s="4" t="s">
        <v>590</v>
      </c>
      <c r="D787" s="4" t="s">
        <v>1681</v>
      </c>
      <c r="E787" s="4" t="str">
        <f t="shared" si="24"/>
        <v>男</v>
      </c>
      <c r="F787" s="4">
        <v>44</v>
      </c>
      <c r="G787" s="4" t="s">
        <v>1683</v>
      </c>
      <c r="H787" s="4" t="s">
        <v>1683</v>
      </c>
      <c r="I787" s="4"/>
      <c r="J787" s="4"/>
      <c r="K787" s="4"/>
      <c r="L787" s="4"/>
      <c r="M787" s="4" t="s">
        <v>1683</v>
      </c>
      <c r="N787" s="4"/>
      <c r="O787" s="4"/>
      <c r="P787" s="3">
        <v>43858</v>
      </c>
      <c r="Q787" s="3">
        <v>43862</v>
      </c>
      <c r="R787" s="3">
        <v>43862</v>
      </c>
      <c r="S787" s="3">
        <v>43870</v>
      </c>
      <c r="T787" s="1">
        <f t="shared" si="25"/>
        <v>4</v>
      </c>
    </row>
    <row r="788" spans="1:20" ht="150" customHeight="1" x14ac:dyDescent="0.25">
      <c r="A788" s="4">
        <v>793</v>
      </c>
      <c r="B788" s="4" t="s">
        <v>1537</v>
      </c>
      <c r="C788" s="4" t="s">
        <v>589</v>
      </c>
      <c r="D788" s="4" t="s">
        <v>1681</v>
      </c>
      <c r="E788" s="4" t="str">
        <f t="shared" si="24"/>
        <v>男</v>
      </c>
      <c r="F788" s="4">
        <v>64</v>
      </c>
      <c r="G788" s="4" t="s">
        <v>1683</v>
      </c>
      <c r="H788" s="4" t="s">
        <v>1683</v>
      </c>
      <c r="I788" s="4"/>
      <c r="J788" s="4"/>
      <c r="K788" s="4"/>
      <c r="L788" s="4"/>
      <c r="M788" s="4" t="s">
        <v>1683</v>
      </c>
      <c r="N788" s="4" t="s">
        <v>1670</v>
      </c>
      <c r="O788" s="4"/>
      <c r="P788" s="3">
        <v>43863</v>
      </c>
      <c r="Q788" s="3">
        <v>43863</v>
      </c>
      <c r="R788" s="3">
        <v>43863</v>
      </c>
      <c r="S788" s="3">
        <v>43870</v>
      </c>
      <c r="T788" s="1">
        <f t="shared" si="25"/>
        <v>0</v>
      </c>
    </row>
    <row r="789" spans="1:20" ht="150" customHeight="1" x14ac:dyDescent="0.25">
      <c r="A789" s="4">
        <v>794</v>
      </c>
      <c r="B789" s="4" t="s">
        <v>1538</v>
      </c>
      <c r="C789" s="4" t="s">
        <v>588</v>
      </c>
      <c r="D789" s="4" t="s">
        <v>1681</v>
      </c>
      <c r="E789" s="4" t="str">
        <f t="shared" si="24"/>
        <v>女</v>
      </c>
      <c r="F789" s="4">
        <v>55</v>
      </c>
      <c r="G789" s="4" t="s">
        <v>1683</v>
      </c>
      <c r="H789" s="4" t="s">
        <v>1683</v>
      </c>
      <c r="I789" s="4"/>
      <c r="J789" s="4"/>
      <c r="K789" s="4"/>
      <c r="L789" s="4"/>
      <c r="M789" s="4" t="s">
        <v>1683</v>
      </c>
      <c r="N789" s="4" t="s">
        <v>1670</v>
      </c>
      <c r="O789" s="4"/>
      <c r="P789" s="3">
        <v>43857</v>
      </c>
      <c r="Q789" s="3">
        <v>43862</v>
      </c>
      <c r="R789" s="3">
        <v>43866</v>
      </c>
      <c r="S789" s="3">
        <v>43870</v>
      </c>
      <c r="T789" s="1">
        <f t="shared" si="25"/>
        <v>9</v>
      </c>
    </row>
    <row r="790" spans="1:20" ht="150" customHeight="1" x14ac:dyDescent="0.25">
      <c r="A790" s="4">
        <v>795</v>
      </c>
      <c r="B790" s="4" t="s">
        <v>1539</v>
      </c>
      <c r="C790" s="4" t="s">
        <v>587</v>
      </c>
      <c r="D790" s="4" t="s">
        <v>1681</v>
      </c>
      <c r="E790" s="4" t="str">
        <f t="shared" si="24"/>
        <v>男</v>
      </c>
      <c r="F790" s="4">
        <v>40</v>
      </c>
      <c r="G790" s="4" t="s">
        <v>1683</v>
      </c>
      <c r="H790" s="4" t="s">
        <v>1683</v>
      </c>
      <c r="I790" s="4"/>
      <c r="J790" s="4"/>
      <c r="K790" s="4"/>
      <c r="L790" s="4"/>
      <c r="M790" s="4" t="s">
        <v>1683</v>
      </c>
      <c r="N790" s="4" t="s">
        <v>1670</v>
      </c>
      <c r="O790" s="4"/>
      <c r="P790" s="3">
        <v>43864</v>
      </c>
      <c r="Q790" s="3">
        <v>43866</v>
      </c>
      <c r="R790" s="3">
        <v>43866</v>
      </c>
      <c r="S790" s="3">
        <v>43870</v>
      </c>
      <c r="T790" s="1">
        <f t="shared" si="25"/>
        <v>2</v>
      </c>
    </row>
    <row r="791" spans="1:20" ht="150" customHeight="1" x14ac:dyDescent="0.25">
      <c r="A791" s="4">
        <v>796</v>
      </c>
      <c r="B791" s="4" t="s">
        <v>1540</v>
      </c>
      <c r="C791" s="4" t="s">
        <v>586</v>
      </c>
      <c r="D791" s="4" t="s">
        <v>1681</v>
      </c>
      <c r="E791" s="4" t="str">
        <f t="shared" si="24"/>
        <v>女</v>
      </c>
      <c r="F791" s="4">
        <v>42</v>
      </c>
      <c r="G791" s="4" t="s">
        <v>1683</v>
      </c>
      <c r="H791" s="4" t="s">
        <v>1683</v>
      </c>
      <c r="I791" s="4"/>
      <c r="J791" s="4"/>
      <c r="K791" s="4"/>
      <c r="L791" s="4"/>
      <c r="M791" s="4" t="s">
        <v>1683</v>
      </c>
      <c r="N791" s="4" t="s">
        <v>1670</v>
      </c>
      <c r="O791" s="4"/>
      <c r="P791" s="3">
        <v>43867</v>
      </c>
      <c r="Q791" s="3">
        <v>43868</v>
      </c>
      <c r="R791" s="3">
        <v>43868</v>
      </c>
      <c r="S791" s="3">
        <v>43870</v>
      </c>
      <c r="T791" s="1">
        <f t="shared" si="25"/>
        <v>1</v>
      </c>
    </row>
    <row r="792" spans="1:20" ht="150" customHeight="1" x14ac:dyDescent="0.25">
      <c r="A792" s="4">
        <v>797</v>
      </c>
      <c r="B792" s="4" t="s">
        <v>1541</v>
      </c>
      <c r="C792" s="4" t="s">
        <v>585</v>
      </c>
      <c r="D792" s="4" t="s">
        <v>1681</v>
      </c>
      <c r="E792" s="4" t="str">
        <f t="shared" si="24"/>
        <v>男</v>
      </c>
      <c r="F792" s="4">
        <v>30</v>
      </c>
      <c r="G792" s="4" t="s">
        <v>1683</v>
      </c>
      <c r="H792" s="4" t="s">
        <v>1683</v>
      </c>
      <c r="I792" s="4"/>
      <c r="J792" s="4"/>
      <c r="K792" s="4"/>
      <c r="L792" s="4"/>
      <c r="M792" s="4" t="s">
        <v>1683</v>
      </c>
      <c r="N792" s="4"/>
      <c r="O792" s="4"/>
      <c r="P792" s="3">
        <v>43864</v>
      </c>
      <c r="Q792" s="3">
        <v>43866</v>
      </c>
      <c r="R792" s="3">
        <v>43868</v>
      </c>
      <c r="S792" s="3">
        <v>43870</v>
      </c>
      <c r="T792" s="1">
        <f t="shared" si="25"/>
        <v>4</v>
      </c>
    </row>
    <row r="793" spans="1:20" ht="150" customHeight="1" x14ac:dyDescent="0.25">
      <c r="A793" s="4">
        <v>798</v>
      </c>
      <c r="B793" s="4" t="s">
        <v>1542</v>
      </c>
      <c r="C793" s="4" t="s">
        <v>584</v>
      </c>
      <c r="D793" s="4" t="s">
        <v>1681</v>
      </c>
      <c r="E793" s="4" t="str">
        <f t="shared" si="24"/>
        <v>男</v>
      </c>
      <c r="F793" s="4">
        <v>56</v>
      </c>
      <c r="G793" s="4" t="s">
        <v>1683</v>
      </c>
      <c r="H793" s="4" t="s">
        <v>1683</v>
      </c>
      <c r="I793" s="4"/>
      <c r="J793" s="4"/>
      <c r="K793" s="4"/>
      <c r="L793" s="3">
        <v>43846</v>
      </c>
      <c r="M793" s="4" t="s">
        <v>1683</v>
      </c>
      <c r="N793" s="4"/>
      <c r="O793" s="4"/>
      <c r="P793" s="3">
        <v>43855</v>
      </c>
      <c r="Q793" s="3">
        <v>43855</v>
      </c>
      <c r="R793" s="3">
        <v>43861</v>
      </c>
      <c r="S793" s="3">
        <v>43870</v>
      </c>
      <c r="T793" s="1">
        <f t="shared" si="25"/>
        <v>6</v>
      </c>
    </row>
    <row r="794" spans="1:20" ht="150" customHeight="1" x14ac:dyDescent="0.25">
      <c r="A794" s="4">
        <v>800</v>
      </c>
      <c r="B794" s="4" t="s">
        <v>1543</v>
      </c>
      <c r="C794" s="4" t="s">
        <v>583</v>
      </c>
      <c r="D794" s="4" t="s">
        <v>1681</v>
      </c>
      <c r="E794" s="4" t="str">
        <f t="shared" si="24"/>
        <v>男</v>
      </c>
      <c r="F794" s="4">
        <v>69</v>
      </c>
      <c r="G794" s="4" t="s">
        <v>1683</v>
      </c>
      <c r="H794" s="4" t="s">
        <v>1683</v>
      </c>
      <c r="I794" s="4"/>
      <c r="J794" s="4"/>
      <c r="K794" s="4"/>
      <c r="L794" s="4"/>
      <c r="M794" s="4" t="s">
        <v>1683</v>
      </c>
      <c r="N794" s="4" t="s">
        <v>1670</v>
      </c>
      <c r="O794" s="4"/>
      <c r="P794" s="3">
        <v>43866</v>
      </c>
      <c r="Q794" s="3">
        <v>43868</v>
      </c>
      <c r="R794" s="3">
        <v>43868</v>
      </c>
      <c r="S794" s="3">
        <v>43870</v>
      </c>
      <c r="T794" s="1">
        <f t="shared" si="25"/>
        <v>2</v>
      </c>
    </row>
    <row r="795" spans="1:20" ht="150" customHeight="1" x14ac:dyDescent="0.25">
      <c r="A795" s="4">
        <v>802</v>
      </c>
      <c r="B795" s="4" t="s">
        <v>1544</v>
      </c>
      <c r="C795" s="4" t="s">
        <v>618</v>
      </c>
      <c r="D795" s="4" t="s">
        <v>1701</v>
      </c>
      <c r="E795" s="4" t="str">
        <f t="shared" si="24"/>
        <v>男</v>
      </c>
      <c r="F795" s="4">
        <v>82</v>
      </c>
      <c r="G795" s="4" t="s">
        <v>1683</v>
      </c>
      <c r="H795" s="4" t="s">
        <v>1683</v>
      </c>
      <c r="I795" s="4"/>
      <c r="J795" s="4"/>
      <c r="K795" s="4"/>
      <c r="L795" s="4"/>
      <c r="M795" s="4" t="s">
        <v>1683</v>
      </c>
      <c r="N795" s="4" t="s">
        <v>1670</v>
      </c>
      <c r="O795" s="4"/>
      <c r="P795" s="7">
        <v>43858</v>
      </c>
      <c r="Q795" s="3">
        <v>43858</v>
      </c>
      <c r="R795" s="3">
        <v>43858</v>
      </c>
      <c r="S795" s="3">
        <v>43870</v>
      </c>
      <c r="T795" s="1">
        <f t="shared" si="25"/>
        <v>0</v>
      </c>
    </row>
    <row r="796" spans="1:20" ht="150" customHeight="1" x14ac:dyDescent="0.25">
      <c r="A796" s="4">
        <v>803</v>
      </c>
      <c r="B796" s="4" t="s">
        <v>1545</v>
      </c>
      <c r="C796" s="4" t="s">
        <v>634</v>
      </c>
      <c r="D796" s="4" t="s">
        <v>1687</v>
      </c>
      <c r="E796" s="4" t="str">
        <f t="shared" si="24"/>
        <v>女</v>
      </c>
      <c r="F796" s="4">
        <v>44</v>
      </c>
      <c r="G796" s="4" t="s">
        <v>1683</v>
      </c>
      <c r="H796" s="4" t="s">
        <v>1683</v>
      </c>
      <c r="I796" s="4"/>
      <c r="J796" s="4"/>
      <c r="K796" s="4"/>
      <c r="L796" s="4"/>
      <c r="M796" s="4" t="s">
        <v>1683</v>
      </c>
      <c r="N796" s="4" t="s">
        <v>1670</v>
      </c>
      <c r="O796" s="4"/>
      <c r="P796" s="3">
        <v>43859</v>
      </c>
      <c r="Q796" s="3">
        <v>43859</v>
      </c>
      <c r="R796" s="3">
        <v>43868</v>
      </c>
      <c r="S796" s="3">
        <v>43870</v>
      </c>
      <c r="T796" s="1">
        <f t="shared" si="25"/>
        <v>9</v>
      </c>
    </row>
    <row r="797" spans="1:20" ht="150" customHeight="1" x14ac:dyDescent="0.25">
      <c r="A797" s="4">
        <v>804</v>
      </c>
      <c r="B797" s="4" t="s">
        <v>1546</v>
      </c>
      <c r="C797" s="4" t="s">
        <v>635</v>
      </c>
      <c r="D797" s="4" t="s">
        <v>1687</v>
      </c>
      <c r="E797" s="4" t="str">
        <f t="shared" si="24"/>
        <v>男</v>
      </c>
      <c r="F797" s="4">
        <v>47</v>
      </c>
      <c r="G797" s="4" t="s">
        <v>1683</v>
      </c>
      <c r="H797" s="4" t="s">
        <v>1683</v>
      </c>
      <c r="I797" s="4"/>
      <c r="J797" s="4"/>
      <c r="K797" s="4"/>
      <c r="L797" s="4"/>
      <c r="M797" s="4" t="s">
        <v>1683</v>
      </c>
      <c r="N797" s="4" t="s">
        <v>1670</v>
      </c>
      <c r="O797" s="4"/>
      <c r="P797" s="3">
        <v>43865</v>
      </c>
      <c r="Q797" s="3">
        <v>43865</v>
      </c>
      <c r="R797" s="3">
        <v>43868</v>
      </c>
      <c r="S797" s="3">
        <v>43870</v>
      </c>
      <c r="T797" s="1">
        <f t="shared" si="25"/>
        <v>3</v>
      </c>
    </row>
    <row r="798" spans="1:20" ht="150" customHeight="1" x14ac:dyDescent="0.25">
      <c r="A798" s="4">
        <v>805</v>
      </c>
      <c r="B798" s="4" t="s">
        <v>1547</v>
      </c>
      <c r="C798" s="4" t="s">
        <v>636</v>
      </c>
      <c r="D798" s="4" t="s">
        <v>1687</v>
      </c>
      <c r="E798" s="4" t="str">
        <f t="shared" si="24"/>
        <v>女</v>
      </c>
      <c r="F798" s="4">
        <v>12</v>
      </c>
      <c r="G798" s="4" t="s">
        <v>1683</v>
      </c>
      <c r="H798" s="4" t="s">
        <v>1683</v>
      </c>
      <c r="I798" s="4"/>
      <c r="J798" s="4"/>
      <c r="K798" s="4"/>
      <c r="L798" s="4"/>
      <c r="M798" s="4" t="s">
        <v>1683</v>
      </c>
      <c r="N798" s="4" t="s">
        <v>1670</v>
      </c>
      <c r="O798" s="4"/>
      <c r="P798" s="3">
        <v>43860</v>
      </c>
      <c r="Q798" s="3">
        <v>43868</v>
      </c>
      <c r="R798" s="3">
        <v>43868</v>
      </c>
      <c r="S798" s="3">
        <v>43870</v>
      </c>
      <c r="T798" s="1">
        <f t="shared" si="25"/>
        <v>8</v>
      </c>
    </row>
    <row r="799" spans="1:20" ht="150" customHeight="1" x14ac:dyDescent="0.25">
      <c r="A799" s="4">
        <v>806</v>
      </c>
      <c r="B799" s="4" t="s">
        <v>1548</v>
      </c>
      <c r="C799" s="4" t="s">
        <v>637</v>
      </c>
      <c r="D799" s="4" t="s">
        <v>1687</v>
      </c>
      <c r="E799" s="4" t="str">
        <f t="shared" si="24"/>
        <v>男</v>
      </c>
      <c r="F799" s="4">
        <v>76</v>
      </c>
      <c r="G799" s="4" t="s">
        <v>1683</v>
      </c>
      <c r="H799" s="4" t="s">
        <v>1683</v>
      </c>
      <c r="I799" s="4"/>
      <c r="J799" s="4"/>
      <c r="K799" s="4"/>
      <c r="L799" s="4"/>
      <c r="M799" s="4" t="s">
        <v>1683</v>
      </c>
      <c r="N799" s="4"/>
      <c r="O799" s="4"/>
      <c r="P799" s="3">
        <v>43862</v>
      </c>
      <c r="Q799" s="3">
        <v>43862</v>
      </c>
      <c r="R799" s="3">
        <v>43862</v>
      </c>
      <c r="S799" s="3">
        <v>43870</v>
      </c>
      <c r="T799" s="1">
        <f t="shared" si="25"/>
        <v>0</v>
      </c>
    </row>
    <row r="800" spans="1:20" ht="150" customHeight="1" x14ac:dyDescent="0.25">
      <c r="A800" s="4">
        <v>807</v>
      </c>
      <c r="B800" s="4" t="s">
        <v>1549</v>
      </c>
      <c r="C800" s="4" t="s">
        <v>638</v>
      </c>
      <c r="D800" s="4" t="s">
        <v>1687</v>
      </c>
      <c r="E800" s="4" t="str">
        <f t="shared" si="24"/>
        <v>女</v>
      </c>
      <c r="F800" s="4">
        <v>24</v>
      </c>
      <c r="G800" s="4" t="s">
        <v>1683</v>
      </c>
      <c r="H800" s="4" t="s">
        <v>1683</v>
      </c>
      <c r="I800" s="4"/>
      <c r="J800" s="4"/>
      <c r="K800" s="4"/>
      <c r="L800" s="4"/>
      <c r="M800" s="4" t="s">
        <v>1683</v>
      </c>
      <c r="N800" s="4" t="s">
        <v>1670</v>
      </c>
      <c r="O800" s="4"/>
      <c r="P800" s="3">
        <v>43868</v>
      </c>
      <c r="Q800" s="3">
        <v>43868</v>
      </c>
      <c r="R800" s="3">
        <v>43864</v>
      </c>
      <c r="S800" s="3">
        <v>43870</v>
      </c>
      <c r="T800" s="1">
        <f t="shared" si="25"/>
        <v>-4</v>
      </c>
    </row>
    <row r="801" spans="1:20" ht="150" customHeight="1" x14ac:dyDescent="0.25">
      <c r="A801" s="4">
        <v>808</v>
      </c>
      <c r="B801" s="4" t="s">
        <v>1550</v>
      </c>
      <c r="C801" s="4" t="s">
        <v>644</v>
      </c>
      <c r="D801" s="4" t="s">
        <v>1696</v>
      </c>
      <c r="E801" s="4" t="str">
        <f t="shared" si="24"/>
        <v>女</v>
      </c>
      <c r="F801" s="4">
        <v>36</v>
      </c>
      <c r="G801" s="4" t="s">
        <v>1670</v>
      </c>
      <c r="H801" s="4" t="s">
        <v>733</v>
      </c>
      <c r="I801" s="3">
        <v>43853</v>
      </c>
      <c r="J801" s="3">
        <v>43853</v>
      </c>
      <c r="K801" s="4"/>
      <c r="L801" s="3">
        <v>43853</v>
      </c>
      <c r="M801" s="4" t="s">
        <v>1670</v>
      </c>
      <c r="N801" s="4" t="s">
        <v>1670</v>
      </c>
      <c r="O801" s="4"/>
      <c r="P801" s="3">
        <v>43861</v>
      </c>
      <c r="Q801" s="3">
        <v>43861</v>
      </c>
      <c r="R801" s="3">
        <v>43853</v>
      </c>
      <c r="S801" s="3">
        <v>43870</v>
      </c>
      <c r="T801" s="1">
        <f t="shared" si="25"/>
        <v>-8</v>
      </c>
    </row>
    <row r="802" spans="1:20" ht="150" customHeight="1" x14ac:dyDescent="0.25">
      <c r="A802" s="4">
        <v>809</v>
      </c>
      <c r="B802" s="4" t="s">
        <v>1551</v>
      </c>
      <c r="C802" s="4" t="s">
        <v>645</v>
      </c>
      <c r="D802" s="4" t="s">
        <v>1696</v>
      </c>
      <c r="E802" s="4" t="str">
        <f t="shared" si="24"/>
        <v>女</v>
      </c>
      <c r="F802" s="4">
        <v>43</v>
      </c>
      <c r="G802" s="4" t="s">
        <v>733</v>
      </c>
      <c r="H802" s="4" t="s">
        <v>733</v>
      </c>
      <c r="I802" s="4"/>
      <c r="J802" s="4"/>
      <c r="K802" s="4"/>
      <c r="L802" s="4"/>
      <c r="M802" s="4" t="s">
        <v>1683</v>
      </c>
      <c r="N802" s="4"/>
      <c r="O802" s="4"/>
      <c r="P802" s="3">
        <v>43863</v>
      </c>
      <c r="Q802" s="3">
        <v>43868</v>
      </c>
      <c r="R802" s="3">
        <v>43868</v>
      </c>
      <c r="S802" s="3">
        <v>43870</v>
      </c>
      <c r="T802" s="1">
        <f t="shared" si="25"/>
        <v>5</v>
      </c>
    </row>
    <row r="803" spans="1:20" ht="150" customHeight="1" x14ac:dyDescent="0.25">
      <c r="A803" s="4">
        <v>810</v>
      </c>
      <c r="B803" s="4" t="s">
        <v>1552</v>
      </c>
      <c r="C803" s="4" t="s">
        <v>646</v>
      </c>
      <c r="D803" s="4" t="s">
        <v>1696</v>
      </c>
      <c r="E803" s="4" t="str">
        <f t="shared" si="24"/>
        <v>女</v>
      </c>
      <c r="F803" s="4">
        <v>26</v>
      </c>
      <c r="G803" s="4" t="s">
        <v>733</v>
      </c>
      <c r="H803" s="4" t="s">
        <v>733</v>
      </c>
      <c r="I803" s="4"/>
      <c r="J803" s="4"/>
      <c r="K803" s="4"/>
      <c r="L803" s="4"/>
      <c r="M803" s="4" t="s">
        <v>1683</v>
      </c>
      <c r="N803" s="4" t="s">
        <v>1670</v>
      </c>
      <c r="O803" s="4"/>
      <c r="P803" s="3">
        <v>43868</v>
      </c>
      <c r="Q803" s="3">
        <v>43868</v>
      </c>
      <c r="R803" s="3">
        <v>43868</v>
      </c>
      <c r="S803" s="3">
        <v>43870</v>
      </c>
      <c r="T803" s="1">
        <f t="shared" si="25"/>
        <v>0</v>
      </c>
    </row>
    <row r="804" spans="1:20" ht="150" customHeight="1" x14ac:dyDescent="0.25">
      <c r="A804" s="4">
        <v>811</v>
      </c>
      <c r="B804" s="4" t="s">
        <v>1553</v>
      </c>
      <c r="C804" s="4" t="s">
        <v>1773</v>
      </c>
      <c r="D804" s="4" t="s">
        <v>1711</v>
      </c>
      <c r="E804" s="4" t="str">
        <f t="shared" si="24"/>
        <v>女</v>
      </c>
      <c r="F804" s="4">
        <v>38</v>
      </c>
      <c r="G804" s="4" t="s">
        <v>1670</v>
      </c>
      <c r="H804" s="4" t="s">
        <v>733</v>
      </c>
      <c r="I804" s="4"/>
      <c r="J804" s="4"/>
      <c r="K804" s="4"/>
      <c r="L804" s="4"/>
      <c r="M804" s="4" t="s">
        <v>1670</v>
      </c>
      <c r="N804" s="4" t="s">
        <v>1670</v>
      </c>
      <c r="O804" s="4"/>
      <c r="P804" s="3">
        <v>43864</v>
      </c>
      <c r="Q804" s="3">
        <v>43865</v>
      </c>
      <c r="R804" s="7">
        <v>43865</v>
      </c>
      <c r="S804" s="3">
        <v>43870</v>
      </c>
      <c r="T804" s="1">
        <f t="shared" si="25"/>
        <v>1</v>
      </c>
    </row>
    <row r="805" spans="1:20" ht="150" customHeight="1" x14ac:dyDescent="0.25">
      <c r="A805" s="4">
        <v>812</v>
      </c>
      <c r="B805" s="4" t="s">
        <v>1554</v>
      </c>
      <c r="C805" s="4" t="s">
        <v>721</v>
      </c>
      <c r="D805" s="4" t="s">
        <v>1711</v>
      </c>
      <c r="E805" s="4" t="str">
        <f t="shared" si="24"/>
        <v>男</v>
      </c>
      <c r="F805" s="4">
        <v>33</v>
      </c>
      <c r="G805" s="4" t="s">
        <v>1670</v>
      </c>
      <c r="H805" s="4" t="s">
        <v>733</v>
      </c>
      <c r="I805" s="4"/>
      <c r="J805" s="4"/>
      <c r="K805" s="4"/>
      <c r="L805" s="4"/>
      <c r="M805" s="4" t="s">
        <v>1670</v>
      </c>
      <c r="N805" s="4" t="s">
        <v>1670</v>
      </c>
      <c r="O805" s="4"/>
      <c r="P805" s="3">
        <v>43869</v>
      </c>
      <c r="Q805" s="3">
        <v>43869</v>
      </c>
      <c r="R805" s="7">
        <v>43868</v>
      </c>
      <c r="S805" s="3">
        <v>43870</v>
      </c>
      <c r="T805" s="1">
        <f t="shared" si="25"/>
        <v>-1</v>
      </c>
    </row>
    <row r="806" spans="1:20" ht="150" customHeight="1" x14ac:dyDescent="0.25">
      <c r="A806" s="4">
        <v>813</v>
      </c>
      <c r="B806" s="4" t="s">
        <v>1555</v>
      </c>
      <c r="C806" s="4" t="s">
        <v>722</v>
      </c>
      <c r="D806" s="4" t="s">
        <v>1711</v>
      </c>
      <c r="E806" s="4" t="str">
        <f t="shared" si="24"/>
        <v>女</v>
      </c>
      <c r="F806" s="4">
        <v>33</v>
      </c>
      <c r="G806" s="4" t="s">
        <v>733</v>
      </c>
      <c r="H806" s="4" t="s">
        <v>733</v>
      </c>
      <c r="I806" s="4"/>
      <c r="J806" s="4"/>
      <c r="K806" s="4"/>
      <c r="L806" s="4"/>
      <c r="M806" s="4" t="s">
        <v>1683</v>
      </c>
      <c r="N806" s="4" t="s">
        <v>1670</v>
      </c>
      <c r="O806" s="4"/>
      <c r="P806" s="3">
        <v>43866</v>
      </c>
      <c r="Q806" s="3">
        <v>43869</v>
      </c>
      <c r="R806" s="3">
        <v>43861</v>
      </c>
      <c r="S806" s="3">
        <v>43870</v>
      </c>
      <c r="T806" s="1">
        <f t="shared" si="25"/>
        <v>-5</v>
      </c>
    </row>
    <row r="807" spans="1:20" ht="150" customHeight="1" x14ac:dyDescent="0.25">
      <c r="A807" s="4">
        <v>814</v>
      </c>
      <c r="B807" s="4" t="s">
        <v>1556</v>
      </c>
      <c r="C807" s="4" t="s">
        <v>1774</v>
      </c>
      <c r="D807" s="4" t="s">
        <v>1736</v>
      </c>
      <c r="E807" s="4" t="str">
        <f t="shared" si="24"/>
        <v>男</v>
      </c>
      <c r="F807" s="4"/>
      <c r="G807" s="4" t="s">
        <v>1683</v>
      </c>
      <c r="H807" s="4" t="s">
        <v>1683</v>
      </c>
      <c r="I807" s="4"/>
      <c r="J807" s="4"/>
      <c r="K807" s="4"/>
      <c r="L807" s="4"/>
      <c r="M807" s="4" t="s">
        <v>1683</v>
      </c>
      <c r="N807" s="4"/>
      <c r="O807" s="4"/>
      <c r="P807" s="3">
        <v>43867</v>
      </c>
      <c r="Q807" s="3">
        <v>43869</v>
      </c>
      <c r="R807" s="3">
        <v>43869</v>
      </c>
      <c r="S807" s="3">
        <v>43870</v>
      </c>
      <c r="T807" s="1">
        <f t="shared" si="25"/>
        <v>2</v>
      </c>
    </row>
    <row r="808" spans="1:20" ht="150" customHeight="1" x14ac:dyDescent="0.25">
      <c r="A808" s="4">
        <v>815</v>
      </c>
      <c r="B808" s="4" t="s">
        <v>1557</v>
      </c>
      <c r="C808" s="4" t="s">
        <v>726</v>
      </c>
      <c r="D808" s="4" t="s">
        <v>1690</v>
      </c>
      <c r="E808" s="4" t="str">
        <f t="shared" si="24"/>
        <v>男</v>
      </c>
      <c r="F808" s="4">
        <v>32</v>
      </c>
      <c r="G808" s="4" t="s">
        <v>1670</v>
      </c>
      <c r="H808" s="4" t="s">
        <v>733</v>
      </c>
      <c r="I808" s="3">
        <v>43851</v>
      </c>
      <c r="J808" s="3">
        <v>43851</v>
      </c>
      <c r="K808" s="4"/>
      <c r="L808" s="3">
        <v>43851</v>
      </c>
      <c r="M808" s="4" t="s">
        <v>1670</v>
      </c>
      <c r="N808" s="4"/>
      <c r="O808" s="4"/>
      <c r="P808" s="3">
        <v>43856</v>
      </c>
      <c r="Q808" s="3">
        <v>43860</v>
      </c>
      <c r="R808" s="3">
        <v>43856</v>
      </c>
      <c r="S808" s="3">
        <v>43870</v>
      </c>
      <c r="T808" s="1">
        <f t="shared" si="25"/>
        <v>0</v>
      </c>
    </row>
    <row r="809" spans="1:20" ht="150" customHeight="1" x14ac:dyDescent="0.25">
      <c r="A809" s="4">
        <v>816</v>
      </c>
      <c r="B809" s="4" t="s">
        <v>1558</v>
      </c>
      <c r="C809" s="4" t="s">
        <v>727</v>
      </c>
      <c r="D809" s="4" t="s">
        <v>1690</v>
      </c>
      <c r="E809" s="4" t="str">
        <f t="shared" si="24"/>
        <v>女</v>
      </c>
      <c r="F809" s="4">
        <v>53</v>
      </c>
      <c r="G809" s="4" t="s">
        <v>733</v>
      </c>
      <c r="H809" s="4" t="s">
        <v>733</v>
      </c>
      <c r="I809" s="4"/>
      <c r="J809" s="4"/>
      <c r="K809" s="4"/>
      <c r="L809" s="4"/>
      <c r="M809" s="4" t="s">
        <v>1683</v>
      </c>
      <c r="N809" s="4" t="s">
        <v>1670</v>
      </c>
      <c r="O809" s="4"/>
      <c r="P809" s="3">
        <v>43866</v>
      </c>
      <c r="Q809" s="3">
        <v>43867</v>
      </c>
      <c r="R809" s="3">
        <v>43867</v>
      </c>
      <c r="S809" s="3">
        <v>43870</v>
      </c>
      <c r="T809" s="1">
        <f t="shared" si="25"/>
        <v>1</v>
      </c>
    </row>
    <row r="810" spans="1:20" ht="150" customHeight="1" x14ac:dyDescent="0.25">
      <c r="A810" s="4">
        <v>817</v>
      </c>
      <c r="B810" s="4" t="s">
        <v>1559</v>
      </c>
      <c r="C810" s="4" t="s">
        <v>728</v>
      </c>
      <c r="D810" s="4" t="s">
        <v>1690</v>
      </c>
      <c r="E810" s="4" t="str">
        <f t="shared" si="24"/>
        <v>男</v>
      </c>
      <c r="F810" s="4">
        <v>31</v>
      </c>
      <c r="G810" s="4" t="s">
        <v>733</v>
      </c>
      <c r="H810" s="4" t="s">
        <v>733</v>
      </c>
      <c r="I810" s="4"/>
      <c r="J810" s="4"/>
      <c r="K810" s="4"/>
      <c r="L810" s="4"/>
      <c r="M810" s="4" t="s">
        <v>1683</v>
      </c>
      <c r="N810" s="4" t="s">
        <v>1670</v>
      </c>
      <c r="O810" s="4"/>
      <c r="P810" s="7">
        <v>43870</v>
      </c>
      <c r="Q810" s="3">
        <v>43869</v>
      </c>
      <c r="R810" s="3">
        <v>43869</v>
      </c>
      <c r="S810" s="3">
        <v>43870</v>
      </c>
      <c r="T810" s="1">
        <f t="shared" si="25"/>
        <v>-1</v>
      </c>
    </row>
    <row r="811" spans="1:20" ht="150" customHeight="1" x14ac:dyDescent="0.25">
      <c r="A811" s="4">
        <v>818</v>
      </c>
      <c r="B811" s="4" t="s">
        <v>1560</v>
      </c>
      <c r="C811" s="4" t="s">
        <v>1775</v>
      </c>
      <c r="D811" s="4" t="s">
        <v>1705</v>
      </c>
      <c r="E811" s="4" t="str">
        <f t="shared" si="24"/>
        <v>女</v>
      </c>
      <c r="F811" s="4">
        <v>66</v>
      </c>
      <c r="G811" s="4" t="s">
        <v>1683</v>
      </c>
      <c r="H811" s="4" t="s">
        <v>1683</v>
      </c>
      <c r="I811" s="4"/>
      <c r="J811" s="4"/>
      <c r="K811" s="4"/>
      <c r="L811" s="4"/>
      <c r="M811" s="4" t="s">
        <v>1683</v>
      </c>
      <c r="N811" s="4" t="s">
        <v>1670</v>
      </c>
      <c r="O811" s="4"/>
      <c r="P811" s="3">
        <v>43864</v>
      </c>
      <c r="Q811" s="3">
        <v>43866</v>
      </c>
      <c r="R811" s="3">
        <v>43866</v>
      </c>
      <c r="S811" s="3">
        <v>43870</v>
      </c>
      <c r="T811" s="1">
        <f t="shared" si="25"/>
        <v>2</v>
      </c>
    </row>
    <row r="812" spans="1:20" ht="150" customHeight="1" x14ac:dyDescent="0.25">
      <c r="A812" s="4">
        <v>819</v>
      </c>
      <c r="B812" s="4" t="s">
        <v>1561</v>
      </c>
      <c r="C812" s="6" t="s">
        <v>1776</v>
      </c>
      <c r="D812" s="4" t="s">
        <v>1706</v>
      </c>
      <c r="E812" s="4" t="str">
        <f t="shared" si="24"/>
        <v>女</v>
      </c>
      <c r="F812" s="4">
        <v>32</v>
      </c>
      <c r="G812" s="4" t="s">
        <v>1683</v>
      </c>
      <c r="H812" s="4" t="s">
        <v>1683</v>
      </c>
      <c r="I812" s="4"/>
      <c r="J812" s="4"/>
      <c r="K812" s="4"/>
      <c r="L812" s="4"/>
      <c r="M812" s="4" t="s">
        <v>1683</v>
      </c>
      <c r="N812" s="4" t="s">
        <v>1670</v>
      </c>
      <c r="O812" s="4"/>
      <c r="P812" s="3">
        <v>43869</v>
      </c>
      <c r="Q812" s="3">
        <v>43869</v>
      </c>
      <c r="R812" s="3">
        <v>43866</v>
      </c>
      <c r="S812" s="3">
        <v>43870</v>
      </c>
      <c r="T812" s="1">
        <f t="shared" si="25"/>
        <v>-3</v>
      </c>
    </row>
    <row r="813" spans="1:20" ht="150" customHeight="1" x14ac:dyDescent="0.25">
      <c r="A813" s="4">
        <v>820</v>
      </c>
      <c r="B813" s="4" t="s">
        <v>1562</v>
      </c>
      <c r="C813" s="4" t="s">
        <v>1685</v>
      </c>
      <c r="D813" s="4"/>
      <c r="E813" s="4"/>
      <c r="F813" s="4"/>
      <c r="G813" s="4"/>
      <c r="H813" s="4"/>
      <c r="I813" s="4"/>
      <c r="J813" s="4"/>
      <c r="K813" s="4"/>
      <c r="L813" s="4"/>
      <c r="M813" s="4"/>
      <c r="N813" s="4"/>
      <c r="O813" s="4"/>
      <c r="P813" s="3"/>
      <c r="Q813" s="3"/>
      <c r="R813" s="3"/>
      <c r="S813" s="3">
        <v>43870</v>
      </c>
      <c r="T813" s="1">
        <f t="shared" si="25"/>
        <v>0</v>
      </c>
    </row>
    <row r="814" spans="1:20" ht="150" customHeight="1" x14ac:dyDescent="0.25">
      <c r="A814" s="4">
        <v>821</v>
      </c>
      <c r="B814" s="4" t="s">
        <v>1563</v>
      </c>
      <c r="C814" s="4" t="s">
        <v>1685</v>
      </c>
      <c r="D814" s="4"/>
      <c r="E814" s="4"/>
      <c r="F814" s="4"/>
      <c r="G814" s="4"/>
      <c r="H814" s="4"/>
      <c r="I814" s="4"/>
      <c r="J814" s="4"/>
      <c r="K814" s="4"/>
      <c r="L814" s="4"/>
      <c r="M814" s="4"/>
      <c r="N814" s="4"/>
      <c r="O814" s="4"/>
      <c r="P814" s="3"/>
      <c r="Q814" s="3"/>
      <c r="R814" s="3"/>
      <c r="S814" s="3">
        <v>43870</v>
      </c>
      <c r="T814" s="1">
        <f t="shared" si="25"/>
        <v>0</v>
      </c>
    </row>
    <row r="815" spans="1:20" ht="150" customHeight="1" x14ac:dyDescent="0.25">
      <c r="A815" s="4">
        <v>822</v>
      </c>
      <c r="B815" s="4" t="s">
        <v>1564</v>
      </c>
      <c r="C815" s="4" t="s">
        <v>1685</v>
      </c>
      <c r="D815" s="4"/>
      <c r="E815" s="4"/>
      <c r="F815" s="4"/>
      <c r="G815" s="4"/>
      <c r="H815" s="4"/>
      <c r="I815" s="4"/>
      <c r="J815" s="4"/>
      <c r="K815" s="4"/>
      <c r="L815" s="4"/>
      <c r="M815" s="4"/>
      <c r="N815" s="4"/>
      <c r="O815" s="4"/>
      <c r="P815" s="3"/>
      <c r="Q815" s="3"/>
      <c r="R815" s="3"/>
      <c r="S815" s="3">
        <v>43870</v>
      </c>
      <c r="T815" s="1">
        <f t="shared" si="25"/>
        <v>0</v>
      </c>
    </row>
    <row r="816" spans="1:20" ht="150" customHeight="1" x14ac:dyDescent="0.25">
      <c r="A816" s="4">
        <v>823</v>
      </c>
      <c r="B816" s="4" t="s">
        <v>1565</v>
      </c>
      <c r="C816" s="4" t="s">
        <v>1685</v>
      </c>
      <c r="D816" s="4"/>
      <c r="E816" s="4"/>
      <c r="F816" s="4"/>
      <c r="G816" s="4"/>
      <c r="H816" s="4"/>
      <c r="I816" s="4"/>
      <c r="J816" s="4"/>
      <c r="K816" s="4"/>
      <c r="L816" s="4"/>
      <c r="M816" s="4"/>
      <c r="N816" s="4"/>
      <c r="O816" s="4"/>
      <c r="P816" s="3"/>
      <c r="Q816" s="3"/>
      <c r="R816" s="3"/>
      <c r="S816" s="3">
        <v>43870</v>
      </c>
      <c r="T816" s="1">
        <f t="shared" si="25"/>
        <v>0</v>
      </c>
    </row>
    <row r="817" spans="1:20" ht="150" customHeight="1" x14ac:dyDescent="0.25">
      <c r="A817" s="4">
        <v>824</v>
      </c>
      <c r="B817" s="4" t="s">
        <v>1566</v>
      </c>
      <c r="C817" s="4" t="s">
        <v>1685</v>
      </c>
      <c r="D817" s="4"/>
      <c r="E817" s="4"/>
      <c r="F817" s="4"/>
      <c r="G817" s="4"/>
      <c r="H817" s="4"/>
      <c r="I817" s="4"/>
      <c r="J817" s="4"/>
      <c r="K817" s="4"/>
      <c r="L817" s="4"/>
      <c r="M817" s="4"/>
      <c r="N817" s="4"/>
      <c r="O817" s="4"/>
      <c r="P817" s="3"/>
      <c r="Q817" s="3"/>
      <c r="R817" s="3"/>
      <c r="S817" s="3">
        <v>43870</v>
      </c>
      <c r="T817" s="1">
        <f t="shared" si="25"/>
        <v>0</v>
      </c>
    </row>
    <row r="818" spans="1:20" ht="150" customHeight="1" x14ac:dyDescent="0.25">
      <c r="A818" s="4">
        <v>825</v>
      </c>
      <c r="B818" s="4" t="s">
        <v>1567</v>
      </c>
      <c r="C818" s="4" t="s">
        <v>1685</v>
      </c>
      <c r="D818" s="4"/>
      <c r="E818" s="4"/>
      <c r="F818" s="4"/>
      <c r="G818" s="4"/>
      <c r="H818" s="4"/>
      <c r="I818" s="4"/>
      <c r="J818" s="4"/>
      <c r="K818" s="4"/>
      <c r="L818" s="4"/>
      <c r="M818" s="4"/>
      <c r="N818" s="4"/>
      <c r="O818" s="4"/>
      <c r="P818" s="3"/>
      <c r="Q818" s="3"/>
      <c r="R818" s="3"/>
      <c r="S818" s="3">
        <v>43870</v>
      </c>
      <c r="T818" s="1">
        <f t="shared" si="25"/>
        <v>0</v>
      </c>
    </row>
    <row r="819" spans="1:20" ht="150" customHeight="1" x14ac:dyDescent="0.25">
      <c r="A819" s="4">
        <v>826</v>
      </c>
      <c r="B819" s="4" t="s">
        <v>1568</v>
      </c>
      <c r="C819" s="4" t="s">
        <v>1685</v>
      </c>
      <c r="D819" s="4"/>
      <c r="E819" s="4"/>
      <c r="F819" s="4"/>
      <c r="G819" s="4"/>
      <c r="H819" s="4"/>
      <c r="I819" s="4"/>
      <c r="J819" s="4"/>
      <c r="K819" s="4"/>
      <c r="L819" s="4"/>
      <c r="M819" s="4"/>
      <c r="N819" s="4"/>
      <c r="O819" s="4"/>
      <c r="P819" s="3"/>
      <c r="Q819" s="3"/>
      <c r="R819" s="3"/>
      <c r="S819" s="3">
        <v>43870</v>
      </c>
      <c r="T819" s="1">
        <f t="shared" si="25"/>
        <v>0</v>
      </c>
    </row>
    <row r="820" spans="1:20" ht="150" customHeight="1" x14ac:dyDescent="0.25">
      <c r="A820" s="4">
        <v>827</v>
      </c>
      <c r="B820" s="4" t="s">
        <v>1569</v>
      </c>
      <c r="C820" s="4" t="s">
        <v>1685</v>
      </c>
      <c r="D820" s="4"/>
      <c r="E820" s="4"/>
      <c r="F820" s="4"/>
      <c r="G820" s="4"/>
      <c r="H820" s="4"/>
      <c r="I820" s="4"/>
      <c r="J820" s="4"/>
      <c r="K820" s="4"/>
      <c r="L820" s="4"/>
      <c r="M820" s="4"/>
      <c r="N820" s="4"/>
      <c r="O820" s="4"/>
      <c r="P820" s="3"/>
      <c r="Q820" s="3"/>
      <c r="R820" s="3"/>
      <c r="S820" s="3">
        <v>43870</v>
      </c>
      <c r="T820" s="1">
        <f t="shared" si="25"/>
        <v>0</v>
      </c>
    </row>
    <row r="821" spans="1:20" ht="150" customHeight="1" x14ac:dyDescent="0.25">
      <c r="A821" s="4">
        <v>828</v>
      </c>
      <c r="B821" s="4" t="s">
        <v>1570</v>
      </c>
      <c r="C821" s="4" t="s">
        <v>1685</v>
      </c>
      <c r="D821" s="4"/>
      <c r="E821" s="4"/>
      <c r="F821" s="4"/>
      <c r="G821" s="4"/>
      <c r="H821" s="4"/>
      <c r="I821" s="4"/>
      <c r="J821" s="4"/>
      <c r="K821" s="4"/>
      <c r="L821" s="4"/>
      <c r="M821" s="4"/>
      <c r="N821" s="4"/>
      <c r="O821" s="4"/>
      <c r="P821" s="3"/>
      <c r="Q821" s="3"/>
      <c r="R821" s="3"/>
      <c r="S821" s="3">
        <v>43870</v>
      </c>
      <c r="T821" s="1">
        <f t="shared" si="25"/>
        <v>0</v>
      </c>
    </row>
    <row r="822" spans="1:20" ht="150" customHeight="1" x14ac:dyDescent="0.25">
      <c r="A822" s="4">
        <v>829</v>
      </c>
      <c r="B822" s="4" t="s">
        <v>1571</v>
      </c>
      <c r="C822" s="4" t="s">
        <v>1685</v>
      </c>
      <c r="D822" s="4"/>
      <c r="E822" s="4"/>
      <c r="F822" s="4"/>
      <c r="G822" s="4"/>
      <c r="H822" s="4"/>
      <c r="I822" s="4"/>
      <c r="J822" s="4"/>
      <c r="K822" s="4"/>
      <c r="L822" s="4"/>
      <c r="M822" s="4"/>
      <c r="N822" s="4"/>
      <c r="O822" s="4"/>
      <c r="P822" s="3"/>
      <c r="Q822" s="3"/>
      <c r="R822" s="3"/>
      <c r="S822" s="3">
        <v>43870</v>
      </c>
      <c r="T822" s="1">
        <f t="shared" si="25"/>
        <v>0</v>
      </c>
    </row>
    <row r="823" spans="1:20" ht="150" customHeight="1" x14ac:dyDescent="0.25">
      <c r="A823" s="4">
        <v>830</v>
      </c>
      <c r="B823" s="4" t="s">
        <v>1572</v>
      </c>
      <c r="C823" s="4" t="s">
        <v>1685</v>
      </c>
      <c r="D823" s="4"/>
      <c r="E823" s="4"/>
      <c r="F823" s="4"/>
      <c r="G823" s="4"/>
      <c r="H823" s="4"/>
      <c r="I823" s="4"/>
      <c r="J823" s="4"/>
      <c r="K823" s="4"/>
      <c r="L823" s="4"/>
      <c r="M823" s="4"/>
      <c r="N823" s="4"/>
      <c r="O823" s="4"/>
      <c r="P823" s="3"/>
      <c r="Q823" s="3"/>
      <c r="R823" s="3"/>
      <c r="S823" s="3">
        <v>43870</v>
      </c>
      <c r="T823" s="1">
        <f t="shared" si="25"/>
        <v>0</v>
      </c>
    </row>
    <row r="824" spans="1:20" ht="150" customHeight="1" x14ac:dyDescent="0.25">
      <c r="A824" s="4">
        <v>831</v>
      </c>
      <c r="B824" s="4" t="s">
        <v>1777</v>
      </c>
      <c r="C824" s="4" t="s">
        <v>594</v>
      </c>
      <c r="D824" s="4" t="s">
        <v>1681</v>
      </c>
      <c r="E824" s="4" t="str">
        <f t="shared" si="24"/>
        <v>男</v>
      </c>
      <c r="F824" s="4">
        <v>45</v>
      </c>
      <c r="G824" s="4" t="s">
        <v>1683</v>
      </c>
      <c r="H824" s="4" t="s">
        <v>1683</v>
      </c>
      <c r="I824" s="4"/>
      <c r="J824" s="4"/>
      <c r="K824" s="4"/>
      <c r="L824" s="4"/>
      <c r="M824" s="4" t="s">
        <v>1683</v>
      </c>
      <c r="N824" s="4"/>
      <c r="O824" s="4"/>
      <c r="P824" s="3">
        <v>43860</v>
      </c>
      <c r="Q824" s="3">
        <v>43863</v>
      </c>
      <c r="R824" s="3">
        <v>43869</v>
      </c>
      <c r="S824" s="3">
        <v>43871</v>
      </c>
      <c r="T824" s="1">
        <f t="shared" si="25"/>
        <v>9</v>
      </c>
    </row>
    <row r="825" spans="1:20" ht="150" customHeight="1" x14ac:dyDescent="0.25">
      <c r="A825" s="4">
        <v>832</v>
      </c>
      <c r="B825" s="4" t="s">
        <v>1573</v>
      </c>
      <c r="C825" s="4" t="s">
        <v>593</v>
      </c>
      <c r="D825" s="4" t="s">
        <v>1681</v>
      </c>
      <c r="E825" s="4" t="str">
        <f t="shared" si="24"/>
        <v>男</v>
      </c>
      <c r="F825" s="4">
        <v>47</v>
      </c>
      <c r="G825" s="4" t="s">
        <v>1683</v>
      </c>
      <c r="H825" s="4" t="s">
        <v>1683</v>
      </c>
      <c r="I825" s="4"/>
      <c r="J825" s="4"/>
      <c r="K825" s="4"/>
      <c r="L825" s="4"/>
      <c r="M825" s="4" t="s">
        <v>1683</v>
      </c>
      <c r="N825" s="4" t="s">
        <v>1670</v>
      </c>
      <c r="O825" s="4"/>
      <c r="P825" s="3">
        <v>43859</v>
      </c>
      <c r="Q825" s="3">
        <v>43870</v>
      </c>
      <c r="R825" s="3">
        <v>43870</v>
      </c>
      <c r="S825" s="3">
        <v>43871</v>
      </c>
      <c r="T825" s="1">
        <f t="shared" si="25"/>
        <v>11</v>
      </c>
    </row>
    <row r="826" spans="1:20" ht="150" customHeight="1" x14ac:dyDescent="0.25">
      <c r="A826" s="4">
        <v>833</v>
      </c>
      <c r="B826" s="4" t="s">
        <v>1574</v>
      </c>
      <c r="C826" s="4" t="s">
        <v>592</v>
      </c>
      <c r="D826" s="4" t="s">
        <v>1681</v>
      </c>
      <c r="E826" s="4" t="str">
        <f t="shared" si="24"/>
        <v>女</v>
      </c>
      <c r="F826" s="4">
        <v>47</v>
      </c>
      <c r="G826" s="4" t="s">
        <v>1683</v>
      </c>
      <c r="H826" s="4" t="s">
        <v>1683</v>
      </c>
      <c r="I826" s="4"/>
      <c r="J826" s="4"/>
      <c r="K826" s="4"/>
      <c r="L826" s="4"/>
      <c r="M826" s="4" t="s">
        <v>1683</v>
      </c>
      <c r="N826" s="4" t="s">
        <v>1670</v>
      </c>
      <c r="O826" s="4"/>
      <c r="P826" s="3">
        <v>43862</v>
      </c>
      <c r="Q826" s="3">
        <v>43869</v>
      </c>
      <c r="R826" s="3">
        <v>43869</v>
      </c>
      <c r="S826" s="3">
        <v>43871</v>
      </c>
      <c r="T826" s="1">
        <f t="shared" si="25"/>
        <v>7</v>
      </c>
    </row>
    <row r="827" spans="1:20" ht="150" customHeight="1" x14ac:dyDescent="0.25">
      <c r="A827" s="4">
        <v>834</v>
      </c>
      <c r="B827" s="4" t="s">
        <v>1575</v>
      </c>
      <c r="C827" s="4" t="s">
        <v>619</v>
      </c>
      <c r="D827" s="4" t="s">
        <v>1701</v>
      </c>
      <c r="E827" s="4" t="str">
        <f t="shared" si="24"/>
        <v>女</v>
      </c>
      <c r="F827" s="4">
        <v>79</v>
      </c>
      <c r="G827" s="4" t="s">
        <v>1683</v>
      </c>
      <c r="H827" s="4" t="s">
        <v>1683</v>
      </c>
      <c r="I827" s="4"/>
      <c r="J827" s="4"/>
      <c r="K827" s="4"/>
      <c r="L827" s="4"/>
      <c r="M827" s="4" t="s">
        <v>1683</v>
      </c>
      <c r="N827" s="4" t="s">
        <v>1670</v>
      </c>
      <c r="O827" s="4"/>
      <c r="P827" s="3">
        <v>43868</v>
      </c>
      <c r="Q827" s="3">
        <v>43869</v>
      </c>
      <c r="R827" s="3">
        <v>43869</v>
      </c>
      <c r="S827" s="3">
        <v>43871</v>
      </c>
      <c r="T827" s="1">
        <f t="shared" si="25"/>
        <v>1</v>
      </c>
    </row>
    <row r="828" spans="1:20" ht="150" customHeight="1" x14ac:dyDescent="0.25">
      <c r="A828" s="4">
        <v>835</v>
      </c>
      <c r="B828" s="4" t="s">
        <v>1576</v>
      </c>
      <c r="C828" s="4" t="s">
        <v>647</v>
      </c>
      <c r="D828" s="4" t="s">
        <v>1696</v>
      </c>
      <c r="E828" s="4" t="str">
        <f t="shared" si="24"/>
        <v>男</v>
      </c>
      <c r="F828" s="4">
        <v>50</v>
      </c>
      <c r="G828" s="4" t="s">
        <v>733</v>
      </c>
      <c r="H828" s="4" t="s">
        <v>733</v>
      </c>
      <c r="I828" s="4"/>
      <c r="J828" s="4"/>
      <c r="K828" s="4"/>
      <c r="L828" s="4"/>
      <c r="M828" s="4" t="s">
        <v>1683</v>
      </c>
      <c r="N828" s="4" t="s">
        <v>1670</v>
      </c>
      <c r="O828" s="4"/>
      <c r="P828" s="3">
        <v>43870</v>
      </c>
      <c r="Q828" s="3">
        <v>43870</v>
      </c>
      <c r="R828" s="3">
        <v>43870</v>
      </c>
      <c r="S828" s="3">
        <v>43871</v>
      </c>
      <c r="T828" s="1">
        <f t="shared" si="25"/>
        <v>0</v>
      </c>
    </row>
    <row r="829" spans="1:20" ht="150" customHeight="1" x14ac:dyDescent="0.25">
      <c r="A829" s="4">
        <v>836</v>
      </c>
      <c r="B829" s="4" t="s">
        <v>1577</v>
      </c>
      <c r="C829" s="4" t="s">
        <v>648</v>
      </c>
      <c r="D829" s="4" t="s">
        <v>1696</v>
      </c>
      <c r="E829" s="4" t="str">
        <f t="shared" si="24"/>
        <v>男</v>
      </c>
      <c r="F829" s="4">
        <v>44</v>
      </c>
      <c r="G829" s="4" t="s">
        <v>733</v>
      </c>
      <c r="H829" s="4" t="s">
        <v>733</v>
      </c>
      <c r="I829" s="4"/>
      <c r="J829" s="4"/>
      <c r="K829" s="4"/>
      <c r="L829" s="4"/>
      <c r="M829" s="4" t="s">
        <v>1683</v>
      </c>
      <c r="N829" s="4" t="s">
        <v>1670</v>
      </c>
      <c r="O829" s="4"/>
      <c r="P829" s="3">
        <v>43866</v>
      </c>
      <c r="Q829" s="3">
        <v>43866</v>
      </c>
      <c r="R829" s="3">
        <v>43866</v>
      </c>
      <c r="S829" s="3">
        <v>43871</v>
      </c>
      <c r="T829" s="1">
        <f t="shared" si="25"/>
        <v>0</v>
      </c>
    </row>
    <row r="830" spans="1:20" ht="150" customHeight="1" x14ac:dyDescent="0.25">
      <c r="A830" s="4">
        <v>837</v>
      </c>
      <c r="B830" s="4" t="s">
        <v>1578</v>
      </c>
      <c r="C830" s="4" t="s">
        <v>651</v>
      </c>
      <c r="D830" s="4" t="s">
        <v>1696</v>
      </c>
      <c r="E830" s="4" t="str">
        <f t="shared" si="24"/>
        <v>男</v>
      </c>
      <c r="F830" s="4">
        <v>10</v>
      </c>
      <c r="G830" s="4" t="s">
        <v>1670</v>
      </c>
      <c r="H830" s="4" t="s">
        <v>733</v>
      </c>
      <c r="I830" s="3">
        <v>43853</v>
      </c>
      <c r="J830" s="3">
        <v>43853</v>
      </c>
      <c r="K830" s="4"/>
      <c r="L830" s="3">
        <v>43853</v>
      </c>
      <c r="M830" s="4" t="s">
        <v>1670</v>
      </c>
      <c r="N830" s="4" t="s">
        <v>1670</v>
      </c>
      <c r="O830" s="4"/>
      <c r="P830" s="3">
        <v>43869</v>
      </c>
      <c r="Q830" s="3">
        <v>43870</v>
      </c>
      <c r="R830" s="3">
        <v>43854</v>
      </c>
      <c r="S830" s="3">
        <v>43871</v>
      </c>
      <c r="T830" s="1">
        <f t="shared" si="25"/>
        <v>-15</v>
      </c>
    </row>
    <row r="831" spans="1:20" ht="150" customHeight="1" x14ac:dyDescent="0.25">
      <c r="A831" s="4">
        <v>838</v>
      </c>
      <c r="B831" s="4" t="s">
        <v>1579</v>
      </c>
      <c r="C831" s="4" t="s">
        <v>679</v>
      </c>
      <c r="D831" s="4" t="s">
        <v>1674</v>
      </c>
      <c r="E831" s="4" t="str">
        <f t="shared" si="24"/>
        <v>女</v>
      </c>
      <c r="F831" s="4">
        <v>69</v>
      </c>
      <c r="G831" s="4" t="s">
        <v>1683</v>
      </c>
      <c r="H831" s="4" t="s">
        <v>1683</v>
      </c>
      <c r="I831" s="4"/>
      <c r="J831" s="4"/>
      <c r="K831" s="4"/>
      <c r="L831" s="4"/>
      <c r="M831" s="4" t="s">
        <v>1683</v>
      </c>
      <c r="N831" s="4"/>
      <c r="O831" s="4"/>
      <c r="P831" s="3">
        <v>43863</v>
      </c>
      <c r="Q831" s="3">
        <v>43869</v>
      </c>
      <c r="R831" s="3">
        <v>43869</v>
      </c>
      <c r="S831" s="3">
        <v>43871</v>
      </c>
      <c r="T831" s="1">
        <f t="shared" si="25"/>
        <v>6</v>
      </c>
    </row>
    <row r="832" spans="1:20" ht="150" customHeight="1" x14ac:dyDescent="0.25">
      <c r="A832" s="4">
        <v>839</v>
      </c>
      <c r="B832" s="4" t="s">
        <v>1580</v>
      </c>
      <c r="C832" s="4" t="s">
        <v>680</v>
      </c>
      <c r="D832" s="4" t="s">
        <v>1674</v>
      </c>
      <c r="E832" s="4" t="str">
        <f t="shared" si="24"/>
        <v>男</v>
      </c>
      <c r="F832" s="4">
        <v>47</v>
      </c>
      <c r="G832" s="4" t="s">
        <v>1683</v>
      </c>
      <c r="H832" s="4" t="s">
        <v>1683</v>
      </c>
      <c r="I832" s="4"/>
      <c r="J832" s="4"/>
      <c r="K832" s="4"/>
      <c r="L832" s="4"/>
      <c r="M832" s="4" t="s">
        <v>1683</v>
      </c>
      <c r="N832" s="4" t="s">
        <v>1670</v>
      </c>
      <c r="O832" s="4"/>
      <c r="P832" s="3">
        <v>43865</v>
      </c>
      <c r="Q832" s="3">
        <v>43866</v>
      </c>
      <c r="R832" s="3">
        <v>43866</v>
      </c>
      <c r="S832" s="3">
        <v>43871</v>
      </c>
      <c r="T832" s="1">
        <f t="shared" si="25"/>
        <v>1</v>
      </c>
    </row>
    <row r="833" spans="1:20" ht="150" customHeight="1" x14ac:dyDescent="0.25">
      <c r="A833" s="4">
        <v>840</v>
      </c>
      <c r="B833" s="4" t="s">
        <v>1581</v>
      </c>
      <c r="C833" s="4" t="s">
        <v>681</v>
      </c>
      <c r="D833" s="4" t="s">
        <v>1674</v>
      </c>
      <c r="E833" s="4" t="str">
        <f t="shared" si="24"/>
        <v>女</v>
      </c>
      <c r="F833" s="4">
        <v>48</v>
      </c>
      <c r="G833" s="4" t="s">
        <v>1683</v>
      </c>
      <c r="H833" s="4" t="s">
        <v>1683</v>
      </c>
      <c r="I833" s="4"/>
      <c r="J833" s="4"/>
      <c r="K833" s="4"/>
      <c r="L833" s="4"/>
      <c r="M833" s="4" t="s">
        <v>1683</v>
      </c>
      <c r="N833" s="4" t="s">
        <v>1670</v>
      </c>
      <c r="O833" s="4"/>
      <c r="P833" s="3">
        <v>43868</v>
      </c>
      <c r="Q833" s="7">
        <v>43869</v>
      </c>
      <c r="R833" s="7">
        <v>43869</v>
      </c>
      <c r="S833" s="3">
        <v>43871</v>
      </c>
      <c r="T833" s="1">
        <f t="shared" si="25"/>
        <v>1</v>
      </c>
    </row>
    <row r="834" spans="1:20" ht="150" customHeight="1" x14ac:dyDescent="0.25">
      <c r="A834" s="4">
        <v>841</v>
      </c>
      <c r="B834" s="4" t="s">
        <v>1582</v>
      </c>
      <c r="C834" s="4" t="s">
        <v>682</v>
      </c>
      <c r="D834" s="4" t="s">
        <v>1674</v>
      </c>
      <c r="E834" s="4" t="str">
        <f t="shared" si="24"/>
        <v>女</v>
      </c>
      <c r="F834" s="4">
        <v>56</v>
      </c>
      <c r="G834" s="4" t="s">
        <v>1683</v>
      </c>
      <c r="H834" s="4" t="s">
        <v>1683</v>
      </c>
      <c r="I834" s="4"/>
      <c r="J834" s="4"/>
      <c r="K834" s="4"/>
      <c r="L834" s="4"/>
      <c r="M834" s="4" t="s">
        <v>1683</v>
      </c>
      <c r="N834" s="4"/>
      <c r="O834" s="4"/>
      <c r="P834" s="3">
        <v>43866</v>
      </c>
      <c r="Q834" s="3">
        <v>43870</v>
      </c>
      <c r="R834" s="3">
        <v>43870</v>
      </c>
      <c r="S834" s="3">
        <v>43871</v>
      </c>
      <c r="T834" s="1">
        <f t="shared" si="25"/>
        <v>4</v>
      </c>
    </row>
    <row r="835" spans="1:20" ht="150" customHeight="1" x14ac:dyDescent="0.25">
      <c r="A835" s="4">
        <v>842</v>
      </c>
      <c r="B835" s="4" t="s">
        <v>1583</v>
      </c>
      <c r="C835" s="4" t="s">
        <v>683</v>
      </c>
      <c r="D835" s="4" t="s">
        <v>1674</v>
      </c>
      <c r="E835" s="4" t="str">
        <f t="shared" ref="E835:E898" si="26">IF(ISNUMBER(FIND("男，",C835)),"男","女")</f>
        <v>女</v>
      </c>
      <c r="F835" s="4">
        <v>58</v>
      </c>
      <c r="G835" s="4" t="s">
        <v>1683</v>
      </c>
      <c r="H835" s="4" t="s">
        <v>1683</v>
      </c>
      <c r="I835" s="4"/>
      <c r="J835" s="4"/>
      <c r="K835" s="4"/>
      <c r="L835" s="4"/>
      <c r="M835" s="4" t="s">
        <v>1683</v>
      </c>
      <c r="N835" s="4"/>
      <c r="O835" s="4"/>
      <c r="P835" s="3">
        <v>43863</v>
      </c>
      <c r="Q835" s="3">
        <v>43863</v>
      </c>
      <c r="R835" s="3">
        <v>43868</v>
      </c>
      <c r="S835" s="3">
        <v>43871</v>
      </c>
      <c r="T835" s="1">
        <f t="shared" ref="T835:T898" si="27">R835-P835</f>
        <v>5</v>
      </c>
    </row>
    <row r="836" spans="1:20" ht="150" customHeight="1" x14ac:dyDescent="0.25">
      <c r="A836" s="4">
        <v>843</v>
      </c>
      <c r="B836" s="4" t="s">
        <v>1584</v>
      </c>
      <c r="C836" s="4" t="s">
        <v>684</v>
      </c>
      <c r="D836" s="4" t="s">
        <v>1674</v>
      </c>
      <c r="E836" s="4" t="str">
        <f t="shared" si="26"/>
        <v>男</v>
      </c>
      <c r="F836" s="4">
        <v>36</v>
      </c>
      <c r="G836" s="4" t="s">
        <v>1683</v>
      </c>
      <c r="H836" s="4" t="s">
        <v>1683</v>
      </c>
      <c r="I836" s="4"/>
      <c r="J836" s="4"/>
      <c r="K836" s="4"/>
      <c r="L836" s="4"/>
      <c r="M836" s="4" t="s">
        <v>1683</v>
      </c>
      <c r="N836" s="4"/>
      <c r="O836" s="4"/>
      <c r="P836" s="3">
        <v>43867</v>
      </c>
      <c r="Q836" s="3">
        <v>43868</v>
      </c>
      <c r="R836" s="3">
        <v>43868</v>
      </c>
      <c r="S836" s="3">
        <v>43871</v>
      </c>
      <c r="T836" s="1">
        <f t="shared" si="27"/>
        <v>1</v>
      </c>
    </row>
    <row r="837" spans="1:20" ht="150" customHeight="1" x14ac:dyDescent="0.25">
      <c r="A837" s="4">
        <v>844</v>
      </c>
      <c r="B837" s="4" t="s">
        <v>1585</v>
      </c>
      <c r="C837" s="4" t="s">
        <v>685</v>
      </c>
      <c r="D837" s="4" t="s">
        <v>1674</v>
      </c>
      <c r="E837" s="4" t="str">
        <f t="shared" si="26"/>
        <v>女</v>
      </c>
      <c r="F837" s="4">
        <v>63</v>
      </c>
      <c r="G837" s="4" t="s">
        <v>1683</v>
      </c>
      <c r="H837" s="4" t="s">
        <v>1683</v>
      </c>
      <c r="I837" s="4"/>
      <c r="J837" s="4"/>
      <c r="K837" s="4"/>
      <c r="L837" s="4"/>
      <c r="M837" s="4" t="s">
        <v>1683</v>
      </c>
      <c r="N837" s="4" t="s">
        <v>1670</v>
      </c>
      <c r="O837" s="4"/>
      <c r="P837" s="3">
        <v>43868</v>
      </c>
      <c r="Q837" s="3">
        <v>43869</v>
      </c>
      <c r="R837" s="3">
        <v>43869</v>
      </c>
      <c r="S837" s="3">
        <v>43871</v>
      </c>
      <c r="T837" s="1">
        <f t="shared" si="27"/>
        <v>1</v>
      </c>
    </row>
    <row r="838" spans="1:20" ht="150" customHeight="1" x14ac:dyDescent="0.25">
      <c r="A838" s="4">
        <v>845</v>
      </c>
      <c r="B838" s="4" t="s">
        <v>1586</v>
      </c>
      <c r="C838" s="4" t="s">
        <v>686</v>
      </c>
      <c r="D838" s="4" t="s">
        <v>1674</v>
      </c>
      <c r="E838" s="4" t="str">
        <f t="shared" si="26"/>
        <v>女</v>
      </c>
      <c r="F838" s="4">
        <v>39</v>
      </c>
      <c r="G838" s="4" t="s">
        <v>1683</v>
      </c>
      <c r="H838" s="4" t="s">
        <v>1683</v>
      </c>
      <c r="I838" s="4"/>
      <c r="J838" s="4"/>
      <c r="K838" s="4"/>
      <c r="L838" s="4"/>
      <c r="M838" s="4" t="s">
        <v>1683</v>
      </c>
      <c r="N838" s="4" t="s">
        <v>1670</v>
      </c>
      <c r="O838" s="4"/>
      <c r="P838" s="3">
        <v>43857</v>
      </c>
      <c r="Q838" s="3">
        <v>43861</v>
      </c>
      <c r="R838" s="3">
        <v>43869</v>
      </c>
      <c r="S838" s="3">
        <v>43871</v>
      </c>
      <c r="T838" s="1">
        <f t="shared" si="27"/>
        <v>12</v>
      </c>
    </row>
    <row r="839" spans="1:20" ht="150" customHeight="1" x14ac:dyDescent="0.25">
      <c r="A839" s="4">
        <v>846</v>
      </c>
      <c r="B839" s="4" t="s">
        <v>1587</v>
      </c>
      <c r="C839" s="4" t="s">
        <v>690</v>
      </c>
      <c r="D839" s="4" t="s">
        <v>1691</v>
      </c>
      <c r="E839" s="4" t="str">
        <f t="shared" si="26"/>
        <v>女</v>
      </c>
      <c r="F839" s="4">
        <v>58</v>
      </c>
      <c r="G839" s="4" t="s">
        <v>1683</v>
      </c>
      <c r="H839" s="4" t="s">
        <v>1683</v>
      </c>
      <c r="I839" s="4"/>
      <c r="J839" s="4"/>
      <c r="K839" s="4"/>
      <c r="L839" s="4"/>
      <c r="M839" s="4" t="s">
        <v>1683</v>
      </c>
      <c r="N839" s="4" t="s">
        <v>1670</v>
      </c>
      <c r="O839" s="4"/>
      <c r="P839" s="3">
        <v>43866</v>
      </c>
      <c r="Q839" s="3">
        <v>43869</v>
      </c>
      <c r="R839" s="3">
        <v>43869</v>
      </c>
      <c r="S839" s="3">
        <v>43871</v>
      </c>
      <c r="T839" s="1">
        <f t="shared" si="27"/>
        <v>3</v>
      </c>
    </row>
    <row r="840" spans="1:20" ht="150" customHeight="1" x14ac:dyDescent="0.25">
      <c r="A840" s="4">
        <v>847</v>
      </c>
      <c r="B840" s="4" t="s">
        <v>1588</v>
      </c>
      <c r="C840" s="4" t="s">
        <v>691</v>
      </c>
      <c r="D840" s="4" t="s">
        <v>1691</v>
      </c>
      <c r="E840" s="4" t="str">
        <f t="shared" si="26"/>
        <v>男</v>
      </c>
      <c r="F840" s="4">
        <v>16</v>
      </c>
      <c r="G840" s="4" t="s">
        <v>1683</v>
      </c>
      <c r="H840" s="4" t="s">
        <v>1683</v>
      </c>
      <c r="I840" s="4"/>
      <c r="J840" s="4"/>
      <c r="K840" s="4"/>
      <c r="L840" s="4"/>
      <c r="M840" s="4" t="s">
        <v>1683</v>
      </c>
      <c r="N840" s="4" t="s">
        <v>1670</v>
      </c>
      <c r="O840" s="4"/>
      <c r="P840" s="3">
        <v>43867</v>
      </c>
      <c r="Q840" s="3">
        <v>43867</v>
      </c>
      <c r="R840" s="3">
        <v>43867</v>
      </c>
      <c r="S840" s="3">
        <v>43871</v>
      </c>
      <c r="T840" s="1">
        <f t="shared" si="27"/>
        <v>0</v>
      </c>
    </row>
    <row r="841" spans="1:20" ht="150" customHeight="1" x14ac:dyDescent="0.25">
      <c r="A841" s="4">
        <v>848</v>
      </c>
      <c r="B841" s="4" t="s">
        <v>1589</v>
      </c>
      <c r="C841" s="4" t="s">
        <v>692</v>
      </c>
      <c r="D841" s="4" t="s">
        <v>1691</v>
      </c>
      <c r="E841" s="4" t="str">
        <f t="shared" si="26"/>
        <v>女</v>
      </c>
      <c r="F841" s="4">
        <v>54</v>
      </c>
      <c r="G841" s="4" t="s">
        <v>1683</v>
      </c>
      <c r="H841" s="4" t="s">
        <v>1683</v>
      </c>
      <c r="I841" s="4"/>
      <c r="J841" s="4"/>
      <c r="K841" s="4"/>
      <c r="L841" s="4"/>
      <c r="M841" s="4" t="s">
        <v>1683</v>
      </c>
      <c r="N841" s="4" t="s">
        <v>1670</v>
      </c>
      <c r="O841" s="4"/>
      <c r="P841" s="3">
        <v>43868</v>
      </c>
      <c r="Q841" s="3">
        <v>43868</v>
      </c>
      <c r="R841" s="3">
        <v>43868</v>
      </c>
      <c r="S841" s="3">
        <v>43871</v>
      </c>
      <c r="T841" s="1">
        <f t="shared" si="27"/>
        <v>0</v>
      </c>
    </row>
    <row r="842" spans="1:20" ht="150" customHeight="1" x14ac:dyDescent="0.25">
      <c r="A842" s="4">
        <v>849</v>
      </c>
      <c r="B842" s="4" t="s">
        <v>1590</v>
      </c>
      <c r="C842" s="4" t="s">
        <v>693</v>
      </c>
      <c r="D842" s="4" t="s">
        <v>1691</v>
      </c>
      <c r="E842" s="4" t="str">
        <f t="shared" si="26"/>
        <v>女</v>
      </c>
      <c r="F842" s="4">
        <v>25</v>
      </c>
      <c r="G842" s="4" t="s">
        <v>1683</v>
      </c>
      <c r="H842" s="4" t="s">
        <v>1683</v>
      </c>
      <c r="I842" s="4"/>
      <c r="J842" s="4"/>
      <c r="K842" s="4"/>
      <c r="L842" s="4"/>
      <c r="M842" s="4" t="s">
        <v>1683</v>
      </c>
      <c r="N842" s="4" t="s">
        <v>1670</v>
      </c>
      <c r="O842" s="4"/>
      <c r="P842" s="3">
        <v>43865</v>
      </c>
      <c r="Q842" s="3">
        <v>43869</v>
      </c>
      <c r="R842" s="3">
        <v>43869</v>
      </c>
      <c r="S842" s="3">
        <v>43871</v>
      </c>
      <c r="T842" s="1">
        <f t="shared" si="27"/>
        <v>4</v>
      </c>
    </row>
    <row r="843" spans="1:20" ht="150" customHeight="1" x14ac:dyDescent="0.25">
      <c r="A843" s="4">
        <v>850</v>
      </c>
      <c r="B843" s="4" t="s">
        <v>1591</v>
      </c>
      <c r="C843" s="4" t="s">
        <v>694</v>
      </c>
      <c r="D843" s="4" t="s">
        <v>1691</v>
      </c>
      <c r="E843" s="4" t="str">
        <f t="shared" si="26"/>
        <v>女</v>
      </c>
      <c r="F843" s="4">
        <v>52</v>
      </c>
      <c r="G843" s="4" t="s">
        <v>1683</v>
      </c>
      <c r="H843" s="4" t="s">
        <v>1683</v>
      </c>
      <c r="I843" s="4"/>
      <c r="J843" s="4"/>
      <c r="K843" s="4"/>
      <c r="L843" s="4"/>
      <c r="M843" s="4" t="s">
        <v>1683</v>
      </c>
      <c r="N843" s="4" t="s">
        <v>1670</v>
      </c>
      <c r="O843" s="4"/>
      <c r="P843" s="3">
        <v>43860</v>
      </c>
      <c r="Q843" s="3">
        <v>43869</v>
      </c>
      <c r="R843" s="3">
        <v>43869</v>
      </c>
      <c r="S843" s="3">
        <v>43871</v>
      </c>
      <c r="T843" s="1">
        <f t="shared" si="27"/>
        <v>9</v>
      </c>
    </row>
    <row r="844" spans="1:20" ht="150" customHeight="1" x14ac:dyDescent="0.25">
      <c r="A844" s="4">
        <v>851</v>
      </c>
      <c r="B844" s="4" t="s">
        <v>1592</v>
      </c>
      <c r="C844" s="4" t="s">
        <v>695</v>
      </c>
      <c r="D844" s="4" t="s">
        <v>1691</v>
      </c>
      <c r="E844" s="4" t="str">
        <f t="shared" si="26"/>
        <v>男</v>
      </c>
      <c r="F844" s="4">
        <v>16</v>
      </c>
      <c r="G844" s="4" t="s">
        <v>1683</v>
      </c>
      <c r="H844" s="4" t="s">
        <v>1683</v>
      </c>
      <c r="I844" s="4"/>
      <c r="J844" s="4"/>
      <c r="K844" s="4"/>
      <c r="L844" s="4"/>
      <c r="M844" s="4" t="s">
        <v>1683</v>
      </c>
      <c r="N844" s="4" t="s">
        <v>1670</v>
      </c>
      <c r="O844" s="4"/>
      <c r="P844" s="3">
        <v>43870</v>
      </c>
      <c r="Q844" s="3">
        <v>43870</v>
      </c>
      <c r="R844" s="3">
        <v>43868</v>
      </c>
      <c r="S844" s="3">
        <v>43871</v>
      </c>
      <c r="T844" s="1">
        <f t="shared" si="27"/>
        <v>-2</v>
      </c>
    </row>
    <row r="845" spans="1:20" ht="150" customHeight="1" x14ac:dyDescent="0.25">
      <c r="A845" s="4">
        <v>852</v>
      </c>
      <c r="B845" s="4" t="s">
        <v>1593</v>
      </c>
      <c r="C845" s="4" t="s">
        <v>696</v>
      </c>
      <c r="D845" s="4" t="s">
        <v>1691</v>
      </c>
      <c r="E845" s="4" t="str">
        <f t="shared" si="26"/>
        <v>男</v>
      </c>
      <c r="F845" s="4">
        <v>28</v>
      </c>
      <c r="G845" s="4" t="s">
        <v>1683</v>
      </c>
      <c r="H845" s="4" t="s">
        <v>1683</v>
      </c>
      <c r="I845" s="4"/>
      <c r="J845" s="4"/>
      <c r="K845" s="4"/>
      <c r="L845" s="4"/>
      <c r="M845" s="4" t="s">
        <v>1683</v>
      </c>
      <c r="N845" s="4" t="s">
        <v>1670</v>
      </c>
      <c r="O845" s="4"/>
      <c r="P845" s="3">
        <v>43869</v>
      </c>
      <c r="Q845" s="3">
        <v>43869</v>
      </c>
      <c r="R845" s="3">
        <v>43869</v>
      </c>
      <c r="S845" s="3">
        <v>43871</v>
      </c>
      <c r="T845" s="1">
        <f t="shared" si="27"/>
        <v>0</v>
      </c>
    </row>
    <row r="846" spans="1:20" ht="150" customHeight="1" x14ac:dyDescent="0.25">
      <c r="A846" s="4">
        <v>853</v>
      </c>
      <c r="B846" s="4" t="s">
        <v>1594</v>
      </c>
      <c r="C846" s="4" t="s">
        <v>707</v>
      </c>
      <c r="D846" s="4" t="s">
        <v>1679</v>
      </c>
      <c r="E846" s="4" t="str">
        <f t="shared" si="26"/>
        <v>女</v>
      </c>
      <c r="F846" s="4">
        <v>26</v>
      </c>
      <c r="G846" s="4" t="s">
        <v>1683</v>
      </c>
      <c r="H846" s="4" t="s">
        <v>1683</v>
      </c>
      <c r="I846" s="4"/>
      <c r="J846" s="4"/>
      <c r="K846" s="4"/>
      <c r="L846" s="4"/>
      <c r="M846" s="4" t="s">
        <v>1683</v>
      </c>
      <c r="N846" s="4" t="s">
        <v>1670</v>
      </c>
      <c r="O846" s="4"/>
      <c r="P846" s="3">
        <v>43870</v>
      </c>
      <c r="Q846" s="3">
        <v>43870</v>
      </c>
      <c r="R846" s="3">
        <v>43869</v>
      </c>
      <c r="S846" s="3">
        <v>43871</v>
      </c>
      <c r="T846" s="1">
        <f t="shared" si="27"/>
        <v>-1</v>
      </c>
    </row>
    <row r="847" spans="1:20" ht="150" customHeight="1" x14ac:dyDescent="0.25">
      <c r="A847" s="4">
        <v>854</v>
      </c>
      <c r="B847" s="4" t="s">
        <v>1595</v>
      </c>
      <c r="C847" s="4" t="s">
        <v>708</v>
      </c>
      <c r="D847" s="4" t="s">
        <v>1679</v>
      </c>
      <c r="E847" s="4" t="str">
        <f t="shared" si="26"/>
        <v>男</v>
      </c>
      <c r="F847" s="4">
        <v>23</v>
      </c>
      <c r="G847" s="4" t="s">
        <v>1683</v>
      </c>
      <c r="H847" s="4" t="s">
        <v>1683</v>
      </c>
      <c r="I847" s="4"/>
      <c r="J847" s="4"/>
      <c r="K847" s="4"/>
      <c r="L847" s="4"/>
      <c r="M847" s="4" t="s">
        <v>1683</v>
      </c>
      <c r="N847" s="4" t="s">
        <v>1670</v>
      </c>
      <c r="O847" s="4"/>
      <c r="P847" s="3">
        <v>43867</v>
      </c>
      <c r="Q847" s="3">
        <v>43868</v>
      </c>
      <c r="R847" s="3">
        <v>43862</v>
      </c>
      <c r="S847" s="3">
        <v>43871</v>
      </c>
      <c r="T847" s="1">
        <f t="shared" si="27"/>
        <v>-5</v>
      </c>
    </row>
    <row r="848" spans="1:20" ht="150" customHeight="1" x14ac:dyDescent="0.25">
      <c r="A848" s="4">
        <v>855</v>
      </c>
      <c r="B848" s="4" t="s">
        <v>1596</v>
      </c>
      <c r="C848" s="4" t="s">
        <v>711</v>
      </c>
      <c r="D848" s="4" t="s">
        <v>1707</v>
      </c>
      <c r="E848" s="4" t="str">
        <f t="shared" si="26"/>
        <v>男</v>
      </c>
      <c r="F848" s="4">
        <v>11</v>
      </c>
      <c r="G848" s="4" t="s">
        <v>1670</v>
      </c>
      <c r="H848" s="4" t="s">
        <v>733</v>
      </c>
      <c r="I848" s="3">
        <v>43850</v>
      </c>
      <c r="J848" s="3">
        <v>43850</v>
      </c>
      <c r="K848" s="4"/>
      <c r="L848" s="3">
        <v>43850</v>
      </c>
      <c r="M848" s="4" t="s">
        <v>1670</v>
      </c>
      <c r="N848" s="4"/>
      <c r="O848" s="4"/>
      <c r="P848" s="7">
        <v>43870</v>
      </c>
      <c r="Q848" s="7">
        <v>43871</v>
      </c>
      <c r="R848" s="3">
        <v>43857</v>
      </c>
      <c r="S848" s="3">
        <v>43871</v>
      </c>
      <c r="T848" s="1">
        <f t="shared" si="27"/>
        <v>-13</v>
      </c>
    </row>
    <row r="849" spans="1:20" ht="150" customHeight="1" x14ac:dyDescent="0.25">
      <c r="A849" s="4">
        <v>856</v>
      </c>
      <c r="B849" s="4" t="s">
        <v>1597</v>
      </c>
      <c r="C849" s="4" t="s">
        <v>712</v>
      </c>
      <c r="D849" s="4" t="s">
        <v>1707</v>
      </c>
      <c r="E849" s="4" t="str">
        <f t="shared" si="26"/>
        <v>男</v>
      </c>
      <c r="F849" s="4">
        <v>57</v>
      </c>
      <c r="G849" s="4" t="s">
        <v>733</v>
      </c>
      <c r="H849" s="4" t="s">
        <v>733</v>
      </c>
      <c r="I849" s="4"/>
      <c r="J849" s="4"/>
      <c r="K849" s="4"/>
      <c r="L849" s="4"/>
      <c r="M849" s="4" t="s">
        <v>1683</v>
      </c>
      <c r="N849" s="4" t="s">
        <v>1670</v>
      </c>
      <c r="O849" s="4"/>
      <c r="P849" s="3">
        <v>43870</v>
      </c>
      <c r="Q849" s="3">
        <v>43871</v>
      </c>
      <c r="R849" s="3">
        <v>43871</v>
      </c>
      <c r="S849" s="3">
        <v>43871</v>
      </c>
      <c r="T849" s="1">
        <f t="shared" si="27"/>
        <v>1</v>
      </c>
    </row>
    <row r="850" spans="1:20" ht="150" customHeight="1" x14ac:dyDescent="0.25">
      <c r="A850" s="4">
        <v>857</v>
      </c>
      <c r="B850" s="4" t="s">
        <v>1598</v>
      </c>
      <c r="C850" s="4" t="s">
        <v>1778</v>
      </c>
      <c r="D850" s="4" t="s">
        <v>1711</v>
      </c>
      <c r="E850" s="4" t="str">
        <f t="shared" si="26"/>
        <v>男</v>
      </c>
      <c r="F850" s="4">
        <v>40</v>
      </c>
      <c r="G850" s="4" t="s">
        <v>733</v>
      </c>
      <c r="H850" s="4" t="s">
        <v>733</v>
      </c>
      <c r="I850" s="4"/>
      <c r="J850" s="4"/>
      <c r="K850" s="4"/>
      <c r="L850" s="4"/>
      <c r="M850" s="4" t="s">
        <v>1683</v>
      </c>
      <c r="N850" s="4" t="s">
        <v>1670</v>
      </c>
      <c r="O850" s="4"/>
      <c r="P850" s="3">
        <v>43870</v>
      </c>
      <c r="Q850" s="3">
        <v>43870</v>
      </c>
      <c r="R850" s="3">
        <v>43870</v>
      </c>
      <c r="S850" s="3">
        <v>43871</v>
      </c>
      <c r="T850" s="1">
        <f t="shared" si="27"/>
        <v>0</v>
      </c>
    </row>
    <row r="851" spans="1:20" ht="150" customHeight="1" x14ac:dyDescent="0.25">
      <c r="A851" s="4">
        <v>858</v>
      </c>
      <c r="B851" s="4" t="s">
        <v>1599</v>
      </c>
      <c r="C851" s="4" t="s">
        <v>1779</v>
      </c>
      <c r="D851" s="4" t="s">
        <v>1705</v>
      </c>
      <c r="E851" s="4" t="str">
        <f t="shared" si="26"/>
        <v>女</v>
      </c>
      <c r="F851" s="4">
        <v>47</v>
      </c>
      <c r="G851" s="4" t="s">
        <v>1683</v>
      </c>
      <c r="H851" s="4" t="s">
        <v>1683</v>
      </c>
      <c r="I851" s="4"/>
      <c r="J851" s="4"/>
      <c r="K851" s="4"/>
      <c r="L851" s="4"/>
      <c r="M851" s="4" t="s">
        <v>1683</v>
      </c>
      <c r="N851" s="4" t="s">
        <v>1670</v>
      </c>
      <c r="O851" s="4"/>
      <c r="P851" s="3">
        <v>43869</v>
      </c>
      <c r="Q851" s="3">
        <v>43869</v>
      </c>
      <c r="R851" s="3">
        <v>43866</v>
      </c>
      <c r="S851" s="3">
        <v>43871</v>
      </c>
      <c r="T851" s="1">
        <f t="shared" si="27"/>
        <v>-3</v>
      </c>
    </row>
    <row r="852" spans="1:20" ht="150" customHeight="1" x14ac:dyDescent="0.25">
      <c r="A852" s="4">
        <v>859</v>
      </c>
      <c r="B852" s="4" t="s">
        <v>1600</v>
      </c>
      <c r="C852" s="4" t="s">
        <v>723</v>
      </c>
      <c r="D852" s="4" t="s">
        <v>1711</v>
      </c>
      <c r="E852" s="4" t="str">
        <f t="shared" si="26"/>
        <v>男</v>
      </c>
      <c r="F852" s="4">
        <v>20</v>
      </c>
      <c r="G852" s="4" t="s">
        <v>1670</v>
      </c>
      <c r="H852" s="4" t="s">
        <v>733</v>
      </c>
      <c r="I852" s="3">
        <v>43840</v>
      </c>
      <c r="J852" s="3">
        <v>43840</v>
      </c>
      <c r="K852" s="4"/>
      <c r="L852" s="3">
        <v>43840</v>
      </c>
      <c r="M852" s="4" t="s">
        <v>1670</v>
      </c>
      <c r="N852" s="4"/>
      <c r="O852" s="4"/>
      <c r="P852" s="3">
        <v>43868</v>
      </c>
      <c r="Q852" s="3">
        <v>43870</v>
      </c>
      <c r="R852" s="3">
        <v>43870</v>
      </c>
      <c r="S852" s="3">
        <v>43871</v>
      </c>
      <c r="T852" s="1">
        <f t="shared" si="27"/>
        <v>2</v>
      </c>
    </row>
    <row r="853" spans="1:20" ht="150" customHeight="1" x14ac:dyDescent="0.25">
      <c r="A853" s="4">
        <v>860</v>
      </c>
      <c r="B853" s="4" t="s">
        <v>1601</v>
      </c>
      <c r="C853" s="4" t="s">
        <v>1780</v>
      </c>
      <c r="D853" s="4" t="s">
        <v>1695</v>
      </c>
      <c r="E853" s="4" t="str">
        <f t="shared" si="26"/>
        <v>女</v>
      </c>
      <c r="F853" s="4">
        <v>51</v>
      </c>
      <c r="G853" s="4"/>
      <c r="H853" s="4"/>
      <c r="I853" s="4"/>
      <c r="J853" s="4"/>
      <c r="K853" s="4"/>
      <c r="L853" s="3">
        <v>43848</v>
      </c>
      <c r="M853" s="4" t="s">
        <v>1683</v>
      </c>
      <c r="N853" s="4" t="s">
        <v>1670</v>
      </c>
      <c r="O853" s="4"/>
      <c r="P853" s="3">
        <v>43859</v>
      </c>
      <c r="Q853" s="4"/>
      <c r="R853" s="3">
        <v>43869</v>
      </c>
      <c r="S853" s="3">
        <v>43871</v>
      </c>
      <c r="T853" s="1">
        <f t="shared" si="27"/>
        <v>10</v>
      </c>
    </row>
    <row r="854" spans="1:20" ht="150" customHeight="1" x14ac:dyDescent="0.25">
      <c r="A854" s="4">
        <v>861</v>
      </c>
      <c r="B854" s="4" t="s">
        <v>1781</v>
      </c>
      <c r="C854" s="4" t="s">
        <v>601</v>
      </c>
      <c r="D854" s="4" t="s">
        <v>1681</v>
      </c>
      <c r="E854" s="4" t="str">
        <f t="shared" si="26"/>
        <v>女</v>
      </c>
      <c r="F854" s="4">
        <v>50</v>
      </c>
      <c r="G854" s="4" t="s">
        <v>1683</v>
      </c>
      <c r="H854" s="4" t="s">
        <v>1683</v>
      </c>
      <c r="I854" s="4"/>
      <c r="J854" s="4"/>
      <c r="K854" s="4"/>
      <c r="L854" s="4"/>
      <c r="M854" s="4" t="s">
        <v>1683</v>
      </c>
      <c r="N854" s="4" t="s">
        <v>1670</v>
      </c>
      <c r="O854" s="4"/>
      <c r="P854" s="3">
        <v>43858</v>
      </c>
      <c r="Q854" s="3">
        <v>43869</v>
      </c>
      <c r="R854" s="3">
        <v>43869</v>
      </c>
      <c r="S854" s="3">
        <v>43872</v>
      </c>
      <c r="T854" s="1">
        <f t="shared" si="27"/>
        <v>11</v>
      </c>
    </row>
    <row r="855" spans="1:20" ht="150" customHeight="1" x14ac:dyDescent="0.25">
      <c r="A855" s="4">
        <v>862</v>
      </c>
      <c r="B855" s="4" t="s">
        <v>1602</v>
      </c>
      <c r="C855" s="4" t="s">
        <v>600</v>
      </c>
      <c r="D855" s="4" t="s">
        <v>1681</v>
      </c>
      <c r="E855" s="4" t="str">
        <f t="shared" si="26"/>
        <v>女</v>
      </c>
      <c r="F855" s="4">
        <v>39</v>
      </c>
      <c r="G855" s="4" t="s">
        <v>1683</v>
      </c>
      <c r="H855" s="4" t="s">
        <v>1683</v>
      </c>
      <c r="I855" s="4"/>
      <c r="J855" s="4"/>
      <c r="K855" s="4"/>
      <c r="L855" s="4"/>
      <c r="M855" s="4" t="s">
        <v>1683</v>
      </c>
      <c r="N855" s="4" t="s">
        <v>1670</v>
      </c>
      <c r="O855" s="4"/>
      <c r="P855" s="3">
        <v>43857</v>
      </c>
      <c r="Q855" s="3">
        <v>43870</v>
      </c>
      <c r="R855" s="3">
        <v>43870</v>
      </c>
      <c r="S855" s="3">
        <v>43872</v>
      </c>
      <c r="T855" s="1">
        <f t="shared" si="27"/>
        <v>13</v>
      </c>
    </row>
    <row r="856" spans="1:20" ht="150" customHeight="1" x14ac:dyDescent="0.25">
      <c r="A856" s="4">
        <v>863</v>
      </c>
      <c r="B856" s="4" t="s">
        <v>1603</v>
      </c>
      <c r="C856" s="4" t="s">
        <v>599</v>
      </c>
      <c r="D856" s="4" t="s">
        <v>1681</v>
      </c>
      <c r="E856" s="4" t="str">
        <f t="shared" si="26"/>
        <v>女</v>
      </c>
      <c r="F856" s="4">
        <v>31</v>
      </c>
      <c r="G856" s="4" t="s">
        <v>1683</v>
      </c>
      <c r="H856" s="4" t="s">
        <v>1683</v>
      </c>
      <c r="I856" s="4"/>
      <c r="J856" s="4"/>
      <c r="K856" s="4"/>
      <c r="L856" s="4"/>
      <c r="M856" s="4" t="s">
        <v>1683</v>
      </c>
      <c r="N856" s="4" t="s">
        <v>1670</v>
      </c>
      <c r="O856" s="4"/>
      <c r="P856" s="3">
        <v>43869</v>
      </c>
      <c r="Q856" s="3">
        <v>43870</v>
      </c>
      <c r="R856" s="3">
        <v>43870</v>
      </c>
      <c r="S856" s="3">
        <v>43872</v>
      </c>
      <c r="T856" s="1">
        <f t="shared" si="27"/>
        <v>1</v>
      </c>
    </row>
    <row r="857" spans="1:20" ht="150" customHeight="1" x14ac:dyDescent="0.25">
      <c r="A857" s="4">
        <v>864</v>
      </c>
      <c r="B857" s="4" t="s">
        <v>1604</v>
      </c>
      <c r="C857" s="4" t="s">
        <v>598</v>
      </c>
      <c r="D857" s="4" t="s">
        <v>1681</v>
      </c>
      <c r="E857" s="4" t="str">
        <f t="shared" si="26"/>
        <v>男</v>
      </c>
      <c r="F857" s="4">
        <v>51</v>
      </c>
      <c r="G857" s="4" t="s">
        <v>1683</v>
      </c>
      <c r="H857" s="4" t="s">
        <v>1683</v>
      </c>
      <c r="I857" s="4"/>
      <c r="J857" s="4"/>
      <c r="K857" s="4"/>
      <c r="L857" s="4"/>
      <c r="M857" s="4" t="s">
        <v>1683</v>
      </c>
      <c r="N857" s="4" t="s">
        <v>1670</v>
      </c>
      <c r="O857" s="4"/>
      <c r="P857" s="3">
        <v>43869</v>
      </c>
      <c r="Q857" s="3">
        <v>43871</v>
      </c>
      <c r="R857" s="3">
        <v>43871</v>
      </c>
      <c r="S857" s="3">
        <v>43872</v>
      </c>
      <c r="T857" s="1">
        <f t="shared" si="27"/>
        <v>2</v>
      </c>
    </row>
    <row r="858" spans="1:20" ht="150" customHeight="1" x14ac:dyDescent="0.25">
      <c r="A858" s="4">
        <v>865</v>
      </c>
      <c r="B858" s="4" t="s">
        <v>1605</v>
      </c>
      <c r="C858" s="4" t="s">
        <v>597</v>
      </c>
      <c r="D858" s="4" t="s">
        <v>1681</v>
      </c>
      <c r="E858" s="4" t="str">
        <f t="shared" si="26"/>
        <v>男</v>
      </c>
      <c r="F858" s="4">
        <v>20</v>
      </c>
      <c r="G858" s="4" t="s">
        <v>1683</v>
      </c>
      <c r="H858" s="4" t="s">
        <v>1683</v>
      </c>
      <c r="I858" s="4"/>
      <c r="J858" s="4"/>
      <c r="K858" s="4"/>
      <c r="L858" s="4"/>
      <c r="M858" s="4" t="s">
        <v>1683</v>
      </c>
      <c r="N858" s="4" t="s">
        <v>1670</v>
      </c>
      <c r="O858" s="4"/>
      <c r="P858" s="3">
        <v>43865</v>
      </c>
      <c r="Q858" s="3">
        <v>43867</v>
      </c>
      <c r="R858" s="3">
        <v>43867</v>
      </c>
      <c r="S858" s="3">
        <v>43872</v>
      </c>
      <c r="T858" s="1">
        <f t="shared" si="27"/>
        <v>2</v>
      </c>
    </row>
    <row r="859" spans="1:20" ht="150" customHeight="1" x14ac:dyDescent="0.25">
      <c r="A859" s="4">
        <v>866</v>
      </c>
      <c r="B859" s="4" t="s">
        <v>1606</v>
      </c>
      <c r="C859" s="4" t="s">
        <v>596</v>
      </c>
      <c r="D859" s="4" t="s">
        <v>1681</v>
      </c>
      <c r="E859" s="4" t="str">
        <f t="shared" si="26"/>
        <v>男</v>
      </c>
      <c r="F859" s="4">
        <v>75</v>
      </c>
      <c r="G859" s="4" t="s">
        <v>1683</v>
      </c>
      <c r="H859" s="4" t="s">
        <v>1683</v>
      </c>
      <c r="I859" s="4"/>
      <c r="J859" s="4"/>
      <c r="K859" s="4"/>
      <c r="L859" s="4"/>
      <c r="M859" s="4" t="s">
        <v>1683</v>
      </c>
      <c r="N859" s="4" t="s">
        <v>1670</v>
      </c>
      <c r="O859" s="4"/>
      <c r="P859" s="3">
        <v>43863</v>
      </c>
      <c r="Q859" s="3">
        <v>43863</v>
      </c>
      <c r="R859" s="3">
        <v>43866</v>
      </c>
      <c r="S859" s="3">
        <v>43872</v>
      </c>
      <c r="T859" s="1">
        <f t="shared" si="27"/>
        <v>3</v>
      </c>
    </row>
    <row r="860" spans="1:20" ht="150" customHeight="1" x14ac:dyDescent="0.25">
      <c r="A860" s="4">
        <v>867</v>
      </c>
      <c r="B860" s="4" t="s">
        <v>1607</v>
      </c>
      <c r="C860" s="4" t="s">
        <v>595</v>
      </c>
      <c r="D860" s="4" t="s">
        <v>1681</v>
      </c>
      <c r="E860" s="4" t="str">
        <f t="shared" si="26"/>
        <v>女</v>
      </c>
      <c r="F860" s="4">
        <v>17</v>
      </c>
      <c r="G860" s="4" t="s">
        <v>1683</v>
      </c>
      <c r="H860" s="4" t="s">
        <v>1683</v>
      </c>
      <c r="I860" s="4"/>
      <c r="J860" s="4"/>
      <c r="K860" s="4"/>
      <c r="L860" s="4"/>
      <c r="M860" s="4" t="s">
        <v>1683</v>
      </c>
      <c r="N860" s="4" t="s">
        <v>1670</v>
      </c>
      <c r="O860" s="4"/>
      <c r="P860" s="3">
        <v>43870</v>
      </c>
      <c r="Q860" s="3">
        <v>43870</v>
      </c>
      <c r="R860" s="3">
        <v>43870</v>
      </c>
      <c r="S860" s="3">
        <v>43872</v>
      </c>
      <c r="T860" s="1">
        <f t="shared" si="27"/>
        <v>0</v>
      </c>
    </row>
    <row r="861" spans="1:20" ht="150" customHeight="1" x14ac:dyDescent="0.25">
      <c r="A861" s="4">
        <v>868</v>
      </c>
      <c r="B861" s="4" t="s">
        <v>1608</v>
      </c>
      <c r="C861" s="4" t="s">
        <v>607</v>
      </c>
      <c r="D861" s="4" t="s">
        <v>1700</v>
      </c>
      <c r="E861" s="4" t="str">
        <f t="shared" si="26"/>
        <v>女</v>
      </c>
      <c r="F861" s="4">
        <v>54</v>
      </c>
      <c r="G861" s="4" t="s">
        <v>1683</v>
      </c>
      <c r="H861" s="4" t="s">
        <v>1683</v>
      </c>
      <c r="I861" s="4"/>
      <c r="J861" s="4"/>
      <c r="K861" s="4"/>
      <c r="L861" s="4"/>
      <c r="M861" s="4" t="s">
        <v>1683</v>
      </c>
      <c r="N861" s="4" t="s">
        <v>1670</v>
      </c>
      <c r="O861" s="4"/>
      <c r="P861" s="7">
        <v>43871</v>
      </c>
      <c r="Q861" s="3">
        <v>43872</v>
      </c>
      <c r="R861" s="3">
        <v>43866</v>
      </c>
      <c r="S861" s="3">
        <v>43872</v>
      </c>
      <c r="T861" s="1">
        <f t="shared" si="27"/>
        <v>-5</v>
      </c>
    </row>
    <row r="862" spans="1:20" ht="150" customHeight="1" x14ac:dyDescent="0.25">
      <c r="A862" s="4">
        <v>869</v>
      </c>
      <c r="B862" s="4" t="s">
        <v>1609</v>
      </c>
      <c r="C862" s="4" t="s">
        <v>1782</v>
      </c>
      <c r="D862" s="4" t="s">
        <v>1687</v>
      </c>
      <c r="E862" s="4" t="str">
        <f t="shared" si="26"/>
        <v>女</v>
      </c>
      <c r="F862" s="4">
        <v>55</v>
      </c>
      <c r="G862" s="4" t="s">
        <v>1683</v>
      </c>
      <c r="H862" s="4" t="s">
        <v>1683</v>
      </c>
      <c r="I862" s="4"/>
      <c r="J862" s="4"/>
      <c r="K862" s="4"/>
      <c r="L862" s="4"/>
      <c r="M862" s="4" t="s">
        <v>1683</v>
      </c>
      <c r="N862" s="4"/>
      <c r="O862" s="4"/>
      <c r="P862" s="7">
        <v>43862</v>
      </c>
      <c r="Q862" s="3">
        <v>43862</v>
      </c>
      <c r="R862" s="3">
        <v>43869</v>
      </c>
      <c r="S862" s="3">
        <v>43872</v>
      </c>
      <c r="T862" s="1">
        <f t="shared" si="27"/>
        <v>7</v>
      </c>
    </row>
    <row r="863" spans="1:20" ht="150" customHeight="1" x14ac:dyDescent="0.25">
      <c r="A863" s="4">
        <v>870</v>
      </c>
      <c r="B863" s="4" t="s">
        <v>1610</v>
      </c>
      <c r="C863" s="4" t="s">
        <v>639</v>
      </c>
      <c r="D863" s="4" t="s">
        <v>1687</v>
      </c>
      <c r="E863" s="4" t="str">
        <f t="shared" si="26"/>
        <v>女</v>
      </c>
      <c r="F863" s="4">
        <v>45</v>
      </c>
      <c r="G863" s="4" t="s">
        <v>1683</v>
      </c>
      <c r="H863" s="4" t="s">
        <v>1683</v>
      </c>
      <c r="I863" s="4"/>
      <c r="J863" s="4"/>
      <c r="K863" s="4"/>
      <c r="L863" s="4"/>
      <c r="M863" s="4" t="s">
        <v>1683</v>
      </c>
      <c r="N863" s="4" t="s">
        <v>1670</v>
      </c>
      <c r="O863" s="4"/>
      <c r="P863" s="3">
        <v>43870</v>
      </c>
      <c r="Q863" s="3">
        <v>43870</v>
      </c>
      <c r="R863" s="3">
        <v>43870</v>
      </c>
      <c r="S863" s="3">
        <v>43872</v>
      </c>
      <c r="T863" s="1">
        <f t="shared" si="27"/>
        <v>0</v>
      </c>
    </row>
    <row r="864" spans="1:20" ht="150" customHeight="1" x14ac:dyDescent="0.25">
      <c r="A864" s="4">
        <v>871</v>
      </c>
      <c r="B864" s="4" t="s">
        <v>1611</v>
      </c>
      <c r="C864" s="4" t="s">
        <v>640</v>
      </c>
      <c r="D864" s="4" t="s">
        <v>1687</v>
      </c>
      <c r="E864" s="4" t="str">
        <f t="shared" si="26"/>
        <v>女</v>
      </c>
      <c r="F864" s="4">
        <v>36</v>
      </c>
      <c r="G864" s="4" t="s">
        <v>1683</v>
      </c>
      <c r="H864" s="4" t="s">
        <v>1683</v>
      </c>
      <c r="I864" s="4"/>
      <c r="J864" s="4"/>
      <c r="K864" s="4"/>
      <c r="L864" s="4"/>
      <c r="M864" s="4" t="s">
        <v>1683</v>
      </c>
      <c r="N864" s="4"/>
      <c r="O864" s="4"/>
      <c r="P864" s="3">
        <v>43860</v>
      </c>
      <c r="Q864" s="3">
        <v>43860</v>
      </c>
      <c r="R864" s="3">
        <v>43871</v>
      </c>
      <c r="S864" s="3">
        <v>43872</v>
      </c>
      <c r="T864" s="1">
        <f t="shared" si="27"/>
        <v>11</v>
      </c>
    </row>
    <row r="865" spans="1:20" ht="150" customHeight="1" x14ac:dyDescent="0.25">
      <c r="A865" s="4">
        <v>872</v>
      </c>
      <c r="B865" s="4" t="s">
        <v>1612</v>
      </c>
      <c r="C865" s="4" t="s">
        <v>641</v>
      </c>
      <c r="D865" s="4" t="s">
        <v>1687</v>
      </c>
      <c r="E865" s="4" t="str">
        <f t="shared" si="26"/>
        <v>男</v>
      </c>
      <c r="F865" s="4">
        <v>24</v>
      </c>
      <c r="G865" s="4" t="s">
        <v>1683</v>
      </c>
      <c r="H865" s="4" t="s">
        <v>1683</v>
      </c>
      <c r="I865" s="4"/>
      <c r="J865" s="4"/>
      <c r="K865" s="4"/>
      <c r="L865" s="4"/>
      <c r="M865" s="4" t="s">
        <v>1683</v>
      </c>
      <c r="N865" s="4" t="s">
        <v>1670</v>
      </c>
      <c r="O865" s="4"/>
      <c r="P865" s="3">
        <v>43866</v>
      </c>
      <c r="Q865" s="3">
        <v>43866</v>
      </c>
      <c r="R865" s="3">
        <v>43871</v>
      </c>
      <c r="S865" s="3">
        <v>43872</v>
      </c>
      <c r="T865" s="1">
        <f t="shared" si="27"/>
        <v>5</v>
      </c>
    </row>
    <row r="866" spans="1:20" ht="150" customHeight="1" x14ac:dyDescent="0.25">
      <c r="A866" s="4">
        <v>873</v>
      </c>
      <c r="B866" s="4" t="s">
        <v>1613</v>
      </c>
      <c r="C866" s="4" t="s">
        <v>642</v>
      </c>
      <c r="D866" s="4" t="s">
        <v>1687</v>
      </c>
      <c r="E866" s="4" t="str">
        <f t="shared" si="26"/>
        <v>女</v>
      </c>
      <c r="F866" s="4">
        <v>65</v>
      </c>
      <c r="G866" s="4" t="s">
        <v>1683</v>
      </c>
      <c r="H866" s="4" t="s">
        <v>1683</v>
      </c>
      <c r="I866" s="4"/>
      <c r="J866" s="4"/>
      <c r="K866" s="4"/>
      <c r="L866" s="4"/>
      <c r="M866" s="4" t="s">
        <v>1683</v>
      </c>
      <c r="N866" s="4" t="s">
        <v>1670</v>
      </c>
      <c r="O866" s="4"/>
      <c r="P866" s="3">
        <v>43869</v>
      </c>
      <c r="Q866" s="3">
        <v>43869</v>
      </c>
      <c r="R866" s="3">
        <v>43869</v>
      </c>
      <c r="S866" s="3">
        <v>43872</v>
      </c>
      <c r="T866" s="1">
        <f t="shared" si="27"/>
        <v>0</v>
      </c>
    </row>
    <row r="867" spans="1:20" ht="150" customHeight="1" x14ac:dyDescent="0.25">
      <c r="A867" s="4">
        <v>874</v>
      </c>
      <c r="B867" s="4" t="s">
        <v>1614</v>
      </c>
      <c r="C867" s="4" t="s">
        <v>649</v>
      </c>
      <c r="D867" s="4" t="s">
        <v>1696</v>
      </c>
      <c r="E867" s="4" t="str">
        <f t="shared" si="26"/>
        <v>女</v>
      </c>
      <c r="F867" s="4">
        <v>9</v>
      </c>
      <c r="G867" s="4" t="s">
        <v>733</v>
      </c>
      <c r="H867" s="4" t="s">
        <v>733</v>
      </c>
      <c r="I867" s="4"/>
      <c r="J867" s="4"/>
      <c r="K867" s="4"/>
      <c r="L867" s="4"/>
      <c r="M867" s="4" t="s">
        <v>1683</v>
      </c>
      <c r="N867" s="4"/>
      <c r="O867" s="4"/>
      <c r="P867" s="3">
        <v>43863</v>
      </c>
      <c r="Q867" s="3">
        <v>43864</v>
      </c>
      <c r="R867" s="3">
        <v>43868</v>
      </c>
      <c r="S867" s="3">
        <v>43872</v>
      </c>
      <c r="T867" s="1">
        <f t="shared" si="27"/>
        <v>5</v>
      </c>
    </row>
    <row r="868" spans="1:20" ht="150" customHeight="1" x14ac:dyDescent="0.25">
      <c r="A868" s="4">
        <v>875</v>
      </c>
      <c r="B868" s="4" t="s">
        <v>1615</v>
      </c>
      <c r="C868" s="4" t="s">
        <v>650</v>
      </c>
      <c r="D868" s="4" t="s">
        <v>1696</v>
      </c>
      <c r="E868" s="4" t="str">
        <f t="shared" si="26"/>
        <v>女</v>
      </c>
      <c r="F868" s="4">
        <v>31</v>
      </c>
      <c r="G868" s="4" t="s">
        <v>733</v>
      </c>
      <c r="H868" s="4" t="s">
        <v>733</v>
      </c>
      <c r="I868" s="4"/>
      <c r="J868" s="4"/>
      <c r="K868" s="4"/>
      <c r="L868" s="4"/>
      <c r="M868" s="4" t="s">
        <v>1683</v>
      </c>
      <c r="N868" s="4"/>
      <c r="O868" s="4"/>
      <c r="P868" s="3">
        <v>43869</v>
      </c>
      <c r="Q868" s="3">
        <v>43870</v>
      </c>
      <c r="R868" s="3">
        <v>43870</v>
      </c>
      <c r="S868" s="3">
        <v>43872</v>
      </c>
      <c r="T868" s="1">
        <f t="shared" si="27"/>
        <v>1</v>
      </c>
    </row>
    <row r="869" spans="1:20" ht="150" customHeight="1" x14ac:dyDescent="0.25">
      <c r="A869" s="4">
        <v>876</v>
      </c>
      <c r="B869" s="4" t="s">
        <v>1616</v>
      </c>
      <c r="C869" s="4" t="s">
        <v>697</v>
      </c>
      <c r="D869" s="4" t="s">
        <v>1691</v>
      </c>
      <c r="E869" s="4" t="str">
        <f t="shared" si="26"/>
        <v>男</v>
      </c>
      <c r="F869" s="4">
        <v>39</v>
      </c>
      <c r="G869" s="4" t="s">
        <v>1683</v>
      </c>
      <c r="H869" s="4" t="s">
        <v>1683</v>
      </c>
      <c r="I869" s="4"/>
      <c r="J869" s="4"/>
      <c r="K869" s="4"/>
      <c r="L869" s="4"/>
      <c r="M869" s="4" t="s">
        <v>1683</v>
      </c>
      <c r="N869" s="4" t="s">
        <v>1670</v>
      </c>
      <c r="O869" s="4"/>
      <c r="P869" s="3">
        <v>43870</v>
      </c>
      <c r="Q869" s="3">
        <v>43870</v>
      </c>
      <c r="R869" s="3">
        <v>43870</v>
      </c>
      <c r="S869" s="3">
        <v>43872</v>
      </c>
      <c r="T869" s="1">
        <f t="shared" si="27"/>
        <v>0</v>
      </c>
    </row>
    <row r="870" spans="1:20" ht="150" customHeight="1" x14ac:dyDescent="0.25">
      <c r="A870" s="4">
        <v>877</v>
      </c>
      <c r="B870" s="4" t="s">
        <v>1617</v>
      </c>
      <c r="C870" s="4" t="s">
        <v>698</v>
      </c>
      <c r="D870" s="4" t="s">
        <v>1691</v>
      </c>
      <c r="E870" s="4" t="str">
        <f t="shared" si="26"/>
        <v>男</v>
      </c>
      <c r="F870" s="4">
        <v>44</v>
      </c>
      <c r="G870" s="4" t="s">
        <v>1683</v>
      </c>
      <c r="H870" s="4" t="s">
        <v>1683</v>
      </c>
      <c r="I870" s="4"/>
      <c r="J870" s="4"/>
      <c r="K870" s="4"/>
      <c r="L870" s="3">
        <v>43853</v>
      </c>
      <c r="M870" s="4" t="s">
        <v>1670</v>
      </c>
      <c r="N870" s="4" t="s">
        <v>1670</v>
      </c>
      <c r="O870" s="4"/>
      <c r="P870" s="3">
        <v>43860</v>
      </c>
      <c r="Q870" s="3">
        <v>43860</v>
      </c>
      <c r="R870" s="3">
        <v>43867</v>
      </c>
      <c r="S870" s="3">
        <v>43872</v>
      </c>
      <c r="T870" s="1">
        <f t="shared" si="27"/>
        <v>7</v>
      </c>
    </row>
    <row r="871" spans="1:20" ht="150" customHeight="1" x14ac:dyDescent="0.25">
      <c r="A871" s="4">
        <v>878</v>
      </c>
      <c r="B871" s="4" t="s">
        <v>1618</v>
      </c>
      <c r="C871" s="4" t="s">
        <v>699</v>
      </c>
      <c r="D871" s="4" t="s">
        <v>1691</v>
      </c>
      <c r="E871" s="4" t="str">
        <f t="shared" si="26"/>
        <v>女</v>
      </c>
      <c r="F871" s="4">
        <v>59</v>
      </c>
      <c r="G871" s="4" t="s">
        <v>1683</v>
      </c>
      <c r="H871" s="4" t="s">
        <v>1683</v>
      </c>
      <c r="I871" s="4"/>
      <c r="J871" s="4"/>
      <c r="K871" s="4"/>
      <c r="L871" s="4"/>
      <c r="M871" s="4" t="s">
        <v>1683</v>
      </c>
      <c r="N871" s="4"/>
      <c r="O871" s="4"/>
      <c r="P871" s="3">
        <v>43865</v>
      </c>
      <c r="Q871" s="3">
        <v>43870</v>
      </c>
      <c r="R871" s="3">
        <v>43870</v>
      </c>
      <c r="S871" s="3">
        <v>43872</v>
      </c>
      <c r="T871" s="1">
        <f t="shared" si="27"/>
        <v>5</v>
      </c>
    </row>
    <row r="872" spans="1:20" ht="150" customHeight="1" x14ac:dyDescent="0.25">
      <c r="A872" s="4">
        <v>879</v>
      </c>
      <c r="B872" s="4" t="s">
        <v>1619</v>
      </c>
      <c r="C872" s="4" t="s">
        <v>700</v>
      </c>
      <c r="D872" s="4" t="s">
        <v>1691</v>
      </c>
      <c r="E872" s="4" t="str">
        <f t="shared" si="26"/>
        <v>女</v>
      </c>
      <c r="F872" s="4">
        <v>60</v>
      </c>
      <c r="G872" s="4" t="s">
        <v>1683</v>
      </c>
      <c r="H872" s="4" t="s">
        <v>1683</v>
      </c>
      <c r="I872" s="4"/>
      <c r="J872" s="4"/>
      <c r="K872" s="4"/>
      <c r="L872" s="4"/>
      <c r="M872" s="4" t="s">
        <v>1683</v>
      </c>
      <c r="N872" s="4"/>
      <c r="O872" s="4"/>
      <c r="P872" s="3">
        <v>43863</v>
      </c>
      <c r="Q872" s="3">
        <v>43868</v>
      </c>
      <c r="R872" s="3">
        <v>43870</v>
      </c>
      <c r="S872" s="3">
        <v>43872</v>
      </c>
      <c r="T872" s="1">
        <f t="shared" si="27"/>
        <v>7</v>
      </c>
    </row>
    <row r="873" spans="1:20" ht="150" customHeight="1" x14ac:dyDescent="0.25">
      <c r="A873" s="4">
        <v>880</v>
      </c>
      <c r="B873" s="4" t="s">
        <v>1620</v>
      </c>
      <c r="C873" s="4" t="s">
        <v>701</v>
      </c>
      <c r="D873" s="4" t="s">
        <v>1691</v>
      </c>
      <c r="E873" s="4" t="str">
        <f t="shared" si="26"/>
        <v>男</v>
      </c>
      <c r="F873" s="4">
        <v>32</v>
      </c>
      <c r="G873" s="4" t="s">
        <v>1683</v>
      </c>
      <c r="H873" s="4" t="s">
        <v>1683</v>
      </c>
      <c r="I873" s="4"/>
      <c r="J873" s="4"/>
      <c r="K873" s="4"/>
      <c r="L873" s="4"/>
      <c r="M873" s="4" t="s">
        <v>1683</v>
      </c>
      <c r="N873" s="4"/>
      <c r="O873" s="4"/>
      <c r="P873" s="3">
        <v>43858</v>
      </c>
      <c r="Q873" s="3">
        <v>43870</v>
      </c>
      <c r="R873" s="3">
        <v>43870</v>
      </c>
      <c r="S873" s="3">
        <v>43872</v>
      </c>
      <c r="T873" s="1">
        <f t="shared" si="27"/>
        <v>12</v>
      </c>
    </row>
    <row r="874" spans="1:20" ht="150" customHeight="1" x14ac:dyDescent="0.25">
      <c r="A874" s="4">
        <v>881</v>
      </c>
      <c r="B874" s="4" t="s">
        <v>1621</v>
      </c>
      <c r="C874" s="4" t="s">
        <v>702</v>
      </c>
      <c r="D874" s="4" t="s">
        <v>1691</v>
      </c>
      <c r="E874" s="4" t="str">
        <f t="shared" si="26"/>
        <v>女</v>
      </c>
      <c r="F874" s="4">
        <v>52</v>
      </c>
      <c r="G874" s="4" t="s">
        <v>1683</v>
      </c>
      <c r="H874" s="4" t="s">
        <v>1683</v>
      </c>
      <c r="I874" s="4"/>
      <c r="J874" s="4"/>
      <c r="K874" s="4"/>
      <c r="L874" s="4"/>
      <c r="M874" s="4" t="s">
        <v>1683</v>
      </c>
      <c r="N874" s="4" t="s">
        <v>1670</v>
      </c>
      <c r="O874" s="4"/>
      <c r="P874" s="3">
        <v>43856</v>
      </c>
      <c r="Q874" s="3">
        <v>43856</v>
      </c>
      <c r="R874" s="3">
        <v>43870</v>
      </c>
      <c r="S874" s="3">
        <v>43872</v>
      </c>
      <c r="T874" s="1">
        <f t="shared" si="27"/>
        <v>14</v>
      </c>
    </row>
    <row r="875" spans="1:20" ht="150" customHeight="1" x14ac:dyDescent="0.25">
      <c r="A875" s="4">
        <v>882</v>
      </c>
      <c r="B875" s="4" t="s">
        <v>1622</v>
      </c>
      <c r="C875" s="4" t="s">
        <v>729</v>
      </c>
      <c r="D875" s="4" t="s">
        <v>1690</v>
      </c>
      <c r="E875" s="4" t="str">
        <f t="shared" si="26"/>
        <v>男</v>
      </c>
      <c r="F875" s="4">
        <v>24</v>
      </c>
      <c r="G875" s="4" t="s">
        <v>733</v>
      </c>
      <c r="H875" s="4" t="s">
        <v>733</v>
      </c>
      <c r="I875" s="4"/>
      <c r="J875" s="4"/>
      <c r="K875" s="4"/>
      <c r="L875" s="4"/>
      <c r="M875" s="4" t="s">
        <v>1683</v>
      </c>
      <c r="N875" s="4" t="s">
        <v>1670</v>
      </c>
      <c r="O875" s="4"/>
      <c r="P875" s="3">
        <v>43868</v>
      </c>
      <c r="Q875" s="3">
        <v>43870</v>
      </c>
      <c r="R875" s="3">
        <v>43870</v>
      </c>
      <c r="S875" s="3">
        <v>43872</v>
      </c>
      <c r="T875" s="1">
        <f t="shared" si="27"/>
        <v>2</v>
      </c>
    </row>
    <row r="876" spans="1:20" ht="150" customHeight="1" x14ac:dyDescent="0.25">
      <c r="A876" s="4">
        <v>883</v>
      </c>
      <c r="B876" s="4" t="s">
        <v>1623</v>
      </c>
      <c r="C876" s="4" t="s">
        <v>758</v>
      </c>
      <c r="D876" s="4" t="s">
        <v>1674</v>
      </c>
      <c r="E876" s="4" t="str">
        <f t="shared" si="26"/>
        <v>女</v>
      </c>
      <c r="F876" s="4">
        <v>52</v>
      </c>
      <c r="G876" s="4" t="s">
        <v>1683</v>
      </c>
      <c r="H876" s="4" t="s">
        <v>1683</v>
      </c>
      <c r="I876" s="4"/>
      <c r="J876" s="4"/>
      <c r="K876" s="4"/>
      <c r="L876" s="4"/>
      <c r="M876" s="4" t="s">
        <v>1683</v>
      </c>
      <c r="N876" s="4" t="s">
        <v>1670</v>
      </c>
      <c r="O876" s="4"/>
      <c r="P876" s="3">
        <v>43867</v>
      </c>
      <c r="Q876" s="3">
        <v>43869</v>
      </c>
      <c r="R876" s="3">
        <v>43869</v>
      </c>
      <c r="S876" s="3">
        <v>43872</v>
      </c>
      <c r="T876" s="1">
        <f t="shared" si="27"/>
        <v>2</v>
      </c>
    </row>
    <row r="877" spans="1:20" ht="150" customHeight="1" x14ac:dyDescent="0.25">
      <c r="A877" s="4">
        <v>884</v>
      </c>
      <c r="B877" s="4" t="s">
        <v>1624</v>
      </c>
      <c r="C877" s="4" t="s">
        <v>759</v>
      </c>
      <c r="D877" s="4" t="s">
        <v>1674</v>
      </c>
      <c r="E877" s="4" t="str">
        <f t="shared" si="26"/>
        <v>男</v>
      </c>
      <c r="F877" s="4">
        <v>41</v>
      </c>
      <c r="G877" s="4" t="s">
        <v>1683</v>
      </c>
      <c r="H877" s="4" t="s">
        <v>1683</v>
      </c>
      <c r="I877" s="4"/>
      <c r="J877" s="4"/>
      <c r="K877" s="4"/>
      <c r="L877" s="4"/>
      <c r="M877" s="4" t="s">
        <v>1683</v>
      </c>
      <c r="N877" s="4"/>
      <c r="O877" s="4"/>
      <c r="P877" s="3">
        <v>43869</v>
      </c>
      <c r="Q877" s="3">
        <v>43869</v>
      </c>
      <c r="R877" s="3">
        <v>43869</v>
      </c>
      <c r="S877" s="3">
        <v>43872</v>
      </c>
      <c r="T877" s="1">
        <f t="shared" si="27"/>
        <v>0</v>
      </c>
    </row>
    <row r="878" spans="1:20" ht="150" customHeight="1" x14ac:dyDescent="0.25">
      <c r="A878" s="4">
        <v>885</v>
      </c>
      <c r="B878" s="4" t="s">
        <v>1625</v>
      </c>
      <c r="C878" s="4" t="s">
        <v>760</v>
      </c>
      <c r="D878" s="4" t="s">
        <v>1674</v>
      </c>
      <c r="E878" s="4" t="str">
        <f t="shared" si="26"/>
        <v>男</v>
      </c>
      <c r="F878" s="4">
        <v>68</v>
      </c>
      <c r="G878" s="4" t="s">
        <v>1683</v>
      </c>
      <c r="H878" s="4" t="s">
        <v>1683</v>
      </c>
      <c r="I878" s="4"/>
      <c r="J878" s="4"/>
      <c r="K878" s="4"/>
      <c r="L878" s="4"/>
      <c r="M878" s="4" t="s">
        <v>1683</v>
      </c>
      <c r="N878" s="4" t="s">
        <v>1670</v>
      </c>
      <c r="O878" s="4"/>
      <c r="P878" s="3">
        <v>43864</v>
      </c>
      <c r="Q878" s="3">
        <v>43864</v>
      </c>
      <c r="R878" s="3">
        <v>43869</v>
      </c>
      <c r="S878" s="3">
        <v>43872</v>
      </c>
      <c r="T878" s="1">
        <f t="shared" si="27"/>
        <v>5</v>
      </c>
    </row>
    <row r="879" spans="1:20" ht="150" customHeight="1" x14ac:dyDescent="0.25">
      <c r="A879" s="4">
        <v>886</v>
      </c>
      <c r="B879" s="4" t="s">
        <v>1626</v>
      </c>
      <c r="C879" s="4" t="s">
        <v>761</v>
      </c>
      <c r="D879" s="4" t="s">
        <v>1674</v>
      </c>
      <c r="E879" s="4" t="str">
        <f t="shared" si="26"/>
        <v>女</v>
      </c>
      <c r="F879" s="4">
        <v>64</v>
      </c>
      <c r="G879" s="4" t="s">
        <v>1683</v>
      </c>
      <c r="H879" s="4" t="s">
        <v>1683</v>
      </c>
      <c r="I879" s="4"/>
      <c r="J879" s="4"/>
      <c r="K879" s="4"/>
      <c r="L879" s="4"/>
      <c r="M879" s="4" t="s">
        <v>1683</v>
      </c>
      <c r="N879" s="4" t="s">
        <v>1670</v>
      </c>
      <c r="O879" s="4"/>
      <c r="P879" s="3">
        <v>43867</v>
      </c>
      <c r="Q879" s="3">
        <v>43869</v>
      </c>
      <c r="R879" s="3">
        <v>43869</v>
      </c>
      <c r="S879" s="3">
        <v>43872</v>
      </c>
      <c r="T879" s="1">
        <f t="shared" si="27"/>
        <v>2</v>
      </c>
    </row>
    <row r="880" spans="1:20" ht="150" customHeight="1" x14ac:dyDescent="0.25">
      <c r="A880" s="4">
        <v>887</v>
      </c>
      <c r="B880" s="4" t="s">
        <v>1627</v>
      </c>
      <c r="C880" s="4" t="s">
        <v>762</v>
      </c>
      <c r="D880" s="4" t="s">
        <v>1674</v>
      </c>
      <c r="E880" s="4" t="str">
        <f t="shared" si="26"/>
        <v>男</v>
      </c>
      <c r="F880" s="4">
        <v>62</v>
      </c>
      <c r="G880" s="4" t="s">
        <v>1683</v>
      </c>
      <c r="H880" s="4" t="s">
        <v>1683</v>
      </c>
      <c r="I880" s="4"/>
      <c r="J880" s="4"/>
      <c r="K880" s="4"/>
      <c r="L880" s="4"/>
      <c r="M880" s="4" t="s">
        <v>1683</v>
      </c>
      <c r="N880" s="4"/>
      <c r="O880" s="4"/>
      <c r="P880" s="3">
        <v>43869</v>
      </c>
      <c r="Q880" s="3">
        <v>43869</v>
      </c>
      <c r="R880" s="3">
        <v>43869</v>
      </c>
      <c r="S880" s="3">
        <v>43872</v>
      </c>
      <c r="T880" s="1">
        <f t="shared" si="27"/>
        <v>0</v>
      </c>
    </row>
    <row r="881" spans="1:20" ht="150" customHeight="1" x14ac:dyDescent="0.25">
      <c r="A881" s="4">
        <v>888</v>
      </c>
      <c r="B881" s="4" t="s">
        <v>1628</v>
      </c>
      <c r="C881" s="4" t="s">
        <v>763</v>
      </c>
      <c r="D881" s="4" t="s">
        <v>1674</v>
      </c>
      <c r="E881" s="4" t="str">
        <f t="shared" si="26"/>
        <v>男</v>
      </c>
      <c r="F881" s="4">
        <v>53</v>
      </c>
      <c r="G881" s="4" t="s">
        <v>1683</v>
      </c>
      <c r="H881" s="4" t="s">
        <v>1683</v>
      </c>
      <c r="I881" s="4"/>
      <c r="J881" s="4"/>
      <c r="K881" s="4"/>
      <c r="L881" s="4"/>
      <c r="M881" s="4" t="s">
        <v>1683</v>
      </c>
      <c r="N881" s="4" t="s">
        <v>1670</v>
      </c>
      <c r="O881" s="4"/>
      <c r="P881" s="3">
        <v>43866</v>
      </c>
      <c r="Q881" s="3">
        <v>43866</v>
      </c>
      <c r="R881" s="3">
        <v>43866</v>
      </c>
      <c r="S881" s="3">
        <v>43872</v>
      </c>
      <c r="T881" s="1">
        <f t="shared" si="27"/>
        <v>0</v>
      </c>
    </row>
    <row r="882" spans="1:20" ht="150" customHeight="1" x14ac:dyDescent="0.25">
      <c r="A882" s="4">
        <v>889</v>
      </c>
      <c r="B882" s="4" t="s">
        <v>1629</v>
      </c>
      <c r="C882" s="4" t="s">
        <v>764</v>
      </c>
      <c r="D882" s="4" t="s">
        <v>1674</v>
      </c>
      <c r="E882" s="4" t="str">
        <f t="shared" si="26"/>
        <v>女</v>
      </c>
      <c r="F882" s="4">
        <v>50</v>
      </c>
      <c r="G882" s="4" t="s">
        <v>1683</v>
      </c>
      <c r="H882" s="4" t="s">
        <v>1683</v>
      </c>
      <c r="I882" s="4"/>
      <c r="J882" s="4"/>
      <c r="K882" s="4"/>
      <c r="L882" s="4"/>
      <c r="M882" s="4" t="s">
        <v>1683</v>
      </c>
      <c r="N882" s="4" t="s">
        <v>1670</v>
      </c>
      <c r="O882" s="4"/>
      <c r="P882" s="3">
        <v>43866</v>
      </c>
      <c r="Q882" s="3">
        <v>43866</v>
      </c>
      <c r="R882" s="3">
        <v>43866</v>
      </c>
      <c r="S882" s="3">
        <v>43872</v>
      </c>
      <c r="T882" s="1">
        <f t="shared" si="27"/>
        <v>0</v>
      </c>
    </row>
    <row r="883" spans="1:20" ht="150" customHeight="1" x14ac:dyDescent="0.25">
      <c r="A883" s="4">
        <v>891</v>
      </c>
      <c r="B883" s="4" t="s">
        <v>1631</v>
      </c>
      <c r="C883" s="4" t="s">
        <v>604</v>
      </c>
      <c r="D883" s="4" t="s">
        <v>1681</v>
      </c>
      <c r="E883" s="4" t="str">
        <f t="shared" si="26"/>
        <v>女</v>
      </c>
      <c r="F883" s="4">
        <v>43</v>
      </c>
      <c r="G883" s="4" t="s">
        <v>1683</v>
      </c>
      <c r="H883" s="4" t="s">
        <v>1683</v>
      </c>
      <c r="I883" s="4"/>
      <c r="J883" s="4"/>
      <c r="K883" s="4"/>
      <c r="L883" s="4"/>
      <c r="M883" s="4" t="s">
        <v>1683</v>
      </c>
      <c r="N883" s="4" t="s">
        <v>1670</v>
      </c>
      <c r="O883" s="4"/>
      <c r="P883" s="3">
        <v>43857</v>
      </c>
      <c r="Q883" s="3">
        <v>43871</v>
      </c>
      <c r="R883" s="3">
        <v>43857</v>
      </c>
      <c r="S883" s="3">
        <v>43873</v>
      </c>
      <c r="T883" s="1">
        <f t="shared" si="27"/>
        <v>0</v>
      </c>
    </row>
    <row r="884" spans="1:20" ht="150" customHeight="1" x14ac:dyDescent="0.25">
      <c r="A884" s="4">
        <v>892</v>
      </c>
      <c r="B884" s="4" t="s">
        <v>1630</v>
      </c>
      <c r="C884" s="4" t="s">
        <v>603</v>
      </c>
      <c r="D884" s="4" t="s">
        <v>1681</v>
      </c>
      <c r="E884" s="4" t="str">
        <f t="shared" si="26"/>
        <v>男</v>
      </c>
      <c r="F884" s="4">
        <v>53</v>
      </c>
      <c r="G884" s="4" t="s">
        <v>1683</v>
      </c>
      <c r="H884" s="4" t="s">
        <v>1683</v>
      </c>
      <c r="I884" s="4"/>
      <c r="J884" s="4"/>
      <c r="K884" s="4"/>
      <c r="L884" s="4"/>
      <c r="M884" s="4" t="s">
        <v>1683</v>
      </c>
      <c r="N884" s="4" t="s">
        <v>1670</v>
      </c>
      <c r="O884" s="4"/>
      <c r="P884" s="3">
        <v>43868</v>
      </c>
      <c r="Q884" s="3">
        <v>43871</v>
      </c>
      <c r="R884" s="3">
        <v>43871</v>
      </c>
      <c r="S884" s="3">
        <v>43873</v>
      </c>
      <c r="T884" s="1">
        <f t="shared" si="27"/>
        <v>3</v>
      </c>
    </row>
    <row r="885" spans="1:20" ht="150" customHeight="1" x14ac:dyDescent="0.25">
      <c r="A885" s="4">
        <v>893</v>
      </c>
      <c r="B885" s="4" t="s">
        <v>1632</v>
      </c>
      <c r="C885" s="4" t="s">
        <v>602</v>
      </c>
      <c r="D885" s="4" t="s">
        <v>1681</v>
      </c>
      <c r="E885" s="4" t="str">
        <f t="shared" si="26"/>
        <v>女</v>
      </c>
      <c r="F885" s="4">
        <v>26</v>
      </c>
      <c r="G885" s="4" t="s">
        <v>1670</v>
      </c>
      <c r="H885" s="4" t="s">
        <v>1683</v>
      </c>
      <c r="I885" s="3">
        <v>43851</v>
      </c>
      <c r="J885" s="3">
        <v>43851</v>
      </c>
      <c r="K885" s="4"/>
      <c r="L885" s="3">
        <v>43851</v>
      </c>
      <c r="M885" s="4" t="s">
        <v>1670</v>
      </c>
      <c r="N885" s="4" t="s">
        <v>1670</v>
      </c>
      <c r="O885" s="4"/>
      <c r="P885" s="3">
        <v>43867</v>
      </c>
      <c r="Q885" s="3">
        <v>43867</v>
      </c>
      <c r="R885" s="3">
        <v>43859</v>
      </c>
      <c r="S885" s="3">
        <v>43873</v>
      </c>
      <c r="T885" s="1">
        <f t="shared" si="27"/>
        <v>-8</v>
      </c>
    </row>
    <row r="886" spans="1:20" ht="150" customHeight="1" x14ac:dyDescent="0.25">
      <c r="A886" s="4">
        <v>894</v>
      </c>
      <c r="B886" s="4" t="s">
        <v>1633</v>
      </c>
      <c r="C886" s="4" t="s">
        <v>652</v>
      </c>
      <c r="D886" s="4" t="s">
        <v>1696</v>
      </c>
      <c r="E886" s="4" t="str">
        <f t="shared" si="26"/>
        <v>女</v>
      </c>
      <c r="F886" s="4">
        <v>41</v>
      </c>
      <c r="G886" s="4" t="s">
        <v>1670</v>
      </c>
      <c r="H886" s="4" t="s">
        <v>733</v>
      </c>
      <c r="I886" s="4"/>
      <c r="J886" s="4"/>
      <c r="K886" s="4"/>
      <c r="L886" s="3">
        <v>43852</v>
      </c>
      <c r="M886" s="4" t="s">
        <v>1670</v>
      </c>
      <c r="N886" s="4"/>
      <c r="O886" s="4"/>
      <c r="P886" s="3">
        <v>43872</v>
      </c>
      <c r="Q886" s="3">
        <v>43872</v>
      </c>
      <c r="R886" s="3">
        <v>43867</v>
      </c>
      <c r="S886" s="3">
        <v>43873</v>
      </c>
      <c r="T886" s="1">
        <f t="shared" si="27"/>
        <v>-5</v>
      </c>
    </row>
    <row r="887" spans="1:20" ht="150" customHeight="1" x14ac:dyDescent="0.25">
      <c r="A887" s="4">
        <v>895</v>
      </c>
      <c r="B887" s="4" t="s">
        <v>1634</v>
      </c>
      <c r="C887" s="4" t="s">
        <v>653</v>
      </c>
      <c r="D887" s="4" t="s">
        <v>1696</v>
      </c>
      <c r="E887" s="4" t="str">
        <f t="shared" si="26"/>
        <v>女</v>
      </c>
      <c r="F887" s="4">
        <v>14</v>
      </c>
      <c r="G887" s="4" t="s">
        <v>1670</v>
      </c>
      <c r="H887" s="4" t="s">
        <v>733</v>
      </c>
      <c r="I887" s="3">
        <v>43853</v>
      </c>
      <c r="J887" s="3">
        <v>43853</v>
      </c>
      <c r="K887" s="4"/>
      <c r="L887" s="3">
        <v>43853</v>
      </c>
      <c r="M887" s="4" t="s">
        <v>1670</v>
      </c>
      <c r="N887" s="4" t="s">
        <v>1670</v>
      </c>
      <c r="O887" s="4"/>
      <c r="P887" s="3">
        <v>43868</v>
      </c>
      <c r="Q887" s="3">
        <v>43868</v>
      </c>
      <c r="R887" s="3">
        <v>43854</v>
      </c>
      <c r="S887" s="3">
        <v>43873</v>
      </c>
      <c r="T887" s="1">
        <f t="shared" si="27"/>
        <v>-14</v>
      </c>
    </row>
    <row r="888" spans="1:20" ht="150" customHeight="1" x14ac:dyDescent="0.25">
      <c r="A888" s="4">
        <v>896</v>
      </c>
      <c r="B888" s="4" t="s">
        <v>1635</v>
      </c>
      <c r="C888" s="4" t="s">
        <v>703</v>
      </c>
      <c r="D888" s="4" t="s">
        <v>1691</v>
      </c>
      <c r="E888" s="4" t="str">
        <f t="shared" si="26"/>
        <v>女</v>
      </c>
      <c r="F888" s="4">
        <v>47</v>
      </c>
      <c r="G888" s="4" t="s">
        <v>1683</v>
      </c>
      <c r="H888" s="4" t="s">
        <v>1683</v>
      </c>
      <c r="I888" s="4"/>
      <c r="J888" s="4"/>
      <c r="K888" s="4"/>
      <c r="L888" s="4"/>
      <c r="M888" s="4" t="s">
        <v>1683</v>
      </c>
      <c r="N888" s="4" t="s">
        <v>1670</v>
      </c>
      <c r="O888" s="4"/>
      <c r="P888" s="3">
        <v>43858</v>
      </c>
      <c r="Q888" s="3">
        <v>43870</v>
      </c>
      <c r="R888" s="3">
        <v>43839</v>
      </c>
      <c r="S888" s="3">
        <v>43873</v>
      </c>
      <c r="T888" s="1">
        <f t="shared" si="27"/>
        <v>-19</v>
      </c>
    </row>
    <row r="889" spans="1:20" ht="150" customHeight="1" x14ac:dyDescent="0.25">
      <c r="A889" s="4">
        <v>897</v>
      </c>
      <c r="B889" s="4" t="s">
        <v>1636</v>
      </c>
      <c r="C889" s="4" t="s">
        <v>704</v>
      </c>
      <c r="D889" s="4" t="s">
        <v>1691</v>
      </c>
      <c r="E889" s="4" t="str">
        <f t="shared" si="26"/>
        <v>女</v>
      </c>
      <c r="F889" s="4">
        <v>57</v>
      </c>
      <c r="G889" s="4" t="s">
        <v>1683</v>
      </c>
      <c r="H889" s="4" t="s">
        <v>1683</v>
      </c>
      <c r="I889" s="4"/>
      <c r="J889" s="4"/>
      <c r="K889" s="4"/>
      <c r="L889" s="4"/>
      <c r="M889" s="4" t="s">
        <v>1683</v>
      </c>
      <c r="N889" s="4"/>
      <c r="O889" s="4"/>
      <c r="P889" s="3">
        <v>43867</v>
      </c>
      <c r="Q889" s="3">
        <v>43867</v>
      </c>
      <c r="R889" s="3">
        <v>43872</v>
      </c>
      <c r="S889" s="3">
        <v>43873</v>
      </c>
      <c r="T889" s="1">
        <f t="shared" si="27"/>
        <v>5</v>
      </c>
    </row>
    <row r="890" spans="1:20" ht="150" customHeight="1" x14ac:dyDescent="0.25">
      <c r="A890" s="4">
        <v>898</v>
      </c>
      <c r="B890" s="4" t="s">
        <v>1637</v>
      </c>
      <c r="C890" s="4" t="s">
        <v>705</v>
      </c>
      <c r="D890" s="4" t="s">
        <v>1691</v>
      </c>
      <c r="E890" s="4" t="str">
        <f t="shared" si="26"/>
        <v>男</v>
      </c>
      <c r="F890" s="4">
        <v>68</v>
      </c>
      <c r="G890" s="4" t="s">
        <v>1683</v>
      </c>
      <c r="H890" s="4" t="s">
        <v>1683</v>
      </c>
      <c r="I890" s="4"/>
      <c r="J890" s="4"/>
      <c r="K890" s="4"/>
      <c r="L890" s="4"/>
      <c r="M890" s="4" t="s">
        <v>1683</v>
      </c>
      <c r="N890" s="4" t="s">
        <v>1670</v>
      </c>
      <c r="O890" s="4"/>
      <c r="P890" s="3">
        <v>43870</v>
      </c>
      <c r="Q890" s="3">
        <v>43870</v>
      </c>
      <c r="R890" s="3">
        <v>43867</v>
      </c>
      <c r="S890" s="3">
        <v>43873</v>
      </c>
      <c r="T890" s="1">
        <f t="shared" si="27"/>
        <v>-3</v>
      </c>
    </row>
    <row r="891" spans="1:20" ht="150" customHeight="1" x14ac:dyDescent="0.25">
      <c r="A891" s="4">
        <v>899</v>
      </c>
      <c r="B891" s="4" t="s">
        <v>1638</v>
      </c>
      <c r="C891" s="4" t="s">
        <v>706</v>
      </c>
      <c r="D891" s="4" t="s">
        <v>1691</v>
      </c>
      <c r="E891" s="4" t="str">
        <f t="shared" si="26"/>
        <v>男</v>
      </c>
      <c r="F891" s="4">
        <v>63</v>
      </c>
      <c r="G891" s="4" t="s">
        <v>1683</v>
      </c>
      <c r="H891" s="4" t="s">
        <v>1683</v>
      </c>
      <c r="I891" s="4"/>
      <c r="J891" s="4"/>
      <c r="K891" s="4"/>
      <c r="L891" s="4"/>
      <c r="M891" s="4" t="s">
        <v>1683</v>
      </c>
      <c r="N891" s="4" t="s">
        <v>1670</v>
      </c>
      <c r="O891" s="4"/>
      <c r="P891" s="3">
        <v>43868</v>
      </c>
      <c r="Q891" s="3">
        <v>43871</v>
      </c>
      <c r="R891" s="3">
        <v>43871</v>
      </c>
      <c r="S891" s="3">
        <v>43873</v>
      </c>
      <c r="T891" s="1">
        <f t="shared" si="27"/>
        <v>3</v>
      </c>
    </row>
    <row r="892" spans="1:20" ht="150" customHeight="1" x14ac:dyDescent="0.25">
      <c r="A892" s="4">
        <v>900</v>
      </c>
      <c r="B892" s="4" t="s">
        <v>1639</v>
      </c>
      <c r="C892" s="4" t="s">
        <v>709</v>
      </c>
      <c r="D892" s="4" t="s">
        <v>1679</v>
      </c>
      <c r="E892" s="4" t="str">
        <f t="shared" si="26"/>
        <v>女</v>
      </c>
      <c r="F892" s="4">
        <v>45</v>
      </c>
      <c r="G892" s="4" t="s">
        <v>1683</v>
      </c>
      <c r="H892" s="4" t="s">
        <v>1683</v>
      </c>
      <c r="I892" s="4"/>
      <c r="J892" s="4"/>
      <c r="K892" s="4"/>
      <c r="L892" s="4"/>
      <c r="M892" s="4" t="s">
        <v>1683</v>
      </c>
      <c r="N892" s="4" t="s">
        <v>1670</v>
      </c>
      <c r="O892" s="4"/>
      <c r="P892" s="3">
        <v>43870</v>
      </c>
      <c r="Q892" s="3">
        <v>43872</v>
      </c>
      <c r="R892" s="3">
        <v>43868</v>
      </c>
      <c r="S892" s="3">
        <v>43873</v>
      </c>
      <c r="T892" s="1">
        <f t="shared" si="27"/>
        <v>-2</v>
      </c>
    </row>
    <row r="893" spans="1:20" ht="150" customHeight="1" x14ac:dyDescent="0.25">
      <c r="A893" s="4">
        <v>901</v>
      </c>
      <c r="B893" s="4" t="s">
        <v>1640</v>
      </c>
      <c r="C893" s="4" t="s">
        <v>713</v>
      </c>
      <c r="D893" s="4" t="s">
        <v>1707</v>
      </c>
      <c r="E893" s="4" t="str">
        <f t="shared" si="26"/>
        <v>男</v>
      </c>
      <c r="F893" s="4">
        <v>51</v>
      </c>
      <c r="G893" s="4" t="s">
        <v>733</v>
      </c>
      <c r="H893" s="4" t="s">
        <v>733</v>
      </c>
      <c r="I893" s="4"/>
      <c r="J893" s="4"/>
      <c r="K893" s="4"/>
      <c r="L893" s="4"/>
      <c r="M893" s="4" t="s">
        <v>1683</v>
      </c>
      <c r="N893" s="4" t="s">
        <v>1670</v>
      </c>
      <c r="O893" s="4"/>
      <c r="P893" s="7">
        <v>43873</v>
      </c>
      <c r="Q893" s="7">
        <v>43873</v>
      </c>
      <c r="R893" s="3">
        <v>43869</v>
      </c>
      <c r="S893" s="3">
        <v>43873</v>
      </c>
      <c r="T893" s="1">
        <f t="shared" si="27"/>
        <v>-4</v>
      </c>
    </row>
    <row r="894" spans="1:20" ht="150" customHeight="1" x14ac:dyDescent="0.25">
      <c r="A894" s="4">
        <v>902</v>
      </c>
      <c r="B894" s="4" t="s">
        <v>1641</v>
      </c>
      <c r="C894" s="4" t="s">
        <v>750</v>
      </c>
      <c r="D894" s="4" t="s">
        <v>1687</v>
      </c>
      <c r="E894" s="4" t="str">
        <f t="shared" si="26"/>
        <v>男</v>
      </c>
      <c r="F894" s="4">
        <v>30</v>
      </c>
      <c r="G894" s="4" t="s">
        <v>1683</v>
      </c>
      <c r="H894" s="4" t="s">
        <v>1683</v>
      </c>
      <c r="I894" s="4"/>
      <c r="J894" s="4"/>
      <c r="K894" s="4"/>
      <c r="L894" s="4"/>
      <c r="M894" s="4" t="s">
        <v>1683</v>
      </c>
      <c r="N894" s="4" t="s">
        <v>1670</v>
      </c>
      <c r="O894" s="4"/>
      <c r="P894" s="3">
        <v>43870</v>
      </c>
      <c r="Q894" s="3">
        <v>43870</v>
      </c>
      <c r="R894" s="3">
        <v>43870</v>
      </c>
      <c r="S894" s="3">
        <v>43873</v>
      </c>
      <c r="T894" s="1">
        <f t="shared" si="27"/>
        <v>0</v>
      </c>
    </row>
    <row r="895" spans="1:20" ht="150" customHeight="1" x14ac:dyDescent="0.25">
      <c r="A895" s="4">
        <v>903</v>
      </c>
      <c r="B895" s="4" t="s">
        <v>1642</v>
      </c>
      <c r="C895" s="4" t="s">
        <v>751</v>
      </c>
      <c r="D895" s="4" t="s">
        <v>1687</v>
      </c>
      <c r="E895" s="4" t="str">
        <f t="shared" si="26"/>
        <v>男</v>
      </c>
      <c r="F895" s="4">
        <v>45</v>
      </c>
      <c r="G895" s="4" t="s">
        <v>1683</v>
      </c>
      <c r="H895" s="4" t="s">
        <v>1683</v>
      </c>
      <c r="I895" s="4"/>
      <c r="J895" s="4"/>
      <c r="K895" s="4"/>
      <c r="L895" s="4"/>
      <c r="M895" s="4" t="s">
        <v>1683</v>
      </c>
      <c r="N895" s="4" t="s">
        <v>1670</v>
      </c>
      <c r="O895" s="4"/>
      <c r="P895" s="3">
        <v>43870</v>
      </c>
      <c r="Q895" s="3">
        <v>43870</v>
      </c>
      <c r="R895" s="3">
        <v>43868</v>
      </c>
      <c r="S895" s="3">
        <v>43873</v>
      </c>
      <c r="T895" s="1">
        <f t="shared" si="27"/>
        <v>-2</v>
      </c>
    </row>
    <row r="896" spans="1:20" ht="150" customHeight="1" x14ac:dyDescent="0.25">
      <c r="A896" s="4">
        <v>904</v>
      </c>
      <c r="B896" s="4" t="s">
        <v>1643</v>
      </c>
      <c r="C896" s="4" t="s">
        <v>752</v>
      </c>
      <c r="D896" s="4" t="s">
        <v>1687</v>
      </c>
      <c r="E896" s="4" t="str">
        <f t="shared" si="26"/>
        <v>女</v>
      </c>
      <c r="F896" s="4">
        <v>47</v>
      </c>
      <c r="G896" s="4" t="s">
        <v>1683</v>
      </c>
      <c r="H896" s="4" t="s">
        <v>1683</v>
      </c>
      <c r="I896" s="4"/>
      <c r="J896" s="4"/>
      <c r="K896" s="4"/>
      <c r="L896" s="4"/>
      <c r="M896" s="4" t="s">
        <v>1683</v>
      </c>
      <c r="N896" s="4"/>
      <c r="O896" s="4"/>
      <c r="P896" s="3">
        <v>43863</v>
      </c>
      <c r="Q896" s="3">
        <v>43869</v>
      </c>
      <c r="R896" s="3">
        <v>43863</v>
      </c>
      <c r="S896" s="3">
        <v>43873</v>
      </c>
      <c r="T896" s="1">
        <f t="shared" si="27"/>
        <v>0</v>
      </c>
    </row>
    <row r="897" spans="1:20" ht="150" customHeight="1" x14ac:dyDescent="0.25">
      <c r="A897" s="4">
        <v>905</v>
      </c>
      <c r="B897" s="4" t="s">
        <v>1644</v>
      </c>
      <c r="C897" s="4" t="s">
        <v>753</v>
      </c>
      <c r="D897" s="4" t="s">
        <v>1674</v>
      </c>
      <c r="E897" s="4" t="str">
        <f t="shared" si="26"/>
        <v>男</v>
      </c>
      <c r="F897" s="4">
        <v>29</v>
      </c>
      <c r="G897" s="4" t="s">
        <v>1683</v>
      </c>
      <c r="H897" s="4" t="s">
        <v>1683</v>
      </c>
      <c r="I897" s="4"/>
      <c r="J897" s="4"/>
      <c r="K897" s="4"/>
      <c r="L897" s="4"/>
      <c r="M897" s="4" t="s">
        <v>1683</v>
      </c>
      <c r="N897" s="4" t="s">
        <v>1670</v>
      </c>
      <c r="O897" s="4"/>
      <c r="P897" s="7">
        <v>43871</v>
      </c>
      <c r="Q897" s="7">
        <v>43871</v>
      </c>
      <c r="R897" s="7">
        <v>43871</v>
      </c>
      <c r="S897" s="3">
        <v>43873</v>
      </c>
      <c r="T897" s="1">
        <f t="shared" si="27"/>
        <v>0</v>
      </c>
    </row>
    <row r="898" spans="1:20" ht="150" customHeight="1" x14ac:dyDescent="0.25">
      <c r="A898" s="4">
        <v>906</v>
      </c>
      <c r="B898" s="4" t="s">
        <v>1645</v>
      </c>
      <c r="C898" s="4" t="s">
        <v>754</v>
      </c>
      <c r="D898" s="4" t="s">
        <v>1674</v>
      </c>
      <c r="E898" s="4" t="str">
        <f t="shared" si="26"/>
        <v>男</v>
      </c>
      <c r="F898" s="4">
        <v>21</v>
      </c>
      <c r="G898" s="4" t="s">
        <v>1683</v>
      </c>
      <c r="H898" s="4" t="s">
        <v>1683</v>
      </c>
      <c r="I898" s="4"/>
      <c r="J898" s="4"/>
      <c r="K898" s="4"/>
      <c r="L898" s="4"/>
      <c r="M898" s="4" t="s">
        <v>1683</v>
      </c>
      <c r="N898" s="4" t="s">
        <v>1670</v>
      </c>
      <c r="O898" s="4"/>
      <c r="P898" s="3">
        <v>43867</v>
      </c>
      <c r="Q898" s="3">
        <v>43868</v>
      </c>
      <c r="R898" s="3">
        <v>43868</v>
      </c>
      <c r="S898" s="3">
        <v>43873</v>
      </c>
      <c r="T898" s="1">
        <f t="shared" si="27"/>
        <v>1</v>
      </c>
    </row>
    <row r="899" spans="1:20" ht="150" customHeight="1" x14ac:dyDescent="0.25">
      <c r="A899" s="4">
        <v>907</v>
      </c>
      <c r="B899" s="4" t="s">
        <v>1646</v>
      </c>
      <c r="C899" s="4" t="s">
        <v>755</v>
      </c>
      <c r="D899" s="4" t="s">
        <v>1674</v>
      </c>
      <c r="E899" s="4" t="str">
        <f t="shared" ref="E899:E962" si="28">IF(ISNUMBER(FIND("男，",C899)),"男","女")</f>
        <v>女</v>
      </c>
      <c r="F899" s="4">
        <v>58</v>
      </c>
      <c r="G899" s="4" t="s">
        <v>1683</v>
      </c>
      <c r="H899" s="4" t="s">
        <v>1683</v>
      </c>
      <c r="I899" s="4"/>
      <c r="J899" s="4"/>
      <c r="K899" s="4"/>
      <c r="L899" s="4"/>
      <c r="M899" s="4" t="s">
        <v>1683</v>
      </c>
      <c r="N899" s="4" t="s">
        <v>1670</v>
      </c>
      <c r="O899" s="4"/>
      <c r="P899" s="7">
        <v>43863</v>
      </c>
      <c r="Q899" s="7">
        <v>43863</v>
      </c>
      <c r="R899" s="7">
        <v>43869</v>
      </c>
      <c r="S899" s="3">
        <v>43873</v>
      </c>
      <c r="T899" s="1">
        <f t="shared" ref="T899:T962" si="29">R899-P899</f>
        <v>6</v>
      </c>
    </row>
    <row r="900" spans="1:20" ht="150" customHeight="1" x14ac:dyDescent="0.25">
      <c r="A900" s="4">
        <v>908</v>
      </c>
      <c r="B900" s="4" t="s">
        <v>1647</v>
      </c>
      <c r="C900" s="4" t="s">
        <v>756</v>
      </c>
      <c r="D900" s="4" t="s">
        <v>1674</v>
      </c>
      <c r="E900" s="4" t="str">
        <f t="shared" si="28"/>
        <v>男</v>
      </c>
      <c r="F900" s="4">
        <v>49</v>
      </c>
      <c r="G900" s="4" t="s">
        <v>1683</v>
      </c>
      <c r="H900" s="4" t="s">
        <v>1683</v>
      </c>
      <c r="I900" s="4"/>
      <c r="J900" s="4"/>
      <c r="K900" s="4"/>
      <c r="L900" s="4"/>
      <c r="M900" s="4" t="s">
        <v>1683</v>
      </c>
      <c r="N900" s="4" t="s">
        <v>1670</v>
      </c>
      <c r="O900" s="4"/>
      <c r="P900" s="3">
        <v>43868</v>
      </c>
      <c r="Q900" s="3">
        <v>43868</v>
      </c>
      <c r="R900" s="3">
        <v>43868</v>
      </c>
      <c r="S900" s="3">
        <v>43873</v>
      </c>
      <c r="T900" s="1">
        <f t="shared" si="29"/>
        <v>0</v>
      </c>
    </row>
    <row r="901" spans="1:20" ht="150" customHeight="1" x14ac:dyDescent="0.25">
      <c r="A901" s="4">
        <v>909</v>
      </c>
      <c r="B901" s="4" t="s">
        <v>1648</v>
      </c>
      <c r="C901" s="4" t="s">
        <v>757</v>
      </c>
      <c r="D901" s="4" t="s">
        <v>1674</v>
      </c>
      <c r="E901" s="4" t="str">
        <f t="shared" si="28"/>
        <v>女</v>
      </c>
      <c r="F901" s="4">
        <v>51</v>
      </c>
      <c r="G901" s="4" t="s">
        <v>1683</v>
      </c>
      <c r="H901" s="4" t="s">
        <v>1683</v>
      </c>
      <c r="I901" s="4"/>
      <c r="J901" s="4"/>
      <c r="K901" s="4"/>
      <c r="L901" s="4"/>
      <c r="M901" s="4" t="s">
        <v>1683</v>
      </c>
      <c r="N901" s="4" t="s">
        <v>1670</v>
      </c>
      <c r="O901" s="4"/>
      <c r="P901" s="3">
        <v>43860</v>
      </c>
      <c r="Q901" s="3">
        <v>43867</v>
      </c>
      <c r="R901" s="3">
        <v>43867</v>
      </c>
      <c r="S901" s="3">
        <v>43873</v>
      </c>
      <c r="T901" s="1">
        <f t="shared" si="29"/>
        <v>7</v>
      </c>
    </row>
    <row r="902" spans="1:20" ht="150" customHeight="1" x14ac:dyDescent="0.25">
      <c r="A902" s="4">
        <v>910</v>
      </c>
      <c r="B902" s="4" t="s">
        <v>1649</v>
      </c>
      <c r="C902" s="4" t="s">
        <v>1783</v>
      </c>
      <c r="D902" s="4" t="s">
        <v>1696</v>
      </c>
      <c r="E902" s="4" t="str">
        <f t="shared" si="28"/>
        <v>女</v>
      </c>
      <c r="F902" s="4">
        <v>64</v>
      </c>
      <c r="G902" s="4"/>
      <c r="H902" s="4"/>
      <c r="I902" s="4"/>
      <c r="J902" s="4"/>
      <c r="K902" s="4"/>
      <c r="L902" s="4"/>
      <c r="M902" s="4" t="s">
        <v>1683</v>
      </c>
      <c r="N902" s="4" t="s">
        <v>1670</v>
      </c>
      <c r="O902" s="4"/>
      <c r="P902" s="3">
        <v>43870</v>
      </c>
      <c r="Q902" s="4"/>
      <c r="R902" s="3">
        <v>43872</v>
      </c>
      <c r="S902" s="3">
        <v>43873</v>
      </c>
      <c r="T902" s="1">
        <f t="shared" si="29"/>
        <v>2</v>
      </c>
    </row>
    <row r="903" spans="1:20" ht="150" customHeight="1" x14ac:dyDescent="0.25">
      <c r="A903" s="4">
        <v>911</v>
      </c>
      <c r="B903" s="4" t="s">
        <v>1650</v>
      </c>
      <c r="C903" s="4" t="s">
        <v>1685</v>
      </c>
      <c r="D903" s="4"/>
      <c r="E903" s="4"/>
      <c r="F903" s="4"/>
      <c r="G903" s="4"/>
      <c r="H903" s="4"/>
      <c r="I903" s="4"/>
      <c r="J903" s="4"/>
      <c r="K903" s="4"/>
      <c r="L903" s="4"/>
      <c r="M903" s="4"/>
      <c r="N903" s="4"/>
      <c r="O903" s="4"/>
      <c r="P903" s="3"/>
      <c r="Q903" s="3"/>
      <c r="R903" s="3"/>
      <c r="S903" s="3">
        <v>43873</v>
      </c>
      <c r="T903" s="1">
        <f t="shared" si="29"/>
        <v>0</v>
      </c>
    </row>
    <row r="904" spans="1:20" ht="150" customHeight="1" x14ac:dyDescent="0.25">
      <c r="A904" s="4"/>
      <c r="B904" s="4"/>
      <c r="C904" s="4" t="s">
        <v>1784</v>
      </c>
      <c r="D904" s="4" t="s">
        <v>1711</v>
      </c>
      <c r="E904" s="4" t="str">
        <f t="shared" si="28"/>
        <v>女</v>
      </c>
      <c r="F904" s="4">
        <v>33</v>
      </c>
      <c r="G904" s="4"/>
      <c r="H904" s="4"/>
      <c r="I904" s="4"/>
      <c r="J904" s="4"/>
      <c r="K904" s="4"/>
      <c r="L904" s="3">
        <v>43849</v>
      </c>
      <c r="M904" s="4" t="s">
        <v>1670</v>
      </c>
      <c r="N904" s="4" t="s">
        <v>1670</v>
      </c>
      <c r="O904" s="4"/>
      <c r="P904" s="3">
        <v>43871</v>
      </c>
      <c r="Q904" s="4"/>
      <c r="R904" s="3">
        <v>43871</v>
      </c>
      <c r="S904" s="3">
        <v>43874</v>
      </c>
      <c r="T904" s="1">
        <f t="shared" si="29"/>
        <v>0</v>
      </c>
    </row>
    <row r="905" spans="1:20" ht="150" customHeight="1" x14ac:dyDescent="0.25">
      <c r="A905" s="4"/>
      <c r="B905" s="4"/>
      <c r="C905" s="4" t="s">
        <v>1785</v>
      </c>
      <c r="D905" s="4" t="s">
        <v>1674</v>
      </c>
      <c r="E905" s="4" t="str">
        <f t="shared" si="28"/>
        <v>女</v>
      </c>
      <c r="F905" s="4">
        <v>49</v>
      </c>
      <c r="G905" s="4"/>
      <c r="H905" s="4"/>
      <c r="I905" s="4"/>
      <c r="J905" s="4"/>
      <c r="K905" s="4"/>
      <c r="L905" s="4"/>
      <c r="M905" s="4" t="s">
        <v>1683</v>
      </c>
      <c r="N905" s="4" t="s">
        <v>1683</v>
      </c>
      <c r="O905" s="4"/>
      <c r="P905" s="3">
        <v>43869</v>
      </c>
      <c r="Q905" s="4"/>
      <c r="R905" s="3">
        <v>43869</v>
      </c>
      <c r="S905" s="3">
        <v>43874</v>
      </c>
      <c r="T905" s="1">
        <f t="shared" si="29"/>
        <v>0</v>
      </c>
    </row>
    <row r="906" spans="1:20" ht="150" customHeight="1" x14ac:dyDescent="0.25">
      <c r="A906" s="4"/>
      <c r="B906" s="4"/>
      <c r="C906" s="4" t="s">
        <v>1786</v>
      </c>
      <c r="D906" s="4" t="s">
        <v>1674</v>
      </c>
      <c r="E906" s="4" t="str">
        <f t="shared" si="28"/>
        <v>男</v>
      </c>
      <c r="F906" s="4">
        <v>45</v>
      </c>
      <c r="G906" s="4"/>
      <c r="H906" s="4"/>
      <c r="I906" s="4"/>
      <c r="J906" s="4"/>
      <c r="K906" s="4"/>
      <c r="L906" s="4"/>
      <c r="M906" s="4" t="s">
        <v>1683</v>
      </c>
      <c r="N906" s="4" t="s">
        <v>1670</v>
      </c>
      <c r="O906" s="4"/>
      <c r="P906" s="3">
        <v>43867</v>
      </c>
      <c r="Q906" s="4"/>
      <c r="R906" s="3">
        <v>43869</v>
      </c>
      <c r="S906" s="3">
        <v>43874</v>
      </c>
      <c r="T906" s="1">
        <f t="shared" si="29"/>
        <v>2</v>
      </c>
    </row>
    <row r="907" spans="1:20" ht="150" customHeight="1" x14ac:dyDescent="0.25">
      <c r="A907" s="4"/>
      <c r="B907" s="4"/>
      <c r="C907" s="4" t="s">
        <v>1787</v>
      </c>
      <c r="D907" s="4" t="s">
        <v>1674</v>
      </c>
      <c r="E907" s="4" t="str">
        <f t="shared" si="28"/>
        <v>女</v>
      </c>
      <c r="F907" s="4">
        <v>49</v>
      </c>
      <c r="G907" s="4"/>
      <c r="H907" s="4"/>
      <c r="I907" s="4"/>
      <c r="J907" s="4"/>
      <c r="K907" s="4"/>
      <c r="L907" s="4"/>
      <c r="M907" s="4" t="s">
        <v>1683</v>
      </c>
      <c r="N907" s="4" t="s">
        <v>1670</v>
      </c>
      <c r="O907" s="4"/>
      <c r="P907" s="3">
        <v>43870</v>
      </c>
      <c r="Q907" s="4"/>
      <c r="R907" s="3">
        <v>43870</v>
      </c>
      <c r="S907" s="3">
        <v>43874</v>
      </c>
      <c r="T907" s="1">
        <f t="shared" si="29"/>
        <v>0</v>
      </c>
    </row>
    <row r="908" spans="1:20" ht="150" customHeight="1" x14ac:dyDescent="0.25">
      <c r="A908" s="4"/>
      <c r="B908" s="4"/>
      <c r="C908" s="4" t="s">
        <v>1788</v>
      </c>
      <c r="D908" s="4" t="s">
        <v>1687</v>
      </c>
      <c r="E908" s="4" t="str">
        <f t="shared" si="28"/>
        <v>男</v>
      </c>
      <c r="F908" s="4">
        <v>62</v>
      </c>
      <c r="G908" s="4"/>
      <c r="H908" s="4"/>
      <c r="I908" s="4"/>
      <c r="J908" s="4"/>
      <c r="K908" s="4"/>
      <c r="L908" s="4"/>
      <c r="M908" s="4" t="s">
        <v>1683</v>
      </c>
      <c r="N908" s="4" t="s">
        <v>1670</v>
      </c>
      <c r="O908" s="4"/>
      <c r="P908" s="3">
        <v>43868</v>
      </c>
      <c r="Q908" s="4"/>
      <c r="R908" s="3">
        <v>43871</v>
      </c>
      <c r="S908" s="3">
        <v>43874</v>
      </c>
      <c r="T908" s="1">
        <f t="shared" si="29"/>
        <v>3</v>
      </c>
    </row>
    <row r="909" spans="1:20" ht="150" customHeight="1" x14ac:dyDescent="0.25">
      <c r="A909" s="4"/>
      <c r="B909" s="4"/>
      <c r="C909" s="4" t="s">
        <v>1789</v>
      </c>
      <c r="D909" s="4" t="s">
        <v>1687</v>
      </c>
      <c r="E909" s="4" t="str">
        <f t="shared" si="28"/>
        <v>男</v>
      </c>
      <c r="F909" s="4">
        <v>36</v>
      </c>
      <c r="G909" s="4"/>
      <c r="H909" s="4"/>
      <c r="I909" s="4"/>
      <c r="J909" s="4"/>
      <c r="K909" s="4"/>
      <c r="L909" s="4"/>
      <c r="M909" s="4" t="s">
        <v>1683</v>
      </c>
      <c r="N909" s="4" t="s">
        <v>1670</v>
      </c>
      <c r="O909" s="4"/>
      <c r="P909" s="3">
        <v>43857</v>
      </c>
      <c r="Q909" s="4"/>
      <c r="R909" s="3">
        <v>43871</v>
      </c>
      <c r="S909" s="3">
        <v>43874</v>
      </c>
      <c r="T909" s="1">
        <f t="shared" si="29"/>
        <v>14</v>
      </c>
    </row>
    <row r="910" spans="1:20" ht="150" customHeight="1" x14ac:dyDescent="0.25">
      <c r="A910" s="4"/>
      <c r="B910" s="4"/>
      <c r="C910" s="4" t="s">
        <v>1790</v>
      </c>
      <c r="D910" s="4" t="s">
        <v>1687</v>
      </c>
      <c r="E910" s="4" t="str">
        <f t="shared" si="28"/>
        <v>女</v>
      </c>
      <c r="F910" s="4">
        <v>25</v>
      </c>
      <c r="G910" s="4"/>
      <c r="H910" s="4"/>
      <c r="I910" s="4"/>
      <c r="J910" s="4"/>
      <c r="K910" s="4"/>
      <c r="L910" s="4"/>
      <c r="M910" s="4" t="s">
        <v>1683</v>
      </c>
      <c r="N910" s="4" t="s">
        <v>1670</v>
      </c>
      <c r="O910" s="4"/>
      <c r="P910" s="3">
        <v>43867</v>
      </c>
      <c r="Q910" s="4"/>
      <c r="R910" s="3">
        <v>43866</v>
      </c>
      <c r="S910" s="3">
        <v>43874</v>
      </c>
      <c r="T910" s="1">
        <f t="shared" si="29"/>
        <v>-1</v>
      </c>
    </row>
    <row r="911" spans="1:20" ht="150" customHeight="1" x14ac:dyDescent="0.25">
      <c r="A911" s="4"/>
      <c r="B911" s="4"/>
      <c r="C911" s="4" t="s">
        <v>1791</v>
      </c>
      <c r="D911" s="4" t="s">
        <v>1687</v>
      </c>
      <c r="E911" s="4" t="str">
        <f t="shared" si="28"/>
        <v>女</v>
      </c>
      <c r="F911" s="4">
        <v>13</v>
      </c>
      <c r="G911" s="4"/>
      <c r="H911" s="4"/>
      <c r="I911" s="4"/>
      <c r="J911" s="4"/>
      <c r="K911" s="4"/>
      <c r="L911" s="4"/>
      <c r="M911" s="4" t="s">
        <v>1683</v>
      </c>
      <c r="N911" s="4" t="s">
        <v>1670</v>
      </c>
      <c r="O911" s="4"/>
      <c r="P911" s="3">
        <v>43871</v>
      </c>
      <c r="Q911" s="4"/>
      <c r="R911" s="3">
        <v>43871</v>
      </c>
      <c r="S911" s="3">
        <v>43874</v>
      </c>
      <c r="T911" s="1">
        <f t="shared" si="29"/>
        <v>0</v>
      </c>
    </row>
    <row r="912" spans="1:20" ht="150" customHeight="1" x14ac:dyDescent="0.25">
      <c r="A912" s="4"/>
      <c r="B912" s="4"/>
      <c r="C912" s="4" t="s">
        <v>1792</v>
      </c>
      <c r="D912" s="4" t="s">
        <v>1687</v>
      </c>
      <c r="E912" s="4" t="str">
        <f t="shared" si="28"/>
        <v>男</v>
      </c>
      <c r="F912" s="4">
        <v>12</v>
      </c>
      <c r="G912" s="4"/>
      <c r="H912" s="4"/>
      <c r="I912" s="4"/>
      <c r="J912" s="4"/>
      <c r="K912" s="4"/>
      <c r="L912" s="4"/>
      <c r="M912" s="4" t="s">
        <v>1683</v>
      </c>
      <c r="N912" s="4" t="s">
        <v>1670</v>
      </c>
      <c r="O912" s="4"/>
      <c r="P912" s="3">
        <v>43872</v>
      </c>
      <c r="Q912" s="4"/>
      <c r="R912" s="3">
        <v>43873</v>
      </c>
      <c r="S912" s="3">
        <v>43874</v>
      </c>
      <c r="T912" s="1">
        <f t="shared" si="29"/>
        <v>1</v>
      </c>
    </row>
    <row r="913" spans="1:20" ht="150" customHeight="1" x14ac:dyDescent="0.25">
      <c r="A913" s="4"/>
      <c r="B913" s="4"/>
      <c r="C913" s="4" t="s">
        <v>1793</v>
      </c>
      <c r="D913" s="4" t="s">
        <v>1687</v>
      </c>
      <c r="E913" s="4" t="str">
        <f t="shared" si="28"/>
        <v>女</v>
      </c>
      <c r="F913" s="4">
        <v>85</v>
      </c>
      <c r="G913" s="4"/>
      <c r="H913" s="4"/>
      <c r="I913" s="4"/>
      <c r="J913" s="4"/>
      <c r="K913" s="4"/>
      <c r="L913" s="4"/>
      <c r="M913" s="4" t="s">
        <v>1683</v>
      </c>
      <c r="N913" s="4" t="s">
        <v>1670</v>
      </c>
      <c r="O913" s="4"/>
      <c r="P913" s="3">
        <v>43872</v>
      </c>
      <c r="Q913" s="4"/>
      <c r="R913" s="3">
        <v>43873</v>
      </c>
      <c r="S913" s="3">
        <v>43874</v>
      </c>
      <c r="T913" s="1">
        <f t="shared" si="29"/>
        <v>1</v>
      </c>
    </row>
    <row r="914" spans="1:20" ht="150" customHeight="1" x14ac:dyDescent="0.25">
      <c r="A914" s="4"/>
      <c r="B914" s="4"/>
      <c r="C914" s="4" t="s">
        <v>1794</v>
      </c>
      <c r="D914" s="4" t="s">
        <v>1690</v>
      </c>
      <c r="E914" s="4" t="str">
        <f t="shared" si="28"/>
        <v>男</v>
      </c>
      <c r="F914" s="4">
        <v>49</v>
      </c>
      <c r="G914" s="4"/>
      <c r="H914" s="4"/>
      <c r="I914" s="4"/>
      <c r="J914" s="4"/>
      <c r="K914" s="4"/>
      <c r="L914" s="4"/>
      <c r="M914" s="4" t="s">
        <v>1683</v>
      </c>
      <c r="N914" s="4" t="s">
        <v>1670</v>
      </c>
      <c r="O914" s="4"/>
      <c r="P914" s="3">
        <v>43872</v>
      </c>
      <c r="Q914" s="4"/>
      <c r="R914" s="3">
        <v>43872</v>
      </c>
      <c r="S914" s="3">
        <v>43874</v>
      </c>
      <c r="T914" s="1">
        <f t="shared" si="29"/>
        <v>0</v>
      </c>
    </row>
    <row r="915" spans="1:20" ht="150" customHeight="1" x14ac:dyDescent="0.25">
      <c r="A915" s="4"/>
      <c r="B915" s="4"/>
      <c r="C915" s="4" t="s">
        <v>1795</v>
      </c>
      <c r="D915" s="4" t="s">
        <v>1691</v>
      </c>
      <c r="E915" s="4" t="str">
        <f t="shared" si="28"/>
        <v>男</v>
      </c>
      <c r="F915" s="4">
        <v>36</v>
      </c>
      <c r="G915" s="4"/>
      <c r="H915" s="4"/>
      <c r="I915" s="4"/>
      <c r="J915" s="4"/>
      <c r="K915" s="4"/>
      <c r="L915" s="4"/>
      <c r="M915" s="4" t="s">
        <v>1683</v>
      </c>
      <c r="N915" s="4" t="s">
        <v>1670</v>
      </c>
      <c r="O915" s="4"/>
      <c r="P915" s="3">
        <v>43872</v>
      </c>
      <c r="Q915" s="4"/>
      <c r="R915" s="3">
        <v>43873</v>
      </c>
      <c r="S915" s="3">
        <v>43874</v>
      </c>
      <c r="T915" s="1">
        <f t="shared" si="29"/>
        <v>1</v>
      </c>
    </row>
    <row r="916" spans="1:20" ht="150" customHeight="1" x14ac:dyDescent="0.25">
      <c r="A916" s="4"/>
      <c r="B916" s="4"/>
      <c r="C916" s="4" t="s">
        <v>1796</v>
      </c>
      <c r="D916" s="4" t="s">
        <v>1691</v>
      </c>
      <c r="E916" s="4" t="str">
        <f t="shared" si="28"/>
        <v>男</v>
      </c>
      <c r="F916" s="4">
        <v>39</v>
      </c>
      <c r="G916" s="4"/>
      <c r="H916" s="4"/>
      <c r="I916" s="4"/>
      <c r="J916" s="4"/>
      <c r="K916" s="4"/>
      <c r="L916" s="3">
        <v>43853</v>
      </c>
      <c r="M916" s="4" t="s">
        <v>1670</v>
      </c>
      <c r="N916" s="4" t="s">
        <v>1670</v>
      </c>
      <c r="O916" s="4"/>
      <c r="P916" s="3">
        <v>43872</v>
      </c>
      <c r="Q916" s="4"/>
      <c r="R916" s="3">
        <v>43873</v>
      </c>
      <c r="S916" s="3">
        <v>43874</v>
      </c>
      <c r="T916" s="1">
        <f t="shared" si="29"/>
        <v>1</v>
      </c>
    </row>
    <row r="917" spans="1:20" ht="150" customHeight="1" x14ac:dyDescent="0.25">
      <c r="A917" s="4"/>
      <c r="B917" s="4"/>
      <c r="C917" s="4" t="s">
        <v>1797</v>
      </c>
      <c r="D917" s="4" t="s">
        <v>1691</v>
      </c>
      <c r="E917" s="4" t="str">
        <f t="shared" si="28"/>
        <v>女</v>
      </c>
      <c r="F917" s="4">
        <v>31</v>
      </c>
      <c r="G917" s="4"/>
      <c r="H917" s="4"/>
      <c r="I917" s="4"/>
      <c r="J917" s="4"/>
      <c r="K917" s="4"/>
      <c r="L917" s="4"/>
      <c r="M917" s="4" t="s">
        <v>1683</v>
      </c>
      <c r="N917" s="4" t="s">
        <v>1670</v>
      </c>
      <c r="O917" s="4"/>
      <c r="P917" s="3">
        <v>43873</v>
      </c>
      <c r="Q917" s="4"/>
      <c r="R917" s="3">
        <v>43867</v>
      </c>
      <c r="S917" s="3">
        <v>43874</v>
      </c>
      <c r="T917" s="1">
        <f t="shared" si="29"/>
        <v>-6</v>
      </c>
    </row>
    <row r="918" spans="1:20" ht="150" customHeight="1" x14ac:dyDescent="0.25">
      <c r="A918" s="4"/>
      <c r="B918" s="4"/>
      <c r="C918" s="4" t="s">
        <v>1798</v>
      </c>
      <c r="D918" s="4" t="s">
        <v>1691</v>
      </c>
      <c r="E918" s="4" t="str">
        <f t="shared" si="28"/>
        <v>男</v>
      </c>
      <c r="F918" s="4">
        <v>58</v>
      </c>
      <c r="G918" s="4"/>
      <c r="H918" s="4"/>
      <c r="I918" s="4"/>
      <c r="J918" s="4"/>
      <c r="K918" s="4"/>
      <c r="L918" s="4"/>
      <c r="M918" s="4" t="s">
        <v>1683</v>
      </c>
      <c r="N918" s="4" t="s">
        <v>1670</v>
      </c>
      <c r="O918" s="4"/>
      <c r="P918" s="3">
        <v>43872</v>
      </c>
      <c r="Q918" s="4"/>
      <c r="R918" s="3">
        <v>43873</v>
      </c>
      <c r="S918" s="3">
        <v>43874</v>
      </c>
      <c r="T918" s="1">
        <f t="shared" si="29"/>
        <v>1</v>
      </c>
    </row>
    <row r="919" spans="1:20" ht="150" customHeight="1" x14ac:dyDescent="0.25">
      <c r="A919" s="4"/>
      <c r="B919" s="4"/>
      <c r="C919" s="4" t="s">
        <v>1799</v>
      </c>
      <c r="D919" s="4" t="s">
        <v>1681</v>
      </c>
      <c r="E919" s="4" t="str">
        <f t="shared" si="28"/>
        <v>女</v>
      </c>
      <c r="F919" s="4">
        <v>38</v>
      </c>
      <c r="G919" s="4"/>
      <c r="H919" s="4"/>
      <c r="I919" s="4"/>
      <c r="J919" s="4"/>
      <c r="K919" s="4"/>
      <c r="L919" s="4"/>
      <c r="M919" s="4" t="s">
        <v>1683</v>
      </c>
      <c r="N919" s="4" t="s">
        <v>1670</v>
      </c>
      <c r="O919" s="4"/>
      <c r="P919" s="3">
        <v>43856</v>
      </c>
      <c r="Q919" s="4"/>
      <c r="R919" s="3">
        <v>43865</v>
      </c>
      <c r="S919" s="3">
        <v>43874</v>
      </c>
      <c r="T919" s="1">
        <f t="shared" si="29"/>
        <v>9</v>
      </c>
    </row>
    <row r="920" spans="1:20" ht="150" customHeight="1" x14ac:dyDescent="0.25">
      <c r="A920" s="4"/>
      <c r="B920" s="4"/>
      <c r="C920" s="4" t="s">
        <v>1800</v>
      </c>
      <c r="D920" s="4" t="s">
        <v>1681</v>
      </c>
      <c r="E920" s="4" t="str">
        <f t="shared" si="28"/>
        <v>女</v>
      </c>
      <c r="F920" s="4">
        <v>32</v>
      </c>
      <c r="G920" s="4"/>
      <c r="H920" s="4"/>
      <c r="I920" s="4"/>
      <c r="J920" s="4"/>
      <c r="K920" s="4"/>
      <c r="L920" s="4"/>
      <c r="M920" s="4" t="s">
        <v>1683</v>
      </c>
      <c r="N920" s="4" t="s">
        <v>1670</v>
      </c>
      <c r="O920" s="4"/>
      <c r="P920" s="3">
        <v>43867</v>
      </c>
      <c r="Q920" s="4"/>
      <c r="R920" s="3">
        <v>43869</v>
      </c>
      <c r="S920" s="3">
        <v>43874</v>
      </c>
      <c r="T920" s="1">
        <f t="shared" si="29"/>
        <v>2</v>
      </c>
    </row>
    <row r="921" spans="1:20" ht="150" customHeight="1" x14ac:dyDescent="0.25">
      <c r="A921" s="4"/>
      <c r="B921" s="4"/>
      <c r="C921" s="4" t="s">
        <v>1801</v>
      </c>
      <c r="D921" s="4" t="s">
        <v>1681</v>
      </c>
      <c r="E921" s="4" t="str">
        <f t="shared" si="28"/>
        <v>女</v>
      </c>
      <c r="F921" s="4">
        <v>41</v>
      </c>
      <c r="G921" s="4"/>
      <c r="H921" s="4"/>
      <c r="I921" s="4"/>
      <c r="J921" s="4"/>
      <c r="K921" s="4"/>
      <c r="L921" s="4"/>
      <c r="M921" s="4" t="s">
        <v>1683</v>
      </c>
      <c r="N921" s="4" t="s">
        <v>1670</v>
      </c>
      <c r="O921" s="4"/>
      <c r="P921" s="3">
        <v>43857</v>
      </c>
      <c r="Q921" s="4"/>
      <c r="R921" s="3">
        <v>43866</v>
      </c>
      <c r="S921" s="3">
        <v>43874</v>
      </c>
      <c r="T921" s="1">
        <f t="shared" si="29"/>
        <v>9</v>
      </c>
    </row>
    <row r="922" spans="1:20" ht="150" customHeight="1" x14ac:dyDescent="0.25">
      <c r="A922" s="4"/>
      <c r="B922" s="4"/>
      <c r="C922" s="4" t="s">
        <v>1802</v>
      </c>
      <c r="D922" s="4" t="s">
        <v>1681</v>
      </c>
      <c r="E922" s="4" t="str">
        <f t="shared" si="28"/>
        <v>男</v>
      </c>
      <c r="F922" s="4">
        <v>10</v>
      </c>
      <c r="G922" s="4"/>
      <c r="H922" s="4"/>
      <c r="I922" s="4"/>
      <c r="J922" s="4"/>
      <c r="K922" s="4"/>
      <c r="L922" s="4"/>
      <c r="M922" s="4" t="s">
        <v>1683</v>
      </c>
      <c r="N922" s="4" t="s">
        <v>1670</v>
      </c>
      <c r="O922" s="4"/>
      <c r="P922" s="3">
        <v>43862</v>
      </c>
      <c r="Q922" s="4"/>
      <c r="R922" s="3">
        <v>43866</v>
      </c>
      <c r="S922" s="3">
        <v>43874</v>
      </c>
      <c r="T922" s="1">
        <f t="shared" si="29"/>
        <v>4</v>
      </c>
    </row>
    <row r="923" spans="1:20" ht="150" customHeight="1" x14ac:dyDescent="0.25">
      <c r="A923" s="4"/>
      <c r="B923" s="4"/>
      <c r="C923" s="4" t="s">
        <v>1803</v>
      </c>
      <c r="D923" s="4" t="s">
        <v>1681</v>
      </c>
      <c r="E923" s="4" t="str">
        <f t="shared" si="28"/>
        <v>男</v>
      </c>
      <c r="F923" s="4">
        <v>22</v>
      </c>
      <c r="G923" s="4"/>
      <c r="H923" s="4"/>
      <c r="I923" s="4"/>
      <c r="J923" s="4"/>
      <c r="K923" s="4"/>
      <c r="L923" s="4"/>
      <c r="M923" s="4" t="s">
        <v>1683</v>
      </c>
      <c r="N923" s="4" t="s">
        <v>1670</v>
      </c>
      <c r="O923" s="4"/>
      <c r="P923" s="3">
        <v>43855</v>
      </c>
      <c r="Q923" s="4"/>
      <c r="R923" s="3">
        <v>43866</v>
      </c>
      <c r="S923" s="3">
        <v>43874</v>
      </c>
      <c r="T923" s="1">
        <f t="shared" si="29"/>
        <v>11</v>
      </c>
    </row>
    <row r="924" spans="1:20" ht="150" customHeight="1" x14ac:dyDescent="0.25">
      <c r="A924" s="4"/>
      <c r="B924" s="4"/>
      <c r="C924" s="4" t="s">
        <v>1804</v>
      </c>
      <c r="D924" s="4" t="s">
        <v>1679</v>
      </c>
      <c r="E924" s="4" t="str">
        <f t="shared" si="28"/>
        <v>男</v>
      </c>
      <c r="F924" s="4">
        <v>54</v>
      </c>
      <c r="G924" s="4"/>
      <c r="H924" s="4"/>
      <c r="I924" s="4"/>
      <c r="J924" s="4"/>
      <c r="K924" s="4"/>
      <c r="L924" s="4"/>
      <c r="M924" s="4" t="s">
        <v>1683</v>
      </c>
      <c r="N924" s="4" t="s">
        <v>1670</v>
      </c>
      <c r="O924" s="4"/>
      <c r="P924" s="3">
        <v>43870</v>
      </c>
      <c r="Q924" s="4"/>
      <c r="R924" s="3">
        <v>43871</v>
      </c>
      <c r="S924" s="3">
        <v>43874</v>
      </c>
      <c r="T924" s="1">
        <f t="shared" si="29"/>
        <v>1</v>
      </c>
    </row>
    <row r="925" spans="1:20" ht="150" customHeight="1" x14ac:dyDescent="0.25">
      <c r="A925" s="4"/>
      <c r="B925" s="4"/>
      <c r="C925" s="4" t="s">
        <v>1805</v>
      </c>
      <c r="D925" s="4" t="s">
        <v>1695</v>
      </c>
      <c r="E925" s="4" t="str">
        <f t="shared" si="28"/>
        <v>男</v>
      </c>
      <c r="F925" s="4">
        <v>50</v>
      </c>
      <c r="G925" s="4"/>
      <c r="H925" s="4"/>
      <c r="I925" s="4"/>
      <c r="J925" s="4"/>
      <c r="K925" s="4"/>
      <c r="L925" s="3">
        <v>43850</v>
      </c>
      <c r="M925" s="4" t="s">
        <v>1670</v>
      </c>
      <c r="N925" s="4" t="s">
        <v>1670</v>
      </c>
      <c r="O925" s="4"/>
      <c r="P925" s="3">
        <v>43873</v>
      </c>
      <c r="Q925" s="4"/>
      <c r="R925" s="3">
        <v>43861</v>
      </c>
      <c r="S925" s="3">
        <v>43874</v>
      </c>
      <c r="T925" s="1">
        <f t="shared" si="29"/>
        <v>-12</v>
      </c>
    </row>
    <row r="926" spans="1:20" ht="150" customHeight="1" x14ac:dyDescent="0.25">
      <c r="A926" s="4"/>
      <c r="B926" s="4"/>
      <c r="C926" s="4" t="s">
        <v>1806</v>
      </c>
      <c r="D926" s="4" t="s">
        <v>1695</v>
      </c>
      <c r="E926" s="4" t="str">
        <f t="shared" si="28"/>
        <v>女</v>
      </c>
      <c r="F926" s="4">
        <v>27</v>
      </c>
      <c r="G926" s="4"/>
      <c r="H926" s="4"/>
      <c r="I926" s="4"/>
      <c r="J926" s="4"/>
      <c r="K926" s="4"/>
      <c r="L926" s="3">
        <v>43848</v>
      </c>
      <c r="M926" s="4" t="s">
        <v>1683</v>
      </c>
      <c r="N926" s="4" t="s">
        <v>1670</v>
      </c>
      <c r="O926" s="4"/>
      <c r="P926" s="3">
        <v>43873</v>
      </c>
      <c r="Q926" s="4"/>
      <c r="R926" s="3">
        <v>43871</v>
      </c>
      <c r="S926" s="3">
        <v>43874</v>
      </c>
      <c r="T926" s="1">
        <f t="shared" si="29"/>
        <v>-2</v>
      </c>
    </row>
    <row r="927" spans="1:20" ht="150" customHeight="1" x14ac:dyDescent="0.25">
      <c r="A927" s="4"/>
      <c r="B927" s="4"/>
      <c r="C927" s="4" t="s">
        <v>1807</v>
      </c>
      <c r="D927" s="4" t="s">
        <v>1681</v>
      </c>
      <c r="E927" s="4" t="str">
        <f t="shared" si="28"/>
        <v>男</v>
      </c>
      <c r="F927" s="4">
        <v>56</v>
      </c>
      <c r="G927" s="4"/>
      <c r="H927" s="4"/>
      <c r="I927" s="4"/>
      <c r="J927" s="4"/>
      <c r="K927" s="4"/>
      <c r="L927" s="4"/>
      <c r="M927" s="4" t="s">
        <v>1683</v>
      </c>
      <c r="N927" s="4" t="s">
        <v>1670</v>
      </c>
      <c r="O927" s="4"/>
      <c r="P927" s="3">
        <v>43871</v>
      </c>
      <c r="Q927" s="4"/>
      <c r="R927" s="3">
        <v>43863</v>
      </c>
      <c r="S927" s="3">
        <v>43875</v>
      </c>
      <c r="T927" s="1">
        <f t="shared" si="29"/>
        <v>-8</v>
      </c>
    </row>
    <row r="928" spans="1:20" ht="150" customHeight="1" x14ac:dyDescent="0.25">
      <c r="A928" s="4"/>
      <c r="B928" s="4"/>
      <c r="C928" s="4" t="s">
        <v>1808</v>
      </c>
      <c r="D928" s="4" t="s">
        <v>1681</v>
      </c>
      <c r="E928" s="4" t="str">
        <f t="shared" si="28"/>
        <v>男</v>
      </c>
      <c r="F928" s="4">
        <v>67</v>
      </c>
      <c r="G928" s="4"/>
      <c r="H928" s="4"/>
      <c r="I928" s="4"/>
      <c r="J928" s="4"/>
      <c r="K928" s="4"/>
      <c r="L928" s="4"/>
      <c r="M928" s="4" t="s">
        <v>1683</v>
      </c>
      <c r="N928" s="4" t="s">
        <v>1670</v>
      </c>
      <c r="O928" s="4"/>
      <c r="P928" s="3">
        <v>43870</v>
      </c>
      <c r="Q928" s="4"/>
      <c r="R928" s="3">
        <v>43873</v>
      </c>
      <c r="S928" s="3">
        <v>43875</v>
      </c>
      <c r="T928" s="1">
        <f t="shared" si="29"/>
        <v>3</v>
      </c>
    </row>
    <row r="929" spans="1:20" ht="150" customHeight="1" x14ac:dyDescent="0.25">
      <c r="A929" s="4"/>
      <c r="B929" s="4"/>
      <c r="C929" s="6" t="s">
        <v>1809</v>
      </c>
      <c r="D929" s="4" t="s">
        <v>1711</v>
      </c>
      <c r="E929" s="4" t="str">
        <f t="shared" si="28"/>
        <v>女</v>
      </c>
      <c r="F929" s="4">
        <v>46</v>
      </c>
      <c r="G929" s="4"/>
      <c r="H929" s="4"/>
      <c r="I929" s="4"/>
      <c r="J929" s="4"/>
      <c r="K929" s="4"/>
      <c r="L929" s="3">
        <v>43847</v>
      </c>
      <c r="M929" s="4" t="s">
        <v>1670</v>
      </c>
      <c r="N929" s="4" t="s">
        <v>1670</v>
      </c>
      <c r="O929" s="4"/>
      <c r="P929" s="3">
        <v>43872</v>
      </c>
      <c r="Q929" s="4"/>
      <c r="R929" s="3">
        <v>43870</v>
      </c>
      <c r="S929" s="3">
        <v>43875</v>
      </c>
      <c r="T929" s="1">
        <f t="shared" si="29"/>
        <v>-2</v>
      </c>
    </row>
    <row r="930" spans="1:20" ht="150" customHeight="1" x14ac:dyDescent="0.25">
      <c r="A930" s="4"/>
      <c r="B930" s="4"/>
      <c r="C930" s="4" t="s">
        <v>1810</v>
      </c>
      <c r="D930" s="4" t="s">
        <v>1674</v>
      </c>
      <c r="E930" s="4" t="str">
        <f t="shared" si="28"/>
        <v>男</v>
      </c>
      <c r="F930" s="4">
        <v>43</v>
      </c>
      <c r="G930" s="4"/>
      <c r="H930" s="4"/>
      <c r="I930" s="4"/>
      <c r="J930" s="4"/>
      <c r="K930" s="4"/>
      <c r="L930" s="4"/>
      <c r="M930" s="4" t="s">
        <v>1683</v>
      </c>
      <c r="N930" s="4" t="s">
        <v>1670</v>
      </c>
      <c r="O930" s="4"/>
      <c r="P930" s="3">
        <v>43871</v>
      </c>
      <c r="Q930" s="4"/>
      <c r="R930" s="3">
        <v>43873</v>
      </c>
      <c r="S930" s="3">
        <v>43875</v>
      </c>
      <c r="T930" s="1">
        <f t="shared" si="29"/>
        <v>2</v>
      </c>
    </row>
    <row r="931" spans="1:20" ht="150" customHeight="1" x14ac:dyDescent="0.25">
      <c r="A931" s="4"/>
      <c r="B931" s="4"/>
      <c r="C931" s="4" t="s">
        <v>1811</v>
      </c>
      <c r="D931" s="4" t="s">
        <v>1674</v>
      </c>
      <c r="E931" s="4" t="str">
        <f t="shared" si="28"/>
        <v>女</v>
      </c>
      <c r="F931" s="4">
        <v>52</v>
      </c>
      <c r="G931" s="4"/>
      <c r="H931" s="4"/>
      <c r="I931" s="4"/>
      <c r="J931" s="4"/>
      <c r="K931" s="4"/>
      <c r="L931" s="4"/>
      <c r="M931" s="4" t="s">
        <v>1683</v>
      </c>
      <c r="N931" s="4" t="s">
        <v>1670</v>
      </c>
      <c r="O931" s="4"/>
      <c r="P931" s="3">
        <v>43871</v>
      </c>
      <c r="Q931" s="4"/>
      <c r="R931" s="3">
        <v>43871</v>
      </c>
      <c r="S931" s="3">
        <v>43875</v>
      </c>
      <c r="T931" s="1">
        <f t="shared" si="29"/>
        <v>0</v>
      </c>
    </row>
    <row r="932" spans="1:20" ht="150" customHeight="1" x14ac:dyDescent="0.25">
      <c r="A932" s="4"/>
      <c r="B932" s="4"/>
      <c r="C932" s="4" t="s">
        <v>1812</v>
      </c>
      <c r="D932" s="4" t="s">
        <v>1674</v>
      </c>
      <c r="E932" s="4" t="str">
        <f t="shared" si="28"/>
        <v>女</v>
      </c>
      <c r="F932" s="4">
        <v>58</v>
      </c>
      <c r="G932" s="4"/>
      <c r="H932" s="4"/>
      <c r="I932" s="4"/>
      <c r="J932" s="4"/>
      <c r="K932" s="4"/>
      <c r="L932" s="4"/>
      <c r="M932" s="4" t="s">
        <v>1683</v>
      </c>
      <c r="N932" s="4" t="s">
        <v>1670</v>
      </c>
      <c r="O932" s="4"/>
      <c r="P932" s="3">
        <v>43868</v>
      </c>
      <c r="Q932" s="4"/>
      <c r="R932" s="3">
        <v>43870</v>
      </c>
      <c r="S932" s="3">
        <v>43875</v>
      </c>
      <c r="T932" s="1">
        <f t="shared" si="29"/>
        <v>2</v>
      </c>
    </row>
    <row r="933" spans="1:20" ht="150" customHeight="1" x14ac:dyDescent="0.25">
      <c r="A933" s="4"/>
      <c r="B933" s="4"/>
      <c r="C933" s="4" t="s">
        <v>1813</v>
      </c>
      <c r="D933" s="4" t="s">
        <v>1674</v>
      </c>
      <c r="E933" s="4" t="str">
        <f t="shared" si="28"/>
        <v>女</v>
      </c>
      <c r="F933" s="4">
        <v>44</v>
      </c>
      <c r="G933" s="4"/>
      <c r="H933" s="4"/>
      <c r="I933" s="4"/>
      <c r="J933" s="4"/>
      <c r="K933" s="4"/>
      <c r="L933" s="4"/>
      <c r="M933" s="4" t="s">
        <v>1683</v>
      </c>
      <c r="N933" s="4" t="s">
        <v>1670</v>
      </c>
      <c r="O933" s="4"/>
      <c r="P933" s="3">
        <v>43870</v>
      </c>
      <c r="Q933" s="4"/>
      <c r="R933" s="3">
        <v>43871</v>
      </c>
      <c r="S933" s="3">
        <v>43875</v>
      </c>
      <c r="T933" s="1">
        <f t="shared" si="29"/>
        <v>1</v>
      </c>
    </row>
    <row r="934" spans="1:20" ht="150" customHeight="1" x14ac:dyDescent="0.25">
      <c r="A934" s="4"/>
      <c r="B934" s="4"/>
      <c r="C934" s="4" t="s">
        <v>1814</v>
      </c>
      <c r="D934" s="4" t="s">
        <v>1687</v>
      </c>
      <c r="E934" s="4" t="str">
        <f t="shared" si="28"/>
        <v>男</v>
      </c>
      <c r="F934" s="4">
        <v>48</v>
      </c>
      <c r="G934" s="4"/>
      <c r="H934" s="4"/>
      <c r="I934" s="4"/>
      <c r="J934" s="4"/>
      <c r="K934" s="4"/>
      <c r="L934" s="4"/>
      <c r="M934" s="4" t="s">
        <v>1683</v>
      </c>
      <c r="N934" s="4" t="s">
        <v>1670</v>
      </c>
      <c r="O934" s="4"/>
      <c r="P934" s="3">
        <v>43873</v>
      </c>
      <c r="Q934" s="4"/>
      <c r="R934" s="3">
        <v>43870</v>
      </c>
      <c r="S934" s="3">
        <v>43875</v>
      </c>
      <c r="T934" s="1">
        <f t="shared" si="29"/>
        <v>-3</v>
      </c>
    </row>
    <row r="935" spans="1:20" ht="150" customHeight="1" x14ac:dyDescent="0.25">
      <c r="A935" s="4"/>
      <c r="B935" s="4"/>
      <c r="C935" s="4" t="s">
        <v>1815</v>
      </c>
      <c r="D935" s="4" t="s">
        <v>1691</v>
      </c>
      <c r="E935" s="4" t="str">
        <f t="shared" si="28"/>
        <v>女</v>
      </c>
      <c r="F935" s="4">
        <v>55</v>
      </c>
      <c r="G935" s="4"/>
      <c r="H935" s="4"/>
      <c r="I935" s="4"/>
      <c r="J935" s="4"/>
      <c r="K935" s="4"/>
      <c r="L935" s="4"/>
      <c r="M935" s="4" t="s">
        <v>1683</v>
      </c>
      <c r="N935" s="4" t="s">
        <v>1670</v>
      </c>
      <c r="O935" s="4"/>
      <c r="P935" s="3">
        <v>43868</v>
      </c>
      <c r="Q935" s="4"/>
      <c r="R935" s="3">
        <v>43859</v>
      </c>
      <c r="S935" s="3">
        <v>43875</v>
      </c>
      <c r="T935" s="1">
        <f t="shared" si="29"/>
        <v>-9</v>
      </c>
    </row>
    <row r="936" spans="1:20" ht="150" customHeight="1" x14ac:dyDescent="0.25">
      <c r="A936" s="4"/>
      <c r="B936" s="4"/>
      <c r="C936" s="4" t="s">
        <v>1816</v>
      </c>
      <c r="D936" s="4" t="s">
        <v>1691</v>
      </c>
      <c r="E936" s="4" t="str">
        <f t="shared" si="28"/>
        <v>女</v>
      </c>
      <c r="F936" s="4">
        <v>39</v>
      </c>
      <c r="G936" s="4"/>
      <c r="H936" s="4"/>
      <c r="I936" s="4"/>
      <c r="J936" s="4"/>
      <c r="K936" s="4"/>
      <c r="L936" s="3">
        <v>43846</v>
      </c>
      <c r="M936" s="4" t="s">
        <v>1683</v>
      </c>
      <c r="N936" s="4" t="s">
        <v>1670</v>
      </c>
      <c r="O936" s="4"/>
      <c r="P936" s="3">
        <v>43872</v>
      </c>
      <c r="Q936" s="4"/>
      <c r="R936" s="3">
        <v>43870</v>
      </c>
      <c r="S936" s="3">
        <v>43875</v>
      </c>
      <c r="T936" s="1">
        <f t="shared" si="29"/>
        <v>-2</v>
      </c>
    </row>
    <row r="937" spans="1:20" ht="150" customHeight="1" x14ac:dyDescent="0.25">
      <c r="A937" s="4"/>
      <c r="B937" s="4"/>
      <c r="C937" s="4" t="s">
        <v>1817</v>
      </c>
      <c r="D937" s="4" t="s">
        <v>1691</v>
      </c>
      <c r="E937" s="4" t="str">
        <f t="shared" si="28"/>
        <v>女</v>
      </c>
      <c r="F937" s="4">
        <v>38</v>
      </c>
      <c r="G937" s="4"/>
      <c r="H937" s="4"/>
      <c r="I937" s="4"/>
      <c r="J937" s="4"/>
      <c r="K937" s="4"/>
      <c r="L937" s="3">
        <v>43853</v>
      </c>
      <c r="M937" s="4" t="s">
        <v>1683</v>
      </c>
      <c r="N937" s="4" t="s">
        <v>1670</v>
      </c>
      <c r="O937" s="4"/>
      <c r="P937" s="3">
        <v>43864</v>
      </c>
      <c r="Q937" s="4"/>
      <c r="R937" s="3">
        <v>43867</v>
      </c>
      <c r="S937" s="3">
        <v>43875</v>
      </c>
      <c r="T937" s="1">
        <f t="shared" si="29"/>
        <v>3</v>
      </c>
    </row>
    <row r="938" spans="1:20" ht="150" customHeight="1" x14ac:dyDescent="0.25">
      <c r="A938" s="4"/>
      <c r="B938" s="4"/>
      <c r="C938" s="4" t="s">
        <v>1818</v>
      </c>
      <c r="D938" s="4" t="s">
        <v>1691</v>
      </c>
      <c r="E938" s="4" t="str">
        <f t="shared" si="28"/>
        <v>男</v>
      </c>
      <c r="F938" s="4">
        <v>54</v>
      </c>
      <c r="G938" s="4"/>
      <c r="H938" s="4"/>
      <c r="I938" s="4"/>
      <c r="J938" s="4"/>
      <c r="K938" s="4"/>
      <c r="L938" s="3">
        <v>43845</v>
      </c>
      <c r="M938" s="4" t="s">
        <v>1683</v>
      </c>
      <c r="N938" s="4" t="s">
        <v>1670</v>
      </c>
      <c r="O938" s="4"/>
      <c r="P938" s="3">
        <v>43871</v>
      </c>
      <c r="Q938" s="4"/>
      <c r="R938" s="3">
        <v>43868</v>
      </c>
      <c r="S938" s="3">
        <v>43875</v>
      </c>
      <c r="T938" s="1">
        <f t="shared" si="29"/>
        <v>-3</v>
      </c>
    </row>
    <row r="939" spans="1:20" ht="150" customHeight="1" x14ac:dyDescent="0.25">
      <c r="A939" s="4"/>
      <c r="B939" s="4"/>
      <c r="C939" s="4" t="s">
        <v>1819</v>
      </c>
      <c r="D939" s="4" t="s">
        <v>1679</v>
      </c>
      <c r="E939" s="4" t="str">
        <f t="shared" si="28"/>
        <v>女</v>
      </c>
      <c r="F939" s="4">
        <v>28</v>
      </c>
      <c r="G939" s="4"/>
      <c r="H939" s="4"/>
      <c r="I939" s="4"/>
      <c r="J939" s="4"/>
      <c r="K939" s="4"/>
      <c r="L939" s="4"/>
      <c r="M939" s="4" t="s">
        <v>1683</v>
      </c>
      <c r="N939" s="4" t="s">
        <v>1670</v>
      </c>
      <c r="O939" s="4"/>
      <c r="P939" s="3">
        <v>43870</v>
      </c>
      <c r="Q939" s="4"/>
      <c r="R939" s="3">
        <v>43866</v>
      </c>
      <c r="S939" s="3">
        <v>43875</v>
      </c>
      <c r="T939" s="1">
        <f t="shared" si="29"/>
        <v>-4</v>
      </c>
    </row>
    <row r="940" spans="1:20" ht="150" customHeight="1" x14ac:dyDescent="0.25">
      <c r="A940" s="4"/>
      <c r="B940" s="4"/>
      <c r="C940" s="4" t="s">
        <v>1820</v>
      </c>
      <c r="D940" s="4" t="s">
        <v>1679</v>
      </c>
      <c r="E940" s="4" t="str">
        <f t="shared" si="28"/>
        <v>男</v>
      </c>
      <c r="F940" s="4">
        <v>44</v>
      </c>
      <c r="G940" s="4"/>
      <c r="H940" s="4"/>
      <c r="I940" s="4"/>
      <c r="J940" s="4"/>
      <c r="K940" s="4"/>
      <c r="L940" s="4"/>
      <c r="M940" s="4" t="s">
        <v>1683</v>
      </c>
      <c r="N940" s="4" t="s">
        <v>1670</v>
      </c>
      <c r="O940" s="4"/>
      <c r="P940" s="3">
        <v>43870</v>
      </c>
      <c r="Q940" s="4"/>
      <c r="R940" s="3">
        <v>43870</v>
      </c>
      <c r="S940" s="3">
        <v>43875</v>
      </c>
      <c r="T940" s="1">
        <f t="shared" si="29"/>
        <v>0</v>
      </c>
    </row>
    <row r="941" spans="1:20" ht="150" customHeight="1" x14ac:dyDescent="0.25">
      <c r="A941" s="4"/>
      <c r="B941" s="4"/>
      <c r="C941" s="4" t="s">
        <v>1821</v>
      </c>
      <c r="D941" s="4" t="s">
        <v>1695</v>
      </c>
      <c r="E941" s="4" t="str">
        <f t="shared" si="28"/>
        <v>男</v>
      </c>
      <c r="F941" s="4">
        <v>50</v>
      </c>
      <c r="G941" s="4"/>
      <c r="H941" s="4"/>
      <c r="I941" s="4"/>
      <c r="J941" s="4"/>
      <c r="K941" s="4"/>
      <c r="L941" s="4"/>
      <c r="M941" s="4" t="s">
        <v>1683</v>
      </c>
      <c r="N941" s="4" t="s">
        <v>1670</v>
      </c>
      <c r="O941" s="4"/>
      <c r="P941" s="3">
        <v>43874</v>
      </c>
      <c r="Q941" s="4"/>
      <c r="R941" s="3">
        <v>43870</v>
      </c>
      <c r="S941" s="3">
        <v>43875</v>
      </c>
      <c r="T941" s="1">
        <f t="shared" si="29"/>
        <v>-4</v>
      </c>
    </row>
    <row r="942" spans="1:20" ht="150" customHeight="1" x14ac:dyDescent="0.25">
      <c r="A942" s="4"/>
      <c r="B942" s="4"/>
      <c r="C942" s="4" t="s">
        <v>1822</v>
      </c>
      <c r="D942" s="4" t="s">
        <v>1700</v>
      </c>
      <c r="E942" s="4" t="str">
        <f t="shared" si="28"/>
        <v>男</v>
      </c>
      <c r="F942" s="4">
        <v>28</v>
      </c>
      <c r="G942" s="4"/>
      <c r="H942" s="4"/>
      <c r="I942" s="4"/>
      <c r="J942" s="4"/>
      <c r="K942" s="4"/>
      <c r="L942" s="4"/>
      <c r="M942" s="4" t="s">
        <v>1683</v>
      </c>
      <c r="N942" s="4" t="s">
        <v>1670</v>
      </c>
      <c r="O942" s="4"/>
      <c r="P942" s="3">
        <v>43874</v>
      </c>
      <c r="Q942" s="4"/>
      <c r="R942" s="3">
        <v>43871</v>
      </c>
      <c r="S942" s="3">
        <v>43876</v>
      </c>
      <c r="T942" s="1">
        <f t="shared" si="29"/>
        <v>-3</v>
      </c>
    </row>
    <row r="943" spans="1:20" ht="150" customHeight="1" x14ac:dyDescent="0.25">
      <c r="A943" s="4"/>
      <c r="B943" s="4"/>
      <c r="C943" s="4" t="s">
        <v>1823</v>
      </c>
      <c r="D943" s="4" t="s">
        <v>1674</v>
      </c>
      <c r="E943" s="4" t="str">
        <f t="shared" si="28"/>
        <v>男</v>
      </c>
      <c r="F943" s="4">
        <v>54</v>
      </c>
      <c r="G943" s="4"/>
      <c r="H943" s="4"/>
      <c r="I943" s="4"/>
      <c r="J943" s="4"/>
      <c r="K943" s="4"/>
      <c r="L943" s="4"/>
      <c r="M943" s="4" t="s">
        <v>1683</v>
      </c>
      <c r="N943" s="4" t="s">
        <v>1670</v>
      </c>
      <c r="O943" s="4"/>
      <c r="P943" s="3">
        <v>43872</v>
      </c>
      <c r="Q943" s="4"/>
      <c r="R943" s="3">
        <v>43874</v>
      </c>
      <c r="S943" s="3">
        <v>43876</v>
      </c>
      <c r="T943" s="1">
        <f t="shared" si="29"/>
        <v>2</v>
      </c>
    </row>
    <row r="944" spans="1:20" ht="150" customHeight="1" x14ac:dyDescent="0.25">
      <c r="A944" s="4"/>
      <c r="B944" s="4"/>
      <c r="C944" s="4" t="s">
        <v>1824</v>
      </c>
      <c r="D944" s="4" t="s">
        <v>1674</v>
      </c>
      <c r="E944" s="4" t="str">
        <f t="shared" si="28"/>
        <v>女</v>
      </c>
      <c r="F944" s="4">
        <v>55</v>
      </c>
      <c r="G944" s="4"/>
      <c r="H944" s="4"/>
      <c r="I944" s="4"/>
      <c r="J944" s="4"/>
      <c r="K944" s="4"/>
      <c r="L944" s="4"/>
      <c r="M944" s="4" t="s">
        <v>1683</v>
      </c>
      <c r="N944" s="4" t="s">
        <v>1670</v>
      </c>
      <c r="O944" s="4"/>
      <c r="P944" s="3">
        <v>43869</v>
      </c>
      <c r="Q944" s="4"/>
      <c r="R944" s="3">
        <v>43872</v>
      </c>
      <c r="S944" s="3">
        <v>43876</v>
      </c>
      <c r="T944" s="1">
        <f t="shared" si="29"/>
        <v>3</v>
      </c>
    </row>
    <row r="945" spans="1:20" ht="150" customHeight="1" x14ac:dyDescent="0.25">
      <c r="A945" s="4"/>
      <c r="B945" s="4"/>
      <c r="C945" s="4" t="s">
        <v>1825</v>
      </c>
      <c r="D945" s="4" t="s">
        <v>1674</v>
      </c>
      <c r="E945" s="4" t="str">
        <f t="shared" si="28"/>
        <v>男</v>
      </c>
      <c r="F945" s="4">
        <v>53</v>
      </c>
      <c r="G945" s="4"/>
      <c r="H945" s="4"/>
      <c r="I945" s="4"/>
      <c r="J945" s="4"/>
      <c r="K945" s="4"/>
      <c r="L945" s="4"/>
      <c r="M945" s="4" t="s">
        <v>1683</v>
      </c>
      <c r="N945" s="4" t="s">
        <v>1670</v>
      </c>
      <c r="O945" s="4"/>
      <c r="P945" s="3">
        <v>43872</v>
      </c>
      <c r="Q945" s="4"/>
      <c r="R945" s="3">
        <v>43874</v>
      </c>
      <c r="S945" s="3">
        <v>43876</v>
      </c>
      <c r="T945" s="1">
        <f t="shared" si="29"/>
        <v>2</v>
      </c>
    </row>
    <row r="946" spans="1:20" ht="150" customHeight="1" x14ac:dyDescent="0.25">
      <c r="A946" s="4"/>
      <c r="B946" s="4"/>
      <c r="C946" s="4" t="s">
        <v>1826</v>
      </c>
      <c r="D946" s="4" t="s">
        <v>1674</v>
      </c>
      <c r="E946" s="4" t="str">
        <f t="shared" si="28"/>
        <v>男</v>
      </c>
      <c r="F946" s="4">
        <v>63</v>
      </c>
      <c r="G946" s="4"/>
      <c r="H946" s="4"/>
      <c r="I946" s="4"/>
      <c r="J946" s="4"/>
      <c r="K946" s="4"/>
      <c r="L946" s="4"/>
      <c r="M946" s="4" t="s">
        <v>1683</v>
      </c>
      <c r="N946" s="4" t="s">
        <v>1670</v>
      </c>
      <c r="O946" s="4"/>
      <c r="P946" s="3">
        <v>43868</v>
      </c>
      <c r="Q946" s="4"/>
      <c r="R946" s="3">
        <v>43869</v>
      </c>
      <c r="S946" s="3">
        <v>43876</v>
      </c>
      <c r="T946" s="1">
        <f t="shared" si="29"/>
        <v>1</v>
      </c>
    </row>
    <row r="947" spans="1:20" ht="150" customHeight="1" x14ac:dyDescent="0.25">
      <c r="A947" s="4"/>
      <c r="B947" s="4"/>
      <c r="C947" s="4" t="s">
        <v>1827</v>
      </c>
      <c r="D947" s="4" t="s">
        <v>1687</v>
      </c>
      <c r="E947" s="4" t="str">
        <f t="shared" si="28"/>
        <v>女</v>
      </c>
      <c r="F947" s="4">
        <v>46</v>
      </c>
      <c r="G947" s="4"/>
      <c r="H947" s="4"/>
      <c r="I947" s="4"/>
      <c r="J947" s="4"/>
      <c r="K947" s="4"/>
      <c r="L947" s="4"/>
      <c r="M947" s="4" t="s">
        <v>1683</v>
      </c>
      <c r="N947" s="4" t="s">
        <v>1670</v>
      </c>
      <c r="O947" s="4"/>
      <c r="P947" s="3">
        <v>43866</v>
      </c>
      <c r="Q947" s="4"/>
      <c r="R947" s="3">
        <v>43863</v>
      </c>
      <c r="S947" s="3">
        <v>43876</v>
      </c>
      <c r="T947" s="1">
        <f t="shared" si="29"/>
        <v>-3</v>
      </c>
    </row>
    <row r="948" spans="1:20" ht="150" customHeight="1" x14ac:dyDescent="0.25">
      <c r="A948" s="4"/>
      <c r="B948" s="4"/>
      <c r="C948" s="4" t="s">
        <v>1828</v>
      </c>
      <c r="D948" s="4" t="s">
        <v>1691</v>
      </c>
      <c r="E948" s="4" t="str">
        <f t="shared" si="28"/>
        <v>男</v>
      </c>
      <c r="F948" s="4">
        <v>48</v>
      </c>
      <c r="G948" s="4"/>
      <c r="H948" s="4"/>
      <c r="I948" s="4"/>
      <c r="J948" s="4"/>
      <c r="K948" s="4"/>
      <c r="L948" s="4"/>
      <c r="M948" s="4" t="s">
        <v>1683</v>
      </c>
      <c r="N948" s="4" t="s">
        <v>1670</v>
      </c>
      <c r="O948" s="4"/>
      <c r="P948" s="3">
        <v>43867</v>
      </c>
      <c r="Q948" s="4"/>
      <c r="R948" s="3">
        <v>43873</v>
      </c>
      <c r="S948" s="3">
        <v>43876</v>
      </c>
      <c r="T948" s="1">
        <f t="shared" si="29"/>
        <v>6</v>
      </c>
    </row>
    <row r="949" spans="1:20" ht="150" customHeight="1" x14ac:dyDescent="0.25">
      <c r="A949" s="4"/>
      <c r="B949" s="4"/>
      <c r="C949" s="4" t="s">
        <v>1829</v>
      </c>
      <c r="D949" s="4" t="s">
        <v>1681</v>
      </c>
      <c r="E949" s="4" t="str">
        <f t="shared" si="28"/>
        <v>女</v>
      </c>
      <c r="F949" s="4">
        <v>30</v>
      </c>
      <c r="G949" s="4"/>
      <c r="H949" s="4"/>
      <c r="I949" s="4"/>
      <c r="J949" s="4"/>
      <c r="K949" s="4"/>
      <c r="L949" s="4"/>
      <c r="M949" s="4" t="s">
        <v>1683</v>
      </c>
      <c r="N949" s="4" t="s">
        <v>1670</v>
      </c>
      <c r="O949" s="4"/>
      <c r="P949" s="3">
        <v>43870</v>
      </c>
      <c r="Q949" s="4"/>
      <c r="R949" s="3">
        <v>43871</v>
      </c>
      <c r="S949" s="3">
        <v>43876</v>
      </c>
      <c r="T949" s="1">
        <f t="shared" si="29"/>
        <v>1</v>
      </c>
    </row>
    <row r="950" spans="1:20" ht="150" customHeight="1" x14ac:dyDescent="0.25">
      <c r="A950" s="4"/>
      <c r="B950" s="4"/>
      <c r="C950" s="4" t="s">
        <v>1830</v>
      </c>
      <c r="D950" s="4" t="s">
        <v>1701</v>
      </c>
      <c r="E950" s="4" t="str">
        <f t="shared" si="28"/>
        <v>男</v>
      </c>
      <c r="F950" s="4">
        <v>25</v>
      </c>
      <c r="G950" s="4"/>
      <c r="H950" s="4"/>
      <c r="I950" s="4"/>
      <c r="J950" s="4"/>
      <c r="K950" s="4"/>
      <c r="L950" s="3">
        <v>43853</v>
      </c>
      <c r="M950" s="4" t="s">
        <v>1670</v>
      </c>
      <c r="N950" s="4" t="s">
        <v>1670</v>
      </c>
      <c r="O950" s="4"/>
      <c r="P950" s="3">
        <v>43853</v>
      </c>
      <c r="Q950" s="4"/>
      <c r="R950" s="3">
        <v>43854</v>
      </c>
      <c r="S950" s="3">
        <v>43876</v>
      </c>
      <c r="T950" s="1">
        <f t="shared" si="29"/>
        <v>1</v>
      </c>
    </row>
    <row r="951" spans="1:20" ht="150" customHeight="1" x14ac:dyDescent="0.25">
      <c r="A951" s="4"/>
      <c r="B951" s="4"/>
      <c r="C951" s="4" t="s">
        <v>1831</v>
      </c>
      <c r="D951" s="4" t="s">
        <v>1679</v>
      </c>
      <c r="E951" s="4" t="str">
        <f t="shared" si="28"/>
        <v>女</v>
      </c>
      <c r="F951" s="4">
        <v>40</v>
      </c>
      <c r="G951" s="4"/>
      <c r="H951" s="4"/>
      <c r="I951" s="4"/>
      <c r="J951" s="4"/>
      <c r="K951" s="4"/>
      <c r="L951" s="4"/>
      <c r="M951" s="4" t="s">
        <v>1683</v>
      </c>
      <c r="N951" s="4" t="s">
        <v>1670</v>
      </c>
      <c r="O951" s="4"/>
      <c r="P951" s="3">
        <v>43873</v>
      </c>
      <c r="Q951" s="4"/>
      <c r="R951" s="3">
        <v>43873</v>
      </c>
      <c r="S951" s="3">
        <v>43876</v>
      </c>
      <c r="T951" s="1">
        <f t="shared" si="29"/>
        <v>0</v>
      </c>
    </row>
    <row r="952" spans="1:20" ht="150" customHeight="1" x14ac:dyDescent="0.25">
      <c r="A952" s="4"/>
      <c r="B952" s="4"/>
      <c r="C952" s="4" t="s">
        <v>1832</v>
      </c>
      <c r="D952" s="4" t="s">
        <v>1679</v>
      </c>
      <c r="E952" s="4" t="str">
        <f t="shared" si="28"/>
        <v>男</v>
      </c>
      <c r="F952" s="4">
        <v>31</v>
      </c>
      <c r="G952" s="4"/>
      <c r="H952" s="4"/>
      <c r="I952" s="4"/>
      <c r="J952" s="4"/>
      <c r="K952" s="4"/>
      <c r="L952" s="4"/>
      <c r="M952" s="4" t="s">
        <v>1683</v>
      </c>
      <c r="N952" s="4" t="s">
        <v>1670</v>
      </c>
      <c r="O952" s="4"/>
      <c r="P952" s="3">
        <v>43874</v>
      </c>
      <c r="Q952" s="4"/>
      <c r="R952" s="3">
        <v>43874</v>
      </c>
      <c r="S952" s="3">
        <v>43876</v>
      </c>
      <c r="T952" s="1">
        <f t="shared" si="29"/>
        <v>0</v>
      </c>
    </row>
    <row r="953" spans="1:20" ht="150" customHeight="1" x14ac:dyDescent="0.25">
      <c r="A953" s="4"/>
      <c r="B953" s="4"/>
      <c r="C953" s="4" t="s">
        <v>1833</v>
      </c>
      <c r="D953" s="4" t="s">
        <v>1695</v>
      </c>
      <c r="E953" s="4" t="str">
        <f t="shared" si="28"/>
        <v>女</v>
      </c>
      <c r="F953" s="4">
        <v>28</v>
      </c>
      <c r="G953" s="4"/>
      <c r="H953" s="4"/>
      <c r="I953" s="4"/>
      <c r="J953" s="4"/>
      <c r="K953" s="4"/>
      <c r="L953" s="4"/>
      <c r="M953" s="4" t="s">
        <v>1683</v>
      </c>
      <c r="N953" s="4" t="s">
        <v>1670</v>
      </c>
      <c r="O953" s="4"/>
      <c r="P953" s="3">
        <v>43864</v>
      </c>
      <c r="Q953" s="4"/>
      <c r="R953" s="3">
        <v>43870</v>
      </c>
      <c r="S953" s="3">
        <v>43876</v>
      </c>
      <c r="T953" s="1">
        <f t="shared" si="29"/>
        <v>6</v>
      </c>
    </row>
    <row r="954" spans="1:20" ht="150" customHeight="1" x14ac:dyDescent="0.25">
      <c r="A954" s="4"/>
      <c r="B954" s="4"/>
      <c r="C954" s="4" t="s">
        <v>1834</v>
      </c>
      <c r="D954" s="4" t="s">
        <v>1711</v>
      </c>
      <c r="E954" s="4" t="str">
        <f t="shared" si="28"/>
        <v>女</v>
      </c>
      <c r="F954" s="4">
        <v>71</v>
      </c>
      <c r="G954" s="4"/>
      <c r="H954" s="4"/>
      <c r="I954" s="4"/>
      <c r="J954" s="4"/>
      <c r="K954" s="4"/>
      <c r="L954" s="4"/>
      <c r="M954" s="4" t="s">
        <v>1683</v>
      </c>
      <c r="N954" s="4" t="s">
        <v>1670</v>
      </c>
      <c r="O954" s="4"/>
      <c r="P954" s="3">
        <v>43871</v>
      </c>
      <c r="Q954" s="4"/>
      <c r="R954" s="3">
        <v>43872</v>
      </c>
      <c r="S954" s="3">
        <v>43877</v>
      </c>
      <c r="T954" s="1">
        <f t="shared" si="29"/>
        <v>1</v>
      </c>
    </row>
    <row r="955" spans="1:20" ht="150" customHeight="1" x14ac:dyDescent="0.25">
      <c r="A955" s="4"/>
      <c r="B955" s="4"/>
      <c r="C955" s="4" t="s">
        <v>1835</v>
      </c>
      <c r="D955" s="4" t="s">
        <v>1674</v>
      </c>
      <c r="E955" s="4" t="str">
        <f t="shared" si="28"/>
        <v>男</v>
      </c>
      <c r="F955" s="4">
        <v>70</v>
      </c>
      <c r="G955" s="4"/>
      <c r="H955" s="4"/>
      <c r="I955" s="4"/>
      <c r="J955" s="4"/>
      <c r="K955" s="4"/>
      <c r="L955" s="4"/>
      <c r="M955" s="4" t="s">
        <v>1683</v>
      </c>
      <c r="N955" s="4" t="s">
        <v>1670</v>
      </c>
      <c r="O955" s="4"/>
      <c r="P955" s="3">
        <v>43874</v>
      </c>
      <c r="Q955" s="4"/>
      <c r="R955" s="3">
        <v>43874</v>
      </c>
      <c r="S955" s="3">
        <v>43877</v>
      </c>
      <c r="T955" s="1">
        <f t="shared" si="29"/>
        <v>0</v>
      </c>
    </row>
    <row r="956" spans="1:20" ht="150" customHeight="1" x14ac:dyDescent="0.25">
      <c r="A956" s="4"/>
      <c r="B956" s="4"/>
      <c r="C956" s="4" t="s">
        <v>1836</v>
      </c>
      <c r="D956" s="4" t="s">
        <v>1691</v>
      </c>
      <c r="E956" s="4" t="str">
        <f t="shared" si="28"/>
        <v>男</v>
      </c>
      <c r="F956" s="4">
        <v>6</v>
      </c>
      <c r="G956" s="4"/>
      <c r="H956" s="4"/>
      <c r="I956" s="4"/>
      <c r="J956" s="4"/>
      <c r="K956" s="4"/>
      <c r="L956" s="4"/>
      <c r="M956" s="4" t="s">
        <v>1683</v>
      </c>
      <c r="N956" s="4" t="s">
        <v>1670</v>
      </c>
      <c r="O956" s="4"/>
      <c r="P956" s="3">
        <v>43874</v>
      </c>
      <c r="Q956" s="4"/>
      <c r="R956" s="3">
        <v>43875</v>
      </c>
      <c r="S956" s="3">
        <v>43877</v>
      </c>
      <c r="T956" s="1">
        <f t="shared" si="29"/>
        <v>1</v>
      </c>
    </row>
    <row r="957" spans="1:20" ht="150" customHeight="1" x14ac:dyDescent="0.25">
      <c r="A957" s="4"/>
      <c r="B957" s="4"/>
      <c r="C957" s="4" t="s">
        <v>1837</v>
      </c>
      <c r="D957" s="4" t="s">
        <v>1681</v>
      </c>
      <c r="E957" s="4" t="str">
        <f t="shared" si="28"/>
        <v>男</v>
      </c>
      <c r="F957" s="4">
        <v>41</v>
      </c>
      <c r="G957" s="4"/>
      <c r="H957" s="4"/>
      <c r="I957" s="4"/>
      <c r="J957" s="4"/>
      <c r="K957" s="4"/>
      <c r="L957" s="4"/>
      <c r="M957" s="4" t="s">
        <v>1683</v>
      </c>
      <c r="N957" s="4" t="s">
        <v>1670</v>
      </c>
      <c r="O957" s="4"/>
      <c r="P957" s="3">
        <v>43870</v>
      </c>
      <c r="Q957" s="4"/>
      <c r="R957" s="3">
        <v>43871</v>
      </c>
      <c r="S957" s="3">
        <v>43877</v>
      </c>
      <c r="T957" s="1">
        <f t="shared" si="29"/>
        <v>1</v>
      </c>
    </row>
    <row r="958" spans="1:20" ht="150" customHeight="1" x14ac:dyDescent="0.25">
      <c r="A958" s="4"/>
      <c r="B958" s="4"/>
      <c r="C958" s="4" t="s">
        <v>1838</v>
      </c>
      <c r="D958" s="4" t="s">
        <v>1681</v>
      </c>
      <c r="E958" s="4" t="str">
        <f t="shared" si="28"/>
        <v>男</v>
      </c>
      <c r="F958" s="4">
        <v>38</v>
      </c>
      <c r="G958" s="4"/>
      <c r="H958" s="4"/>
      <c r="I958" s="4"/>
      <c r="J958" s="4"/>
      <c r="K958" s="4"/>
      <c r="L958" s="4"/>
      <c r="M958" s="4" t="s">
        <v>1683</v>
      </c>
      <c r="N958" s="4" t="s">
        <v>1670</v>
      </c>
      <c r="O958" s="4"/>
      <c r="P958" s="3">
        <v>43873</v>
      </c>
      <c r="Q958" s="4"/>
      <c r="R958" s="3">
        <v>43875</v>
      </c>
      <c r="S958" s="3">
        <v>43877</v>
      </c>
      <c r="T958" s="1">
        <f t="shared" si="29"/>
        <v>2</v>
      </c>
    </row>
    <row r="959" spans="1:20" ht="150" customHeight="1" x14ac:dyDescent="0.25">
      <c r="A959" s="4"/>
      <c r="B959" s="4"/>
      <c r="C959" s="4" t="s">
        <v>1839</v>
      </c>
      <c r="D959" s="4" t="s">
        <v>1700</v>
      </c>
      <c r="E959" s="4" t="str">
        <f t="shared" si="28"/>
        <v>女</v>
      </c>
      <c r="F959" s="4">
        <v>63</v>
      </c>
      <c r="G959" s="4"/>
      <c r="H959" s="4"/>
      <c r="I959" s="4"/>
      <c r="J959" s="4"/>
      <c r="K959" s="4"/>
      <c r="L959" s="4"/>
      <c r="M959" s="4" t="s">
        <v>1683</v>
      </c>
      <c r="N959" s="4" t="s">
        <v>1670</v>
      </c>
      <c r="O959" s="4"/>
      <c r="P959" s="3">
        <v>43872</v>
      </c>
      <c r="Q959" s="4"/>
      <c r="R959" s="3">
        <v>43864</v>
      </c>
      <c r="S959" s="3">
        <v>43877</v>
      </c>
      <c r="T959" s="1">
        <f t="shared" si="29"/>
        <v>-8</v>
      </c>
    </row>
    <row r="960" spans="1:20" ht="150" customHeight="1" x14ac:dyDescent="0.25">
      <c r="A960" s="4"/>
      <c r="B960" s="4"/>
      <c r="C960" s="4" t="s">
        <v>1840</v>
      </c>
      <c r="D960" s="4" t="s">
        <v>1701</v>
      </c>
      <c r="E960" s="4" t="str">
        <f t="shared" si="28"/>
        <v>男</v>
      </c>
      <c r="F960" s="4">
        <v>41</v>
      </c>
      <c r="G960" s="4"/>
      <c r="H960" s="4"/>
      <c r="I960" s="4"/>
      <c r="J960" s="4"/>
      <c r="K960" s="4"/>
      <c r="L960" s="4"/>
      <c r="M960" s="4" t="s">
        <v>1683</v>
      </c>
      <c r="N960" s="4" t="s">
        <v>1670</v>
      </c>
      <c r="O960" s="4"/>
      <c r="P960" s="3">
        <v>43875</v>
      </c>
      <c r="Q960" s="4"/>
      <c r="R960" s="3">
        <v>43873</v>
      </c>
      <c r="S960" s="3">
        <v>43877</v>
      </c>
      <c r="T960" s="1">
        <f t="shared" si="29"/>
        <v>-2</v>
      </c>
    </row>
    <row r="961" spans="1:20" ht="150" customHeight="1" x14ac:dyDescent="0.25">
      <c r="A961" s="4"/>
      <c r="B961" s="4"/>
      <c r="C961" s="4" t="s">
        <v>1841</v>
      </c>
      <c r="D961" s="4" t="s">
        <v>1679</v>
      </c>
      <c r="E961" s="4" t="str">
        <f t="shared" si="28"/>
        <v>女</v>
      </c>
      <c r="F961" s="4">
        <v>0.8</v>
      </c>
      <c r="G961" s="4"/>
      <c r="H961" s="4"/>
      <c r="I961" s="4"/>
      <c r="J961" s="4"/>
      <c r="K961" s="4"/>
      <c r="L961" s="4"/>
      <c r="M961" s="4" t="s">
        <v>1683</v>
      </c>
      <c r="N961" s="4" t="s">
        <v>1670</v>
      </c>
      <c r="O961" s="4"/>
      <c r="P961" s="3">
        <v>43875</v>
      </c>
      <c r="Q961" s="4"/>
      <c r="R961" s="3">
        <v>43871</v>
      </c>
      <c r="S961" s="3">
        <v>43877</v>
      </c>
      <c r="T961" s="1">
        <f t="shared" si="29"/>
        <v>-4</v>
      </c>
    </row>
    <row r="962" spans="1:20" ht="150" customHeight="1" x14ac:dyDescent="0.25">
      <c r="A962" s="4"/>
      <c r="B962" s="4"/>
      <c r="C962" s="4" t="s">
        <v>1842</v>
      </c>
      <c r="D962" s="4" t="s">
        <v>1679</v>
      </c>
      <c r="E962" s="4" t="str">
        <f t="shared" si="28"/>
        <v>男</v>
      </c>
      <c r="F962" s="4">
        <v>72</v>
      </c>
      <c r="G962" s="4"/>
      <c r="H962" s="4"/>
      <c r="I962" s="4"/>
      <c r="J962" s="4"/>
      <c r="K962" s="4"/>
      <c r="L962" s="4"/>
      <c r="M962" s="4" t="s">
        <v>1683</v>
      </c>
      <c r="N962" s="4" t="s">
        <v>1670</v>
      </c>
      <c r="O962" s="4"/>
      <c r="P962" s="3">
        <v>43876</v>
      </c>
      <c r="Q962" s="4"/>
      <c r="R962" s="3">
        <v>43876</v>
      </c>
      <c r="S962" s="3">
        <v>43877</v>
      </c>
      <c r="T962" s="1">
        <f t="shared" si="29"/>
        <v>0</v>
      </c>
    </row>
    <row r="963" spans="1:20" ht="150" customHeight="1" x14ac:dyDescent="0.25">
      <c r="A963" s="4"/>
      <c r="B963" s="4"/>
      <c r="C963" s="4" t="s">
        <v>1843</v>
      </c>
      <c r="D963" s="4" t="s">
        <v>1679</v>
      </c>
      <c r="E963" s="4" t="str">
        <f t="shared" ref="E963:E976" si="30">IF(ISNUMBER(FIND("男，",C963)),"男","女")</f>
        <v>男</v>
      </c>
      <c r="F963" s="4">
        <v>50</v>
      </c>
      <c r="G963" s="4"/>
      <c r="H963" s="4"/>
      <c r="I963" s="4"/>
      <c r="J963" s="4"/>
      <c r="K963" s="4"/>
      <c r="L963" s="4"/>
      <c r="M963" s="4" t="s">
        <v>1683</v>
      </c>
      <c r="N963" s="4" t="s">
        <v>1670</v>
      </c>
      <c r="O963" s="4"/>
      <c r="P963" s="3">
        <v>43876</v>
      </c>
      <c r="Q963" s="4"/>
      <c r="R963" s="3">
        <v>43876</v>
      </c>
      <c r="S963" s="3">
        <v>43877</v>
      </c>
      <c r="T963" s="1">
        <f t="shared" ref="T963:T976" si="31">R963-P963</f>
        <v>0</v>
      </c>
    </row>
    <row r="964" spans="1:20" ht="150" customHeight="1" x14ac:dyDescent="0.25">
      <c r="A964" s="4"/>
      <c r="B964" s="4"/>
      <c r="C964" s="4" t="s">
        <v>1844</v>
      </c>
      <c r="D964" s="4" t="s">
        <v>1705</v>
      </c>
      <c r="E964" s="4" t="str">
        <f t="shared" si="30"/>
        <v>男</v>
      </c>
      <c r="F964" s="4">
        <v>4</v>
      </c>
      <c r="G964" s="4"/>
      <c r="H964" s="4"/>
      <c r="I964" s="4"/>
      <c r="J964" s="4"/>
      <c r="K964" s="4"/>
      <c r="L964" s="3">
        <v>43851</v>
      </c>
      <c r="M964" s="4" t="s">
        <v>1670</v>
      </c>
      <c r="N964" s="4" t="s">
        <v>1670</v>
      </c>
      <c r="O964" s="4"/>
      <c r="P964" s="3">
        <v>43874</v>
      </c>
      <c r="Q964" s="4"/>
      <c r="R964" s="3">
        <v>43851</v>
      </c>
      <c r="S964" s="3">
        <v>43877</v>
      </c>
      <c r="T964" s="1">
        <f t="shared" si="31"/>
        <v>-23</v>
      </c>
    </row>
    <row r="965" spans="1:20" ht="150" customHeight="1" x14ac:dyDescent="0.25">
      <c r="A965" s="4"/>
      <c r="B965" s="4"/>
      <c r="C965" s="4" t="s">
        <v>1845</v>
      </c>
      <c r="D965" s="4" t="s">
        <v>1705</v>
      </c>
      <c r="E965" s="4" t="str">
        <f t="shared" si="30"/>
        <v>男</v>
      </c>
      <c r="F965" s="4">
        <v>55</v>
      </c>
      <c r="G965" s="4"/>
      <c r="H965" s="4"/>
      <c r="I965" s="4"/>
      <c r="J965" s="4"/>
      <c r="K965" s="4"/>
      <c r="L965" s="4"/>
      <c r="M965" s="4" t="s">
        <v>1683</v>
      </c>
      <c r="N965" s="4" t="s">
        <v>1670</v>
      </c>
      <c r="O965" s="4"/>
      <c r="P965" s="3">
        <v>43872</v>
      </c>
      <c r="Q965" s="4"/>
      <c r="R965" s="3">
        <v>43875</v>
      </c>
      <c r="S965" s="3">
        <v>43877</v>
      </c>
      <c r="T965" s="1">
        <f t="shared" si="31"/>
        <v>3</v>
      </c>
    </row>
    <row r="966" spans="1:20" ht="150" customHeight="1" x14ac:dyDescent="0.25">
      <c r="A966" s="4"/>
      <c r="B966" s="4"/>
      <c r="C966" s="4" t="s">
        <v>1846</v>
      </c>
      <c r="D966" s="4" t="s">
        <v>1696</v>
      </c>
      <c r="E966" s="4" t="str">
        <f t="shared" si="30"/>
        <v>男</v>
      </c>
      <c r="F966" s="4">
        <v>34</v>
      </c>
      <c r="G966" s="4"/>
      <c r="H966" s="4"/>
      <c r="I966" s="4"/>
      <c r="J966" s="4"/>
      <c r="K966" s="4"/>
      <c r="L966" s="4"/>
      <c r="M966" s="4" t="s">
        <v>1683</v>
      </c>
      <c r="N966" s="4" t="s">
        <v>1670</v>
      </c>
      <c r="O966" s="4"/>
      <c r="P966" s="3">
        <v>43870</v>
      </c>
      <c r="Q966" s="4"/>
      <c r="R966" s="3">
        <v>43870</v>
      </c>
      <c r="S966" s="3">
        <v>43877</v>
      </c>
      <c r="T966" s="1">
        <f t="shared" si="31"/>
        <v>0</v>
      </c>
    </row>
    <row r="967" spans="1:20" ht="150" customHeight="1" x14ac:dyDescent="0.25">
      <c r="A967" s="4"/>
      <c r="B967" s="4"/>
      <c r="C967" s="4" t="s">
        <v>1847</v>
      </c>
      <c r="D967" s="4" t="s">
        <v>1691</v>
      </c>
      <c r="E967" s="4" t="str">
        <f t="shared" si="30"/>
        <v>男</v>
      </c>
      <c r="F967" s="4">
        <v>75</v>
      </c>
      <c r="G967" s="4"/>
      <c r="H967" s="4"/>
      <c r="I967" s="4"/>
      <c r="J967" s="4"/>
      <c r="K967" s="4"/>
      <c r="L967" s="4"/>
      <c r="M967" s="4" t="s">
        <v>1683</v>
      </c>
      <c r="N967" s="4" t="s">
        <v>1670</v>
      </c>
      <c r="O967" s="4"/>
      <c r="P967" s="3">
        <v>43858</v>
      </c>
      <c r="Q967" s="4"/>
      <c r="R967" s="3">
        <v>43875</v>
      </c>
      <c r="S967" s="3">
        <v>43878</v>
      </c>
      <c r="T967" s="1">
        <f t="shared" si="31"/>
        <v>17</v>
      </c>
    </row>
    <row r="968" spans="1:20" ht="150" customHeight="1" x14ac:dyDescent="0.25">
      <c r="A968" s="4"/>
      <c r="B968" s="4"/>
      <c r="C968" s="4" t="s">
        <v>1848</v>
      </c>
      <c r="D968" s="4" t="s">
        <v>1701</v>
      </c>
      <c r="E968" s="4" t="str">
        <f t="shared" si="30"/>
        <v>女</v>
      </c>
      <c r="F968" s="4">
        <v>59</v>
      </c>
      <c r="G968" s="4"/>
      <c r="H968" s="4"/>
      <c r="I968" s="4"/>
      <c r="J968" s="4"/>
      <c r="K968" s="4"/>
      <c r="L968" s="4"/>
      <c r="M968" s="4" t="s">
        <v>1683</v>
      </c>
      <c r="N968" s="4" t="s">
        <v>1670</v>
      </c>
      <c r="O968" s="4"/>
      <c r="P968" s="3">
        <v>43873</v>
      </c>
      <c r="Q968" s="4"/>
      <c r="R968" s="3">
        <v>43875</v>
      </c>
      <c r="S968" s="3">
        <v>43878</v>
      </c>
      <c r="T968" s="1">
        <f t="shared" si="31"/>
        <v>2</v>
      </c>
    </row>
    <row r="969" spans="1:20" ht="150" customHeight="1" x14ac:dyDescent="0.25">
      <c r="A969" s="4"/>
      <c r="B969" s="4"/>
      <c r="C969" s="4" t="s">
        <v>1849</v>
      </c>
      <c r="D969" s="4" t="s">
        <v>1701</v>
      </c>
      <c r="E969" s="4" t="str">
        <f t="shared" si="30"/>
        <v>男</v>
      </c>
      <c r="F969" s="4">
        <v>56</v>
      </c>
      <c r="G969" s="4"/>
      <c r="H969" s="4"/>
      <c r="I969" s="4"/>
      <c r="J969" s="4"/>
      <c r="K969" s="4"/>
      <c r="L969" s="4"/>
      <c r="M969" s="4" t="s">
        <v>1683</v>
      </c>
      <c r="N969" s="4" t="s">
        <v>1670</v>
      </c>
      <c r="O969" s="4"/>
      <c r="P969" s="3">
        <v>43874</v>
      </c>
      <c r="Q969" s="4"/>
      <c r="R969" s="3">
        <v>43875</v>
      </c>
      <c r="S969" s="3">
        <v>43878</v>
      </c>
      <c r="T969" s="1">
        <f t="shared" si="31"/>
        <v>1</v>
      </c>
    </row>
    <row r="970" spans="1:20" ht="150" customHeight="1" x14ac:dyDescent="0.25">
      <c r="A970" s="4"/>
      <c r="B970" s="4"/>
      <c r="C970" s="4" t="s">
        <v>1850</v>
      </c>
      <c r="D970" s="4" t="s">
        <v>1707</v>
      </c>
      <c r="E970" s="4" t="str">
        <f t="shared" si="30"/>
        <v>女</v>
      </c>
      <c r="F970" s="4">
        <v>35</v>
      </c>
      <c r="G970" s="4"/>
      <c r="H970" s="4"/>
      <c r="I970" s="4"/>
      <c r="J970" s="4"/>
      <c r="K970" s="4"/>
      <c r="L970" s="4"/>
      <c r="M970" s="4" t="s">
        <v>1683</v>
      </c>
      <c r="N970" s="4" t="s">
        <v>1670</v>
      </c>
      <c r="O970" s="4"/>
      <c r="P970" s="3">
        <v>43874</v>
      </c>
      <c r="Q970" s="4"/>
      <c r="R970" s="3">
        <v>43874</v>
      </c>
      <c r="S970" s="3">
        <v>43878</v>
      </c>
      <c r="T970" s="1">
        <f t="shared" si="31"/>
        <v>0</v>
      </c>
    </row>
    <row r="971" spans="1:20" ht="150" customHeight="1" x14ac:dyDescent="0.25">
      <c r="A971" s="4"/>
      <c r="B971" s="4"/>
      <c r="C971" s="4" t="s">
        <v>1851</v>
      </c>
      <c r="D971" s="4" t="s">
        <v>1696</v>
      </c>
      <c r="E971" s="4" t="str">
        <f t="shared" si="30"/>
        <v>男</v>
      </c>
      <c r="F971" s="4">
        <v>23</v>
      </c>
      <c r="G971" s="4"/>
      <c r="H971" s="4"/>
      <c r="I971" s="4"/>
      <c r="J971" s="4"/>
      <c r="K971" s="4"/>
      <c r="L971" s="4"/>
      <c r="M971" s="4" t="s">
        <v>1683</v>
      </c>
      <c r="N971" s="4" t="s">
        <v>1670</v>
      </c>
      <c r="O971" s="4"/>
      <c r="P971" s="3">
        <v>43876</v>
      </c>
      <c r="Q971" s="4"/>
      <c r="R971" s="3">
        <v>43876</v>
      </c>
      <c r="S971" s="3">
        <v>43878</v>
      </c>
      <c r="T971" s="1">
        <f t="shared" si="31"/>
        <v>0</v>
      </c>
    </row>
    <row r="972" spans="1:20" ht="150" customHeight="1" x14ac:dyDescent="0.25">
      <c r="A972" s="4"/>
      <c r="B972" s="4"/>
      <c r="C972" s="4" t="s">
        <v>1852</v>
      </c>
      <c r="D972" s="4" t="s">
        <v>1691</v>
      </c>
      <c r="E972" s="4" t="str">
        <f t="shared" si="30"/>
        <v>男</v>
      </c>
      <c r="F972" s="4">
        <v>46</v>
      </c>
      <c r="G972" s="4"/>
      <c r="H972" s="4"/>
      <c r="I972" s="4"/>
      <c r="J972" s="4"/>
      <c r="K972" s="4"/>
      <c r="L972" s="4"/>
      <c r="M972" s="4" t="s">
        <v>1683</v>
      </c>
      <c r="N972" s="4" t="s">
        <v>1670</v>
      </c>
      <c r="O972" s="4"/>
      <c r="P972" s="3">
        <v>43876</v>
      </c>
      <c r="Q972" s="4"/>
      <c r="R972" s="3">
        <v>43876</v>
      </c>
      <c r="S972" s="3">
        <v>43879</v>
      </c>
      <c r="T972" s="1">
        <f t="shared" si="31"/>
        <v>0</v>
      </c>
    </row>
    <row r="973" spans="1:20" ht="150" customHeight="1" x14ac:dyDescent="0.25">
      <c r="A973" s="4"/>
      <c r="B973" s="4"/>
      <c r="C973" s="4" t="s">
        <v>1853</v>
      </c>
      <c r="D973" s="4" t="s">
        <v>1691</v>
      </c>
      <c r="E973" s="4" t="str">
        <f t="shared" si="30"/>
        <v>女</v>
      </c>
      <c r="F973" s="4">
        <v>31</v>
      </c>
      <c r="G973" s="4"/>
      <c r="H973" s="4"/>
      <c r="I973" s="4"/>
      <c r="J973" s="4"/>
      <c r="K973" s="4"/>
      <c r="L973" s="4"/>
      <c r="M973" s="4" t="s">
        <v>1683</v>
      </c>
      <c r="N973" s="4" t="s">
        <v>1670</v>
      </c>
      <c r="O973" s="4"/>
      <c r="P973" s="3">
        <v>43863</v>
      </c>
      <c r="Q973" s="4"/>
      <c r="R973" s="3">
        <v>43873</v>
      </c>
      <c r="S973" s="3">
        <v>43879</v>
      </c>
      <c r="T973" s="1">
        <f t="shared" si="31"/>
        <v>10</v>
      </c>
    </row>
    <row r="974" spans="1:20" ht="150" customHeight="1" x14ac:dyDescent="0.25">
      <c r="A974" s="4"/>
      <c r="B974" s="4"/>
      <c r="C974" s="4" t="s">
        <v>1854</v>
      </c>
      <c r="D974" s="4" t="s">
        <v>1679</v>
      </c>
      <c r="E974" s="4" t="str">
        <f t="shared" si="30"/>
        <v>女</v>
      </c>
      <c r="F974" s="4">
        <v>43</v>
      </c>
      <c r="G974" s="4"/>
      <c r="H974" s="4"/>
      <c r="I974" s="4"/>
      <c r="J974" s="4"/>
      <c r="K974" s="4"/>
      <c r="L974" s="4"/>
      <c r="M974" s="4" t="s">
        <v>1683</v>
      </c>
      <c r="N974" s="4" t="s">
        <v>1670</v>
      </c>
      <c r="O974" s="4"/>
      <c r="P974" s="3">
        <v>43877</v>
      </c>
      <c r="Q974" s="4"/>
      <c r="R974" s="3">
        <v>43876</v>
      </c>
      <c r="S974" s="3">
        <v>43879</v>
      </c>
      <c r="T974" s="1">
        <f t="shared" si="31"/>
        <v>-1</v>
      </c>
    </row>
    <row r="975" spans="1:20" ht="150" customHeight="1" x14ac:dyDescent="0.25">
      <c r="A975" s="4"/>
      <c r="B975" s="4"/>
      <c r="C975" s="4" t="s">
        <v>1855</v>
      </c>
      <c r="D975" s="4" t="s">
        <v>1695</v>
      </c>
      <c r="E975" s="4" t="str">
        <f t="shared" si="30"/>
        <v>男</v>
      </c>
      <c r="F975" s="4">
        <v>56</v>
      </c>
      <c r="G975" s="4"/>
      <c r="H975" s="4"/>
      <c r="I975" s="4"/>
      <c r="J975" s="4"/>
      <c r="K975" s="4"/>
      <c r="L975" s="4"/>
      <c r="M975" s="4" t="s">
        <v>1683</v>
      </c>
      <c r="N975" s="4" t="s">
        <v>1670</v>
      </c>
      <c r="O975" s="4"/>
      <c r="P975" s="3">
        <v>43878</v>
      </c>
      <c r="Q975" s="4"/>
      <c r="R975" s="3">
        <v>43876</v>
      </c>
      <c r="S975" s="3">
        <v>43879</v>
      </c>
      <c r="T975" s="1">
        <f t="shared" si="31"/>
        <v>-2</v>
      </c>
    </row>
    <row r="976" spans="1:20" ht="150" customHeight="1" x14ac:dyDescent="0.25">
      <c r="A976" s="4"/>
      <c r="B976" s="4"/>
      <c r="C976" s="4" t="s">
        <v>1856</v>
      </c>
      <c r="D976" s="4" t="s">
        <v>1674</v>
      </c>
      <c r="E976" s="4" t="str">
        <f t="shared" si="30"/>
        <v>男</v>
      </c>
      <c r="F976" s="4">
        <v>56</v>
      </c>
      <c r="G976" s="4"/>
      <c r="H976" s="4"/>
      <c r="I976" s="4"/>
      <c r="J976" s="4"/>
      <c r="K976" s="4"/>
      <c r="L976" s="3">
        <v>43864</v>
      </c>
      <c r="M976" s="4" t="s">
        <v>1683</v>
      </c>
      <c r="N976" s="4" t="s">
        <v>1670</v>
      </c>
      <c r="O976" s="4"/>
      <c r="P976" s="3">
        <v>43871</v>
      </c>
      <c r="Q976" s="4"/>
      <c r="R976" s="3">
        <v>43872</v>
      </c>
      <c r="S976" s="3">
        <v>43880</v>
      </c>
      <c r="T976" s="1">
        <f t="shared" si="31"/>
        <v>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Anhui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2020-04-30T15:14:37Z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7185511d-3e9d-4fe4-bf50-61dbc2ac9d01</vt:lpwstr>
  </property>
</Properties>
</file>