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er\OneDrive\Escritorio\NewFolder\"/>
    </mc:Choice>
  </mc:AlternateContent>
  <xr:revisionPtr revIDLastSave="0" documentId="13_ncr:1_{DDB04F2F-2F1B-4DDD-A877-DC0BFCEBC933}" xr6:coauthVersionLast="47" xr6:coauthVersionMax="47" xr10:uidLastSave="{00000000-0000-0000-0000-000000000000}"/>
  <bookViews>
    <workbookView xWindow="-108" yWindow="-108" windowWidth="23256" windowHeight="12456" xr2:uid="{FEE648C5-2451-4552-8AF5-D8DDF917F40F}"/>
  </bookViews>
  <sheets>
    <sheet name="Recursos Materi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11" i="1" l="1"/>
</calcChain>
</file>

<file path=xl/sharedStrings.xml><?xml version="1.0" encoding="utf-8"?>
<sst xmlns="http://schemas.openxmlformats.org/spreadsheetml/2006/main" count="24" uniqueCount="22">
  <si>
    <t>Recursos Materiales</t>
  </si>
  <si>
    <t>Cantidad de Recursos</t>
  </si>
  <si>
    <t>Precios Unitarios</t>
  </si>
  <si>
    <t>Precio total</t>
  </si>
  <si>
    <t>Proveedor</t>
  </si>
  <si>
    <t>PC de Escritorio Intel Core i5-10400, 8GB RAM, 
1TB SSD NVMe Gen4</t>
  </si>
  <si>
    <t xml:space="preserve">www.centrale.cl </t>
  </si>
  <si>
    <t>Servidores (CPU: AMD EPYC 7763, RAM: 512GB,
 almacenamiento: 4x 4TB NVMe SSD</t>
  </si>
  <si>
    <t>https://ntsistemas.net/</t>
  </si>
  <si>
    <t>Licencias de Microsoft Windows 10 Pro</t>
  </si>
  <si>
    <t>https://licenciasparasoftware.cl/</t>
  </si>
  <si>
    <t>Office 365, para 5 dispositivos</t>
  </si>
  <si>
    <t>https://licencias365.cl/?product=office-365-para-5-dispositivos</t>
  </si>
  <si>
    <t xml:space="preserve">https://latam.kaspersky.com/ </t>
  </si>
  <si>
    <t>Kaspersky PremiumTotal Security, para 10 dispositivos</t>
  </si>
  <si>
    <t>Licencias de TensorFlow Enterprise </t>
  </si>
  <si>
    <t>https://cloud.google.com/</t>
  </si>
  <si>
    <t>Instancias de Google Cloud</t>
  </si>
  <si>
    <t>Almacenamiento en Google Cloud Storage - 50TB</t>
  </si>
  <si>
    <t xml:space="preserve">Alquiler de oficinas </t>
  </si>
  <si>
    <t>https://chilepropiedades.cl/</t>
  </si>
  <si>
    <t>lo multiplique por la cantidad de meses es decir 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</si>
</sst>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[$$-340A]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2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2"/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" TargetMode="External"/><Relationship Id="rId3" Type="http://schemas.openxmlformats.org/officeDocument/2006/relationships/hyperlink" Target="https://licenciasparasoftware.cl/" TargetMode="External"/><Relationship Id="rId7" Type="http://schemas.openxmlformats.org/officeDocument/2006/relationships/hyperlink" Target="https://cloud.google.com/" TargetMode="External"/><Relationship Id="rId2" Type="http://schemas.openxmlformats.org/officeDocument/2006/relationships/hyperlink" Target="https://ntsistemas.net/" TargetMode="External"/><Relationship Id="rId1" Type="http://schemas.openxmlformats.org/officeDocument/2006/relationships/hyperlink" Target="http://www.centrale.cl/" TargetMode="External"/><Relationship Id="rId6" Type="http://schemas.openxmlformats.org/officeDocument/2006/relationships/hyperlink" Target="https://cloud.google.com/" TargetMode="External"/><Relationship Id="rId5" Type="http://schemas.openxmlformats.org/officeDocument/2006/relationships/hyperlink" Target="https://latam.kaspersky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icencias365.cl/?product=office-365-para-5-dispositivos" TargetMode="External"/><Relationship Id="rId9" Type="http://schemas.openxmlformats.org/officeDocument/2006/relationships/hyperlink" Target="https://chilepropiedades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EA48-579A-4FE8-A265-B8AD0BE29927}">
  <dimension ref="A1:F11"/>
  <sheetViews>
    <sheetView tabSelected="1" topLeftCell="C1" workbookViewId="0">
      <selection activeCell="E14" sqref="E14"/>
    </sheetView>
  </sheetViews>
  <sheetFormatPr baseColWidth="10" defaultColWidth="43.44140625" defaultRowHeight="14.4" x14ac:dyDescent="0.3"/>
  <cols>
    <col min="2" max="2" width="43.44140625" style="1"/>
    <col min="3" max="3" width="53.6640625" customWidth="1"/>
    <col min="4" max="5" width="43.44140625" style="4"/>
    <col min="6" max="6" width="49.21875" customWidth="1"/>
  </cols>
  <sheetData>
    <row r="1" spans="1:6" s="1" customFormat="1" x14ac:dyDescent="0.3">
      <c r="A1" s="1" t="s">
        <v>0</v>
      </c>
      <c r="B1" s="1" t="s">
        <v>1</v>
      </c>
      <c r="C1" s="1" t="s">
        <v>4</v>
      </c>
      <c r="D1" s="4" t="s">
        <v>2</v>
      </c>
      <c r="E1" s="4" t="s">
        <v>3</v>
      </c>
    </row>
    <row r="2" spans="1:6" s="1" customFormat="1" ht="28.8" x14ac:dyDescent="0.3">
      <c r="A2" s="2" t="s">
        <v>5</v>
      </c>
      <c r="B2" s="1">
        <v>2</v>
      </c>
      <c r="C2" s="3" t="s">
        <v>6</v>
      </c>
      <c r="D2" s="4">
        <v>447990</v>
      </c>
      <c r="E2" s="4">
        <f t="shared" ref="E2:E9" si="0">D2*B2</f>
        <v>895980</v>
      </c>
    </row>
    <row r="3" spans="1:6" ht="28.8" x14ac:dyDescent="0.3">
      <c r="A3" s="2" t="s">
        <v>7</v>
      </c>
      <c r="B3" s="1">
        <v>2</v>
      </c>
      <c r="C3" s="3" t="s">
        <v>8</v>
      </c>
      <c r="D3" s="4">
        <v>391844</v>
      </c>
      <c r="E3" s="4">
        <f t="shared" si="0"/>
        <v>783688</v>
      </c>
    </row>
    <row r="4" spans="1:6" x14ac:dyDescent="0.3">
      <c r="A4" s="1" t="s">
        <v>9</v>
      </c>
      <c r="B4" s="1">
        <v>2</v>
      </c>
      <c r="C4" s="3" t="s">
        <v>10</v>
      </c>
      <c r="D4" s="4">
        <v>84440</v>
      </c>
      <c r="E4" s="4">
        <f t="shared" si="0"/>
        <v>168880</v>
      </c>
    </row>
    <row r="5" spans="1:6" x14ac:dyDescent="0.3">
      <c r="A5" s="1" t="s">
        <v>11</v>
      </c>
      <c r="B5" s="1">
        <v>1</v>
      </c>
      <c r="C5" s="5" t="s">
        <v>12</v>
      </c>
      <c r="D5" s="4">
        <v>14990</v>
      </c>
      <c r="E5" s="4">
        <f t="shared" si="0"/>
        <v>14990</v>
      </c>
    </row>
    <row r="6" spans="1:6" x14ac:dyDescent="0.3">
      <c r="A6" t="s">
        <v>14</v>
      </c>
      <c r="B6" s="1">
        <v>1</v>
      </c>
      <c r="C6" s="3" t="s">
        <v>13</v>
      </c>
      <c r="D6" s="4">
        <v>41310</v>
      </c>
      <c r="E6" s="4">
        <f t="shared" si="0"/>
        <v>41310</v>
      </c>
    </row>
    <row r="7" spans="1:6" x14ac:dyDescent="0.3">
      <c r="A7" t="s">
        <v>15</v>
      </c>
      <c r="B7" s="1">
        <v>2</v>
      </c>
      <c r="C7" s="5" t="s">
        <v>16</v>
      </c>
      <c r="D7" s="4">
        <v>117589</v>
      </c>
      <c r="E7" s="4">
        <f t="shared" si="0"/>
        <v>235178</v>
      </c>
    </row>
    <row r="8" spans="1:6" x14ac:dyDescent="0.3">
      <c r="A8" t="s">
        <v>17</v>
      </c>
      <c r="B8" s="1">
        <v>2</v>
      </c>
      <c r="C8" s="5" t="s">
        <v>16</v>
      </c>
      <c r="D8" s="4">
        <v>77280</v>
      </c>
      <c r="E8" s="4">
        <f t="shared" si="0"/>
        <v>154560</v>
      </c>
    </row>
    <row r="9" spans="1:6" x14ac:dyDescent="0.3">
      <c r="A9" t="s">
        <v>18</v>
      </c>
      <c r="B9" s="1">
        <v>1</v>
      </c>
      <c r="C9" s="5" t="s">
        <v>16</v>
      </c>
      <c r="D9" s="4">
        <v>168000</v>
      </c>
      <c r="E9" s="4">
        <f t="shared" si="0"/>
        <v>168000</v>
      </c>
    </row>
    <row r="10" spans="1:6" x14ac:dyDescent="0.3">
      <c r="A10" t="s">
        <v>19</v>
      </c>
      <c r="B10" s="1">
        <v>1</v>
      </c>
      <c r="C10" s="5" t="s">
        <v>20</v>
      </c>
      <c r="D10" s="4">
        <v>446376</v>
      </c>
      <c r="E10" s="4">
        <v>1785504</v>
      </c>
      <c r="F10" t="s">
        <v>21</v>
      </c>
    </row>
    <row r="11" spans="1:6" x14ac:dyDescent="0.3">
      <c r="E11" s="4">
        <f>SUM(E2:E10)</f>
        <v>4248090</v>
      </c>
    </row>
  </sheetData>
  <hyperlinks>
    <hyperlink ref="C2" r:id="rId1" xr:uid="{604902C4-DB5B-4502-942D-FB841FC3C2DE}"/>
    <hyperlink ref="C3" r:id="rId2" xr:uid="{EFA385EA-7DE8-4365-A935-4AAA76EE238B}"/>
    <hyperlink ref="C4" r:id="rId3" xr:uid="{7807BDE3-469B-48C7-BB02-AB1D05259390}"/>
    <hyperlink ref="C5" r:id="rId4" xr:uid="{9F43AB2C-D2A8-4ABA-BB53-F34C1D71C21B}"/>
    <hyperlink ref="C6" r:id="rId5" xr:uid="{A1FC1F80-C41A-4768-B1C7-0BC2A2E3A3FE}"/>
    <hyperlink ref="C7" r:id="rId6" xr:uid="{86CA9F7B-F600-4020-B493-38F208AF14D9}"/>
    <hyperlink ref="C8" r:id="rId7" xr:uid="{864A4C81-85B9-4613-803E-7CCBA2FFAAE1}"/>
    <hyperlink ref="C9" r:id="rId8" xr:uid="{556B9E77-6D91-4297-8067-DD9675F5E13D}"/>
    <hyperlink ref="C10" r:id="rId9" xr:uid="{3B0DB587-4D9F-4481-98AE-04679FC42597}"/>
  </hyperlinks>
  <pageMargins left="0.7" right="0.7" top="0.75" bottom="0.75" header="0.3" footer="0.3"/>
  <pageSetup paperSize="9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Recursos Materiales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sumerioultimo2@gmail.com</dc:creator>
  <cp:lastModifiedBy>Ricardo Alcantar</cp:lastModifiedBy>
  <dcterms:created xsi:type="dcterms:W3CDTF">2024-04-17T19:53:24Z</dcterms:created>
  <dcterms:modified xsi:type="dcterms:W3CDTF">2024-09-07T15:28:42Z</dcterms:modified>
</cp:coreProperties>
</file>