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 and Settings\aodonel\Documents\DASHBORAD\REPORTES\"/>
    </mc:Choice>
  </mc:AlternateContent>
  <bookViews>
    <workbookView xWindow="0" yWindow="0" windowWidth="5130" windowHeight="5415" activeTab="4"/>
  </bookViews>
  <sheets>
    <sheet name="ICA" sheetId="1" r:id="rId1"/>
    <sheet name="5 estrellas" sheetId="3" r:id="rId2"/>
    <sheet name="ROTACION ROLLING" sheetId="5" r:id="rId3"/>
    <sheet name="ROTACION MENSUAL" sheetId="4" r:id="rId4"/>
    <sheet name="KPI'S" sheetId="2" r:id="rId5"/>
  </sheets>
  <externalReferences>
    <externalReference r:id="rId6"/>
    <externalReference r:id="rId7"/>
  </externalReferences>
  <definedNames>
    <definedName name="_xlnm._FilterDatabase" localSheetId="0" hidden="1">ICA!$A$1:$AA$194</definedName>
    <definedName name="_xlnm._FilterDatabase" localSheetId="4" hidden="1">'KPI''S'!$A$2:$C$195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2" l="1"/>
  <c r="A4" i="2"/>
  <c r="C4" i="2"/>
  <c r="A5" i="2"/>
  <c r="C5" i="2"/>
  <c r="A6" i="2"/>
  <c r="C6" i="2"/>
  <c r="A7" i="2"/>
  <c r="C7" i="2"/>
  <c r="A8" i="2"/>
  <c r="C8" i="2"/>
  <c r="A9" i="2"/>
  <c r="C9" i="2"/>
  <c r="A10" i="2"/>
  <c r="C10" i="2"/>
  <c r="A11" i="2"/>
  <c r="C11" i="2"/>
  <c r="A12" i="2"/>
  <c r="C12" i="2"/>
  <c r="A13" i="2"/>
  <c r="C13" i="2"/>
  <c r="A14" i="2"/>
  <c r="C14" i="2"/>
  <c r="A15" i="2"/>
  <c r="C15" i="2"/>
  <c r="A16" i="2"/>
  <c r="C16" i="2"/>
  <c r="A17" i="2"/>
  <c r="C17" i="2"/>
  <c r="A18" i="2"/>
  <c r="C18" i="2"/>
  <c r="A19" i="2"/>
  <c r="C19" i="2"/>
  <c r="A20" i="2"/>
  <c r="C20" i="2"/>
  <c r="A21" i="2"/>
  <c r="C21" i="2"/>
  <c r="A22" i="2"/>
  <c r="C22" i="2"/>
  <c r="A23" i="2"/>
  <c r="C23" i="2"/>
  <c r="A24" i="2"/>
  <c r="C24" i="2"/>
  <c r="A25" i="2"/>
  <c r="C25" i="2"/>
  <c r="A26" i="2"/>
  <c r="C26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A34" i="2"/>
  <c r="C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C45" i="2"/>
  <c r="A46" i="2"/>
  <c r="C46" i="2"/>
  <c r="A47" i="2"/>
  <c r="C47" i="2"/>
  <c r="A48" i="2"/>
  <c r="C48" i="2"/>
  <c r="A49" i="2"/>
  <c r="C49" i="2"/>
  <c r="A50" i="2"/>
  <c r="C50" i="2"/>
  <c r="A51" i="2"/>
  <c r="C51" i="2"/>
  <c r="A52" i="2"/>
  <c r="C52" i="2"/>
  <c r="A53" i="2"/>
  <c r="C53" i="2"/>
  <c r="A54" i="2"/>
  <c r="C54" i="2"/>
  <c r="A55" i="2"/>
  <c r="C55" i="2"/>
  <c r="A56" i="2"/>
  <c r="C56" i="2"/>
  <c r="A57" i="2"/>
  <c r="C57" i="2"/>
  <c r="A58" i="2"/>
  <c r="C58" i="2"/>
  <c r="A59" i="2"/>
  <c r="C59" i="2"/>
  <c r="A60" i="2"/>
  <c r="C60" i="2"/>
  <c r="A61" i="2"/>
  <c r="C61" i="2"/>
  <c r="A62" i="2"/>
  <c r="C62" i="2"/>
  <c r="A63" i="2"/>
  <c r="C63" i="2"/>
  <c r="A64" i="2"/>
  <c r="C64" i="2"/>
  <c r="A65" i="2"/>
  <c r="C65" i="2"/>
  <c r="A66" i="2"/>
  <c r="C66" i="2"/>
  <c r="A67" i="2"/>
  <c r="C67" i="2"/>
  <c r="A68" i="2"/>
  <c r="C68" i="2"/>
  <c r="A69" i="2"/>
  <c r="C69" i="2"/>
  <c r="A70" i="2"/>
  <c r="C70" i="2"/>
  <c r="A71" i="2"/>
  <c r="C71" i="2"/>
  <c r="A72" i="2"/>
  <c r="C72" i="2"/>
  <c r="A73" i="2"/>
  <c r="C73" i="2"/>
  <c r="A74" i="2"/>
  <c r="C74" i="2"/>
  <c r="A75" i="2"/>
  <c r="C75" i="2"/>
  <c r="A76" i="2"/>
  <c r="C76" i="2"/>
  <c r="A77" i="2"/>
  <c r="C77" i="2"/>
  <c r="A78" i="2"/>
  <c r="C78" i="2"/>
  <c r="A79" i="2"/>
  <c r="C79" i="2"/>
  <c r="A80" i="2"/>
  <c r="C80" i="2"/>
  <c r="A81" i="2"/>
  <c r="C81" i="2"/>
  <c r="A82" i="2"/>
  <c r="C82" i="2"/>
  <c r="A83" i="2"/>
  <c r="C83" i="2"/>
  <c r="A84" i="2"/>
  <c r="C84" i="2"/>
  <c r="A85" i="2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A92" i="2"/>
  <c r="C92" i="2"/>
  <c r="A93" i="2"/>
  <c r="C93" i="2"/>
  <c r="A94" i="2"/>
  <c r="C94" i="2"/>
  <c r="A95" i="2"/>
  <c r="C95" i="2"/>
  <c r="A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A104" i="2"/>
  <c r="C104" i="2"/>
  <c r="A105" i="2"/>
  <c r="C105" i="2"/>
  <c r="A106" i="2"/>
  <c r="C106" i="2"/>
  <c r="A107" i="2"/>
  <c r="C107" i="2"/>
  <c r="A108" i="2"/>
  <c r="C108" i="2"/>
  <c r="A109" i="2"/>
  <c r="C109" i="2"/>
  <c r="A110" i="2"/>
  <c r="C110" i="2"/>
  <c r="A111" i="2"/>
  <c r="C111" i="2"/>
  <c r="A112" i="2"/>
  <c r="C112" i="2"/>
  <c r="A113" i="2"/>
  <c r="C113" i="2"/>
  <c r="A114" i="2"/>
  <c r="C114" i="2"/>
  <c r="A115" i="2"/>
  <c r="C115" i="2"/>
  <c r="A116" i="2"/>
  <c r="C116" i="2"/>
  <c r="A117" i="2"/>
  <c r="C117" i="2"/>
  <c r="A118" i="2"/>
  <c r="C118" i="2"/>
  <c r="A119" i="2"/>
  <c r="C119" i="2"/>
  <c r="A120" i="2"/>
  <c r="C120" i="2"/>
  <c r="A121" i="2"/>
  <c r="C121" i="2"/>
  <c r="A122" i="2"/>
  <c r="C122" i="2"/>
  <c r="A123" i="2"/>
  <c r="C123" i="2"/>
  <c r="A124" i="2"/>
  <c r="C124" i="2"/>
  <c r="A125" i="2"/>
  <c r="C125" i="2"/>
  <c r="A126" i="2"/>
  <c r="C126" i="2"/>
  <c r="A127" i="2"/>
  <c r="C127" i="2"/>
  <c r="A128" i="2"/>
  <c r="C128" i="2"/>
  <c r="A129" i="2"/>
  <c r="C129" i="2"/>
  <c r="A130" i="2"/>
  <c r="C130" i="2"/>
  <c r="A131" i="2"/>
  <c r="C131" i="2"/>
  <c r="A132" i="2"/>
  <c r="C132" i="2"/>
  <c r="A133" i="2"/>
  <c r="C133" i="2"/>
  <c r="A134" i="2"/>
  <c r="C134" i="2"/>
  <c r="A135" i="2"/>
  <c r="C135" i="2"/>
  <c r="A136" i="2"/>
  <c r="C136" i="2"/>
  <c r="A137" i="2"/>
  <c r="C137" i="2"/>
  <c r="A138" i="2"/>
  <c r="C138" i="2"/>
  <c r="A139" i="2"/>
  <c r="C139" i="2"/>
  <c r="A140" i="2"/>
  <c r="C140" i="2"/>
  <c r="A141" i="2"/>
  <c r="C141" i="2"/>
  <c r="A142" i="2"/>
  <c r="C142" i="2"/>
  <c r="A143" i="2"/>
  <c r="C143" i="2"/>
  <c r="A144" i="2"/>
  <c r="C144" i="2"/>
  <c r="A145" i="2"/>
  <c r="C145" i="2"/>
  <c r="A146" i="2"/>
  <c r="C146" i="2"/>
  <c r="A147" i="2"/>
  <c r="C147" i="2"/>
  <c r="A148" i="2"/>
  <c r="C148" i="2"/>
  <c r="A149" i="2"/>
  <c r="C149" i="2"/>
  <c r="A150" i="2"/>
  <c r="C150" i="2"/>
  <c r="A151" i="2"/>
  <c r="C151" i="2"/>
  <c r="A152" i="2"/>
  <c r="C152" i="2"/>
  <c r="A153" i="2"/>
  <c r="C153" i="2"/>
  <c r="A154" i="2"/>
  <c r="C154" i="2"/>
  <c r="A155" i="2"/>
  <c r="C155" i="2"/>
  <c r="A156" i="2"/>
  <c r="C156" i="2"/>
  <c r="A157" i="2"/>
  <c r="C157" i="2"/>
  <c r="A158" i="2"/>
  <c r="C158" i="2"/>
  <c r="A159" i="2"/>
  <c r="C159" i="2"/>
  <c r="A160" i="2"/>
  <c r="C160" i="2"/>
  <c r="A161" i="2"/>
  <c r="C161" i="2"/>
  <c r="A162" i="2"/>
  <c r="C162" i="2"/>
  <c r="A163" i="2"/>
  <c r="C163" i="2"/>
  <c r="A164" i="2"/>
  <c r="C164" i="2"/>
  <c r="A165" i="2"/>
  <c r="C165" i="2"/>
  <c r="A166" i="2"/>
  <c r="C166" i="2"/>
  <c r="A167" i="2"/>
  <c r="C167" i="2"/>
  <c r="A168" i="2"/>
  <c r="C168" i="2"/>
  <c r="A169" i="2"/>
  <c r="C169" i="2"/>
  <c r="A170" i="2"/>
  <c r="C170" i="2"/>
  <c r="A171" i="2"/>
  <c r="C171" i="2"/>
  <c r="A172" i="2"/>
  <c r="C172" i="2"/>
  <c r="A173" i="2"/>
  <c r="C173" i="2"/>
  <c r="A174" i="2"/>
  <c r="C174" i="2"/>
  <c r="A175" i="2"/>
  <c r="C175" i="2"/>
  <c r="A176" i="2"/>
  <c r="C176" i="2"/>
  <c r="A177" i="2"/>
  <c r="C177" i="2"/>
  <c r="A178" i="2"/>
  <c r="C178" i="2"/>
  <c r="A179" i="2"/>
  <c r="C179" i="2"/>
  <c r="A180" i="2"/>
  <c r="C180" i="2"/>
  <c r="A181" i="2"/>
  <c r="C181" i="2"/>
  <c r="A182" i="2"/>
  <c r="C182" i="2"/>
  <c r="A183" i="2"/>
  <c r="C183" i="2"/>
  <c r="A184" i="2"/>
  <c r="C184" i="2"/>
  <c r="A185" i="2"/>
  <c r="C185" i="2"/>
  <c r="A186" i="2"/>
  <c r="C186" i="2"/>
  <c r="A187" i="2"/>
  <c r="C187" i="2"/>
  <c r="A188" i="2"/>
  <c r="C188" i="2"/>
  <c r="A189" i="2"/>
  <c r="C189" i="2"/>
  <c r="A190" i="2"/>
  <c r="C190" i="2"/>
  <c r="A191" i="2"/>
  <c r="C191" i="2"/>
  <c r="A192" i="2"/>
  <c r="C192" i="2"/>
  <c r="A193" i="2"/>
  <c r="C193" i="2"/>
  <c r="A194" i="2"/>
  <c r="C194" i="2"/>
  <c r="A195" i="2"/>
  <c r="C195" i="2"/>
  <c r="C3" i="2"/>
  <c r="A3" i="2" l="1"/>
  <c r="B3" i="2" l="1"/>
  <c r="B8" i="2"/>
  <c r="B9" i="2"/>
  <c r="B11" i="2"/>
  <c r="B12" i="2"/>
  <c r="B14" i="2"/>
  <c r="B15" i="2"/>
  <c r="B4" i="2"/>
  <c r="B5" i="2"/>
  <c r="B6" i="2"/>
  <c r="B7" i="2"/>
  <c r="B10" i="2"/>
  <c r="B13" i="2"/>
  <c r="B16" i="2"/>
  <c r="B17" i="2"/>
  <c r="B18" i="2"/>
  <c r="B19" i="2"/>
  <c r="B20" i="2"/>
  <c r="B21" i="2"/>
  <c r="B36" i="2"/>
  <c r="B37" i="2"/>
  <c r="B38" i="2"/>
  <c r="B39" i="2"/>
  <c r="B40" i="2"/>
  <c r="B41" i="2"/>
  <c r="B30" i="2"/>
  <c r="B31" i="2"/>
  <c r="B32" i="2"/>
  <c r="B33" i="2"/>
  <c r="B34" i="2"/>
  <c r="B35" i="2"/>
  <c r="B22" i="2"/>
  <c r="B23" i="2"/>
  <c r="B24" i="2"/>
  <c r="B25" i="2"/>
  <c r="B26" i="2"/>
  <c r="B27" i="2"/>
  <c r="B28" i="2"/>
  <c r="B29" i="2"/>
  <c r="B46" i="2"/>
  <c r="B42" i="2"/>
  <c r="B43" i="2"/>
  <c r="B44" i="2"/>
  <c r="B45" i="2"/>
  <c r="B58" i="2"/>
  <c r="B59" i="2"/>
  <c r="B60" i="2"/>
  <c r="B61" i="2"/>
  <c r="B62" i="2"/>
  <c r="B63" i="2"/>
  <c r="B64" i="2"/>
  <c r="B65" i="2"/>
  <c r="B47" i="2"/>
  <c r="B48" i="2"/>
  <c r="B49" i="2"/>
  <c r="B50" i="2"/>
  <c r="B51" i="2"/>
  <c r="B52" i="2"/>
  <c r="B53" i="2"/>
  <c r="B54" i="2"/>
  <c r="B55" i="2"/>
  <c r="B56" i="2"/>
  <c r="B57" i="2"/>
  <c r="B66" i="2"/>
  <c r="B67" i="2"/>
  <c r="B68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105" i="2"/>
  <c r="B106" i="2"/>
  <c r="B107" i="2"/>
  <c r="B108" i="2"/>
  <c r="B109" i="2"/>
  <c r="B110" i="2"/>
  <c r="B111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19" i="2"/>
  <c r="B120" i="2"/>
  <c r="B112" i="2"/>
  <c r="B118" i="2"/>
  <c r="B113" i="2"/>
  <c r="B114" i="2"/>
  <c r="B115" i="2"/>
  <c r="B116" i="2"/>
  <c r="B117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D195" i="2" l="1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<sst xmlns="http://schemas.openxmlformats.org/spreadsheetml/2006/main" count="7525" uniqueCount="788">
  <si>
    <t>CC</t>
  </si>
  <si>
    <t>NOMBRE</t>
  </si>
  <si>
    <t xml:space="preserve">REGION </t>
  </si>
  <si>
    <t>DISTRITAL COACH</t>
  </si>
  <si>
    <t>CALIFICACIÓN</t>
  </si>
  <si>
    <t>ESTATUS</t>
  </si>
  <si>
    <t># CRÍTICOS</t>
  </si>
  <si>
    <t>DÍA</t>
  </si>
  <si>
    <t>SEMANA</t>
  </si>
  <si>
    <t>MES</t>
  </si>
  <si>
    <t>Se excluye de cualquier operación en la que se pueda contaminar el producto, a los teams con enfermedades respiratorias, gastrointestinales o cutáneas (diarrea/vómitos/ictericia/fiebre/catarro o con  lesión infectada en manos/muñecas/brazos/cuello/ca</t>
  </si>
  <si>
    <t>Los teams no deben estornudar o toser sobre el producto.</t>
  </si>
  <si>
    <t>Los teams se lavan  las manos siguiendo el procedimiento establecido; antes de manipular alimentos y después de cualquier situación que implique contaminación.</t>
  </si>
  <si>
    <t>Agua para consumo humano debe de ser tomada de un sistema de purificación funcionando correctamente, éste</t>
  </si>
  <si>
    <t>El hielo se elabora con agua purificada.</t>
  </si>
  <si>
    <t>El 100% de la plantilla con más de una semana de antigüedad debe estar certificado en el e-learning "Manejo Higiénico de Alimentos" con base a la NOM-251-SSA1-2009.</t>
  </si>
  <si>
    <t>El pollo alcanza en su horneado una temperatura interna mínima de 74°C (165°F) por 15 segundos.</t>
  </si>
  <si>
    <t>Todos los productos dentro de tienda se encuentran dentro de su vida útil con base en la tabla de caducidades.</t>
  </si>
  <si>
    <t>Los alimentos en línea de preparación (insertos del Makeline), se mantienen a una temperatura máxima de 7°C</t>
  </si>
  <si>
    <t>La temperatura interna de los alimentos refrigerados es máximo a 5°C ( 41°F).</t>
  </si>
  <si>
    <t>El sistema de purificación de agua no funciona correctamente a causa del team.</t>
  </si>
  <si>
    <t>Las boquillas y difusores de la máquina post mix se encuentran limpias y en buen estado.</t>
  </si>
  <si>
    <t>La máquina de hielo se encuentra en buen estado y limpia (Libre de moho).</t>
  </si>
  <si>
    <t>Se cuenta con utensilios exclusivos para hielo (cucharón o pinza). Se encuentran limpios, sanitizados, no se observan rotos o desportillados y son almacenados en contenedores asignados, que deben estar previamente limpios y sanitizados.</t>
  </si>
  <si>
    <t>Telas exclusivas para limpieza de mesas, superficies de trabajo e instalaciones según el código de color establecido.</t>
  </si>
  <si>
    <t>Utensilios como cortadores y rejillas con algún desgaste que pueda provocar contaminación por fragmento metálico, se encuentran en buen estado e íntegras.</t>
  </si>
  <si>
    <t>Áreas de la tienda libres de plagas (roedor, aves, insectos rastreros y voladores, etc.).</t>
  </si>
  <si>
    <t>Corregidora</t>
  </si>
  <si>
    <t>Centro Norte</t>
  </si>
  <si>
    <t>Alejandra Cruz Romelia</t>
  </si>
  <si>
    <t>No aprobado</t>
  </si>
  <si>
    <t>Agosto</t>
  </si>
  <si>
    <t>Multiplaza</t>
  </si>
  <si>
    <t>Concepción Bonilla Bonilla</t>
  </si>
  <si>
    <t>Aprobado</t>
  </si>
  <si>
    <t>Plaza Oriente</t>
  </si>
  <si>
    <t>Valle De Aragón</t>
  </si>
  <si>
    <t>Quinientas</t>
  </si>
  <si>
    <t>Aztecas</t>
  </si>
  <si>
    <t>Alfredo Martinez Romero</t>
  </si>
  <si>
    <t>Las Americas</t>
  </si>
  <si>
    <t>Aragon Iv Continente</t>
  </si>
  <si>
    <t>Sendero Ecatepec</t>
  </si>
  <si>
    <t>Americas Ecatepec</t>
  </si>
  <si>
    <t>La Villa</t>
  </si>
  <si>
    <t>Toreo</t>
  </si>
  <si>
    <t>Alma Karen López Álvarez</t>
  </si>
  <si>
    <t>Cervantes Saavedra</t>
  </si>
  <si>
    <t>Santa Cruz del Monte</t>
  </si>
  <si>
    <t>Edgar Hernandez Sanchez</t>
  </si>
  <si>
    <t>Destacado</t>
  </si>
  <si>
    <t>Santa Cecilia</t>
  </si>
  <si>
    <t>Zona Rosa</t>
  </si>
  <si>
    <t>Gustavo Pedro Tenorio</t>
  </si>
  <si>
    <t>Edison</t>
  </si>
  <si>
    <t>Parques Polanco</t>
  </si>
  <si>
    <t>Santa María La Ribera</t>
  </si>
  <si>
    <t>Izcalli</t>
  </si>
  <si>
    <t>Yonatan Ivan Donato Hernandez</t>
  </si>
  <si>
    <t>Lago de Guadalupe</t>
  </si>
  <si>
    <t>Cuautitlán Ii</t>
  </si>
  <si>
    <t>Cuautitlán Iii</t>
  </si>
  <si>
    <t>Villa Nicolás</t>
  </si>
  <si>
    <t>Arboledas</t>
  </si>
  <si>
    <t>Granjas Guadalupe</t>
  </si>
  <si>
    <t>Mundo E</t>
  </si>
  <si>
    <t>Centro</t>
  </si>
  <si>
    <t>Vacante Centro Norte</t>
  </si>
  <si>
    <t>Churubusco</t>
  </si>
  <si>
    <t>Isabel La Católica</t>
  </si>
  <si>
    <t>Tacuba Centro</t>
  </si>
  <si>
    <t>Plaza Aeropuerto</t>
  </si>
  <si>
    <t>Jamaica</t>
  </si>
  <si>
    <t>Coacalco</t>
  </si>
  <si>
    <t>Marcela Reyes Rodriguez</t>
  </si>
  <si>
    <t>Tultitlán</t>
  </si>
  <si>
    <t>Coacalco Ii</t>
  </si>
  <si>
    <t>Ojo De Agua</t>
  </si>
  <si>
    <t>Tecamac</t>
  </si>
  <si>
    <t>Zumpango</t>
  </si>
  <si>
    <t>Bosques De Las Lomas</t>
  </si>
  <si>
    <t>Centro Sur</t>
  </si>
  <si>
    <t>Cesar Daniel Gonzalez Valdespino</t>
  </si>
  <si>
    <t>Santa Fe</t>
  </si>
  <si>
    <t>Interlomas</t>
  </si>
  <si>
    <t>Jesús Del Monte</t>
  </si>
  <si>
    <t>Temixco</t>
  </si>
  <si>
    <t>Angel Cruz Jimenez</t>
  </si>
  <si>
    <t>Avenida Universidad</t>
  </si>
  <si>
    <t>Salvador Villagran Gonzalez</t>
  </si>
  <si>
    <t>Acapulco Costa Azul</t>
  </si>
  <si>
    <t>Juan Jose Escobar Cruz</t>
  </si>
  <si>
    <t>Acapulco Magallanes</t>
  </si>
  <si>
    <t>Acapulco Progreso</t>
  </si>
  <si>
    <t>Acapulco Renacimiento</t>
  </si>
  <si>
    <t>Acapulco Constituyentes</t>
  </si>
  <si>
    <t>Acapulco Plaza Diamante</t>
  </si>
  <si>
    <t>Costa Azul Ii</t>
  </si>
  <si>
    <t>Patio Acapulco</t>
  </si>
  <si>
    <t>Plaza Las Palmas</t>
  </si>
  <si>
    <t>Caleta</t>
  </si>
  <si>
    <t>Estadio Azteca</t>
  </si>
  <si>
    <t>Edith Nalleli Flores Hernandez</t>
  </si>
  <si>
    <t>Águilas</t>
  </si>
  <si>
    <t>Elizabeth Mendez Cano</t>
  </si>
  <si>
    <t>Santa Lucia</t>
  </si>
  <si>
    <t>Alfonso Xiii</t>
  </si>
  <si>
    <t>Plaza Tenaria</t>
  </si>
  <si>
    <t>Wtc</t>
  </si>
  <si>
    <t>Plaza Exhibimex</t>
  </si>
  <si>
    <t>Fuentes del Pedregal</t>
  </si>
  <si>
    <t>Jose Juan Gallegos Santoyo</t>
  </si>
  <si>
    <t>Jose María Castorena</t>
  </si>
  <si>
    <t>Rosa Angelica Morales Samano</t>
  </si>
  <si>
    <t>Lomas Estrella</t>
  </si>
  <si>
    <t>Juan Carlos Cebada Rivera</t>
  </si>
  <si>
    <t>Las Antenas</t>
  </si>
  <si>
    <t>Mty Anahuac</t>
  </si>
  <si>
    <t>Norte-Noroeste</t>
  </si>
  <si>
    <t>Brenda Deyanira Mendez Bustamante</t>
  </si>
  <si>
    <t>Mty Economax</t>
  </si>
  <si>
    <t>Santo Domingo</t>
  </si>
  <si>
    <t>Apodaca</t>
  </si>
  <si>
    <t>Apodaca Ii</t>
  </si>
  <si>
    <t>Sendero Apodaca</t>
  </si>
  <si>
    <t>Saltillo Venustiano Carranza</t>
  </si>
  <si>
    <t>Edgar Arturo Neri Saucedo</t>
  </si>
  <si>
    <t>Saltillo Lourdes</t>
  </si>
  <si>
    <t>Saltillo Soriana Coss</t>
  </si>
  <si>
    <t>Saltillo Fundadores</t>
  </si>
  <si>
    <t>Mirasierra Saltillo</t>
  </si>
  <si>
    <t>Sendero Sur</t>
  </si>
  <si>
    <t>Saltillo 2000</t>
  </si>
  <si>
    <t>Mty Cumbres</t>
  </si>
  <si>
    <t>Fabiola Carrillo Cervantes</t>
  </si>
  <si>
    <t>Mitras</t>
  </si>
  <si>
    <t>Mty Soriana Las Quintas</t>
  </si>
  <si>
    <t>Hilda Haydee Alvarez Rodriguez</t>
  </si>
  <si>
    <t>Guadalupe Santa Cruz</t>
  </si>
  <si>
    <t>Celaya</t>
  </si>
  <si>
    <t>Occidente-Bajío</t>
  </si>
  <si>
    <t>Cristopher Manjarrez Caballero</t>
  </si>
  <si>
    <t>San Miguel De Allende</t>
  </si>
  <si>
    <t>Celaya Ii</t>
  </si>
  <si>
    <t>Celaya Iii</t>
  </si>
  <si>
    <t>Morelia Campestre</t>
  </si>
  <si>
    <t>Gerardo Gilberto Jarquin</t>
  </si>
  <si>
    <t>Morelia Madero</t>
  </si>
  <si>
    <t>Moroleón</t>
  </si>
  <si>
    <t>Uruapan</t>
  </si>
  <si>
    <t>Morelia Pipila</t>
  </si>
  <si>
    <t>Morelia Libramiento</t>
  </si>
  <si>
    <t>Morelia Sauces</t>
  </si>
  <si>
    <t>Macroplaza Estadio</t>
  </si>
  <si>
    <t>Plaza Agora</t>
  </si>
  <si>
    <t>Vallarta Caracol</t>
  </si>
  <si>
    <t>Iris Nava Hernandez</t>
  </si>
  <si>
    <t>Vallarta Centro</t>
  </si>
  <si>
    <t>Vallarta Pitillal</t>
  </si>
  <si>
    <t>Las Juntas</t>
  </si>
  <si>
    <t>Francisco Villa</t>
  </si>
  <si>
    <t>Galerías Vallarta</t>
  </si>
  <si>
    <t>Guadalajara Revolución</t>
  </si>
  <si>
    <t>Adriana Gonzalez Sanchez</t>
  </si>
  <si>
    <t>Guadalajara Plaza Lomas</t>
  </si>
  <si>
    <t>Tonala</t>
  </si>
  <si>
    <t>Guadalajara Oblatos</t>
  </si>
  <si>
    <t>Javier Mina</t>
  </si>
  <si>
    <t>Independencia</t>
  </si>
  <si>
    <t>Espacio Tlaquepaque</t>
  </si>
  <si>
    <t>San Juan Del Río</t>
  </si>
  <si>
    <t>Jorge Guillermo Mendoza Salazar</t>
  </si>
  <si>
    <t>Jurica</t>
  </si>
  <si>
    <t>Miguel Torres Becerra</t>
  </si>
  <si>
    <t>Queretaro Pie De La Cuesta</t>
  </si>
  <si>
    <t>Juriquilla</t>
  </si>
  <si>
    <t>Fray Junípero</t>
  </si>
  <si>
    <t>Antea</t>
  </si>
  <si>
    <t>Guadalajara Circunvalación</t>
  </si>
  <si>
    <t>Vacante Occidente -Bajío</t>
  </si>
  <si>
    <t>Guadalajara Residencial Victoria</t>
  </si>
  <si>
    <t>Silvia Hernandez de la Cerda</t>
  </si>
  <si>
    <t>Palomar Ii</t>
  </si>
  <si>
    <t>Antonio Nava Garcia</t>
  </si>
  <si>
    <t>Guadalajara Paseos Del Sol</t>
  </si>
  <si>
    <t>Av. Guadalupe</t>
  </si>
  <si>
    <t>Galerias Guadalajara</t>
  </si>
  <si>
    <t>Tuxpan</t>
  </si>
  <si>
    <t>Puebla Veracruz</t>
  </si>
  <si>
    <t>Ana Gomez Gonzalez</t>
  </si>
  <si>
    <t>Teziutlan</t>
  </si>
  <si>
    <t>Puebla Mirador</t>
  </si>
  <si>
    <t>Emilio Sosa Munguia</t>
  </si>
  <si>
    <t>Puebla Mayorazgo</t>
  </si>
  <si>
    <t>Puebla 11/11 Paseo Bravo</t>
  </si>
  <si>
    <t>Atlixco</t>
  </si>
  <si>
    <t>Adagio</t>
  </si>
  <si>
    <t>Plaza Centro Sur</t>
  </si>
  <si>
    <t>Jalapa Lázaro Cárdenas</t>
  </si>
  <si>
    <t>Ernestino Bernabe Osorio</t>
  </si>
  <si>
    <t>Jalapa Ávila Camacho</t>
  </si>
  <si>
    <t>Parque Industrial Veracruz</t>
  </si>
  <si>
    <t>Xalapa 5</t>
  </si>
  <si>
    <t>Plaza Ciudad Central</t>
  </si>
  <si>
    <t>Las Animas Xalapa Iii</t>
  </si>
  <si>
    <t>Americas Xalapa</t>
  </si>
  <si>
    <t>Neza</t>
  </si>
  <si>
    <t>Jose Leon Ordaz</t>
  </si>
  <si>
    <t>Chalco</t>
  </si>
  <si>
    <t>Los Reyes La Paz</t>
  </si>
  <si>
    <t>Ixtapaluca</t>
  </si>
  <si>
    <t>Neza Ii</t>
  </si>
  <si>
    <t>Ixtapaluca San Buena Aventura</t>
  </si>
  <si>
    <t>Puebla Libanés</t>
  </si>
  <si>
    <t>Jose Miguel Sosa Velazquez</t>
  </si>
  <si>
    <t>Tlaxcala</t>
  </si>
  <si>
    <t>Cholula</t>
  </si>
  <si>
    <t>Apizaco</t>
  </si>
  <si>
    <t>San Martín Texmelucan</t>
  </si>
  <si>
    <t>Cholula 2</t>
  </si>
  <si>
    <t>Tlaxcala Centro</t>
  </si>
  <si>
    <t>Outlet Puebla</t>
  </si>
  <si>
    <t>Cruz Del Sur</t>
  </si>
  <si>
    <t>Pachuca I</t>
  </si>
  <si>
    <t>Juan Carlos Rojas Palma</t>
  </si>
  <si>
    <t>Pachuca II</t>
  </si>
  <si>
    <t>Pachuca III</t>
  </si>
  <si>
    <t>Galerias Pachuca</t>
  </si>
  <si>
    <t>Mundo Futbol</t>
  </si>
  <si>
    <t>Puebla Xonaca</t>
  </si>
  <si>
    <t>Marcos Valentin Solis</t>
  </si>
  <si>
    <t>Soriana Chapultepec</t>
  </si>
  <si>
    <t>Galerias Hermanos Serdan</t>
  </si>
  <si>
    <t>Veracruz Ruiz Cortínez</t>
  </si>
  <si>
    <t>Maria Eugenia Moreno De La Vega</t>
  </si>
  <si>
    <t>Orizaba</t>
  </si>
  <si>
    <t>Veracruz Floresta</t>
  </si>
  <si>
    <t>Cancún Coba</t>
  </si>
  <si>
    <t>Sureste</t>
  </si>
  <si>
    <t>Fermin Islas Nuñez</t>
  </si>
  <si>
    <t>Playa Del Carmen</t>
  </si>
  <si>
    <t>Cozumel</t>
  </si>
  <si>
    <t>Cancun Bonfil</t>
  </si>
  <si>
    <t>La Luna</t>
  </si>
  <si>
    <t>Playa Del Carmen Ii</t>
  </si>
  <si>
    <t>Felipe Carrillo Puerto</t>
  </si>
  <si>
    <t>Cancun Kabah</t>
  </si>
  <si>
    <t>Playa Las Américas</t>
  </si>
  <si>
    <t>Kabah Ii</t>
  </si>
  <si>
    <t>Public Market</t>
  </si>
  <si>
    <t>Chetumal</t>
  </si>
  <si>
    <t>Hilario Marquez Nicolas</t>
  </si>
  <si>
    <t>Mérida Centro</t>
  </si>
  <si>
    <t>Merida Itzaes</t>
  </si>
  <si>
    <t>Chetumal Ii</t>
  </si>
  <si>
    <t>Chetumal Iii</t>
  </si>
  <si>
    <t>Merida Oriente</t>
  </si>
  <si>
    <t>Merida Sur</t>
  </si>
  <si>
    <t>Cancún Plaza Dady´O</t>
  </si>
  <si>
    <t>Juan Jose Malagon Montalvo</t>
  </si>
  <si>
    <t>Chedraui Cancun</t>
  </si>
  <si>
    <t>Paraíso Maya</t>
  </si>
  <si>
    <t>Villamarino</t>
  </si>
  <si>
    <t>Arco Norte</t>
  </si>
  <si>
    <t>Villas del Mar</t>
  </si>
  <si>
    <t>Plaza Cancun 2000</t>
  </si>
  <si>
    <t>Mérida Campestre</t>
  </si>
  <si>
    <t>Karina Alejandra Chacon Perera</t>
  </si>
  <si>
    <t>Mérida Fiesta</t>
  </si>
  <si>
    <t>Merida Francisco Montejo</t>
  </si>
  <si>
    <t>City Center</t>
  </si>
  <si>
    <t>Cholul</t>
  </si>
  <si>
    <t>centro norte</t>
  </si>
  <si>
    <t>centro sur</t>
  </si>
  <si>
    <t>norte noroeste</t>
  </si>
  <si>
    <t>occidente bajio</t>
  </si>
  <si>
    <t>puebla veracruz</t>
  </si>
  <si>
    <t>sureste</t>
  </si>
  <si>
    <t>CECO</t>
  </si>
  <si>
    <t>Calificación Estrellas</t>
  </si>
  <si>
    <t>Violaciones Exttremas</t>
  </si>
  <si>
    <t>Mes</t>
  </si>
  <si>
    <t>Semana</t>
  </si>
  <si>
    <t>ICA_AGOSTO</t>
  </si>
  <si>
    <t>profile_field_ccosto</t>
  </si>
  <si>
    <t>REGION</t>
  </si>
  <si>
    <t>GTE DTTO</t>
  </si>
  <si>
    <t>NOM_CCOSTO</t>
  </si>
  <si>
    <t>AÑO</t>
  </si>
  <si>
    <t>INDICADOR</t>
  </si>
  <si>
    <t>VALOR</t>
  </si>
  <si>
    <t>FECHA</t>
  </si>
  <si>
    <t>TIPO</t>
  </si>
  <si>
    <t>Valor 1</t>
  </si>
  <si>
    <t>Total por Region</t>
  </si>
  <si>
    <t>Total CENTRO NORTE</t>
  </si>
  <si>
    <t>JUN</t>
  </si>
  <si>
    <t>ROTACION MENSUAL</t>
  </si>
  <si>
    <t>% porcentaje</t>
  </si>
  <si>
    <t>Total CENTRO SUR</t>
  </si>
  <si>
    <t>Total PUEBLA VERACRUZ</t>
  </si>
  <si>
    <t>Total SURESTE</t>
  </si>
  <si>
    <t>Total OCCIDENTE PACIFICO</t>
  </si>
  <si>
    <t>Total DETECCION</t>
  </si>
  <si>
    <t>Total Nacional</t>
  </si>
  <si>
    <t>CENTRO MEDICO</t>
  </si>
  <si>
    <t>METRO TAXQUENA</t>
  </si>
  <si>
    <t>METRO PINO SUAREZ</t>
  </si>
  <si>
    <t>METRO LA RAZA</t>
  </si>
  <si>
    <t>ESTADIO AZTECA EXPRESS</t>
  </si>
  <si>
    <t>INDIOS VERDES</t>
  </si>
  <si>
    <t>METRO TACUBAYA</t>
  </si>
  <si>
    <t>CORREGIDORA</t>
  </si>
  <si>
    <t>TACUBA</t>
  </si>
  <si>
    <t>METRO CHABACANO</t>
  </si>
  <si>
    <t>METRO 4 CAMINOS</t>
  </si>
  <si>
    <t>POLITECNICO</t>
  </si>
  <si>
    <t>TEXCOCO</t>
  </si>
  <si>
    <t>VIA MORELOS</t>
  </si>
  <si>
    <t>PALOMAS</t>
  </si>
  <si>
    <t>XALOSTOC</t>
  </si>
  <si>
    <t>AZTECAS</t>
  </si>
  <si>
    <t>AMERICAS</t>
  </si>
  <si>
    <t>SENDERO ECATEPEC</t>
  </si>
  <si>
    <t xml:space="preserve">PATIO TEXCOCO  </t>
  </si>
  <si>
    <t>AMERICAS ECATEPEC</t>
  </si>
  <si>
    <t>SANTA CRUZ DEL MONTE</t>
  </si>
  <si>
    <t>GUSTAVO BAZ</t>
  </si>
  <si>
    <t>LOMAS VERDES</t>
  </si>
  <si>
    <t>ATIZAPAN</t>
  </si>
  <si>
    <t>TLALNEPANTLA</t>
  </si>
  <si>
    <t>ZONA ESMERALDA</t>
  </si>
  <si>
    <t>SAN MATEO</t>
  </si>
  <si>
    <t>SANTA CECILIA</t>
  </si>
  <si>
    <t>MULTIPLAZA ALAMEDAS</t>
  </si>
  <si>
    <t>GALERIAS ATIZAPAN</t>
  </si>
  <si>
    <t>PLAZA LA CUSPIDE</t>
  </si>
  <si>
    <t>CONDESA</t>
  </si>
  <si>
    <t>ZONA ROSA</t>
  </si>
  <si>
    <t>MELCHOR OCAMPO</t>
  </si>
  <si>
    <t>TLATELOLCO</t>
  </si>
  <si>
    <t>LEGARIA</t>
  </si>
  <si>
    <t>ROMA</t>
  </si>
  <si>
    <t>EDISON</t>
  </si>
  <si>
    <t>PARQUES POLANCO</t>
  </si>
  <si>
    <t>REFORMA 222</t>
  </si>
  <si>
    <t>SANTA MARIA LA RIBERA</t>
  </si>
  <si>
    <t>PLAZA CUAUHTEMOC</t>
  </si>
  <si>
    <t>COACALCO</t>
  </si>
  <si>
    <t>ECATEPEC</t>
  </si>
  <si>
    <t>TULTITLAN</t>
  </si>
  <si>
    <t>COACALCO II</t>
  </si>
  <si>
    <t>OJO DE AGUA</t>
  </si>
  <si>
    <t>TECAMAC</t>
  </si>
  <si>
    <t>ZUMPANGO</t>
  </si>
  <si>
    <t>GRAND PLAZA ECATEPEC</t>
  </si>
  <si>
    <t>ARAGON</t>
  </si>
  <si>
    <t>TEPEYAC</t>
  </si>
  <si>
    <t>MULTIPLAZA</t>
  </si>
  <si>
    <t>VALLEJO</t>
  </si>
  <si>
    <t>PLAZA ORIENTE</t>
  </si>
  <si>
    <t>CIUDAD AZTECA</t>
  </si>
  <si>
    <t>PRADO VALLEJO</t>
  </si>
  <si>
    <t>QUINIENTAS</t>
  </si>
  <si>
    <t>CONTINENTES</t>
  </si>
  <si>
    <t>MULTIPLAZA ARAGON II</t>
  </si>
  <si>
    <t>LA VILLA</t>
  </si>
  <si>
    <t>Diego Cesar Garcia Hernandez</t>
  </si>
  <si>
    <t>AZCAPOTZALCO</t>
  </si>
  <si>
    <t>ROSARIO</t>
  </si>
  <si>
    <t>SAN ISIDRO</t>
  </si>
  <si>
    <t>PATIO CLAVERIA</t>
  </si>
  <si>
    <t>PARQUE LINDAVISTA</t>
  </si>
  <si>
    <t>CENTRO COMERCIAL EL ROSARIO</t>
  </si>
  <si>
    <t>PARQUE VIA VALLEJO</t>
  </si>
  <si>
    <t>PLAZA AHUEHUETES</t>
  </si>
  <si>
    <t>PERINORTE</t>
  </si>
  <si>
    <t>IZCALLI</t>
  </si>
  <si>
    <t>LAGO DE GUADALUPE</t>
  </si>
  <si>
    <t>CUAUTITLAN II</t>
  </si>
  <si>
    <t>CUAUTITLAN III</t>
  </si>
  <si>
    <t>VILLA NICOLAS ROMERO</t>
  </si>
  <si>
    <t>ARBOLEDAS</t>
  </si>
  <si>
    <t>PLAZA SAN MARCOS</t>
  </si>
  <si>
    <t>GRANJAS GUADALUPE</t>
  </si>
  <si>
    <t>IZCALLI SUR</t>
  </si>
  <si>
    <t>MUNDO E</t>
  </si>
  <si>
    <t>SAN MIGUEL IZCALLI</t>
  </si>
  <si>
    <t>CENTRO</t>
  </si>
  <si>
    <t>JARDIN BALBUENA</t>
  </si>
  <si>
    <t>CHURUBUSCO</t>
  </si>
  <si>
    <t>EDUARDO MOLINA</t>
  </si>
  <si>
    <t>W.M.ROJO GOMEZ</t>
  </si>
  <si>
    <t>OBRERA</t>
  </si>
  <si>
    <t>TACUBA CENTRO</t>
  </si>
  <si>
    <t>PARQUE DELTA</t>
  </si>
  <si>
    <t>PARQUE TEZONTLE</t>
  </si>
  <si>
    <t>PLAZA AEROPUERTO (TIENDA EXPRES)</t>
  </si>
  <si>
    <t>JAMAICA</t>
  </si>
  <si>
    <t>TECAMACHALCO</t>
  </si>
  <si>
    <t>POLANCO</t>
  </si>
  <si>
    <t>PRADO NORTE</t>
  </si>
  <si>
    <t>ANZURES</t>
  </si>
  <si>
    <t>HERRADURA</t>
  </si>
  <si>
    <t>TOREO</t>
  </si>
  <si>
    <t>NAUCALPAN</t>
  </si>
  <si>
    <t>CERVANTES SAAVEDRA</t>
  </si>
  <si>
    <t>PARQUE TOREO</t>
  </si>
  <si>
    <t>VISTA HERMOSA CUERNAVACA</t>
  </si>
  <si>
    <t>ACAPATZINGO</t>
  </si>
  <si>
    <t>TLALTENANGO</t>
  </si>
  <si>
    <t>CIVAC</t>
  </si>
  <si>
    <t>CUAUTLA</t>
  </si>
  <si>
    <t>CARREFOUR CUERNAVACA</t>
  </si>
  <si>
    <t>TEMIXCO</t>
  </si>
  <si>
    <t>CUERNAVACA CENTRO</t>
  </si>
  <si>
    <t>MEGA CUAUTLA</t>
  </si>
  <si>
    <t>GALERIAS CUERNAVACA</t>
  </si>
  <si>
    <t>LOMAS DE CUERNAVACA</t>
  </si>
  <si>
    <t>AVENIDA UNIVERSIDAD CUERNAVACA</t>
  </si>
  <si>
    <t>ACOXPA</t>
  </si>
  <si>
    <t>PERIFERICO</t>
  </si>
  <si>
    <t>TEPEPAN</t>
  </si>
  <si>
    <t>IZTAPALAPA</t>
  </si>
  <si>
    <t>XOCHIMILCO</t>
  </si>
  <si>
    <t>IZTAPALAPA II</t>
  </si>
  <si>
    <t>WAL-MART TLAHUAC</t>
  </si>
  <si>
    <t>PERISUR</t>
  </si>
  <si>
    <t>PASEO ACOXPA</t>
  </si>
  <si>
    <t>MADRE SELVA</t>
  </si>
  <si>
    <t>GUADALUPE INN</t>
  </si>
  <si>
    <t>NAPOLES</t>
  </si>
  <si>
    <t>AGUILAS</t>
  </si>
  <si>
    <t>SANTA LUCIA</t>
  </si>
  <si>
    <t>ALFONSO XIII</t>
  </si>
  <si>
    <t>WALMART PLATEROS</t>
  </si>
  <si>
    <t xml:space="preserve">PLAZA TENARIA </t>
  </si>
  <si>
    <t>WTC</t>
  </si>
  <si>
    <t>PORTAL SAN ANGEL</t>
  </si>
  <si>
    <t>PLAZA EXHIBIMEX</t>
  </si>
  <si>
    <t>SAN ANGEL</t>
  </si>
  <si>
    <t>PEDREGAL</t>
  </si>
  <si>
    <t>SAN JERONIMO</t>
  </si>
  <si>
    <t>INSURGENTES</t>
  </si>
  <si>
    <t>OLIVAR DE LOS PADRES</t>
  </si>
  <si>
    <t>CONTRERAS</t>
  </si>
  <si>
    <t>VOLCANES</t>
  </si>
  <si>
    <t>AJUSCO</t>
  </si>
  <si>
    <t>FUENTES DEL PEDREGAL</t>
  </si>
  <si>
    <t>COSTA AZUL</t>
  </si>
  <si>
    <t>MAGALLANES</t>
  </si>
  <si>
    <t>CHILPANCINGO</t>
  </si>
  <si>
    <t>IGUALA</t>
  </si>
  <si>
    <t>PROGRESO (CIMA)</t>
  </si>
  <si>
    <t>RENACIMIENTO</t>
  </si>
  <si>
    <t>ACAPULCO CENTRO CONSTITUYENTES</t>
  </si>
  <si>
    <t>PLAZA DIAMANTE</t>
  </si>
  <si>
    <t>ACAPULCO COSTA AZUL</t>
  </si>
  <si>
    <t xml:space="preserve">PATIO ACAPULCO </t>
  </si>
  <si>
    <t>PLAZA LAS PALMAS</t>
  </si>
  <si>
    <t>CALETA</t>
  </si>
  <si>
    <t>CAMPESTRE</t>
  </si>
  <si>
    <t>COPILCO</t>
  </si>
  <si>
    <t>NARVARTE</t>
  </si>
  <si>
    <t>DEL VALLE</t>
  </si>
  <si>
    <t>POPOCATEPETL</t>
  </si>
  <si>
    <t>AZTECAS SUR</t>
  </si>
  <si>
    <t>WM Felix Cuevas</t>
  </si>
  <si>
    <t>AVENIDA UNIVERSIDAD</t>
  </si>
  <si>
    <t>CERRO DE LAS TORRES</t>
  </si>
  <si>
    <t>BOSQUES</t>
  </si>
  <si>
    <t>VISTA HERMOSA</t>
  </si>
  <si>
    <t>SANTA FE</t>
  </si>
  <si>
    <t>INTERLOMAS</t>
  </si>
  <si>
    <t>CUAJIMALPA</t>
  </si>
  <si>
    <t>JESUS DEL MONTE</t>
  </si>
  <si>
    <t>TORRE DIAMANTE</t>
  </si>
  <si>
    <t>Pueblo Santa Fe</t>
  </si>
  <si>
    <t>CENTRO COMERCIAL SANTA FE</t>
  </si>
  <si>
    <t>CAFETALES</t>
  </si>
  <si>
    <t>DIVISION DEL NORTE</t>
  </si>
  <si>
    <t>MIRAMONTES</t>
  </si>
  <si>
    <t>PLUTARCO</t>
  </si>
  <si>
    <t>TLAHUAC</t>
  </si>
  <si>
    <t>ZAPOTITLAN</t>
  </si>
  <si>
    <t>SANTA ANA</t>
  </si>
  <si>
    <t>SAN ANDRES</t>
  </si>
  <si>
    <t>LAS ANTENAS</t>
  </si>
  <si>
    <t>TOLUCA PILARES</t>
  </si>
  <si>
    <t>TOLUCA INDEPENDENCIA</t>
  </si>
  <si>
    <t>OBSERVATORIO</t>
  </si>
  <si>
    <t>LERMA</t>
  </si>
  <si>
    <t>AEROPUERTO TOLUCA</t>
  </si>
  <si>
    <t>ZITACUARO</t>
  </si>
  <si>
    <t>TECNOLOGICO METEPEC</t>
  </si>
  <si>
    <t>JOSE MARIA CASTORENA</t>
  </si>
  <si>
    <t>GALERIAS TOLUCA</t>
  </si>
  <si>
    <t>POZA RICA</t>
  </si>
  <si>
    <t>TUXPAN</t>
  </si>
  <si>
    <t>MARTINEZ DE LA TORRE</t>
  </si>
  <si>
    <t>POZA RICA II</t>
  </si>
  <si>
    <t>TEZIUTLAN</t>
  </si>
  <si>
    <t>MIRADOR</t>
  </si>
  <si>
    <t>ANIMAS</t>
  </si>
  <si>
    <t>MAYORAZGO</t>
  </si>
  <si>
    <t>MARGARITAS</t>
  </si>
  <si>
    <t>ONCE Y ONCE</t>
  </si>
  <si>
    <t>VALSEQUILLO</t>
  </si>
  <si>
    <t>ATLIXCO</t>
  </si>
  <si>
    <t>PUEBLA ANGELOPOLIS</t>
  </si>
  <si>
    <t>ADAGIO</t>
  </si>
  <si>
    <t>PLAZA CENTRO SUR</t>
  </si>
  <si>
    <t>16 DE SEPTIEMBRE</t>
  </si>
  <si>
    <t>XALAPA 1</t>
  </si>
  <si>
    <t>XALAPA 2</t>
  </si>
  <si>
    <t>VERACRUZ</t>
  </si>
  <si>
    <t>RIO MEDIO</t>
  </si>
  <si>
    <t>PARQUE INDUSTRIAL</t>
  </si>
  <si>
    <t>XALAPA 5</t>
  </si>
  <si>
    <t>NUEVO VERACRUZ</t>
  </si>
  <si>
    <t>PLAZA CIUDAD CENTRAL</t>
  </si>
  <si>
    <t>XALAPA 3</t>
  </si>
  <si>
    <t>AMERICAS XALAPA</t>
  </si>
  <si>
    <t>NEZAHUALCOYOTL</t>
  </si>
  <si>
    <t>EL SALADO</t>
  </si>
  <si>
    <t>CHALCO</t>
  </si>
  <si>
    <t>LOS REYES</t>
  </si>
  <si>
    <t>IZTAPALUCA</t>
  </si>
  <si>
    <t>PANTITLAN IV</t>
  </si>
  <si>
    <t>NEZAHUALCOYOTL II</t>
  </si>
  <si>
    <t>IXTAPALUCA II</t>
  </si>
  <si>
    <t>VIA SAN JUAN</t>
  </si>
  <si>
    <t>Patio Ayotla</t>
  </si>
  <si>
    <t>BORDO DE XOCHIACA</t>
  </si>
  <si>
    <t>LIBANES</t>
  </si>
  <si>
    <t>TLAXCALA</t>
  </si>
  <si>
    <t>CHOLULA</t>
  </si>
  <si>
    <t>APIZACO</t>
  </si>
  <si>
    <t>SAN MARTIN  TEXMELUCAN</t>
  </si>
  <si>
    <t>CHOLULA 2</t>
  </si>
  <si>
    <t>OUTLET</t>
  </si>
  <si>
    <t>CRUZ DEL SUR</t>
  </si>
  <si>
    <t>PACHUCA I</t>
  </si>
  <si>
    <t>TULANCINGO</t>
  </si>
  <si>
    <t>PACHUCA II</t>
  </si>
  <si>
    <t>PACHUCA III</t>
  </si>
  <si>
    <t>TULA</t>
  </si>
  <si>
    <t>TEPEJI DEL RIO</t>
  </si>
  <si>
    <t>TIZAYUCA</t>
  </si>
  <si>
    <t>GALERIAS PACHUCA</t>
  </si>
  <si>
    <t>MUNDO FUTBOL</t>
  </si>
  <si>
    <t>FUERTES</t>
  </si>
  <si>
    <t>TEHUACAN</t>
  </si>
  <si>
    <t>CAPU</t>
  </si>
  <si>
    <t>XONACA</t>
  </si>
  <si>
    <t>SAN SEBASTIAN</t>
  </si>
  <si>
    <t>TEHUACAN II</t>
  </si>
  <si>
    <t>SORIANA CHAPULTEPEC</t>
  </si>
  <si>
    <t>ZOCALO PUEBLA</t>
  </si>
  <si>
    <t>GALERIAS HERMANO SERDAN</t>
  </si>
  <si>
    <t xml:space="preserve">PARQUE PUEBLA </t>
  </si>
  <si>
    <t>BLVD. 5 DE MAYO</t>
  </si>
  <si>
    <t>CENTRAL DE ABASTOS</t>
  </si>
  <si>
    <t>RUIZ CORTINES</t>
  </si>
  <si>
    <t>CORDOBA</t>
  </si>
  <si>
    <t>ORIZABA</t>
  </si>
  <si>
    <t>EL COYOL VERACRUZ</t>
  </si>
  <si>
    <t>BOCA DEL RIO</t>
  </si>
  <si>
    <t>FLORESTA</t>
  </si>
  <si>
    <t>FORTIN DE LAS FLORES</t>
  </si>
  <si>
    <t>Diaz Miron</t>
  </si>
  <si>
    <t>PORTALES</t>
  </si>
  <si>
    <t>LAS AMERICAS</t>
  </si>
  <si>
    <t>RIO BLANCO</t>
  </si>
  <si>
    <t>David Jesus Trinidad Castillo</t>
  </si>
  <si>
    <t>CAMPECHE</t>
  </si>
  <si>
    <t>CIUDAD DEL CARMEN</t>
  </si>
  <si>
    <t>DEL RIO</t>
  </si>
  <si>
    <t>SAN FRANCISCO CIUDAD DEL CARMEN 2</t>
  </si>
  <si>
    <t>CD DEL CARMEN III</t>
  </si>
  <si>
    <t>CD. DEL CARMEN IV</t>
  </si>
  <si>
    <t>GALERIAS CAMPECHE</t>
  </si>
  <si>
    <t>COBA</t>
  </si>
  <si>
    <t>CENTRO 2 PORTILLO</t>
  </si>
  <si>
    <t>PLAYA DEL CARMEN</t>
  </si>
  <si>
    <t>COZUMEL PLAZA CARIBE</t>
  </si>
  <si>
    <t>BONFIL</t>
  </si>
  <si>
    <t>LA LUNA</t>
  </si>
  <si>
    <t>PLAYA DEL CARMEN II</t>
  </si>
  <si>
    <t>FELIPE CARRILLO PUERTO</t>
  </si>
  <si>
    <t>VILLAGE KABAH</t>
  </si>
  <si>
    <t>PLAYA LAS AMERICAS</t>
  </si>
  <si>
    <t>Kabah II</t>
  </si>
  <si>
    <t>PUBLIC MARKET</t>
  </si>
  <si>
    <t>TULUM</t>
  </si>
  <si>
    <t>GARCIA</t>
  </si>
  <si>
    <t>CHETUMAL</t>
  </si>
  <si>
    <t>ITZAES</t>
  </si>
  <si>
    <t>CHETUMAL 2</t>
  </si>
  <si>
    <t>CHETUMAL III</t>
  </si>
  <si>
    <t>MERIDA ORIENTE</t>
  </si>
  <si>
    <t>MERIDA SUR</t>
  </si>
  <si>
    <t>JUAN PABLO II</t>
  </si>
  <si>
    <t>QUETZAL PLAZA QUETZAL</t>
  </si>
  <si>
    <t>ROYAL MAYAN</t>
  </si>
  <si>
    <t>PLAZA ESMERALDA</t>
  </si>
  <si>
    <t>CAMPO MILITAR</t>
  </si>
  <si>
    <t>CHEDRAUI CANCUN</t>
  </si>
  <si>
    <t>PLAZA LAS AMERICAS II</t>
  </si>
  <si>
    <t>PARAISO MAYA</t>
  </si>
  <si>
    <t>ARCO NORTE</t>
  </si>
  <si>
    <t>VILLAS DEL MAR</t>
  </si>
  <si>
    <t>CAN CUN 2000 PLAZA CANCUN 2000</t>
  </si>
  <si>
    <t>PUERTO CANCUN</t>
  </si>
  <si>
    <t>AVENIDA HUAYACAN</t>
  </si>
  <si>
    <t>FIESTA</t>
  </si>
  <si>
    <t>VALLADOLID</t>
  </si>
  <si>
    <t>FRANCISCO DE MONTEJO</t>
  </si>
  <si>
    <t>PROGRESO</t>
  </si>
  <si>
    <t>CITY CENTER MERIDA</t>
  </si>
  <si>
    <t>Caucel</t>
  </si>
  <si>
    <t>CHOLUL</t>
  </si>
  <si>
    <t>MALECON</t>
  </si>
  <si>
    <t>CELAYA</t>
  </si>
  <si>
    <t>PLAZA MAYOR</t>
  </si>
  <si>
    <t>SAN MIGUEL DE ALLENDE</t>
  </si>
  <si>
    <t>CARREFOUR</t>
  </si>
  <si>
    <t>CELAYA II</t>
  </si>
  <si>
    <t>LEON CENTRO MAX</t>
  </si>
  <si>
    <t>LEON 4 ARBIDE</t>
  </si>
  <si>
    <t>CELAYA III</t>
  </si>
  <si>
    <t>PLAZA LUCIERNAGA</t>
  </si>
  <si>
    <t>CAMELINAS</t>
  </si>
  <si>
    <t>MADERO</t>
  </si>
  <si>
    <t>MOROLEON</t>
  </si>
  <si>
    <t>ZAMORA</t>
  </si>
  <si>
    <t>URUAPAN</t>
  </si>
  <si>
    <t>PIPILA</t>
  </si>
  <si>
    <t>LIBRAMIENTO</t>
  </si>
  <si>
    <t>SAUCES</t>
  </si>
  <si>
    <t>Macroplaza estadio</t>
  </si>
  <si>
    <t xml:space="preserve">PLAZA AGORA  </t>
  </si>
  <si>
    <t>German Hernandez Bautista</t>
  </si>
  <si>
    <t>ZACATECAS</t>
  </si>
  <si>
    <t>FRESNILLO</t>
  </si>
  <si>
    <t>SIGLO XXI</t>
  </si>
  <si>
    <t>AGUASCALIENTES INEGI</t>
  </si>
  <si>
    <t>GUADALUPE ZACATECAS</t>
  </si>
  <si>
    <t>ALTARIA AGUASCALIENTES</t>
  </si>
  <si>
    <t>GALERIAS ZACATECAS</t>
  </si>
  <si>
    <t xml:space="preserve">Iris Sol Jessica Nava Hernandez </t>
  </si>
  <si>
    <t>VERSALLES</t>
  </si>
  <si>
    <t>TEPIC</t>
  </si>
  <si>
    <t>EL PITILLAL (VALLARTA)</t>
  </si>
  <si>
    <t>NUEVO VALLARTA</t>
  </si>
  <si>
    <t>LAS JUNTAS</t>
  </si>
  <si>
    <t>FRANCISCO VILLA</t>
  </si>
  <si>
    <t>TEPIC SHOPPING CENTER</t>
  </si>
  <si>
    <t>GALERIAS VALLARTA</t>
  </si>
  <si>
    <t>LAS PALMAS VALLARTA</t>
  </si>
  <si>
    <t>RESIDENCIAL VICTORIA</t>
  </si>
  <si>
    <t>COLIMA</t>
  </si>
  <si>
    <t>MANZANILLO</t>
  </si>
  <si>
    <t>AJIJIC (PLAZA LA FLORESTA)</t>
  </si>
  <si>
    <t>EL PALOMAR</t>
  </si>
  <si>
    <t>CIUDAD GUZMAN</t>
  </si>
  <si>
    <t>TLAJOMULCO</t>
  </si>
  <si>
    <t>Palomar II</t>
  </si>
  <si>
    <t>VILLA DE ALVAREZ</t>
  </si>
  <si>
    <t>TLAQUEPAQUE CENTRO SUR</t>
  </si>
  <si>
    <t>BUGAMBILIAS</t>
  </si>
  <si>
    <t>Juan Manuel Bolaños Espinosa</t>
  </si>
  <si>
    <t>CONSTITUYENTES</t>
  </si>
  <si>
    <t>SAN JUAN DEL RIO</t>
  </si>
  <si>
    <t>AMSTERDAM</t>
  </si>
  <si>
    <t>PLAZA LAS FUENTES</t>
  </si>
  <si>
    <t>Bernardo Quintana</t>
  </si>
  <si>
    <t xml:space="preserve">CIUDAD DEL SOL </t>
  </si>
  <si>
    <t>UBIKA UNIVERSIDAD</t>
  </si>
  <si>
    <t>Maria Adriana Gonzalez Sanchez</t>
  </si>
  <si>
    <t>ALCALDE</t>
  </si>
  <si>
    <t>JARDIN REAL</t>
  </si>
  <si>
    <t>CHAPULTEPEC</t>
  </si>
  <si>
    <t>CIRCUNVALACION</t>
  </si>
  <si>
    <t>COLON</t>
  </si>
  <si>
    <t>ACUEDUCTO PUERTA DE HIERRO</t>
  </si>
  <si>
    <t>ZAPOPAN REAL CENTER</t>
  </si>
  <si>
    <t>TESISTAN PLAZA LOS ROBLES</t>
  </si>
  <si>
    <t>GUADALAJARA CENTRO</t>
  </si>
  <si>
    <t>SOLARES</t>
  </si>
  <si>
    <t>QUERETARO II</t>
  </si>
  <si>
    <t>JURICA</t>
  </si>
  <si>
    <t>QUERETARO</t>
  </si>
  <si>
    <t>JURIQUILLA</t>
  </si>
  <si>
    <t>Fray Junipero</t>
  </si>
  <si>
    <t>ANTEA</t>
  </si>
  <si>
    <t>UBIKA MILENIO</t>
  </si>
  <si>
    <t>Silvia Hernandez De La Cerda</t>
  </si>
  <si>
    <t>GUADALUPE</t>
  </si>
  <si>
    <t>PROVIDENCIA</t>
  </si>
  <si>
    <t>WALL MART</t>
  </si>
  <si>
    <t>PASEOS DEL SOL MARIANO OTERO</t>
  </si>
  <si>
    <t>AV Guadalupe</t>
  </si>
  <si>
    <t>LA GRAN PLAZA</t>
  </si>
  <si>
    <t>GALERIAS GUADALAJARA</t>
  </si>
  <si>
    <t>REVOLUCION</t>
  </si>
  <si>
    <t>PLAZA LAS LOMAS</t>
  </si>
  <si>
    <t>TONALA</t>
  </si>
  <si>
    <t>OBLATOS</t>
  </si>
  <si>
    <t>GOBERNADOR CURIEL</t>
  </si>
  <si>
    <t>JAVIER MINA</t>
  </si>
  <si>
    <t>PLAZA INDEPENDENCIA</t>
  </si>
  <si>
    <t>ESPACIO TLAQUEPAQUE</t>
  </si>
  <si>
    <t>QUERETARO CENTRO</t>
  </si>
  <si>
    <t>ANAHUAC</t>
  </si>
  <si>
    <t>ESCOBEDO</t>
  </si>
  <si>
    <t>ECONOMAX</t>
  </si>
  <si>
    <t>SANTO DOMINGO</t>
  </si>
  <si>
    <t>APODACA</t>
  </si>
  <si>
    <t>APODACA II</t>
  </si>
  <si>
    <t>SENDERO APODACA</t>
  </si>
  <si>
    <t>Carlos Gerardo Tello Mata</t>
  </si>
  <si>
    <t>RIO</t>
  </si>
  <si>
    <t>PALMAS</t>
  </si>
  <si>
    <t>ENSENADA</t>
  </si>
  <si>
    <t>SOLER</t>
  </si>
  <si>
    <t>PLAYAS</t>
  </si>
  <si>
    <t>OTAY</t>
  </si>
  <si>
    <t>REVOLUCION  TIJUANA</t>
  </si>
  <si>
    <t>SIMON BOLIVAR</t>
  </si>
  <si>
    <t>FUNDADORES</t>
  </si>
  <si>
    <t>ROSARITO</t>
  </si>
  <si>
    <t>GATO BRONCO</t>
  </si>
  <si>
    <t>David Antonio Valdez Labra</t>
  </si>
  <si>
    <t>DURANGO CENTRO</t>
  </si>
  <si>
    <t>DURANGO MADERO</t>
  </si>
  <si>
    <t>LOMAS DEL PARQUE</t>
  </si>
  <si>
    <t>PLAZA DURANGO</t>
  </si>
  <si>
    <t>SALTILLO</t>
  </si>
  <si>
    <t>LOURDES</t>
  </si>
  <si>
    <t>LAS PALMAS</t>
  </si>
  <si>
    <t>SORIANA COSS SALTILLO</t>
  </si>
  <si>
    <t>SANTA CATARINA</t>
  </si>
  <si>
    <t>SALTILLO FUNDADORES</t>
  </si>
  <si>
    <t xml:space="preserve">MIRASIERRA SALTILLO </t>
  </si>
  <si>
    <t>SENDERO SUR</t>
  </si>
  <si>
    <t>SALTILLO 2000</t>
  </si>
  <si>
    <t>CUMBRES</t>
  </si>
  <si>
    <t>AZTLAN</t>
  </si>
  <si>
    <t>GIGANTE LINCOLN</t>
  </si>
  <si>
    <t>SOLIDARIDAD</t>
  </si>
  <si>
    <t>SOLIDARIDAD II</t>
  </si>
  <si>
    <t>PASEO DE CUMBRES</t>
  </si>
  <si>
    <t>MITRAS</t>
  </si>
  <si>
    <t>CENTRO MORELOS</t>
  </si>
  <si>
    <t>PLAZA MEXICO</t>
  </si>
  <si>
    <t>VALLE LINCOLN</t>
  </si>
  <si>
    <t>OCAMPO CENTRO</t>
  </si>
  <si>
    <t>SANTA MARIA SORIANA SANTA MARIA</t>
  </si>
  <si>
    <t>SAN MIGUEL</t>
  </si>
  <si>
    <t>LAS QUINTAS SORIANA LAS QUINTAS</t>
  </si>
  <si>
    <t>SANTA CRUZ</t>
  </si>
  <si>
    <t>Valle Soleado</t>
  </si>
  <si>
    <t>PLAZA BELLA HUINALA</t>
  </si>
  <si>
    <t>Juan Pablo Armendariz Montemayor</t>
  </si>
  <si>
    <t>VALLE PONIENTE</t>
  </si>
  <si>
    <t>VALLE ORIENTE</t>
  </si>
  <si>
    <t>CHAPULTEPEC HEB CHAPULTEPEC</t>
  </si>
  <si>
    <t>TECNOLOGICO MONTERREY</t>
  </si>
  <si>
    <t>SAN JERONIMO MTY</t>
  </si>
  <si>
    <t>CARRETERA NACIONAL</t>
  </si>
  <si>
    <t>CHURUBUSCO MTY</t>
  </si>
  <si>
    <t>GARZA SADA</t>
  </si>
  <si>
    <t>DETECCION DE TALENTO</t>
  </si>
  <si>
    <t>QUEJAS_JULIO</t>
  </si>
  <si>
    <t>RRHH_JUNIO</t>
  </si>
  <si>
    <t>ROTACION ROLLING</t>
  </si>
  <si>
    <t>METRO BALDERAS</t>
  </si>
  <si>
    <t>TICOMAN</t>
  </si>
  <si>
    <t>Cierre</t>
  </si>
  <si>
    <t>AYOTLA</t>
  </si>
  <si>
    <t>AVILA CAMACHO</t>
  </si>
  <si>
    <t>ROTACION MENSUAL %</t>
  </si>
  <si>
    <t>ROTACION ROLLING %</t>
  </si>
  <si>
    <t>TOTAL QUEJAS (NO.)</t>
  </si>
  <si>
    <t>profile_field_entrenadordp</t>
  </si>
  <si>
    <t>profile_field_regiondp</t>
  </si>
  <si>
    <t>profile_field_distritalcoachdp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</si>
</sst>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_-;\-* #,##0.0_-;_-* &quot;-&quot;??_-;_-@_-"/>
    <numFmt numFmtId="165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17" fontId="0" fillId="0" borderId="0" xfId="0" applyNumberFormat="1"/>
    <xf numFmtId="10" fontId="0" fillId="0" borderId="0" xfId="0" applyNumberFormat="1"/>
    <xf numFmtId="15" fontId="0" fillId="0" borderId="0" xfId="0" applyNumberFormat="1"/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odonel/Documents/REPORTES/Q%20GRAL%20ENTRENAMIENTO%200309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odonel/Documents/REPORTES/Q%20GRAL%20ENTRENAMIENTO%20281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G"/>
      <sheetName val="ORGANIGRAMA"/>
      <sheetName val="Hoja1"/>
      <sheetName val="Q BASE "/>
      <sheetName val="Hoja2"/>
    </sheetNames>
    <sheetDataSet>
      <sheetData sheetId="0"/>
      <sheetData sheetId="1">
        <row r="1">
          <cell r="B1" t="str">
            <v>CCOSTO</v>
          </cell>
          <cell r="C1" t="str">
            <v>NOM_CCOSTO</v>
          </cell>
          <cell r="D1" t="str">
            <v>REGIÓN</v>
          </cell>
          <cell r="E1" t="str">
            <v>CIUDAD</v>
          </cell>
          <cell r="F1" t="str">
            <v xml:space="preserve">ESTADO </v>
          </cell>
          <cell r="G1" t="str">
            <v>DISTRITAL COACH</v>
          </cell>
          <cell r="H1" t="str">
            <v>ENTRENADOR</v>
          </cell>
          <cell r="I1" t="str">
            <v>CCOSTO</v>
          </cell>
        </row>
        <row r="2">
          <cell r="B2">
            <v>11721</v>
          </cell>
          <cell r="C2" t="str">
            <v>Metro Centro Medico</v>
          </cell>
          <cell r="D2" t="str">
            <v>Centro Norte</v>
          </cell>
          <cell r="E2" t="str">
            <v>Ciudad De México</v>
          </cell>
          <cell r="F2" t="str">
            <v>Ciudad De México</v>
          </cell>
          <cell r="G2" t="str">
            <v>Alejandra Cruz Romelia</v>
          </cell>
          <cell r="H2" t="str">
            <v xml:space="preserve">Tania Díaz </v>
          </cell>
          <cell r="I2">
            <v>4611721</v>
          </cell>
        </row>
        <row r="3">
          <cell r="B3">
            <v>11741</v>
          </cell>
          <cell r="C3" t="str">
            <v>Metro Taxquena</v>
          </cell>
          <cell r="D3" t="str">
            <v>Centro Norte</v>
          </cell>
          <cell r="E3" t="str">
            <v>Ciudad De México</v>
          </cell>
          <cell r="F3" t="str">
            <v>Ciudad De México</v>
          </cell>
          <cell r="G3" t="str">
            <v>Alejandra Cruz Romelia</v>
          </cell>
          <cell r="H3" t="str">
            <v xml:space="preserve">Tania Díaz </v>
          </cell>
          <cell r="I3">
            <v>4611741</v>
          </cell>
        </row>
        <row r="4">
          <cell r="B4">
            <v>11744</v>
          </cell>
          <cell r="C4" t="str">
            <v>Metro Pino Suarez</v>
          </cell>
          <cell r="D4" t="str">
            <v>Centro Norte</v>
          </cell>
          <cell r="E4" t="str">
            <v>Ciudad De México</v>
          </cell>
          <cell r="F4" t="str">
            <v>Ciudad De México</v>
          </cell>
          <cell r="G4" t="str">
            <v>Alejandra Cruz Romelia</v>
          </cell>
          <cell r="H4" t="str">
            <v xml:space="preserve">Tania Díaz </v>
          </cell>
          <cell r="I4">
            <v>4611744</v>
          </cell>
        </row>
        <row r="5">
          <cell r="B5">
            <v>11751</v>
          </cell>
          <cell r="C5" t="str">
            <v>Metro La Raza</v>
          </cell>
          <cell r="D5" t="str">
            <v>Centro Norte</v>
          </cell>
          <cell r="E5" t="str">
            <v>Ciudad De México</v>
          </cell>
          <cell r="F5" t="str">
            <v>Ciudad De México</v>
          </cell>
          <cell r="G5" t="str">
            <v>Alejandra Cruz Romelia</v>
          </cell>
          <cell r="H5" t="str">
            <v xml:space="preserve">Tania Díaz </v>
          </cell>
          <cell r="I5">
            <v>4611751</v>
          </cell>
        </row>
        <row r="6">
          <cell r="B6">
            <v>11752</v>
          </cell>
          <cell r="C6" t="str">
            <v>Estadio Azteca</v>
          </cell>
          <cell r="D6" t="str">
            <v>Centro Norte</v>
          </cell>
          <cell r="E6" t="str">
            <v>Ciudad De México</v>
          </cell>
          <cell r="F6" t="str">
            <v>Ciudad De México</v>
          </cell>
          <cell r="G6" t="str">
            <v>Alejandra Cruz Romelia</v>
          </cell>
          <cell r="H6" t="str">
            <v xml:space="preserve">Tania Díaz </v>
          </cell>
          <cell r="I6">
            <v>4611752</v>
          </cell>
        </row>
        <row r="7">
          <cell r="B7">
            <v>11755</v>
          </cell>
          <cell r="C7" t="str">
            <v>Metro Indios Verdes</v>
          </cell>
          <cell r="D7" t="str">
            <v>Centro Norte</v>
          </cell>
          <cell r="E7" t="str">
            <v>Ciudad De México</v>
          </cell>
          <cell r="F7" t="str">
            <v>Ciudad De México</v>
          </cell>
          <cell r="G7" t="str">
            <v>Alejandra Cruz Romelia</v>
          </cell>
          <cell r="H7" t="str">
            <v xml:space="preserve">Tania Díaz </v>
          </cell>
          <cell r="I7">
            <v>4611755</v>
          </cell>
        </row>
        <row r="8">
          <cell r="B8">
            <v>11763</v>
          </cell>
          <cell r="C8" t="str">
            <v>Metro Tacubaya</v>
          </cell>
          <cell r="D8" t="str">
            <v>Centro Norte</v>
          </cell>
          <cell r="E8" t="str">
            <v>Ciudad De México</v>
          </cell>
          <cell r="F8" t="str">
            <v>Ciudad De México</v>
          </cell>
          <cell r="G8" t="str">
            <v>Alejandra Cruz Romelia</v>
          </cell>
          <cell r="H8" t="str">
            <v xml:space="preserve">Tania Díaz </v>
          </cell>
          <cell r="I8">
            <v>4611763</v>
          </cell>
        </row>
        <row r="9">
          <cell r="B9">
            <v>11776</v>
          </cell>
          <cell r="C9" t="str">
            <v>Corregidora</v>
          </cell>
          <cell r="D9" t="str">
            <v>Centro Norte</v>
          </cell>
          <cell r="E9" t="str">
            <v>Ciudad De México</v>
          </cell>
          <cell r="F9" t="str">
            <v>Ciudad De México</v>
          </cell>
          <cell r="G9" t="str">
            <v>Alejandra Cruz Romelia</v>
          </cell>
          <cell r="H9" t="str">
            <v xml:space="preserve">Tania Díaz </v>
          </cell>
          <cell r="I9">
            <v>4611776</v>
          </cell>
        </row>
        <row r="10">
          <cell r="B10">
            <v>11818</v>
          </cell>
          <cell r="C10" t="str">
            <v>Metro Tacuba</v>
          </cell>
          <cell r="D10" t="str">
            <v>Centro Norte</v>
          </cell>
          <cell r="E10" t="str">
            <v>Ciudad De México</v>
          </cell>
          <cell r="F10" t="str">
            <v>Ciudad De México</v>
          </cell>
          <cell r="G10" t="str">
            <v>Alejandra Cruz Romelia</v>
          </cell>
          <cell r="H10" t="str">
            <v xml:space="preserve">Tania Díaz </v>
          </cell>
          <cell r="I10">
            <v>4611818</v>
          </cell>
        </row>
        <row r="11">
          <cell r="B11">
            <v>11835</v>
          </cell>
          <cell r="C11" t="str">
            <v>Metro Chabacano</v>
          </cell>
          <cell r="D11" t="str">
            <v>Centro Norte</v>
          </cell>
          <cell r="E11" t="str">
            <v>Ciudad De México</v>
          </cell>
          <cell r="F11" t="str">
            <v>Ciudad De México</v>
          </cell>
          <cell r="G11" t="str">
            <v>Alejandra Cruz Romelia</v>
          </cell>
          <cell r="H11" t="str">
            <v xml:space="preserve">Tania Díaz </v>
          </cell>
          <cell r="I11">
            <v>4611835</v>
          </cell>
        </row>
        <row r="12">
          <cell r="B12">
            <v>11849</v>
          </cell>
          <cell r="C12" t="str">
            <v>Eventos</v>
          </cell>
          <cell r="D12" t="str">
            <v>Centro Norte</v>
          </cell>
          <cell r="E12" t="str">
            <v>Ciudad De México</v>
          </cell>
          <cell r="F12" t="str">
            <v>Ciudad De México</v>
          </cell>
          <cell r="G12" t="str">
            <v>Alejandra Cruz Romelia</v>
          </cell>
          <cell r="H12" t="str">
            <v xml:space="preserve">Tania Díaz </v>
          </cell>
          <cell r="I12">
            <v>4611849</v>
          </cell>
        </row>
        <row r="13">
          <cell r="B13">
            <v>11903</v>
          </cell>
          <cell r="C13" t="str">
            <v>Metro Cuatro Caminos</v>
          </cell>
          <cell r="D13" t="str">
            <v>Centro Norte</v>
          </cell>
          <cell r="E13" t="str">
            <v>Ciudad De México</v>
          </cell>
          <cell r="F13" t="str">
            <v>Ciudad De México</v>
          </cell>
          <cell r="G13" t="str">
            <v>Alejandra Cruz Romelia</v>
          </cell>
          <cell r="H13" t="str">
            <v xml:space="preserve">Tania Díaz </v>
          </cell>
          <cell r="I13">
            <v>4611903</v>
          </cell>
        </row>
        <row r="14">
          <cell r="B14">
            <v>11914</v>
          </cell>
          <cell r="C14" t="str">
            <v>Metro Balderas</v>
          </cell>
          <cell r="D14" t="str">
            <v>Centro Norte</v>
          </cell>
          <cell r="E14" t="str">
            <v>Ciudad De México</v>
          </cell>
          <cell r="F14" t="str">
            <v>Ciudad De México</v>
          </cell>
          <cell r="G14" t="str">
            <v>Alejandra Cruz Romelia</v>
          </cell>
          <cell r="H14" t="str">
            <v xml:space="preserve">Tania Díaz </v>
          </cell>
          <cell r="I14">
            <v>4611914</v>
          </cell>
        </row>
        <row r="15">
          <cell r="B15">
            <v>11075</v>
          </cell>
          <cell r="C15" t="str">
            <v>Politécnico</v>
          </cell>
          <cell r="D15" t="str">
            <v>Centro Norte</v>
          </cell>
          <cell r="E15" t="str">
            <v>Ciudad De México</v>
          </cell>
          <cell r="F15" t="str">
            <v>Ciudad De México</v>
          </cell>
          <cell r="G15" t="str">
            <v>Alfredo Martinez Romero</v>
          </cell>
          <cell r="H15" t="str">
            <v xml:space="preserve">Tania Díaz </v>
          </cell>
          <cell r="I15">
            <v>4611075</v>
          </cell>
        </row>
        <row r="16">
          <cell r="B16">
            <v>11169</v>
          </cell>
          <cell r="C16" t="str">
            <v>Texcoco</v>
          </cell>
          <cell r="D16" t="str">
            <v>Centro Norte</v>
          </cell>
          <cell r="E16" t="str">
            <v>Texcoco</v>
          </cell>
          <cell r="F16" t="str">
            <v>Estado De México</v>
          </cell>
          <cell r="G16" t="str">
            <v>Alfredo Martinez Romero</v>
          </cell>
          <cell r="H16" t="str">
            <v xml:space="preserve">Tania Díaz </v>
          </cell>
          <cell r="I16">
            <v>4611169</v>
          </cell>
        </row>
        <row r="17">
          <cell r="B17">
            <v>11196</v>
          </cell>
          <cell r="C17" t="str">
            <v>Ticoman</v>
          </cell>
          <cell r="D17" t="str">
            <v>Centro Norte</v>
          </cell>
          <cell r="E17" t="str">
            <v>Ciudad De México</v>
          </cell>
          <cell r="F17" t="str">
            <v>Ciudad De México</v>
          </cell>
          <cell r="G17" t="str">
            <v>Alfredo Martinez Romero</v>
          </cell>
          <cell r="H17" t="str">
            <v xml:space="preserve">Tania Díaz </v>
          </cell>
          <cell r="I17">
            <v>4611196</v>
          </cell>
        </row>
        <row r="18">
          <cell r="B18">
            <v>11215</v>
          </cell>
          <cell r="C18" t="str">
            <v>Vía. Morelos</v>
          </cell>
          <cell r="D18" t="str">
            <v>Centro Norte</v>
          </cell>
          <cell r="E18" t="str">
            <v>Estado De México</v>
          </cell>
          <cell r="F18" t="str">
            <v>Estado De México</v>
          </cell>
          <cell r="G18" t="str">
            <v>Alfredo Martinez Romero</v>
          </cell>
          <cell r="H18" t="str">
            <v xml:space="preserve">Tania Díaz </v>
          </cell>
          <cell r="I18">
            <v>4611215</v>
          </cell>
        </row>
        <row r="19">
          <cell r="B19">
            <v>11259</v>
          </cell>
          <cell r="C19" t="str">
            <v>Las Palomas</v>
          </cell>
          <cell r="D19" t="str">
            <v>Centro Norte</v>
          </cell>
          <cell r="E19" t="str">
            <v>Ciudad De México</v>
          </cell>
          <cell r="F19" t="str">
            <v>Ciudad De México</v>
          </cell>
          <cell r="G19" t="str">
            <v>Alfredo Martinez Romero</v>
          </cell>
          <cell r="H19" t="str">
            <v xml:space="preserve">Tania Díaz </v>
          </cell>
          <cell r="I19">
            <v>4611259</v>
          </cell>
        </row>
        <row r="20">
          <cell r="B20">
            <v>11424</v>
          </cell>
          <cell r="C20" t="str">
            <v>Xalostoc</v>
          </cell>
          <cell r="D20" t="str">
            <v>Centro Norte</v>
          </cell>
          <cell r="E20" t="str">
            <v>Estado De México</v>
          </cell>
          <cell r="F20" t="str">
            <v>Estado De México</v>
          </cell>
          <cell r="G20" t="str">
            <v>Alfredo Martinez Romero</v>
          </cell>
          <cell r="H20" t="str">
            <v xml:space="preserve">Tania Díaz </v>
          </cell>
          <cell r="I20">
            <v>4611424</v>
          </cell>
        </row>
        <row r="21">
          <cell r="B21">
            <v>11442</v>
          </cell>
          <cell r="C21" t="str">
            <v>Aztecas</v>
          </cell>
          <cell r="D21" t="str">
            <v>Centro Norte</v>
          </cell>
          <cell r="E21" t="str">
            <v>Estado De México</v>
          </cell>
          <cell r="F21" t="str">
            <v>Estado De México</v>
          </cell>
          <cell r="G21" t="str">
            <v>Alfredo Martinez Romero</v>
          </cell>
          <cell r="H21" t="str">
            <v xml:space="preserve">Tania Díaz </v>
          </cell>
          <cell r="I21">
            <v>4611442</v>
          </cell>
        </row>
        <row r="22">
          <cell r="B22">
            <v>11476</v>
          </cell>
          <cell r="C22" t="str">
            <v>Las Americas</v>
          </cell>
          <cell r="D22" t="str">
            <v>Centro Norte</v>
          </cell>
          <cell r="E22" t="str">
            <v>Estado De México</v>
          </cell>
          <cell r="F22" t="str">
            <v>Estado De México</v>
          </cell>
          <cell r="G22" t="str">
            <v>Alfredo Martinez Romero</v>
          </cell>
          <cell r="H22" t="str">
            <v xml:space="preserve">Tania Díaz </v>
          </cell>
          <cell r="I22">
            <v>4611476</v>
          </cell>
        </row>
        <row r="23">
          <cell r="B23">
            <v>11566</v>
          </cell>
          <cell r="C23" t="str">
            <v>Sendero Ecatepec</v>
          </cell>
          <cell r="D23" t="str">
            <v>Centro Norte</v>
          </cell>
          <cell r="E23" t="str">
            <v>Estado De México</v>
          </cell>
          <cell r="F23" t="str">
            <v>Estado De México</v>
          </cell>
          <cell r="G23" t="str">
            <v>Alfredo Martinez Romero</v>
          </cell>
          <cell r="H23" t="str">
            <v xml:space="preserve">Tania Díaz </v>
          </cell>
          <cell r="I23">
            <v>4611566</v>
          </cell>
        </row>
        <row r="24">
          <cell r="B24">
            <v>11631</v>
          </cell>
          <cell r="C24" t="str">
            <v>Patio Texcoco</v>
          </cell>
          <cell r="D24" t="str">
            <v>Centro Norte</v>
          </cell>
          <cell r="E24" t="str">
            <v>Texcoco</v>
          </cell>
          <cell r="F24" t="str">
            <v>Estado De México</v>
          </cell>
          <cell r="G24" t="str">
            <v>Alfredo Martinez Romero</v>
          </cell>
          <cell r="H24" t="str">
            <v xml:space="preserve">Tania Díaz </v>
          </cell>
          <cell r="I24">
            <v>4611631</v>
          </cell>
        </row>
        <row r="25">
          <cell r="B25">
            <v>11869</v>
          </cell>
          <cell r="C25" t="str">
            <v>Americas Ecatepec</v>
          </cell>
          <cell r="D25" t="str">
            <v>Centro Norte</v>
          </cell>
          <cell r="E25" t="str">
            <v>Estado De México</v>
          </cell>
          <cell r="F25" t="str">
            <v>Estado De México</v>
          </cell>
          <cell r="G25" t="str">
            <v>Alfredo Martinez Romero</v>
          </cell>
          <cell r="H25" t="str">
            <v xml:space="preserve">Tania Díaz </v>
          </cell>
          <cell r="I25">
            <v>4611869</v>
          </cell>
        </row>
        <row r="26">
          <cell r="B26">
            <v>11001</v>
          </cell>
          <cell r="C26" t="str">
            <v>Tecamachalco</v>
          </cell>
          <cell r="D26" t="str">
            <v>Centro Norte</v>
          </cell>
          <cell r="E26" t="str">
            <v>Estado De México</v>
          </cell>
          <cell r="F26" t="str">
            <v>Estado De México</v>
          </cell>
          <cell r="G26" t="str">
            <v>Alma Karen López Álvarez</v>
          </cell>
          <cell r="H26" t="str">
            <v xml:space="preserve">Tania Díaz </v>
          </cell>
          <cell r="I26">
            <v>4611001</v>
          </cell>
        </row>
        <row r="27">
          <cell r="B27">
            <v>11003</v>
          </cell>
          <cell r="C27" t="str">
            <v>Polanco</v>
          </cell>
          <cell r="D27" t="str">
            <v>Centro Norte</v>
          </cell>
          <cell r="E27" t="str">
            <v>Ciudad De México</v>
          </cell>
          <cell r="F27" t="str">
            <v>Ciudad De México</v>
          </cell>
          <cell r="G27" t="str">
            <v>Alma Karen López Álvarez</v>
          </cell>
          <cell r="H27" t="str">
            <v xml:space="preserve">Tania Díaz </v>
          </cell>
          <cell r="I27">
            <v>4611003</v>
          </cell>
        </row>
        <row r="28">
          <cell r="B28">
            <v>11011</v>
          </cell>
          <cell r="C28" t="str">
            <v>Prado Norte</v>
          </cell>
          <cell r="D28" t="str">
            <v>Centro Norte</v>
          </cell>
          <cell r="E28" t="str">
            <v>Ciudad De México</v>
          </cell>
          <cell r="F28" t="str">
            <v>Ciudad De México</v>
          </cell>
          <cell r="G28" t="str">
            <v>Alma Karen López Álvarez</v>
          </cell>
          <cell r="H28" t="str">
            <v xml:space="preserve">Tania Díaz </v>
          </cell>
          <cell r="I28">
            <v>4611011</v>
          </cell>
        </row>
        <row r="29">
          <cell r="B29">
            <v>11068</v>
          </cell>
          <cell r="C29" t="str">
            <v>Anzures</v>
          </cell>
          <cell r="D29" t="str">
            <v>Centro Norte</v>
          </cell>
          <cell r="E29" t="str">
            <v>Ciudad De México</v>
          </cell>
          <cell r="F29" t="str">
            <v>Ciudad De México</v>
          </cell>
          <cell r="G29" t="str">
            <v>Alma Karen López Álvarez</v>
          </cell>
          <cell r="H29" t="str">
            <v xml:space="preserve">Tania Díaz </v>
          </cell>
          <cell r="I29">
            <v>4611068</v>
          </cell>
        </row>
        <row r="30">
          <cell r="B30">
            <v>11071</v>
          </cell>
          <cell r="C30" t="str">
            <v>La Herradura</v>
          </cell>
          <cell r="D30" t="str">
            <v>Centro Norte</v>
          </cell>
          <cell r="E30" t="str">
            <v>Estado De México</v>
          </cell>
          <cell r="F30" t="str">
            <v>Estado De México</v>
          </cell>
          <cell r="G30" t="str">
            <v>Alma Karen López Álvarez</v>
          </cell>
          <cell r="H30" t="str">
            <v xml:space="preserve">Tania Díaz </v>
          </cell>
          <cell r="I30">
            <v>4611071</v>
          </cell>
        </row>
        <row r="31">
          <cell r="B31">
            <v>11165</v>
          </cell>
          <cell r="C31" t="str">
            <v>Toreo</v>
          </cell>
          <cell r="D31" t="str">
            <v>Centro Norte</v>
          </cell>
          <cell r="E31" t="str">
            <v>Ciudad De México</v>
          </cell>
          <cell r="F31" t="str">
            <v>Ciudad De México</v>
          </cell>
          <cell r="G31" t="str">
            <v>Alma Karen López Álvarez</v>
          </cell>
          <cell r="H31" t="str">
            <v xml:space="preserve">Tania Díaz </v>
          </cell>
          <cell r="I31">
            <v>4611165</v>
          </cell>
        </row>
        <row r="32">
          <cell r="B32">
            <v>11209</v>
          </cell>
          <cell r="C32" t="str">
            <v>Naucalpan</v>
          </cell>
          <cell r="D32" t="str">
            <v>Centro Norte</v>
          </cell>
          <cell r="E32" t="str">
            <v>Estado De México</v>
          </cell>
          <cell r="F32" t="str">
            <v>Estado De México</v>
          </cell>
          <cell r="G32" t="str">
            <v>Alma Karen López Álvarez</v>
          </cell>
          <cell r="H32" t="str">
            <v xml:space="preserve">Tania Díaz </v>
          </cell>
          <cell r="I32">
            <v>4611209</v>
          </cell>
        </row>
        <row r="33">
          <cell r="B33">
            <v>11475</v>
          </cell>
          <cell r="C33" t="str">
            <v>Toreo Ii</v>
          </cell>
          <cell r="D33" t="str">
            <v>Centro Norte</v>
          </cell>
          <cell r="E33" t="str">
            <v>Ciudad De México</v>
          </cell>
          <cell r="F33" t="str">
            <v>Ciudad De México</v>
          </cell>
          <cell r="G33" t="str">
            <v>Alma Karen López Álvarez</v>
          </cell>
          <cell r="H33" t="str">
            <v xml:space="preserve">Tania Díaz </v>
          </cell>
          <cell r="I33">
            <v>4611475</v>
          </cell>
        </row>
        <row r="34">
          <cell r="B34">
            <v>11625</v>
          </cell>
          <cell r="C34" t="str">
            <v>Cervantes Saavedra</v>
          </cell>
          <cell r="D34" t="str">
            <v>Centro Norte</v>
          </cell>
          <cell r="E34" t="str">
            <v>Ciudad De México</v>
          </cell>
          <cell r="F34" t="str">
            <v>Ciudad De México</v>
          </cell>
          <cell r="G34" t="str">
            <v>Alma Karen López Álvarez</v>
          </cell>
          <cell r="H34" t="str">
            <v xml:space="preserve">Tania Díaz </v>
          </cell>
          <cell r="I34">
            <v>4611625</v>
          </cell>
        </row>
        <row r="35">
          <cell r="B35">
            <v>11949</v>
          </cell>
          <cell r="C35" t="str">
            <v>Parque Toreo</v>
          </cell>
          <cell r="D35" t="str">
            <v>Centro Norte</v>
          </cell>
          <cell r="E35" t="str">
            <v>Estado De México</v>
          </cell>
          <cell r="F35" t="str">
            <v>Estado De México</v>
          </cell>
          <cell r="G35" t="str">
            <v>Alma Karen López Álvarez</v>
          </cell>
          <cell r="H35" t="str">
            <v xml:space="preserve">Tania Díaz </v>
          </cell>
          <cell r="I35">
            <v>4611949</v>
          </cell>
        </row>
        <row r="36">
          <cell r="B36">
            <v>11132</v>
          </cell>
          <cell r="C36" t="str">
            <v>Aragón</v>
          </cell>
          <cell r="D36" t="str">
            <v>Centro Norte</v>
          </cell>
          <cell r="E36" t="str">
            <v>Ciudad De México</v>
          </cell>
          <cell r="F36" t="str">
            <v>Ciudad De México</v>
          </cell>
          <cell r="G36" t="str">
            <v>Concepción Bonilla Bonilla</v>
          </cell>
          <cell r="H36" t="str">
            <v xml:space="preserve">Tania Díaz </v>
          </cell>
          <cell r="I36">
            <v>4611132</v>
          </cell>
        </row>
        <row r="37">
          <cell r="B37">
            <v>11141</v>
          </cell>
          <cell r="C37" t="str">
            <v>Tepeyac</v>
          </cell>
          <cell r="D37" t="str">
            <v>Centro Norte</v>
          </cell>
          <cell r="E37" t="str">
            <v>Ciudad De México</v>
          </cell>
          <cell r="F37" t="str">
            <v>Ciudad De México</v>
          </cell>
          <cell r="G37" t="str">
            <v>Concepción Bonilla Bonilla</v>
          </cell>
          <cell r="H37" t="str">
            <v xml:space="preserve">Tania Díaz </v>
          </cell>
          <cell r="I37">
            <v>4611141</v>
          </cell>
        </row>
        <row r="38">
          <cell r="B38">
            <v>11159</v>
          </cell>
          <cell r="C38" t="str">
            <v>Multiplaza</v>
          </cell>
          <cell r="D38" t="str">
            <v>Centro Norte</v>
          </cell>
          <cell r="E38" t="str">
            <v>Estado De México</v>
          </cell>
          <cell r="F38" t="str">
            <v>Estado De México</v>
          </cell>
          <cell r="G38" t="str">
            <v>Concepción Bonilla Bonilla</v>
          </cell>
          <cell r="H38" t="str">
            <v xml:space="preserve">Tania Díaz </v>
          </cell>
          <cell r="I38">
            <v>4611159</v>
          </cell>
        </row>
        <row r="39">
          <cell r="B39">
            <v>11200</v>
          </cell>
          <cell r="C39" t="str">
            <v>Vallejo</v>
          </cell>
          <cell r="D39" t="str">
            <v>Centro Norte</v>
          </cell>
          <cell r="E39" t="str">
            <v>Ciudad De México</v>
          </cell>
          <cell r="F39" t="str">
            <v>Ciudad De México</v>
          </cell>
          <cell r="G39" t="str">
            <v>Concepción Bonilla Bonilla</v>
          </cell>
          <cell r="H39" t="str">
            <v xml:space="preserve">Tania Díaz </v>
          </cell>
          <cell r="I39">
            <v>4611200</v>
          </cell>
        </row>
        <row r="40">
          <cell r="B40">
            <v>11207</v>
          </cell>
          <cell r="C40" t="str">
            <v>Plaza Oriente</v>
          </cell>
          <cell r="D40" t="str">
            <v>Centro Norte</v>
          </cell>
          <cell r="E40" t="str">
            <v>Ciudad De México</v>
          </cell>
          <cell r="F40" t="str">
            <v>Ciudad De México</v>
          </cell>
          <cell r="G40" t="str">
            <v>Concepción Bonilla Bonilla</v>
          </cell>
          <cell r="H40" t="str">
            <v xml:space="preserve">Tania Díaz </v>
          </cell>
          <cell r="I40">
            <v>4611207</v>
          </cell>
        </row>
        <row r="41">
          <cell r="B41">
            <v>11211</v>
          </cell>
          <cell r="C41" t="str">
            <v>Valle De Aragón</v>
          </cell>
          <cell r="D41" t="str">
            <v>Centro Norte</v>
          </cell>
          <cell r="E41" t="str">
            <v>Estado De México</v>
          </cell>
          <cell r="F41" t="str">
            <v>Estado De México</v>
          </cell>
          <cell r="G41" t="str">
            <v>Concepción Bonilla Bonilla</v>
          </cell>
          <cell r="H41" t="str">
            <v xml:space="preserve">Tania Díaz </v>
          </cell>
          <cell r="I41">
            <v>4611211</v>
          </cell>
        </row>
        <row r="42">
          <cell r="B42">
            <v>11250</v>
          </cell>
          <cell r="C42" t="str">
            <v>Prado Vallejo</v>
          </cell>
          <cell r="D42" t="str">
            <v>Centro Norte</v>
          </cell>
          <cell r="E42" t="str">
            <v>Estado De México</v>
          </cell>
          <cell r="F42" t="str">
            <v>Estado De México</v>
          </cell>
          <cell r="G42" t="str">
            <v>Concepción Bonilla Bonilla</v>
          </cell>
          <cell r="H42" t="str">
            <v xml:space="preserve">Tania Díaz </v>
          </cell>
          <cell r="I42">
            <v>4611250</v>
          </cell>
        </row>
        <row r="43">
          <cell r="B43">
            <v>11289</v>
          </cell>
          <cell r="C43" t="str">
            <v>Quinientas</v>
          </cell>
          <cell r="D43" t="str">
            <v>Centro Norte</v>
          </cell>
          <cell r="E43" t="str">
            <v>Ciudad De México</v>
          </cell>
          <cell r="F43" t="str">
            <v>Ciudad De México</v>
          </cell>
          <cell r="G43" t="str">
            <v>Concepción Bonilla Bonilla</v>
          </cell>
          <cell r="H43" t="str">
            <v xml:space="preserve">Tania Díaz </v>
          </cell>
          <cell r="I43">
            <v>4611289</v>
          </cell>
        </row>
        <row r="44">
          <cell r="B44">
            <v>11480</v>
          </cell>
          <cell r="C44" t="str">
            <v>Aragon Iv Continente</v>
          </cell>
          <cell r="D44" t="str">
            <v>Centro Norte</v>
          </cell>
          <cell r="E44" t="str">
            <v>Estado De México</v>
          </cell>
          <cell r="F44" t="str">
            <v>Estado De México</v>
          </cell>
          <cell r="G44" t="str">
            <v>Concepción Bonilla Bonilla</v>
          </cell>
          <cell r="H44" t="str">
            <v xml:space="preserve">Tania Díaz </v>
          </cell>
          <cell r="I44">
            <v>4611480</v>
          </cell>
        </row>
        <row r="45">
          <cell r="B45">
            <v>11554</v>
          </cell>
          <cell r="C45" t="str">
            <v>Multiplaza Aragón Ii</v>
          </cell>
          <cell r="D45" t="str">
            <v>Centro Norte</v>
          </cell>
          <cell r="E45" t="str">
            <v>Estado De México</v>
          </cell>
          <cell r="F45" t="str">
            <v>Estado De México</v>
          </cell>
          <cell r="G45" t="str">
            <v>Concepción Bonilla Bonilla</v>
          </cell>
          <cell r="H45" t="str">
            <v xml:space="preserve">Tania Díaz </v>
          </cell>
          <cell r="I45">
            <v>4611554</v>
          </cell>
        </row>
        <row r="46">
          <cell r="B46">
            <v>12349</v>
          </cell>
          <cell r="C46" t="str">
            <v>La Villa</v>
          </cell>
          <cell r="D46" t="str">
            <v>Centro Norte</v>
          </cell>
          <cell r="E46" t="str">
            <v>Ciudad De México</v>
          </cell>
          <cell r="F46" t="str">
            <v>Ciudad De México</v>
          </cell>
          <cell r="G46" t="str">
            <v>Concepción Bonilla Bonilla</v>
          </cell>
          <cell r="H46" t="str">
            <v xml:space="preserve">Tania Díaz </v>
          </cell>
          <cell r="I46">
            <v>4612349</v>
          </cell>
        </row>
        <row r="47">
          <cell r="B47">
            <v>11120</v>
          </cell>
          <cell r="C47" t="str">
            <v>Azcapotzalco</v>
          </cell>
          <cell r="D47" t="str">
            <v>Centro Norte</v>
          </cell>
          <cell r="E47" t="str">
            <v>Ciudad De México</v>
          </cell>
          <cell r="F47" t="str">
            <v>Ciudad De México</v>
          </cell>
          <cell r="G47" t="str">
            <v>Diego Cesar Garcia Hernandez</v>
          </cell>
          <cell r="H47" t="str">
            <v xml:space="preserve">Tania Díaz </v>
          </cell>
          <cell r="I47">
            <v>4611120</v>
          </cell>
        </row>
        <row r="48">
          <cell r="B48">
            <v>11155</v>
          </cell>
          <cell r="C48" t="str">
            <v>Rosario</v>
          </cell>
          <cell r="D48" t="str">
            <v>Centro Norte</v>
          </cell>
          <cell r="E48" t="str">
            <v>Ciudad De México</v>
          </cell>
          <cell r="F48" t="str">
            <v>Ciudad De México</v>
          </cell>
          <cell r="G48" t="str">
            <v>Diego Cesar Garcia Hernandez</v>
          </cell>
          <cell r="H48" t="str">
            <v xml:space="preserve">Tania Díaz </v>
          </cell>
          <cell r="I48">
            <v>4611155</v>
          </cell>
        </row>
        <row r="49">
          <cell r="B49">
            <v>11440</v>
          </cell>
          <cell r="C49" t="str">
            <v>San Isidro</v>
          </cell>
          <cell r="D49" t="str">
            <v>Centro Norte</v>
          </cell>
          <cell r="E49" t="str">
            <v>Ciudad De México</v>
          </cell>
          <cell r="F49" t="str">
            <v>Ciudad De México</v>
          </cell>
          <cell r="G49" t="str">
            <v>Diego Cesar Garcia Hernandez</v>
          </cell>
          <cell r="H49" t="str">
            <v xml:space="preserve">Tania Díaz </v>
          </cell>
          <cell r="I49">
            <v>4611440</v>
          </cell>
        </row>
        <row r="50">
          <cell r="B50">
            <v>11560</v>
          </cell>
          <cell r="C50" t="str">
            <v>Patio Claveria</v>
          </cell>
          <cell r="D50" t="str">
            <v>Centro Norte</v>
          </cell>
          <cell r="E50" t="str">
            <v>Ciudad De México</v>
          </cell>
          <cell r="F50" t="str">
            <v>Ciudad De México</v>
          </cell>
          <cell r="G50" t="str">
            <v>Diego Cesar Garcia Hernandez</v>
          </cell>
          <cell r="H50" t="str">
            <v xml:space="preserve">Tania Díaz </v>
          </cell>
          <cell r="I50">
            <v>4611560</v>
          </cell>
        </row>
        <row r="51">
          <cell r="B51">
            <v>11881</v>
          </cell>
          <cell r="C51" t="str">
            <v>Parque Lindavista</v>
          </cell>
          <cell r="D51" t="str">
            <v>Centro Norte</v>
          </cell>
          <cell r="E51" t="str">
            <v>Ciudad De México</v>
          </cell>
          <cell r="F51" t="str">
            <v>Ciudad De México</v>
          </cell>
          <cell r="G51" t="str">
            <v>Diego Cesar Garcia Hernandez</v>
          </cell>
          <cell r="H51" t="str">
            <v xml:space="preserve">Tania Díaz </v>
          </cell>
          <cell r="I51">
            <v>4611881</v>
          </cell>
        </row>
        <row r="52">
          <cell r="B52">
            <v>11928</v>
          </cell>
          <cell r="C52" t="str">
            <v>Centro Comercial El Rosario</v>
          </cell>
          <cell r="D52" t="str">
            <v>Centro Norte</v>
          </cell>
          <cell r="E52" t="str">
            <v>Ciudad De México</v>
          </cell>
          <cell r="F52" t="str">
            <v>Ciudad De México</v>
          </cell>
          <cell r="G52" t="str">
            <v>Diego Cesar Garcia Hernandez</v>
          </cell>
          <cell r="H52" t="str">
            <v xml:space="preserve">Tania Díaz </v>
          </cell>
          <cell r="I52">
            <v>4611928</v>
          </cell>
        </row>
        <row r="53">
          <cell r="B53">
            <v>11940</v>
          </cell>
          <cell r="C53" t="str">
            <v>Parque Vía Vallejo</v>
          </cell>
          <cell r="D53" t="str">
            <v>Centro Norte</v>
          </cell>
          <cell r="E53" t="str">
            <v>Ciudad De México</v>
          </cell>
          <cell r="F53" t="str">
            <v>Ciudad De México</v>
          </cell>
          <cell r="G53" t="str">
            <v>Diego Cesar Garcia Hernandez</v>
          </cell>
          <cell r="H53" t="str">
            <v xml:space="preserve">Tania Díaz </v>
          </cell>
          <cell r="I53">
            <v>4611940</v>
          </cell>
        </row>
        <row r="54">
          <cell r="B54">
            <v>12311</v>
          </cell>
          <cell r="C54" t="str">
            <v>Ahuehuetes</v>
          </cell>
          <cell r="D54" t="str">
            <v>Centro Norte</v>
          </cell>
          <cell r="E54" t="str">
            <v>Ciudad De México</v>
          </cell>
          <cell r="F54" t="str">
            <v>Ciudad De México</v>
          </cell>
          <cell r="G54" t="str">
            <v>Diego Cesar Garcia Hernandez</v>
          </cell>
          <cell r="H54" t="str">
            <v xml:space="preserve">Tania Díaz </v>
          </cell>
          <cell r="I54">
            <v>4612311</v>
          </cell>
        </row>
        <row r="55">
          <cell r="B55">
            <v>11017</v>
          </cell>
          <cell r="C55" t="str">
            <v>Santa Cruz del Monte</v>
          </cell>
          <cell r="D55" t="str">
            <v>Centro Norte</v>
          </cell>
          <cell r="E55" t="str">
            <v>Estado De México</v>
          </cell>
          <cell r="F55" t="str">
            <v>Estado De México</v>
          </cell>
          <cell r="G55" t="str">
            <v>Edgar Hernandez Sanchez</v>
          </cell>
          <cell r="H55" t="str">
            <v xml:space="preserve">Tania Díaz </v>
          </cell>
          <cell r="I55">
            <v>4611017</v>
          </cell>
        </row>
        <row r="56">
          <cell r="B56">
            <v>11018</v>
          </cell>
          <cell r="C56" t="str">
            <v>La Florida</v>
          </cell>
          <cell r="D56" t="str">
            <v>Centro Norte</v>
          </cell>
          <cell r="E56" t="str">
            <v>Estado De México</v>
          </cell>
          <cell r="F56" t="str">
            <v>Estado De México</v>
          </cell>
          <cell r="G56" t="str">
            <v>Edgar Hernandez Sanchez</v>
          </cell>
          <cell r="H56" t="str">
            <v xml:space="preserve">Tania Díaz </v>
          </cell>
          <cell r="I56">
            <v>4611018</v>
          </cell>
        </row>
        <row r="57">
          <cell r="B57">
            <v>11024</v>
          </cell>
          <cell r="C57" t="str">
            <v>Lomas Verdes</v>
          </cell>
          <cell r="D57" t="str">
            <v>Centro Norte</v>
          </cell>
          <cell r="E57" t="str">
            <v>Naucalpan De Juárez</v>
          </cell>
          <cell r="F57" t="str">
            <v>Estado De México</v>
          </cell>
          <cell r="G57" t="str">
            <v>Edgar Hernandez Sanchez</v>
          </cell>
          <cell r="H57" t="str">
            <v xml:space="preserve">Tania Díaz </v>
          </cell>
          <cell r="I57">
            <v>4611024</v>
          </cell>
        </row>
        <row r="58">
          <cell r="B58">
            <v>11057</v>
          </cell>
          <cell r="C58" t="str">
            <v>Atizapan</v>
          </cell>
          <cell r="D58" t="str">
            <v>Centro Norte</v>
          </cell>
          <cell r="E58" t="str">
            <v>Estado De México</v>
          </cell>
          <cell r="F58" t="str">
            <v>Estado De México</v>
          </cell>
          <cell r="G58" t="str">
            <v>Edgar Hernandez Sanchez</v>
          </cell>
          <cell r="H58" t="str">
            <v xml:space="preserve">Tania Díaz </v>
          </cell>
          <cell r="I58">
            <v>4611057</v>
          </cell>
        </row>
        <row r="59">
          <cell r="B59">
            <v>11153</v>
          </cell>
          <cell r="C59" t="str">
            <v>Tlalnepantla</v>
          </cell>
          <cell r="D59" t="str">
            <v>Centro Norte</v>
          </cell>
          <cell r="E59" t="str">
            <v>Estado De México</v>
          </cell>
          <cell r="F59" t="str">
            <v>Estado De México</v>
          </cell>
          <cell r="G59" t="str">
            <v>Edgar Hernandez Sanchez</v>
          </cell>
          <cell r="H59" t="str">
            <v xml:space="preserve">Tania Díaz </v>
          </cell>
          <cell r="I59">
            <v>4611153</v>
          </cell>
        </row>
        <row r="60">
          <cell r="B60">
            <v>11206</v>
          </cell>
          <cell r="C60" t="str">
            <v>Zona Esmeralda</v>
          </cell>
          <cell r="D60" t="str">
            <v>Centro Norte</v>
          </cell>
          <cell r="E60" t="str">
            <v>Estado De México</v>
          </cell>
          <cell r="F60" t="str">
            <v>Estado De México</v>
          </cell>
          <cell r="G60" t="str">
            <v>Edgar Hernandez Sanchez</v>
          </cell>
          <cell r="H60" t="str">
            <v xml:space="preserve">Tania Díaz </v>
          </cell>
          <cell r="I60">
            <v>4611206</v>
          </cell>
        </row>
        <row r="61">
          <cell r="B61">
            <v>11564</v>
          </cell>
          <cell r="C61" t="str">
            <v>San Mateo</v>
          </cell>
          <cell r="D61" t="str">
            <v>Centro Norte</v>
          </cell>
          <cell r="E61" t="str">
            <v>Naucalpan De Juárez</v>
          </cell>
          <cell r="F61" t="str">
            <v>Estado De México</v>
          </cell>
          <cell r="G61" t="str">
            <v>Edgar Hernandez Sanchez</v>
          </cell>
          <cell r="H61" t="str">
            <v xml:space="preserve">Tania Díaz </v>
          </cell>
          <cell r="I61">
            <v>4611564</v>
          </cell>
        </row>
        <row r="62">
          <cell r="B62">
            <v>11626</v>
          </cell>
          <cell r="C62" t="str">
            <v>Santa Cecilia</v>
          </cell>
          <cell r="D62" t="str">
            <v>Centro Norte</v>
          </cell>
          <cell r="E62" t="str">
            <v>Tlalnepantla</v>
          </cell>
          <cell r="F62" t="str">
            <v>Estado De México</v>
          </cell>
          <cell r="G62" t="str">
            <v>Edgar Hernandez Sanchez</v>
          </cell>
          <cell r="H62" t="str">
            <v xml:space="preserve">Tania Díaz </v>
          </cell>
          <cell r="I62">
            <v>4611626</v>
          </cell>
        </row>
        <row r="63">
          <cell r="B63">
            <v>12303</v>
          </cell>
          <cell r="C63" t="str">
            <v>Multiplaza Alamedas</v>
          </cell>
          <cell r="D63" t="str">
            <v>Centro Norte</v>
          </cell>
          <cell r="E63" t="str">
            <v>Estado De México</v>
          </cell>
          <cell r="F63" t="str">
            <v>Estado De México</v>
          </cell>
          <cell r="G63" t="str">
            <v>Edgar Hernandez Sanchez</v>
          </cell>
          <cell r="H63" t="str">
            <v xml:space="preserve">Tania Díaz </v>
          </cell>
          <cell r="I63">
            <v>4612303</v>
          </cell>
        </row>
        <row r="64">
          <cell r="B64">
            <v>12340</v>
          </cell>
          <cell r="C64" t="str">
            <v>Galerías Atizapán</v>
          </cell>
          <cell r="D64" t="str">
            <v>Centro Norte</v>
          </cell>
          <cell r="E64" t="str">
            <v>Estado de México</v>
          </cell>
          <cell r="F64" t="str">
            <v>Estado de México</v>
          </cell>
          <cell r="G64" t="str">
            <v>Edgar Hernandez Sanchez</v>
          </cell>
          <cell r="H64" t="str">
            <v xml:space="preserve">Tania Díaz </v>
          </cell>
          <cell r="I64">
            <v>4612340</v>
          </cell>
        </row>
        <row r="65">
          <cell r="B65">
            <v>12347</v>
          </cell>
          <cell r="C65" t="str">
            <v>Plaza la Cúspide</v>
          </cell>
          <cell r="D65" t="str">
            <v>Centro Norte</v>
          </cell>
          <cell r="E65" t="str">
            <v>Estado De México</v>
          </cell>
          <cell r="F65" t="str">
            <v>Estado De México</v>
          </cell>
          <cell r="G65" t="str">
            <v>Edgar Hernandez Sanchez</v>
          </cell>
          <cell r="H65" t="str">
            <v xml:space="preserve">Tania Díaz </v>
          </cell>
          <cell r="I65">
            <v>4612347</v>
          </cell>
        </row>
        <row r="66">
          <cell r="B66">
            <v>11055</v>
          </cell>
          <cell r="C66" t="str">
            <v>Condesa</v>
          </cell>
          <cell r="D66" t="str">
            <v>Centro Norte</v>
          </cell>
          <cell r="E66" t="str">
            <v>Ciudad De México</v>
          </cell>
          <cell r="F66" t="str">
            <v>Ciudad De México</v>
          </cell>
          <cell r="G66" t="str">
            <v>Gustavo Pedro Tenorio</v>
          </cell>
          <cell r="H66" t="str">
            <v xml:space="preserve">Tania Díaz </v>
          </cell>
          <cell r="I66">
            <v>4611055</v>
          </cell>
        </row>
        <row r="67">
          <cell r="B67">
            <v>11058</v>
          </cell>
          <cell r="C67" t="str">
            <v>Zona Rosa</v>
          </cell>
          <cell r="D67" t="str">
            <v>Centro Norte</v>
          </cell>
          <cell r="E67" t="str">
            <v>Ciudad De México</v>
          </cell>
          <cell r="F67" t="str">
            <v>Ciudad De México</v>
          </cell>
          <cell r="G67" t="str">
            <v>Gustavo Pedro Tenorio</v>
          </cell>
          <cell r="H67" t="str">
            <v xml:space="preserve">Tania Díaz </v>
          </cell>
          <cell r="I67">
            <v>4611058</v>
          </cell>
        </row>
        <row r="68">
          <cell r="B68">
            <v>11089</v>
          </cell>
          <cell r="C68" t="str">
            <v>Melchor Ocampo</v>
          </cell>
          <cell r="D68" t="str">
            <v>Centro Norte</v>
          </cell>
          <cell r="E68" t="str">
            <v>Ciudad De México</v>
          </cell>
          <cell r="F68" t="str">
            <v>Ciudad De México</v>
          </cell>
          <cell r="G68" t="str">
            <v>Gustavo Pedro Tenorio</v>
          </cell>
          <cell r="H68" t="str">
            <v xml:space="preserve">Tania Díaz </v>
          </cell>
          <cell r="I68">
            <v>4611089</v>
          </cell>
        </row>
        <row r="69">
          <cell r="B69">
            <v>11096</v>
          </cell>
          <cell r="C69" t="str">
            <v>Tlatelolco</v>
          </cell>
          <cell r="D69" t="str">
            <v>Centro Norte</v>
          </cell>
          <cell r="E69" t="str">
            <v>Ciudad De México</v>
          </cell>
          <cell r="F69" t="str">
            <v>Ciudad De México</v>
          </cell>
          <cell r="G69" t="str">
            <v>Gustavo Pedro Tenorio</v>
          </cell>
          <cell r="H69" t="str">
            <v xml:space="preserve">Tania Díaz </v>
          </cell>
          <cell r="I69">
            <v>4611096</v>
          </cell>
        </row>
        <row r="70">
          <cell r="B70">
            <v>11210</v>
          </cell>
          <cell r="C70" t="str">
            <v>Legaría</v>
          </cell>
          <cell r="D70" t="str">
            <v>Centro Norte</v>
          </cell>
          <cell r="E70" t="str">
            <v>Ciudad De México</v>
          </cell>
          <cell r="F70" t="str">
            <v>Ciudad De México</v>
          </cell>
          <cell r="G70" t="str">
            <v>Gustavo Pedro Tenorio</v>
          </cell>
          <cell r="H70" t="str">
            <v xml:space="preserve">Tania Díaz </v>
          </cell>
          <cell r="I70">
            <v>4611210</v>
          </cell>
        </row>
        <row r="71">
          <cell r="B71">
            <v>11219</v>
          </cell>
          <cell r="C71" t="str">
            <v>Roma</v>
          </cell>
          <cell r="D71" t="str">
            <v>Centro Norte</v>
          </cell>
          <cell r="E71" t="str">
            <v>Ciudad De México</v>
          </cell>
          <cell r="F71" t="str">
            <v>Ciudad De México</v>
          </cell>
          <cell r="G71" t="str">
            <v>Gustavo Pedro Tenorio</v>
          </cell>
          <cell r="H71" t="str">
            <v xml:space="preserve">Tania Díaz </v>
          </cell>
          <cell r="I71">
            <v>4611219</v>
          </cell>
        </row>
        <row r="72">
          <cell r="B72">
            <v>11290</v>
          </cell>
          <cell r="C72" t="str">
            <v>Edison</v>
          </cell>
          <cell r="D72" t="str">
            <v>Centro Norte</v>
          </cell>
          <cell r="E72" t="str">
            <v>Ciudad De México</v>
          </cell>
          <cell r="F72" t="str">
            <v>Ciudad De México</v>
          </cell>
          <cell r="G72" t="str">
            <v>Gustavo Pedro Tenorio</v>
          </cell>
          <cell r="H72" t="str">
            <v xml:space="preserve">Tania Díaz </v>
          </cell>
          <cell r="I72">
            <v>4611290</v>
          </cell>
        </row>
        <row r="73">
          <cell r="B73">
            <v>11580</v>
          </cell>
          <cell r="C73" t="str">
            <v>Parques Polanco</v>
          </cell>
          <cell r="D73" t="str">
            <v>Centro Norte</v>
          </cell>
          <cell r="E73" t="str">
            <v>Ciudad De México</v>
          </cell>
          <cell r="F73" t="str">
            <v>Ciudad De México</v>
          </cell>
          <cell r="G73" t="str">
            <v>Gustavo Pedro Tenorio</v>
          </cell>
          <cell r="H73" t="str">
            <v xml:space="preserve">Tania Díaz </v>
          </cell>
          <cell r="I73">
            <v>4611580</v>
          </cell>
        </row>
        <row r="74">
          <cell r="B74">
            <v>11892</v>
          </cell>
          <cell r="C74" t="str">
            <v>Reforma 222</v>
          </cell>
          <cell r="D74" t="str">
            <v>Centro Norte</v>
          </cell>
          <cell r="E74" t="str">
            <v>Ciudad De México</v>
          </cell>
          <cell r="F74" t="str">
            <v>Ciudad De México</v>
          </cell>
          <cell r="G74" t="str">
            <v>Gustavo Pedro Tenorio</v>
          </cell>
          <cell r="H74" t="str">
            <v xml:space="preserve">Tania Díaz </v>
          </cell>
          <cell r="I74">
            <v>4611892</v>
          </cell>
        </row>
        <row r="75">
          <cell r="B75">
            <v>12308</v>
          </cell>
          <cell r="C75" t="str">
            <v>Santa María La Ribera</v>
          </cell>
          <cell r="D75" t="str">
            <v>Centro Norte</v>
          </cell>
          <cell r="E75" t="str">
            <v>Ciudad De México</v>
          </cell>
          <cell r="F75" t="str">
            <v>Ciudad De México</v>
          </cell>
          <cell r="G75" t="str">
            <v>Gustavo Pedro Tenorio</v>
          </cell>
          <cell r="H75" t="str">
            <v xml:space="preserve">Tania Díaz </v>
          </cell>
          <cell r="I75">
            <v>4612308</v>
          </cell>
        </row>
        <row r="76">
          <cell r="B76">
            <v>12341</v>
          </cell>
          <cell r="C76" t="str">
            <v>Plaza Cuauhtémoc</v>
          </cell>
          <cell r="D76" t="str">
            <v>Centro Norte</v>
          </cell>
          <cell r="E76" t="str">
            <v>Ciudad De México</v>
          </cell>
          <cell r="F76" t="str">
            <v>Ciudad De México</v>
          </cell>
          <cell r="G76" t="str">
            <v>Gustavo Pedro Tenorio</v>
          </cell>
          <cell r="H76" t="str">
            <v xml:space="preserve">Tania Díaz </v>
          </cell>
          <cell r="I76">
            <v>4612341</v>
          </cell>
        </row>
        <row r="77">
          <cell r="B77">
            <v>11154</v>
          </cell>
          <cell r="C77" t="str">
            <v>Coacalco</v>
          </cell>
          <cell r="D77" t="str">
            <v>Centro Norte</v>
          </cell>
          <cell r="E77" t="str">
            <v>Estado De México</v>
          </cell>
          <cell r="F77" t="str">
            <v>Estado De México</v>
          </cell>
          <cell r="G77" t="str">
            <v>Marcela Reyes Rodriguez</v>
          </cell>
          <cell r="H77" t="str">
            <v xml:space="preserve">Tania Díaz </v>
          </cell>
          <cell r="I77">
            <v>4611154</v>
          </cell>
        </row>
        <row r="78">
          <cell r="B78">
            <v>11164</v>
          </cell>
          <cell r="C78" t="str">
            <v>Ecatepec</v>
          </cell>
          <cell r="D78" t="str">
            <v>Centro Norte</v>
          </cell>
          <cell r="E78" t="str">
            <v>Estado De México</v>
          </cell>
          <cell r="F78" t="str">
            <v>Estado De México</v>
          </cell>
          <cell r="G78" t="str">
            <v>Marcela Reyes Rodriguez</v>
          </cell>
          <cell r="H78" t="str">
            <v xml:space="preserve">Tania Díaz </v>
          </cell>
          <cell r="I78">
            <v>4611164</v>
          </cell>
        </row>
        <row r="79">
          <cell r="B79">
            <v>11193</v>
          </cell>
          <cell r="C79" t="str">
            <v>Tultitlán</v>
          </cell>
          <cell r="D79" t="str">
            <v>Centro Norte</v>
          </cell>
          <cell r="E79" t="str">
            <v>Estado De México</v>
          </cell>
          <cell r="F79" t="str">
            <v>Estado De México</v>
          </cell>
          <cell r="G79" t="str">
            <v>Marcela Reyes Rodriguez</v>
          </cell>
          <cell r="H79" t="str">
            <v xml:space="preserve">Tania Díaz </v>
          </cell>
          <cell r="I79">
            <v>4611193</v>
          </cell>
        </row>
        <row r="80">
          <cell r="B80">
            <v>11242</v>
          </cell>
          <cell r="C80" t="str">
            <v>Coacalco Ii</v>
          </cell>
          <cell r="D80" t="str">
            <v>Centro Norte</v>
          </cell>
          <cell r="E80" t="str">
            <v>Estado De México</v>
          </cell>
          <cell r="F80" t="str">
            <v>Estado De México</v>
          </cell>
          <cell r="G80" t="str">
            <v>Marcela Reyes Rodriguez</v>
          </cell>
          <cell r="H80" t="str">
            <v xml:space="preserve">Tania Díaz </v>
          </cell>
          <cell r="I80">
            <v>4611242</v>
          </cell>
        </row>
        <row r="81">
          <cell r="B81">
            <v>11306</v>
          </cell>
          <cell r="C81" t="str">
            <v>Ojo De Agua</v>
          </cell>
          <cell r="D81" t="str">
            <v>Centro Norte</v>
          </cell>
          <cell r="E81" t="str">
            <v>Estado De México</v>
          </cell>
          <cell r="F81" t="str">
            <v>Estado De México</v>
          </cell>
          <cell r="G81" t="str">
            <v>Marcela Reyes Rodriguez</v>
          </cell>
          <cell r="H81" t="str">
            <v xml:space="preserve">Tania Díaz </v>
          </cell>
          <cell r="I81">
            <v>4611306</v>
          </cell>
        </row>
        <row r="82">
          <cell r="B82">
            <v>11477</v>
          </cell>
          <cell r="C82" t="str">
            <v>Tecamac</v>
          </cell>
          <cell r="D82" t="str">
            <v>Centro Norte</v>
          </cell>
          <cell r="E82" t="str">
            <v>Estado De México</v>
          </cell>
          <cell r="F82" t="str">
            <v>Estado De México</v>
          </cell>
          <cell r="G82" t="str">
            <v>Marcela Reyes Rodriguez</v>
          </cell>
          <cell r="H82" t="str">
            <v xml:space="preserve">Tania Díaz </v>
          </cell>
          <cell r="I82">
            <v>4611477</v>
          </cell>
        </row>
        <row r="83">
          <cell r="B83">
            <v>11548</v>
          </cell>
          <cell r="C83" t="str">
            <v>Zumpango</v>
          </cell>
          <cell r="D83" t="str">
            <v>Centro Norte</v>
          </cell>
          <cell r="E83" t="str">
            <v>Estado De México</v>
          </cell>
          <cell r="F83" t="str">
            <v>Estado De México</v>
          </cell>
          <cell r="G83" t="str">
            <v>Marcela Reyes Rodriguez</v>
          </cell>
          <cell r="H83" t="str">
            <v xml:space="preserve">Tania Díaz </v>
          </cell>
          <cell r="I83">
            <v>4611548</v>
          </cell>
        </row>
        <row r="84">
          <cell r="B84">
            <v>12342</v>
          </cell>
          <cell r="C84" t="str">
            <v>Grand Plaza Ecatepec</v>
          </cell>
          <cell r="D84" t="str">
            <v>Centro Norte</v>
          </cell>
          <cell r="E84" t="str">
            <v>Estado De México</v>
          </cell>
          <cell r="F84" t="str">
            <v>Estado De México</v>
          </cell>
          <cell r="G84" t="str">
            <v>Marcela Reyes Rodriguez</v>
          </cell>
          <cell r="H84" t="str">
            <v xml:space="preserve">Tania Díaz </v>
          </cell>
          <cell r="I84">
            <v>4612342</v>
          </cell>
        </row>
        <row r="85">
          <cell r="B85">
            <v>11012</v>
          </cell>
          <cell r="C85" t="str">
            <v>Centro</v>
          </cell>
          <cell r="D85" t="str">
            <v>Centro Norte</v>
          </cell>
          <cell r="E85" t="str">
            <v>Ciudad De México</v>
          </cell>
          <cell r="F85" t="str">
            <v>Ciudad De México</v>
          </cell>
          <cell r="G85" t="str">
            <v>Vacante</v>
          </cell>
          <cell r="H85" t="str">
            <v xml:space="preserve">Tania Díaz </v>
          </cell>
          <cell r="I85">
            <v>4611012</v>
          </cell>
        </row>
        <row r="86">
          <cell r="B86">
            <v>11106</v>
          </cell>
          <cell r="C86" t="str">
            <v>Jardín Balbuena</v>
          </cell>
          <cell r="D86" t="str">
            <v>Centro Norte</v>
          </cell>
          <cell r="E86" t="str">
            <v>Ciudad De México</v>
          </cell>
          <cell r="F86" t="str">
            <v>Ciudad De México</v>
          </cell>
          <cell r="G86" t="str">
            <v>Vacante</v>
          </cell>
          <cell r="H86" t="str">
            <v xml:space="preserve">Tania Díaz </v>
          </cell>
          <cell r="I86">
            <v>4611106</v>
          </cell>
        </row>
        <row r="87">
          <cell r="B87">
            <v>11143</v>
          </cell>
          <cell r="C87" t="str">
            <v>Churubusco</v>
          </cell>
          <cell r="D87" t="str">
            <v>Centro Norte</v>
          </cell>
          <cell r="E87" t="str">
            <v>Ciudad De México</v>
          </cell>
          <cell r="F87" t="str">
            <v>Ciudad De México</v>
          </cell>
          <cell r="G87" t="str">
            <v>Vacante</v>
          </cell>
          <cell r="H87" t="str">
            <v xml:space="preserve">Tania Díaz </v>
          </cell>
          <cell r="I87">
            <v>4611143</v>
          </cell>
        </row>
        <row r="88">
          <cell r="B88">
            <v>11173</v>
          </cell>
          <cell r="C88" t="str">
            <v>Eduardo Molina</v>
          </cell>
          <cell r="D88" t="str">
            <v>Centro Norte</v>
          </cell>
          <cell r="E88" t="str">
            <v>Ciudad De México</v>
          </cell>
          <cell r="F88" t="str">
            <v>Ciudad De México</v>
          </cell>
          <cell r="G88" t="str">
            <v>Vacante</v>
          </cell>
          <cell r="H88" t="str">
            <v xml:space="preserve">Tania Díaz </v>
          </cell>
          <cell r="I88">
            <v>4611173</v>
          </cell>
        </row>
        <row r="89">
          <cell r="B89">
            <v>11243</v>
          </cell>
          <cell r="C89" t="str">
            <v>Walmart Rojo Gómez</v>
          </cell>
          <cell r="D89" t="str">
            <v>Centro Norte</v>
          </cell>
          <cell r="E89" t="str">
            <v>Ciudad De México</v>
          </cell>
          <cell r="F89" t="str">
            <v>Ciudad De México</v>
          </cell>
          <cell r="G89" t="str">
            <v>Vacante</v>
          </cell>
          <cell r="H89" t="str">
            <v xml:space="preserve">Tania Díaz </v>
          </cell>
          <cell r="I89">
            <v>4611243</v>
          </cell>
        </row>
        <row r="90">
          <cell r="B90">
            <v>11345</v>
          </cell>
          <cell r="C90" t="str">
            <v>Isabel La Católica</v>
          </cell>
          <cell r="D90" t="str">
            <v>Centro Norte</v>
          </cell>
          <cell r="E90" t="str">
            <v>Ciudad De México</v>
          </cell>
          <cell r="F90" t="str">
            <v>Ciudad De México</v>
          </cell>
          <cell r="G90" t="str">
            <v>Vacante</v>
          </cell>
          <cell r="H90" t="str">
            <v xml:space="preserve">Tania Díaz </v>
          </cell>
          <cell r="I90">
            <v>4611345</v>
          </cell>
        </row>
        <row r="91">
          <cell r="B91">
            <v>11844</v>
          </cell>
          <cell r="C91" t="str">
            <v>Tacuba Centro</v>
          </cell>
          <cell r="D91" t="str">
            <v>Centro Norte</v>
          </cell>
          <cell r="E91" t="str">
            <v>Ciudad De México</v>
          </cell>
          <cell r="F91" t="str">
            <v>Ciudad De México</v>
          </cell>
          <cell r="G91" t="str">
            <v>Vacante</v>
          </cell>
          <cell r="H91" t="str">
            <v xml:space="preserve">Tania Díaz </v>
          </cell>
          <cell r="I91">
            <v>4611844</v>
          </cell>
        </row>
        <row r="92">
          <cell r="B92">
            <v>11871</v>
          </cell>
          <cell r="C92" t="str">
            <v>Parque Delta</v>
          </cell>
          <cell r="D92" t="str">
            <v>Centro Norte</v>
          </cell>
          <cell r="E92" t="str">
            <v>Ciudad De México</v>
          </cell>
          <cell r="F92" t="str">
            <v>Ciudad De México</v>
          </cell>
          <cell r="G92" t="str">
            <v>Vacante</v>
          </cell>
          <cell r="H92" t="str">
            <v xml:space="preserve">Tania Díaz </v>
          </cell>
          <cell r="I92">
            <v>4611871</v>
          </cell>
        </row>
        <row r="93">
          <cell r="B93">
            <v>11891</v>
          </cell>
          <cell r="C93" t="str">
            <v>Parque Tezontle</v>
          </cell>
          <cell r="D93" t="str">
            <v>Centro Norte</v>
          </cell>
          <cell r="E93" t="str">
            <v>Ciudad De México</v>
          </cell>
          <cell r="F93" t="str">
            <v>Ciudad De México</v>
          </cell>
          <cell r="G93" t="str">
            <v>Vacante</v>
          </cell>
          <cell r="H93" t="str">
            <v xml:space="preserve">Tania Díaz </v>
          </cell>
          <cell r="I93">
            <v>4611891</v>
          </cell>
        </row>
        <row r="94">
          <cell r="B94">
            <v>11939</v>
          </cell>
          <cell r="C94" t="str">
            <v>Plaza Aeropuerto</v>
          </cell>
          <cell r="D94" t="str">
            <v>Centro Norte</v>
          </cell>
          <cell r="E94" t="str">
            <v>Ciudad De México</v>
          </cell>
          <cell r="F94" t="str">
            <v>Ciudad De México</v>
          </cell>
          <cell r="G94" t="str">
            <v>Vacante</v>
          </cell>
          <cell r="H94" t="str">
            <v xml:space="preserve">Tania Díaz </v>
          </cell>
          <cell r="I94">
            <v>4611939</v>
          </cell>
        </row>
        <row r="95">
          <cell r="B95">
            <v>12321</v>
          </cell>
          <cell r="C95" t="str">
            <v>Jamaica</v>
          </cell>
          <cell r="D95" t="str">
            <v>Centro Norte</v>
          </cell>
          <cell r="E95" t="str">
            <v>Ciudad De México</v>
          </cell>
          <cell r="F95" t="str">
            <v>Ciudad De México</v>
          </cell>
          <cell r="G95" t="str">
            <v>Vacante</v>
          </cell>
          <cell r="H95" t="str">
            <v xml:space="preserve">Tania Díaz </v>
          </cell>
          <cell r="I95">
            <v>4612321</v>
          </cell>
        </row>
        <row r="96">
          <cell r="B96">
            <v>11087</v>
          </cell>
          <cell r="C96" t="str">
            <v>Perinorte</v>
          </cell>
          <cell r="D96" t="str">
            <v>Centro Norte</v>
          </cell>
          <cell r="E96" t="str">
            <v>Estado De México</v>
          </cell>
          <cell r="F96" t="str">
            <v>Estado De México</v>
          </cell>
          <cell r="G96" t="str">
            <v>Yonatan Ivan Donato Hernandez</v>
          </cell>
          <cell r="H96" t="str">
            <v xml:space="preserve">Tania Díaz </v>
          </cell>
          <cell r="I96">
            <v>4611087</v>
          </cell>
        </row>
        <row r="97">
          <cell r="B97">
            <v>11168</v>
          </cell>
          <cell r="C97" t="str">
            <v>Izcalli</v>
          </cell>
          <cell r="D97" t="str">
            <v>Centro Norte</v>
          </cell>
          <cell r="E97" t="str">
            <v>Estado De México</v>
          </cell>
          <cell r="F97" t="str">
            <v>Estado De México</v>
          </cell>
          <cell r="G97" t="str">
            <v>Yonatan Ivan Donato Hernandez</v>
          </cell>
          <cell r="H97" t="str">
            <v xml:space="preserve">Tania Díaz </v>
          </cell>
          <cell r="I97">
            <v>4611168</v>
          </cell>
        </row>
        <row r="98">
          <cell r="B98">
            <v>11184</v>
          </cell>
          <cell r="C98" t="str">
            <v>Lago de Guadalupe</v>
          </cell>
          <cell r="D98" t="str">
            <v>Centro Norte</v>
          </cell>
          <cell r="E98" t="str">
            <v>Atizapan De Zaragoza</v>
          </cell>
          <cell r="F98" t="str">
            <v>Estado De México</v>
          </cell>
          <cell r="G98" t="str">
            <v>Yonatan Ivan Donato Hernandez</v>
          </cell>
          <cell r="H98" t="str">
            <v xml:space="preserve">Tania Díaz </v>
          </cell>
          <cell r="I98">
            <v>4611184</v>
          </cell>
        </row>
        <row r="99">
          <cell r="B99">
            <v>11190</v>
          </cell>
          <cell r="C99" t="str">
            <v>Cuautitlán Ii</v>
          </cell>
          <cell r="D99" t="str">
            <v>Centro Norte</v>
          </cell>
          <cell r="E99" t="str">
            <v>Estado De México</v>
          </cell>
          <cell r="F99" t="str">
            <v>Estado De México</v>
          </cell>
          <cell r="G99" t="str">
            <v>Yonatan Ivan Donato Hernandez</v>
          </cell>
          <cell r="H99" t="str">
            <v xml:space="preserve">Tania Díaz </v>
          </cell>
          <cell r="I99">
            <v>4611190</v>
          </cell>
        </row>
        <row r="100">
          <cell r="B100">
            <v>11239</v>
          </cell>
          <cell r="C100" t="str">
            <v>Cuautitlán Iii</v>
          </cell>
          <cell r="D100" t="str">
            <v>Centro Norte</v>
          </cell>
          <cell r="E100" t="str">
            <v>Estado De México</v>
          </cell>
          <cell r="F100" t="str">
            <v>Estado De México</v>
          </cell>
          <cell r="G100" t="str">
            <v>Yonatan Ivan Donato Hernandez</v>
          </cell>
          <cell r="H100" t="str">
            <v xml:space="preserve">Tania Díaz </v>
          </cell>
          <cell r="I100">
            <v>4611239</v>
          </cell>
        </row>
        <row r="101">
          <cell r="B101">
            <v>11257</v>
          </cell>
          <cell r="C101" t="str">
            <v>Villa Nicolás</v>
          </cell>
          <cell r="D101" t="str">
            <v>Centro Norte</v>
          </cell>
          <cell r="E101" t="str">
            <v>Estado De México</v>
          </cell>
          <cell r="F101" t="str">
            <v>Estado De México</v>
          </cell>
          <cell r="G101" t="str">
            <v>Yonatan Ivan Donato Hernandez</v>
          </cell>
          <cell r="H101" t="str">
            <v xml:space="preserve">Tania Díaz </v>
          </cell>
          <cell r="I101">
            <v>4611257</v>
          </cell>
        </row>
        <row r="102">
          <cell r="B102">
            <v>11314</v>
          </cell>
          <cell r="C102" t="str">
            <v>Arboledas</v>
          </cell>
          <cell r="D102" t="str">
            <v>Centro Norte</v>
          </cell>
          <cell r="E102" t="str">
            <v>Estado De México</v>
          </cell>
          <cell r="F102" t="str">
            <v>Estado De México</v>
          </cell>
          <cell r="G102" t="str">
            <v>Yonatan Ivan Donato Hernandez</v>
          </cell>
          <cell r="H102" t="str">
            <v xml:space="preserve">Tania Díaz </v>
          </cell>
          <cell r="I102">
            <v>4611314</v>
          </cell>
        </row>
        <row r="103">
          <cell r="B103">
            <v>11449</v>
          </cell>
          <cell r="C103" t="str">
            <v>San Marcos</v>
          </cell>
          <cell r="D103" t="str">
            <v>Centro Norte</v>
          </cell>
          <cell r="E103" t="str">
            <v>Estado De México</v>
          </cell>
          <cell r="F103" t="str">
            <v>Estado De México</v>
          </cell>
          <cell r="G103" t="str">
            <v>Yonatan Ivan Donato Hernandez</v>
          </cell>
          <cell r="H103" t="str">
            <v xml:space="preserve">Tania Díaz </v>
          </cell>
          <cell r="I103">
            <v>4611449</v>
          </cell>
        </row>
        <row r="104">
          <cell r="B104">
            <v>11461</v>
          </cell>
          <cell r="C104" t="str">
            <v>Granjas Guadalupe</v>
          </cell>
          <cell r="D104" t="str">
            <v>Centro Norte</v>
          </cell>
          <cell r="E104" t="str">
            <v>Estado De México</v>
          </cell>
          <cell r="F104" t="str">
            <v>Estado De México</v>
          </cell>
          <cell r="G104" t="str">
            <v>Yonatan Ivan Donato Hernandez</v>
          </cell>
          <cell r="H104" t="str">
            <v xml:space="preserve">Tania Díaz </v>
          </cell>
          <cell r="I104">
            <v>4611461</v>
          </cell>
        </row>
        <row r="105">
          <cell r="B105">
            <v>11555</v>
          </cell>
          <cell r="C105" t="str">
            <v>Izcalli Sur</v>
          </cell>
          <cell r="D105" t="str">
            <v>Centro Norte</v>
          </cell>
          <cell r="E105" t="str">
            <v>Estado De México</v>
          </cell>
          <cell r="F105" t="str">
            <v>Estado De México</v>
          </cell>
          <cell r="G105" t="str">
            <v>Yonatan Ivan Donato Hernandez</v>
          </cell>
          <cell r="H105" t="str">
            <v xml:space="preserve">Tania Díaz </v>
          </cell>
          <cell r="I105">
            <v>4611555</v>
          </cell>
        </row>
        <row r="106">
          <cell r="B106">
            <v>11778</v>
          </cell>
          <cell r="C106" t="str">
            <v>Mundo E</v>
          </cell>
          <cell r="D106" t="str">
            <v>Centro Norte</v>
          </cell>
          <cell r="E106" t="str">
            <v>Estado De México</v>
          </cell>
          <cell r="F106" t="str">
            <v>Estado De México</v>
          </cell>
          <cell r="G106" t="str">
            <v>Yonatan Ivan Donato Hernandez</v>
          </cell>
          <cell r="H106" t="str">
            <v xml:space="preserve">Tania Díaz </v>
          </cell>
          <cell r="I106">
            <v>4611778</v>
          </cell>
        </row>
        <row r="107">
          <cell r="B107">
            <v>12344</v>
          </cell>
          <cell r="C107" t="str">
            <v>San Miguel Izcalli</v>
          </cell>
          <cell r="D107" t="str">
            <v>Centro Norte</v>
          </cell>
          <cell r="E107" t="str">
            <v>Estado De México</v>
          </cell>
          <cell r="F107" t="str">
            <v>Estado De México</v>
          </cell>
          <cell r="G107" t="str">
            <v>Yonatan Ivan Donato Hernandez</v>
          </cell>
          <cell r="H107" t="str">
            <v xml:space="preserve">Tania Díaz </v>
          </cell>
          <cell r="I107">
            <v>4612344</v>
          </cell>
        </row>
        <row r="108">
          <cell r="B108">
            <v>11005</v>
          </cell>
          <cell r="C108" t="str">
            <v>Cuernavaca Vista Hermosa</v>
          </cell>
          <cell r="D108" t="str">
            <v>Centro Sur</v>
          </cell>
          <cell r="E108" t="str">
            <v>Cuernavaca</v>
          </cell>
          <cell r="F108" t="str">
            <v>Morelos</v>
          </cell>
          <cell r="G108" t="str">
            <v>Angel Cruz Jimenez</v>
          </cell>
          <cell r="H108" t="str">
            <v>Jesús Muñiz</v>
          </cell>
          <cell r="I108">
            <v>111005</v>
          </cell>
        </row>
        <row r="109">
          <cell r="B109">
            <v>11044</v>
          </cell>
          <cell r="C109" t="str">
            <v>Cuernavaca Acapatzingo</v>
          </cell>
          <cell r="D109" t="str">
            <v>Centro Sur</v>
          </cell>
          <cell r="E109" t="str">
            <v>Cuernavaca</v>
          </cell>
          <cell r="F109" t="str">
            <v>Morelos</v>
          </cell>
          <cell r="G109" t="str">
            <v>Angel Cruz Jimenez</v>
          </cell>
          <cell r="H109" t="str">
            <v>Jesús Muñiz</v>
          </cell>
          <cell r="I109">
            <v>111044</v>
          </cell>
        </row>
        <row r="110">
          <cell r="B110">
            <v>11086</v>
          </cell>
          <cell r="C110" t="str">
            <v>Cuernavaca Tlaltenango</v>
          </cell>
          <cell r="D110" t="str">
            <v>Centro Sur</v>
          </cell>
          <cell r="E110" t="str">
            <v>Cuernavaca</v>
          </cell>
          <cell r="F110" t="str">
            <v>Morelos</v>
          </cell>
          <cell r="G110" t="str">
            <v>Angel Cruz Jimenez</v>
          </cell>
          <cell r="H110" t="str">
            <v>Jesús Muñiz</v>
          </cell>
          <cell r="I110">
            <v>111086</v>
          </cell>
        </row>
        <row r="111">
          <cell r="B111">
            <v>11149</v>
          </cell>
          <cell r="C111" t="str">
            <v>Cuernavaca Civac</v>
          </cell>
          <cell r="D111" t="str">
            <v>Centro Sur</v>
          </cell>
          <cell r="E111" t="str">
            <v>Cuernavaca</v>
          </cell>
          <cell r="F111" t="str">
            <v>Morelos</v>
          </cell>
          <cell r="G111" t="str">
            <v>Angel Cruz Jimenez</v>
          </cell>
          <cell r="H111" t="str">
            <v>Jesús Muñiz</v>
          </cell>
          <cell r="I111">
            <v>111149</v>
          </cell>
        </row>
        <row r="112">
          <cell r="B112">
            <v>11161</v>
          </cell>
          <cell r="C112" t="str">
            <v>Cuautla</v>
          </cell>
          <cell r="D112" t="str">
            <v>Centro Sur</v>
          </cell>
          <cell r="E112" t="str">
            <v>Cuautla</v>
          </cell>
          <cell r="F112" t="str">
            <v>Morelos</v>
          </cell>
          <cell r="G112" t="str">
            <v>Angel Cruz Jimenez</v>
          </cell>
          <cell r="H112" t="str">
            <v>Jesús Muñiz</v>
          </cell>
          <cell r="I112">
            <v>111161</v>
          </cell>
        </row>
        <row r="113">
          <cell r="B113">
            <v>11272</v>
          </cell>
          <cell r="C113" t="str">
            <v>Cuernavaca Carrefour</v>
          </cell>
          <cell r="D113" t="str">
            <v>Centro Sur</v>
          </cell>
          <cell r="E113" t="str">
            <v>Cuernavaca</v>
          </cell>
          <cell r="F113" t="str">
            <v>Morelos</v>
          </cell>
          <cell r="G113" t="str">
            <v>Angel Cruz Jimenez</v>
          </cell>
          <cell r="H113" t="str">
            <v>Jesús Muñiz</v>
          </cell>
          <cell r="I113">
            <v>111272</v>
          </cell>
        </row>
        <row r="114">
          <cell r="B114">
            <v>11286</v>
          </cell>
          <cell r="C114" t="str">
            <v>Temixco</v>
          </cell>
          <cell r="D114" t="str">
            <v>Centro Sur</v>
          </cell>
          <cell r="E114" t="str">
            <v>Temixco</v>
          </cell>
          <cell r="F114" t="str">
            <v>Morelos</v>
          </cell>
          <cell r="G114" t="str">
            <v>Angel Cruz Jimenez</v>
          </cell>
          <cell r="H114" t="str">
            <v>Jesús Muñiz</v>
          </cell>
          <cell r="I114">
            <v>111286</v>
          </cell>
        </row>
        <row r="115">
          <cell r="B115">
            <v>11506</v>
          </cell>
          <cell r="C115" t="str">
            <v>Cuernavaca Centro</v>
          </cell>
          <cell r="D115" t="str">
            <v>Centro Sur</v>
          </cell>
          <cell r="E115" t="str">
            <v>Cuernavaca</v>
          </cell>
          <cell r="F115" t="str">
            <v>Morelos</v>
          </cell>
          <cell r="G115" t="str">
            <v>Angel Cruz Jimenez</v>
          </cell>
          <cell r="H115" t="str">
            <v>Jesús Muñiz</v>
          </cell>
          <cell r="I115">
            <v>111506</v>
          </cell>
        </row>
        <row r="116">
          <cell r="B116">
            <v>11579</v>
          </cell>
          <cell r="C116" t="str">
            <v>Mega Cuautla</v>
          </cell>
          <cell r="D116" t="str">
            <v>Centro Sur</v>
          </cell>
          <cell r="E116" t="str">
            <v>Cuautla</v>
          </cell>
          <cell r="F116" t="str">
            <v>Morelos</v>
          </cell>
          <cell r="G116" t="str">
            <v>Angel Cruz Jimenez</v>
          </cell>
          <cell r="H116" t="str">
            <v>Jesús Muñiz</v>
          </cell>
          <cell r="I116">
            <v>111579</v>
          </cell>
        </row>
        <row r="117">
          <cell r="B117">
            <v>11784</v>
          </cell>
          <cell r="C117" t="str">
            <v>Galerias Cuernavaca</v>
          </cell>
          <cell r="D117" t="str">
            <v>Centro Sur</v>
          </cell>
          <cell r="E117" t="str">
            <v>Cuernavaca</v>
          </cell>
          <cell r="F117" t="str">
            <v>Morelos</v>
          </cell>
          <cell r="G117" t="str">
            <v>Angel Cruz Jimenez</v>
          </cell>
          <cell r="H117" t="str">
            <v>Jesús Muñiz</v>
          </cell>
          <cell r="I117">
            <v>111784</v>
          </cell>
        </row>
        <row r="118">
          <cell r="B118">
            <v>12318</v>
          </cell>
          <cell r="C118" t="str">
            <v>Lomas de Cuernavaca</v>
          </cell>
          <cell r="D118" t="str">
            <v>Centro Sur</v>
          </cell>
          <cell r="E118" t="str">
            <v>Cuernavaca</v>
          </cell>
          <cell r="F118" t="str">
            <v xml:space="preserve">Morelos </v>
          </cell>
          <cell r="G118" t="str">
            <v>Angel Cruz Jimenez</v>
          </cell>
          <cell r="H118" t="str">
            <v>Jesús Muñiz</v>
          </cell>
          <cell r="I118">
            <v>112318</v>
          </cell>
        </row>
        <row r="119">
          <cell r="B119">
            <v>12354</v>
          </cell>
          <cell r="C119" t="str">
            <v>Av. universidad Cuernavaca</v>
          </cell>
          <cell r="D119" t="str">
            <v>Centro Sur</v>
          </cell>
          <cell r="E119" t="str">
            <v>Cuernavaca</v>
          </cell>
          <cell r="F119" t="str">
            <v>Morelos</v>
          </cell>
          <cell r="G119" t="str">
            <v>Angel Cruz Jimenez</v>
          </cell>
          <cell r="H119" t="str">
            <v>Jesús Muñiz</v>
          </cell>
          <cell r="I119">
            <v>112354</v>
          </cell>
        </row>
        <row r="120">
          <cell r="B120">
            <v>11021</v>
          </cell>
          <cell r="C120" t="str">
            <v>Bosques De Las Lomas</v>
          </cell>
          <cell r="D120" t="str">
            <v>Centro Sur</v>
          </cell>
          <cell r="E120" t="str">
            <v>Ciudad De México</v>
          </cell>
          <cell r="F120" t="str">
            <v>Ciudad De México</v>
          </cell>
          <cell r="G120" t="str">
            <v>Cesar Daniel Gonzalez Valdespino</v>
          </cell>
          <cell r="H120" t="str">
            <v>Jesús Muñiz</v>
          </cell>
          <cell r="I120">
            <v>111021</v>
          </cell>
        </row>
        <row r="121">
          <cell r="B121">
            <v>11029</v>
          </cell>
          <cell r="C121" t="str">
            <v>Df Vista Hermosa</v>
          </cell>
          <cell r="D121" t="str">
            <v>Centro Sur</v>
          </cell>
          <cell r="E121" t="str">
            <v>Ciudad De México</v>
          </cell>
          <cell r="F121" t="str">
            <v>Ciudad De México</v>
          </cell>
          <cell r="G121" t="str">
            <v>Cesar Daniel Gonzalez Valdespino</v>
          </cell>
          <cell r="H121" t="str">
            <v>Jesús Muñiz</v>
          </cell>
          <cell r="I121">
            <v>111029</v>
          </cell>
        </row>
        <row r="122">
          <cell r="B122">
            <v>11172</v>
          </cell>
          <cell r="C122" t="str">
            <v>Santa Fe</v>
          </cell>
          <cell r="D122" t="str">
            <v>Centro Sur</v>
          </cell>
          <cell r="E122" t="str">
            <v>Ciudad De México</v>
          </cell>
          <cell r="F122" t="str">
            <v>Ciudad De México</v>
          </cell>
          <cell r="G122" t="str">
            <v>Cesar Daniel Gonzalez Valdespino</v>
          </cell>
          <cell r="H122" t="str">
            <v>Jesús Muñiz</v>
          </cell>
          <cell r="I122">
            <v>111172</v>
          </cell>
        </row>
        <row r="123">
          <cell r="B123">
            <v>11335</v>
          </cell>
          <cell r="C123" t="str">
            <v>Interlomas</v>
          </cell>
          <cell r="D123" t="str">
            <v>Centro Sur</v>
          </cell>
          <cell r="E123" t="str">
            <v>Estado De México</v>
          </cell>
          <cell r="F123" t="str">
            <v>Estado De México</v>
          </cell>
          <cell r="G123" t="str">
            <v>Cesar Daniel Gonzalez Valdespino</v>
          </cell>
          <cell r="H123" t="str">
            <v>Jesús Muñiz</v>
          </cell>
          <cell r="I123">
            <v>111335</v>
          </cell>
        </row>
        <row r="124">
          <cell r="B124">
            <v>11447</v>
          </cell>
          <cell r="C124" t="str">
            <v>Cuajimalpa</v>
          </cell>
          <cell r="D124" t="str">
            <v>Centro Sur</v>
          </cell>
          <cell r="E124" t="str">
            <v>Ciudad De México</v>
          </cell>
          <cell r="F124" t="str">
            <v>Ciudad De México</v>
          </cell>
          <cell r="G124" t="str">
            <v>Cesar Daniel Gonzalez Valdespino</v>
          </cell>
          <cell r="H124" t="str">
            <v>Jesús Muñiz</v>
          </cell>
          <cell r="I124">
            <v>111447</v>
          </cell>
        </row>
        <row r="125">
          <cell r="B125">
            <v>11530</v>
          </cell>
          <cell r="C125" t="str">
            <v>Jesús Del Monte</v>
          </cell>
          <cell r="D125" t="str">
            <v>Centro Sur</v>
          </cell>
          <cell r="E125" t="str">
            <v>Huixquilucan</v>
          </cell>
          <cell r="F125" t="str">
            <v>Estado De México</v>
          </cell>
          <cell r="G125" t="str">
            <v>Cesar Daniel Gonzalez Valdespino</v>
          </cell>
          <cell r="H125" t="str">
            <v>Jesús Muñiz</v>
          </cell>
          <cell r="I125">
            <v>111530</v>
          </cell>
        </row>
        <row r="126">
          <cell r="B126">
            <v>11565</v>
          </cell>
          <cell r="C126" t="str">
            <v>Torre Diamante</v>
          </cell>
          <cell r="D126" t="str">
            <v>Centro Sur</v>
          </cell>
          <cell r="E126" t="str">
            <v>Ciudad De México</v>
          </cell>
          <cell r="F126" t="str">
            <v>Ciudad De México</v>
          </cell>
          <cell r="G126" t="str">
            <v>Cesar Daniel Gonzalez Valdespino</v>
          </cell>
          <cell r="H126" t="str">
            <v>Jesús Muñiz</v>
          </cell>
          <cell r="I126">
            <v>111565</v>
          </cell>
        </row>
        <row r="127">
          <cell r="B127">
            <v>11622</v>
          </cell>
          <cell r="C127" t="str">
            <v>Santa Fe Pueblo</v>
          </cell>
          <cell r="D127" t="str">
            <v>Centro Sur</v>
          </cell>
          <cell r="E127" t="str">
            <v>Ciudad De México</v>
          </cell>
          <cell r="F127" t="str">
            <v>Ciudad De México</v>
          </cell>
          <cell r="G127" t="str">
            <v>Cesar Daniel Gonzalez Valdespino</v>
          </cell>
          <cell r="H127" t="str">
            <v>Jesús Muñiz</v>
          </cell>
          <cell r="I127">
            <v>111622</v>
          </cell>
        </row>
        <row r="128">
          <cell r="B128">
            <v>11929</v>
          </cell>
          <cell r="C128" t="str">
            <v>C. Comercial Santa Fe</v>
          </cell>
          <cell r="D128" t="str">
            <v>Centro Sur</v>
          </cell>
          <cell r="E128" t="str">
            <v>Ciudad De México</v>
          </cell>
          <cell r="F128" t="str">
            <v>Ciudad De México</v>
          </cell>
          <cell r="G128" t="str">
            <v>Cesar Daniel Gonzalez Valdespino</v>
          </cell>
          <cell r="H128" t="str">
            <v>Jesús Muñiz</v>
          </cell>
          <cell r="I128">
            <v>111929</v>
          </cell>
        </row>
        <row r="129">
          <cell r="B129">
            <v>11062</v>
          </cell>
          <cell r="C129" t="str">
            <v>Acoxpa</v>
          </cell>
          <cell r="D129" t="str">
            <v>Centro Sur</v>
          </cell>
          <cell r="E129" t="str">
            <v>Ciudad De México</v>
          </cell>
          <cell r="F129" t="str">
            <v>Ciudad De México</v>
          </cell>
          <cell r="G129" t="str">
            <v>Edith Nalleli Flores Hernandez</v>
          </cell>
          <cell r="H129" t="str">
            <v>Jesús Muñiz</v>
          </cell>
          <cell r="I129">
            <v>111062</v>
          </cell>
        </row>
        <row r="130">
          <cell r="B130">
            <v>11098</v>
          </cell>
          <cell r="C130" t="str">
            <v>Estadio Azteca</v>
          </cell>
          <cell r="D130" t="str">
            <v>Centro Sur</v>
          </cell>
          <cell r="E130" t="str">
            <v>Ciudad De México</v>
          </cell>
          <cell r="F130" t="str">
            <v>Ciudad De México</v>
          </cell>
          <cell r="G130" t="str">
            <v>Edith Nalleli Flores Hernandez</v>
          </cell>
          <cell r="H130" t="str">
            <v>Jesús Muñiz</v>
          </cell>
          <cell r="I130">
            <v>111098</v>
          </cell>
        </row>
        <row r="131">
          <cell r="B131">
            <v>11140</v>
          </cell>
          <cell r="C131" t="str">
            <v>Tepepan</v>
          </cell>
          <cell r="D131" t="str">
            <v>Centro Sur</v>
          </cell>
          <cell r="E131" t="str">
            <v>Ciudad De México</v>
          </cell>
          <cell r="F131" t="str">
            <v>Ciudad De México</v>
          </cell>
          <cell r="G131" t="str">
            <v>Edith Nalleli Flores Hernandez</v>
          </cell>
          <cell r="H131" t="str">
            <v>Jesús Muñiz</v>
          </cell>
          <cell r="I131">
            <v>111140</v>
          </cell>
        </row>
        <row r="132">
          <cell r="B132">
            <v>11174</v>
          </cell>
          <cell r="C132" t="str">
            <v>Iztapalapa</v>
          </cell>
          <cell r="D132" t="str">
            <v>Centro Sur</v>
          </cell>
          <cell r="E132" t="str">
            <v>Ciudad De México</v>
          </cell>
          <cell r="F132" t="str">
            <v>Ciudad De México</v>
          </cell>
          <cell r="G132" t="str">
            <v>Edith Nalleli Flores Hernandez</v>
          </cell>
          <cell r="H132" t="str">
            <v>Jesús Muñiz</v>
          </cell>
          <cell r="I132">
            <v>111174</v>
          </cell>
        </row>
        <row r="133">
          <cell r="B133">
            <v>11199</v>
          </cell>
          <cell r="C133" t="str">
            <v>Xochimilco</v>
          </cell>
          <cell r="D133" t="str">
            <v>Centro Sur</v>
          </cell>
          <cell r="E133" t="str">
            <v>Ciudad De México</v>
          </cell>
          <cell r="F133" t="str">
            <v>Ciudad De México</v>
          </cell>
          <cell r="G133" t="str">
            <v>Edith Nalleli Flores Hernandez</v>
          </cell>
          <cell r="H133" t="str">
            <v>Jesús Muñiz</v>
          </cell>
          <cell r="I133">
            <v>111199</v>
          </cell>
        </row>
        <row r="134">
          <cell r="B134">
            <v>11583</v>
          </cell>
          <cell r="C134" t="str">
            <v>Serviplaza Iztapalapa</v>
          </cell>
          <cell r="D134" t="str">
            <v>Centro Sur</v>
          </cell>
          <cell r="E134" t="str">
            <v>Ciudad De México</v>
          </cell>
          <cell r="F134" t="str">
            <v>Ciudad De México</v>
          </cell>
          <cell r="G134" t="str">
            <v>Edith Nalleli Flores Hernandez</v>
          </cell>
          <cell r="H134" t="str">
            <v>Jesús Muñiz</v>
          </cell>
          <cell r="I134">
            <v>111583</v>
          </cell>
        </row>
        <row r="135">
          <cell r="B135">
            <v>11743</v>
          </cell>
          <cell r="C135" t="str">
            <v>Walmart Tlahuac</v>
          </cell>
          <cell r="D135" t="str">
            <v>Centro Sur</v>
          </cell>
          <cell r="E135" t="str">
            <v>Ciudad De México</v>
          </cell>
          <cell r="F135" t="str">
            <v>Ciudad De México</v>
          </cell>
          <cell r="G135" t="str">
            <v>Edith Nalleli Flores Hernandez</v>
          </cell>
          <cell r="H135" t="str">
            <v>Jesús Muñiz</v>
          </cell>
          <cell r="I135">
            <v>111743</v>
          </cell>
        </row>
        <row r="136">
          <cell r="B136">
            <v>11828</v>
          </cell>
          <cell r="C136" t="str">
            <v>Pabellon Perisur</v>
          </cell>
          <cell r="D136" t="str">
            <v>Centro Sur</v>
          </cell>
          <cell r="E136" t="str">
            <v>Ciudad De México</v>
          </cell>
          <cell r="F136" t="str">
            <v>Ciudad De México</v>
          </cell>
          <cell r="G136" t="str">
            <v>Edith Nalleli Flores Hernandez</v>
          </cell>
          <cell r="H136" t="str">
            <v>Jesús Muñiz</v>
          </cell>
          <cell r="I136">
            <v>111828</v>
          </cell>
        </row>
        <row r="137">
          <cell r="B137">
            <v>11944</v>
          </cell>
          <cell r="C137" t="str">
            <v>Paseo Acoxpa</v>
          </cell>
          <cell r="D137" t="str">
            <v>Centro Sur</v>
          </cell>
          <cell r="E137" t="str">
            <v>Ciudad De México</v>
          </cell>
          <cell r="F137" t="str">
            <v>Ciudad De México</v>
          </cell>
          <cell r="G137" t="str">
            <v>Edith Nalleli Flores Hernandez</v>
          </cell>
          <cell r="H137" t="str">
            <v>Jesús Muñiz</v>
          </cell>
          <cell r="I137">
            <v>111944</v>
          </cell>
        </row>
        <row r="138">
          <cell r="B138">
            <v>12300</v>
          </cell>
          <cell r="C138" t="str">
            <v>Madre Selva</v>
          </cell>
          <cell r="D138" t="str">
            <v>Centro Sur</v>
          </cell>
          <cell r="E138" t="str">
            <v>Ciudad De México</v>
          </cell>
          <cell r="F138" t="str">
            <v>Ciudad De México</v>
          </cell>
          <cell r="G138" t="str">
            <v>Edith Nalleli Flores Hernandez</v>
          </cell>
          <cell r="H138" t="str">
            <v>Jesús Muñiz</v>
          </cell>
          <cell r="I138">
            <v>112300</v>
          </cell>
        </row>
        <row r="139">
          <cell r="B139">
            <v>11013</v>
          </cell>
          <cell r="C139" t="str">
            <v>Guadalupe Inn</v>
          </cell>
          <cell r="D139" t="str">
            <v>Centro Sur</v>
          </cell>
          <cell r="E139" t="str">
            <v>Ciudad De México</v>
          </cell>
          <cell r="F139" t="str">
            <v>Ciudad De México</v>
          </cell>
          <cell r="G139" t="str">
            <v>Elizabeth Mendez Cano</v>
          </cell>
          <cell r="H139" t="str">
            <v>Jesús Muñiz</v>
          </cell>
          <cell r="I139">
            <v>111013</v>
          </cell>
        </row>
        <row r="140">
          <cell r="B140">
            <v>11026</v>
          </cell>
          <cell r="C140" t="str">
            <v>Nápoles</v>
          </cell>
          <cell r="D140" t="str">
            <v>Centro Sur</v>
          </cell>
          <cell r="E140" t="str">
            <v>Ciudad De México</v>
          </cell>
          <cell r="F140" t="str">
            <v>Ciudad De México</v>
          </cell>
          <cell r="G140" t="str">
            <v>Elizabeth Mendez Cano</v>
          </cell>
          <cell r="H140" t="str">
            <v>Jesús Muñiz</v>
          </cell>
          <cell r="I140">
            <v>111026</v>
          </cell>
        </row>
        <row r="141">
          <cell r="B141">
            <v>11036</v>
          </cell>
          <cell r="C141" t="str">
            <v>Águilas</v>
          </cell>
          <cell r="D141" t="str">
            <v>Centro Sur</v>
          </cell>
          <cell r="E141" t="str">
            <v>Ciudad De México</v>
          </cell>
          <cell r="F141" t="str">
            <v>Ciudad De México</v>
          </cell>
          <cell r="G141" t="str">
            <v>Elizabeth Mendez Cano</v>
          </cell>
          <cell r="H141" t="str">
            <v>Jesús Muñiz</v>
          </cell>
          <cell r="I141">
            <v>111036</v>
          </cell>
        </row>
        <row r="142">
          <cell r="B142">
            <v>11197</v>
          </cell>
          <cell r="C142" t="str">
            <v>Santa Lucia</v>
          </cell>
          <cell r="D142" t="str">
            <v>Centro Sur</v>
          </cell>
          <cell r="E142" t="str">
            <v>Ciudad De México</v>
          </cell>
          <cell r="F142" t="str">
            <v>Ciudad De México</v>
          </cell>
          <cell r="G142" t="str">
            <v>Elizabeth Mendez Cano</v>
          </cell>
          <cell r="H142" t="str">
            <v>Jesús Muñiz</v>
          </cell>
          <cell r="I142">
            <v>111197</v>
          </cell>
        </row>
        <row r="143">
          <cell r="B143">
            <v>11339</v>
          </cell>
          <cell r="C143" t="str">
            <v>Alfonso Xiii</v>
          </cell>
          <cell r="D143" t="str">
            <v>Centro Sur</v>
          </cell>
          <cell r="E143" t="str">
            <v>Ciudad De México</v>
          </cell>
          <cell r="F143" t="str">
            <v>Ciudad De México</v>
          </cell>
          <cell r="G143" t="str">
            <v>Elizabeth Mendez Cano</v>
          </cell>
          <cell r="H143" t="str">
            <v>Jesús Muñiz</v>
          </cell>
          <cell r="I143">
            <v>111339</v>
          </cell>
        </row>
        <row r="144">
          <cell r="B144">
            <v>11578</v>
          </cell>
          <cell r="C144" t="str">
            <v>Wm Plateros</v>
          </cell>
          <cell r="D144" t="str">
            <v>Centro Sur</v>
          </cell>
          <cell r="E144" t="str">
            <v>Ciudad De México</v>
          </cell>
          <cell r="F144" t="str">
            <v>Ciudad De México</v>
          </cell>
          <cell r="G144" t="str">
            <v>Elizabeth Mendez Cano</v>
          </cell>
          <cell r="H144" t="str">
            <v>Jesús Muñiz</v>
          </cell>
          <cell r="I144">
            <v>111578</v>
          </cell>
        </row>
        <row r="145">
          <cell r="B145">
            <v>11634</v>
          </cell>
          <cell r="C145" t="str">
            <v>Plaza Tenaria</v>
          </cell>
          <cell r="D145" t="str">
            <v>Centro Sur</v>
          </cell>
          <cell r="E145" t="str">
            <v>Ciudad De México</v>
          </cell>
          <cell r="F145" t="str">
            <v>Ciudad De México</v>
          </cell>
          <cell r="G145" t="str">
            <v>Elizabeth Mendez Cano</v>
          </cell>
          <cell r="H145" t="str">
            <v>Jesús Muñiz</v>
          </cell>
          <cell r="I145">
            <v>111634</v>
          </cell>
        </row>
        <row r="146">
          <cell r="B146">
            <v>11913</v>
          </cell>
          <cell r="C146" t="str">
            <v>Wtc</v>
          </cell>
          <cell r="D146" t="str">
            <v>Centro Sur</v>
          </cell>
          <cell r="E146" t="str">
            <v>Ciudad De México</v>
          </cell>
          <cell r="F146" t="str">
            <v>Ciudad De México</v>
          </cell>
          <cell r="G146" t="str">
            <v>Elizabeth Mendez Cano</v>
          </cell>
          <cell r="H146" t="str">
            <v>Jesús Muñiz</v>
          </cell>
          <cell r="I146">
            <v>111913</v>
          </cell>
        </row>
        <row r="147">
          <cell r="B147">
            <v>11977</v>
          </cell>
          <cell r="C147" t="str">
            <v>Portal San Angel</v>
          </cell>
          <cell r="D147" t="str">
            <v>Centro Sur</v>
          </cell>
          <cell r="E147" t="str">
            <v>Ciudad De México</v>
          </cell>
          <cell r="F147" t="str">
            <v>Ciudad De México</v>
          </cell>
          <cell r="G147" t="str">
            <v>Elizabeth Mendez Cano</v>
          </cell>
          <cell r="H147" t="str">
            <v>Jesús Muñiz</v>
          </cell>
          <cell r="I147">
            <v>111977</v>
          </cell>
        </row>
        <row r="148">
          <cell r="B148">
            <v>12319</v>
          </cell>
          <cell r="C148" t="str">
            <v>Plaza Exhibimex</v>
          </cell>
          <cell r="D148" t="str">
            <v>Centro Sur</v>
          </cell>
          <cell r="E148" t="str">
            <v>Ciudad De México</v>
          </cell>
          <cell r="F148" t="str">
            <v>Ciudad De México</v>
          </cell>
          <cell r="G148" t="str">
            <v>Elizabeth Mendez Cano</v>
          </cell>
          <cell r="H148" t="str">
            <v>Jesús Muñiz</v>
          </cell>
          <cell r="I148">
            <v>112319</v>
          </cell>
        </row>
        <row r="149">
          <cell r="B149">
            <v>11004</v>
          </cell>
          <cell r="C149" t="str">
            <v>San Ángel</v>
          </cell>
          <cell r="D149" t="str">
            <v>Centro Sur</v>
          </cell>
          <cell r="E149" t="str">
            <v>Ciudad De México</v>
          </cell>
          <cell r="F149" t="str">
            <v>Ciudad De México</v>
          </cell>
          <cell r="G149" t="str">
            <v>Jose Juan Gallegos Santoyo</v>
          </cell>
          <cell r="H149" t="str">
            <v>Jesús Muñiz</v>
          </cell>
          <cell r="I149">
            <v>111004</v>
          </cell>
        </row>
        <row r="150">
          <cell r="B150">
            <v>11022</v>
          </cell>
          <cell r="C150" t="str">
            <v>Pedregal</v>
          </cell>
          <cell r="D150" t="str">
            <v>Centro Sur</v>
          </cell>
          <cell r="E150" t="str">
            <v>Ciudad De México</v>
          </cell>
          <cell r="F150" t="str">
            <v>Ciudad De México</v>
          </cell>
          <cell r="G150" t="str">
            <v>Jose Juan Gallegos Santoyo</v>
          </cell>
          <cell r="H150" t="str">
            <v>Jesús Muñiz</v>
          </cell>
          <cell r="I150">
            <v>111022</v>
          </cell>
        </row>
        <row r="151">
          <cell r="B151">
            <v>11066</v>
          </cell>
          <cell r="C151" t="str">
            <v>San Jerónimo</v>
          </cell>
          <cell r="D151" t="str">
            <v>Centro Sur</v>
          </cell>
          <cell r="E151" t="str">
            <v>Ciudad De México</v>
          </cell>
          <cell r="F151" t="str">
            <v>Ciudad De México</v>
          </cell>
          <cell r="G151" t="str">
            <v>Jose Juan Gallegos Santoyo</v>
          </cell>
          <cell r="H151" t="str">
            <v>Jesús Muñiz</v>
          </cell>
          <cell r="I151">
            <v>111066</v>
          </cell>
        </row>
        <row r="152">
          <cell r="B152">
            <v>11124</v>
          </cell>
          <cell r="C152" t="str">
            <v>Insurgentes Tlalpan</v>
          </cell>
          <cell r="D152" t="str">
            <v>Centro Sur</v>
          </cell>
          <cell r="E152" t="str">
            <v>Ciudad De México</v>
          </cell>
          <cell r="F152" t="str">
            <v>Ciudad De México</v>
          </cell>
          <cell r="G152" t="str">
            <v>Jose Juan Gallegos Santoyo</v>
          </cell>
          <cell r="H152" t="str">
            <v>Jesús Muñiz</v>
          </cell>
          <cell r="I152">
            <v>111124</v>
          </cell>
        </row>
        <row r="153">
          <cell r="B153">
            <v>11126</v>
          </cell>
          <cell r="C153" t="str">
            <v>Olivar</v>
          </cell>
          <cell r="D153" t="str">
            <v>Centro Sur</v>
          </cell>
          <cell r="E153" t="str">
            <v>Ciudad De México</v>
          </cell>
          <cell r="F153" t="str">
            <v>Ciudad De México</v>
          </cell>
          <cell r="G153" t="str">
            <v>Jose Juan Gallegos Santoyo</v>
          </cell>
          <cell r="H153" t="str">
            <v>Jesús Muñiz</v>
          </cell>
          <cell r="I153">
            <v>111126</v>
          </cell>
        </row>
        <row r="154">
          <cell r="B154">
            <v>11233</v>
          </cell>
          <cell r="C154" t="str">
            <v>Contreras</v>
          </cell>
          <cell r="D154" t="str">
            <v>Centro Sur</v>
          </cell>
          <cell r="E154" t="str">
            <v>Ciudad De México</v>
          </cell>
          <cell r="F154" t="str">
            <v>Ciudad De México</v>
          </cell>
          <cell r="G154" t="str">
            <v>Jose Juan Gallegos Santoyo</v>
          </cell>
          <cell r="H154" t="str">
            <v>Jesús Muñiz</v>
          </cell>
          <cell r="I154">
            <v>111233</v>
          </cell>
        </row>
        <row r="155">
          <cell r="B155">
            <v>11255</v>
          </cell>
          <cell r="C155" t="str">
            <v>San Pedro Mártir</v>
          </cell>
          <cell r="D155" t="str">
            <v>Centro Sur</v>
          </cell>
          <cell r="E155" t="str">
            <v>Ciudad De México</v>
          </cell>
          <cell r="F155" t="str">
            <v>Ciudad De México</v>
          </cell>
          <cell r="G155" t="str">
            <v>Jose Juan Gallegos Santoyo</v>
          </cell>
          <cell r="H155" t="str">
            <v>Jesús Muñiz</v>
          </cell>
          <cell r="I155">
            <v>111255</v>
          </cell>
        </row>
        <row r="156">
          <cell r="B156">
            <v>11264</v>
          </cell>
          <cell r="C156" t="str">
            <v>Ajusco</v>
          </cell>
          <cell r="D156" t="str">
            <v>Centro Sur</v>
          </cell>
          <cell r="E156" t="str">
            <v>Ciudad De México</v>
          </cell>
          <cell r="F156" t="str">
            <v>Ciudad De México</v>
          </cell>
          <cell r="G156" t="str">
            <v>Jose Juan Gallegos Santoyo</v>
          </cell>
          <cell r="H156" t="str">
            <v>Jesús Muñiz</v>
          </cell>
          <cell r="I156">
            <v>111264</v>
          </cell>
        </row>
        <row r="157">
          <cell r="B157">
            <v>12320</v>
          </cell>
          <cell r="C157" t="str">
            <v>Fuentes del Pedregal</v>
          </cell>
          <cell r="D157" t="str">
            <v>Centro Sur</v>
          </cell>
          <cell r="E157" t="str">
            <v>Ciudad De México</v>
          </cell>
          <cell r="F157" t="str">
            <v>Ciudad De México</v>
          </cell>
          <cell r="G157" t="str">
            <v>Jose Juan Gallegos Santoyo</v>
          </cell>
          <cell r="H157" t="str">
            <v>Jesús Muñiz</v>
          </cell>
          <cell r="I157">
            <v>112320</v>
          </cell>
        </row>
        <row r="158">
          <cell r="B158">
            <v>11023</v>
          </cell>
          <cell r="C158" t="str">
            <v>Campestre</v>
          </cell>
          <cell r="D158" t="str">
            <v>Centro Sur</v>
          </cell>
          <cell r="E158" t="str">
            <v>Ciudad De México</v>
          </cell>
          <cell r="F158" t="str">
            <v>Ciudad De México</v>
          </cell>
          <cell r="G158" t="str">
            <v>Salvador Villagran Gonzalez</v>
          </cell>
          <cell r="H158" t="str">
            <v>Jesús Muñiz</v>
          </cell>
          <cell r="I158">
            <v>111023</v>
          </cell>
        </row>
        <row r="159">
          <cell r="B159">
            <v>11037</v>
          </cell>
          <cell r="C159" t="str">
            <v>Copilco</v>
          </cell>
          <cell r="D159" t="str">
            <v>Centro Sur</v>
          </cell>
          <cell r="E159" t="str">
            <v>Ciudad De México</v>
          </cell>
          <cell r="F159" t="str">
            <v>Ciudad De México</v>
          </cell>
          <cell r="G159" t="str">
            <v>Salvador Villagran Gonzalez</v>
          </cell>
          <cell r="H159" t="str">
            <v>Jesús Muñiz</v>
          </cell>
          <cell r="I159">
            <v>111037</v>
          </cell>
        </row>
        <row r="160">
          <cell r="B160">
            <v>11099</v>
          </cell>
          <cell r="C160" t="str">
            <v>Narvarte</v>
          </cell>
          <cell r="D160" t="str">
            <v>Centro Sur</v>
          </cell>
          <cell r="E160" t="str">
            <v>Ciudad De México</v>
          </cell>
          <cell r="F160" t="str">
            <v>Ciudad De México</v>
          </cell>
          <cell r="G160" t="str">
            <v>Salvador Villagran Gonzalez</v>
          </cell>
          <cell r="H160" t="str">
            <v>Jesús Muñiz</v>
          </cell>
          <cell r="I160">
            <v>111099</v>
          </cell>
        </row>
        <row r="161">
          <cell r="B161">
            <v>11150</v>
          </cell>
          <cell r="C161" t="str">
            <v>Del Valle</v>
          </cell>
          <cell r="D161" t="str">
            <v>Centro Sur</v>
          </cell>
          <cell r="E161" t="str">
            <v>Ciudad De México</v>
          </cell>
          <cell r="F161" t="str">
            <v>Ciudad De México</v>
          </cell>
          <cell r="G161" t="str">
            <v>Salvador Villagran Gonzalez</v>
          </cell>
          <cell r="H161" t="str">
            <v>Jesús Muñiz</v>
          </cell>
          <cell r="I161">
            <v>111150</v>
          </cell>
        </row>
        <row r="162">
          <cell r="B162">
            <v>11225</v>
          </cell>
          <cell r="C162" t="str">
            <v>Popocatepetl</v>
          </cell>
          <cell r="D162" t="str">
            <v>Centro Sur</v>
          </cell>
          <cell r="E162" t="str">
            <v>Ciudad De México</v>
          </cell>
          <cell r="F162" t="str">
            <v>Ciudad De México</v>
          </cell>
          <cell r="G162" t="str">
            <v>Salvador Villagran Gonzalez</v>
          </cell>
          <cell r="H162" t="str">
            <v>Jesús Muñiz</v>
          </cell>
          <cell r="I162">
            <v>111225</v>
          </cell>
        </row>
        <row r="163">
          <cell r="B163">
            <v>11529</v>
          </cell>
          <cell r="C163" t="str">
            <v>Aztecas Sur</v>
          </cell>
          <cell r="D163" t="str">
            <v>Centro Sur</v>
          </cell>
          <cell r="E163" t="str">
            <v>Ciudad De México</v>
          </cell>
          <cell r="F163" t="str">
            <v>Ciudad De México</v>
          </cell>
          <cell r="G163" t="str">
            <v>Salvador Villagran Gonzalez</v>
          </cell>
          <cell r="H163" t="str">
            <v>Jesús Muñiz</v>
          </cell>
          <cell r="I163">
            <v>111529</v>
          </cell>
        </row>
        <row r="164">
          <cell r="B164">
            <v>11617</v>
          </cell>
          <cell r="C164" t="str">
            <v>Walmart Felix Cuevas</v>
          </cell>
          <cell r="D164" t="str">
            <v>Centro Sur</v>
          </cell>
          <cell r="E164" t="str">
            <v>Ciudad De México</v>
          </cell>
          <cell r="F164" t="str">
            <v>Ciudad De México</v>
          </cell>
          <cell r="G164" t="str">
            <v>Salvador Villagran Gonzalez</v>
          </cell>
          <cell r="H164" t="str">
            <v>Jesús Muñiz</v>
          </cell>
          <cell r="I164">
            <v>111617</v>
          </cell>
        </row>
        <row r="165">
          <cell r="B165">
            <v>12343</v>
          </cell>
          <cell r="C165" t="str">
            <v>Avenida Universidad</v>
          </cell>
          <cell r="D165" t="str">
            <v>Centro Sur</v>
          </cell>
          <cell r="E165" t="str">
            <v>Ciudad de México</v>
          </cell>
          <cell r="F165" t="str">
            <v>Ciudad de México</v>
          </cell>
          <cell r="G165" t="str">
            <v>Salvador Villagran Gonzalez</v>
          </cell>
          <cell r="H165" t="str">
            <v>Jesús Muñiz</v>
          </cell>
          <cell r="I165">
            <v>112343</v>
          </cell>
        </row>
        <row r="166">
          <cell r="B166">
            <v>11019</v>
          </cell>
          <cell r="C166" t="str">
            <v>Acapulco Costa Azul</v>
          </cell>
          <cell r="D166" t="str">
            <v>Centro Sur</v>
          </cell>
          <cell r="E166" t="str">
            <v>Acapulco</v>
          </cell>
          <cell r="F166" t="str">
            <v>Guerrero</v>
          </cell>
          <cell r="G166" t="str">
            <v>Juan Jose Escobar Cruz</v>
          </cell>
          <cell r="H166" t="str">
            <v>Jesús Muñiz</v>
          </cell>
          <cell r="I166">
            <v>111019</v>
          </cell>
        </row>
        <row r="167">
          <cell r="B167">
            <v>11061</v>
          </cell>
          <cell r="C167" t="str">
            <v>Acapulco Magallanes</v>
          </cell>
          <cell r="D167" t="str">
            <v>Centro Sur</v>
          </cell>
          <cell r="E167" t="str">
            <v>Acapulco</v>
          </cell>
          <cell r="F167" t="str">
            <v>Guerrero</v>
          </cell>
          <cell r="G167" t="str">
            <v>Juan Jose Escobar Cruz</v>
          </cell>
          <cell r="H167" t="str">
            <v>Jesús Muñiz</v>
          </cell>
          <cell r="I167">
            <v>111061</v>
          </cell>
        </row>
        <row r="168">
          <cell r="B168">
            <v>11198</v>
          </cell>
          <cell r="C168" t="str">
            <v>Chilpancingo</v>
          </cell>
          <cell r="D168" t="str">
            <v>Centro Sur</v>
          </cell>
          <cell r="E168" t="str">
            <v>Chilpancingo</v>
          </cell>
          <cell r="F168" t="str">
            <v>Guerrero</v>
          </cell>
          <cell r="G168" t="str">
            <v>Juan Jose Escobar Cruz</v>
          </cell>
          <cell r="H168" t="str">
            <v>Jesús Muñiz</v>
          </cell>
          <cell r="I168">
            <v>111198</v>
          </cell>
        </row>
        <row r="169">
          <cell r="B169">
            <v>11208</v>
          </cell>
          <cell r="C169" t="str">
            <v>Iguala</v>
          </cell>
          <cell r="D169" t="str">
            <v>Centro Sur</v>
          </cell>
          <cell r="E169" t="str">
            <v>Iguala</v>
          </cell>
          <cell r="F169" t="str">
            <v>Guerrero</v>
          </cell>
          <cell r="G169" t="str">
            <v>Juan Jose Escobar Cruz</v>
          </cell>
          <cell r="H169" t="str">
            <v>Jesús Muñiz</v>
          </cell>
          <cell r="I169">
            <v>111208</v>
          </cell>
        </row>
        <row r="170">
          <cell r="B170">
            <v>11307</v>
          </cell>
          <cell r="C170" t="str">
            <v>Acapulco Progreso</v>
          </cell>
          <cell r="D170" t="str">
            <v>Centro Sur</v>
          </cell>
          <cell r="E170" t="str">
            <v>Acapulco</v>
          </cell>
          <cell r="F170" t="str">
            <v>Guerrero</v>
          </cell>
          <cell r="G170" t="str">
            <v>Juan Jose Escobar Cruz</v>
          </cell>
          <cell r="H170" t="str">
            <v>Jesús Muñiz</v>
          </cell>
          <cell r="I170">
            <v>111307</v>
          </cell>
        </row>
        <row r="171">
          <cell r="B171">
            <v>11334</v>
          </cell>
          <cell r="C171" t="str">
            <v>Acapulco Renacimiento</v>
          </cell>
          <cell r="D171" t="str">
            <v>Centro Sur</v>
          </cell>
          <cell r="E171" t="str">
            <v>Acapulco</v>
          </cell>
          <cell r="F171" t="str">
            <v>Guerrero</v>
          </cell>
          <cell r="G171" t="str">
            <v>Juan Jose Escobar Cruz</v>
          </cell>
          <cell r="H171" t="str">
            <v>Jesús Muñiz</v>
          </cell>
          <cell r="I171">
            <v>111334</v>
          </cell>
        </row>
        <row r="172">
          <cell r="B172">
            <v>11342</v>
          </cell>
          <cell r="C172" t="str">
            <v>Acapulco Constituyentes</v>
          </cell>
          <cell r="D172" t="str">
            <v>Centro Sur</v>
          </cell>
          <cell r="E172" t="str">
            <v>Acapulco</v>
          </cell>
          <cell r="F172" t="str">
            <v>Guerrero</v>
          </cell>
          <cell r="G172" t="str">
            <v>Juan Jose Escobar Cruz</v>
          </cell>
          <cell r="H172" t="str">
            <v>Jesús Muñiz</v>
          </cell>
          <cell r="I172">
            <v>111342</v>
          </cell>
        </row>
        <row r="173">
          <cell r="B173">
            <v>11382</v>
          </cell>
          <cell r="C173" t="str">
            <v>Acapulco Plaza Diamante</v>
          </cell>
          <cell r="D173" t="str">
            <v>Centro Sur</v>
          </cell>
          <cell r="E173" t="str">
            <v>Acapulco</v>
          </cell>
          <cell r="F173" t="str">
            <v>Guerrero</v>
          </cell>
          <cell r="G173" t="str">
            <v>Juan Jose Escobar Cruz</v>
          </cell>
          <cell r="H173" t="str">
            <v>Jesús Muñiz</v>
          </cell>
          <cell r="I173">
            <v>111382</v>
          </cell>
        </row>
        <row r="174">
          <cell r="B174">
            <v>11574</v>
          </cell>
          <cell r="C174" t="str">
            <v>Costa Azul Ii</v>
          </cell>
          <cell r="D174" t="str">
            <v>Centro Sur</v>
          </cell>
          <cell r="E174" t="str">
            <v>Acapulco</v>
          </cell>
          <cell r="F174" t="str">
            <v>Guerrero</v>
          </cell>
          <cell r="G174" t="str">
            <v>Juan Jose Escobar Cruz</v>
          </cell>
          <cell r="H174" t="str">
            <v>Jesús Muñiz</v>
          </cell>
          <cell r="I174">
            <v>111574</v>
          </cell>
        </row>
        <row r="175">
          <cell r="B175">
            <v>11630</v>
          </cell>
          <cell r="C175" t="str">
            <v>Patio Acapulco</v>
          </cell>
          <cell r="D175" t="str">
            <v>Centro Sur</v>
          </cell>
          <cell r="E175" t="str">
            <v>Acapulco</v>
          </cell>
          <cell r="F175" t="str">
            <v>Guerrero</v>
          </cell>
          <cell r="G175" t="str">
            <v>Juan Jose Escobar Cruz</v>
          </cell>
          <cell r="H175" t="str">
            <v>Jesús Muñiz</v>
          </cell>
          <cell r="I175">
            <v>111630</v>
          </cell>
        </row>
        <row r="176">
          <cell r="B176">
            <v>11865</v>
          </cell>
          <cell r="C176" t="str">
            <v>Plaza Las Palmas</v>
          </cell>
          <cell r="D176" t="str">
            <v>Centro Sur</v>
          </cell>
          <cell r="E176" t="str">
            <v>Acapulco</v>
          </cell>
          <cell r="F176" t="str">
            <v>Guerrero</v>
          </cell>
          <cell r="G176" t="str">
            <v>Juan Jose Escobar Cruz</v>
          </cell>
          <cell r="H176" t="str">
            <v>Jesús Muñiz</v>
          </cell>
          <cell r="I176">
            <v>111865</v>
          </cell>
        </row>
        <row r="177">
          <cell r="B177">
            <v>12350</v>
          </cell>
          <cell r="C177" t="str">
            <v>Caleta</v>
          </cell>
          <cell r="D177" t="str">
            <v>Centro Sur</v>
          </cell>
          <cell r="E177" t="str">
            <v>Acapulco</v>
          </cell>
          <cell r="F177" t="str">
            <v>Guerrero</v>
          </cell>
          <cell r="G177" t="str">
            <v>Juan Jose Escobar Cruz</v>
          </cell>
          <cell r="H177" t="str">
            <v>Jesús Muñiz</v>
          </cell>
          <cell r="I177">
            <v>112350</v>
          </cell>
        </row>
        <row r="178">
          <cell r="B178">
            <v>11110</v>
          </cell>
          <cell r="C178" t="str">
            <v>Toluca Pilares</v>
          </cell>
          <cell r="D178" t="str">
            <v>Centro Sur</v>
          </cell>
          <cell r="E178" t="str">
            <v>Toluca</v>
          </cell>
          <cell r="F178" t="str">
            <v>Estado De México</v>
          </cell>
          <cell r="G178" t="str">
            <v>Rosa Angelica Morales Samano</v>
          </cell>
          <cell r="H178" t="str">
            <v>Jesús Muñiz</v>
          </cell>
          <cell r="I178">
            <v>111110</v>
          </cell>
        </row>
        <row r="179">
          <cell r="B179">
            <v>11223</v>
          </cell>
          <cell r="C179" t="str">
            <v>Toluca Independencia</v>
          </cell>
          <cell r="D179" t="str">
            <v>Centro Sur</v>
          </cell>
          <cell r="E179" t="str">
            <v>Toluca</v>
          </cell>
          <cell r="F179" t="str">
            <v>Estado De México</v>
          </cell>
          <cell r="G179" t="str">
            <v>Rosa Angelica Morales Samano</v>
          </cell>
          <cell r="H179" t="str">
            <v>Jesús Muñiz</v>
          </cell>
          <cell r="I179">
            <v>111223</v>
          </cell>
        </row>
        <row r="180">
          <cell r="B180">
            <v>11251</v>
          </cell>
          <cell r="C180" t="str">
            <v>Observatorio</v>
          </cell>
          <cell r="D180" t="str">
            <v>Centro Sur</v>
          </cell>
          <cell r="E180" t="str">
            <v>Ciudad De México</v>
          </cell>
          <cell r="F180" t="str">
            <v>Ciudad De México</v>
          </cell>
          <cell r="G180" t="str">
            <v>Rosa Angelica Morales Samano</v>
          </cell>
          <cell r="H180" t="str">
            <v>Jesús Muñiz</v>
          </cell>
          <cell r="I180">
            <v>111251</v>
          </cell>
        </row>
        <row r="181">
          <cell r="B181">
            <v>11320</v>
          </cell>
          <cell r="C181" t="str">
            <v>Toluca Lerma</v>
          </cell>
          <cell r="D181" t="str">
            <v>Centro Sur</v>
          </cell>
          <cell r="E181" t="str">
            <v>Toluca</v>
          </cell>
          <cell r="F181" t="str">
            <v>Estado De México</v>
          </cell>
          <cell r="G181" t="str">
            <v>Rosa Angelica Morales Samano</v>
          </cell>
          <cell r="H181" t="str">
            <v>Jesús Muñiz</v>
          </cell>
          <cell r="I181">
            <v>111320</v>
          </cell>
        </row>
        <row r="182">
          <cell r="B182">
            <v>11419</v>
          </cell>
          <cell r="C182" t="str">
            <v>Toluca Aeropuerto</v>
          </cell>
          <cell r="D182" t="str">
            <v>Centro Sur</v>
          </cell>
          <cell r="E182" t="str">
            <v>Toluca</v>
          </cell>
          <cell r="F182" t="str">
            <v>Estado De México</v>
          </cell>
          <cell r="G182" t="str">
            <v>Rosa Angelica Morales Samano</v>
          </cell>
          <cell r="H182" t="str">
            <v>Jesús Muñiz</v>
          </cell>
          <cell r="I182">
            <v>111419</v>
          </cell>
        </row>
        <row r="183">
          <cell r="B183">
            <v>11420</v>
          </cell>
          <cell r="C183" t="str">
            <v>Zitácuaro</v>
          </cell>
          <cell r="D183" t="str">
            <v>Centro Sur</v>
          </cell>
          <cell r="E183" t="str">
            <v>Zitácuaro</v>
          </cell>
          <cell r="F183" t="str">
            <v>Michoacán</v>
          </cell>
          <cell r="G183" t="str">
            <v>Rosa Angelica Morales Samano</v>
          </cell>
          <cell r="H183" t="str">
            <v>Jesús Muñiz</v>
          </cell>
          <cell r="I183">
            <v>111420</v>
          </cell>
        </row>
        <row r="184">
          <cell r="B184">
            <v>11463</v>
          </cell>
          <cell r="C184" t="str">
            <v>Tecnológico Metepec</v>
          </cell>
          <cell r="D184" t="str">
            <v>Centro Sur</v>
          </cell>
          <cell r="E184" t="str">
            <v>Toluca</v>
          </cell>
          <cell r="F184" t="str">
            <v>Estado De México</v>
          </cell>
          <cell r="G184" t="str">
            <v>Rosa Angelica Morales Samano</v>
          </cell>
          <cell r="H184" t="str">
            <v>Jesús Muñiz</v>
          </cell>
          <cell r="I184">
            <v>111463</v>
          </cell>
        </row>
        <row r="185">
          <cell r="B185">
            <v>11601</v>
          </cell>
          <cell r="C185" t="str">
            <v>Jose María Castorena</v>
          </cell>
          <cell r="D185" t="str">
            <v>Centro Sur</v>
          </cell>
          <cell r="E185" t="str">
            <v>Estado De México</v>
          </cell>
          <cell r="F185" t="str">
            <v>Estado De México</v>
          </cell>
          <cell r="G185" t="str">
            <v>Rosa Angelica Morales Samano</v>
          </cell>
          <cell r="H185" t="str">
            <v>Jesús Muñiz</v>
          </cell>
          <cell r="I185">
            <v>111601</v>
          </cell>
        </row>
        <row r="186">
          <cell r="B186">
            <v>11955</v>
          </cell>
          <cell r="C186" t="str">
            <v>Galerias Toluca</v>
          </cell>
          <cell r="D186" t="str">
            <v>Centro Sur</v>
          </cell>
          <cell r="E186" t="str">
            <v>Toluca</v>
          </cell>
          <cell r="F186" t="str">
            <v>Estado De México</v>
          </cell>
          <cell r="G186" t="str">
            <v>Rosa Angelica Morales Samano</v>
          </cell>
          <cell r="H186" t="str">
            <v>Jesús Muñiz</v>
          </cell>
          <cell r="I186">
            <v>111955</v>
          </cell>
        </row>
        <row r="187">
          <cell r="B187">
            <v>11009</v>
          </cell>
          <cell r="C187" t="str">
            <v>Cafetales</v>
          </cell>
          <cell r="D187" t="str">
            <v>Centro Sur</v>
          </cell>
          <cell r="E187" t="str">
            <v>Ciudad De México</v>
          </cell>
          <cell r="F187" t="str">
            <v>Ciudad De México</v>
          </cell>
          <cell r="G187" t="str">
            <v>Juan Carlos Cebada Rivera</v>
          </cell>
          <cell r="H187" t="str">
            <v>Jesús Muñiz</v>
          </cell>
          <cell r="I187">
            <v>111009</v>
          </cell>
        </row>
        <row r="188">
          <cell r="B188">
            <v>11056</v>
          </cell>
          <cell r="C188" t="str">
            <v>División Del Norte</v>
          </cell>
          <cell r="D188" t="str">
            <v>Centro Sur</v>
          </cell>
          <cell r="E188" t="str">
            <v>Ciudad De México</v>
          </cell>
          <cell r="F188" t="str">
            <v>Ciudad De México</v>
          </cell>
          <cell r="G188" t="str">
            <v>Juan Carlos Cebada Rivera</v>
          </cell>
          <cell r="H188" t="str">
            <v>Jesús Muñiz</v>
          </cell>
          <cell r="I188">
            <v>111056</v>
          </cell>
        </row>
        <row r="189">
          <cell r="B189">
            <v>11100</v>
          </cell>
          <cell r="C189" t="str">
            <v>Miramontes</v>
          </cell>
          <cell r="D189" t="str">
            <v>Centro Sur</v>
          </cell>
          <cell r="E189" t="str">
            <v>Ciudad De México</v>
          </cell>
          <cell r="F189" t="str">
            <v>Ciudad De México</v>
          </cell>
          <cell r="G189" t="str">
            <v>Juan Carlos Cebada Rivera</v>
          </cell>
          <cell r="H189" t="str">
            <v>Jesús Muñiz</v>
          </cell>
          <cell r="I189">
            <v>111100</v>
          </cell>
        </row>
        <row r="190">
          <cell r="B190">
            <v>11121</v>
          </cell>
          <cell r="C190" t="str">
            <v>Plutarco</v>
          </cell>
          <cell r="D190" t="str">
            <v>Centro Sur</v>
          </cell>
          <cell r="E190" t="str">
            <v>Ciudad De México</v>
          </cell>
          <cell r="F190" t="str">
            <v>Ciudad De México</v>
          </cell>
          <cell r="G190" t="str">
            <v>Juan Carlos Cebada Rivera</v>
          </cell>
          <cell r="H190" t="str">
            <v>Jesús Muñiz</v>
          </cell>
          <cell r="I190">
            <v>111121</v>
          </cell>
        </row>
        <row r="191">
          <cell r="B191">
            <v>11148</v>
          </cell>
          <cell r="C191" t="str">
            <v>Tlahuac</v>
          </cell>
          <cell r="D191" t="str">
            <v>Centro Sur</v>
          </cell>
          <cell r="E191" t="str">
            <v>Ciudad De México</v>
          </cell>
          <cell r="F191" t="str">
            <v>Ciudad De México</v>
          </cell>
          <cell r="G191" t="str">
            <v>Juan Carlos Cebada Rivera</v>
          </cell>
          <cell r="H191" t="str">
            <v>Jesús Muñiz</v>
          </cell>
          <cell r="I191">
            <v>111148</v>
          </cell>
        </row>
        <row r="192">
          <cell r="B192">
            <v>11258</v>
          </cell>
          <cell r="C192" t="str">
            <v>Zapotitlan</v>
          </cell>
          <cell r="D192" t="str">
            <v>Centro Sur</v>
          </cell>
          <cell r="E192" t="str">
            <v>Ciudad De México</v>
          </cell>
          <cell r="F192" t="str">
            <v>Ciudad De México</v>
          </cell>
          <cell r="G192" t="str">
            <v>Juan Carlos Cebada Rivera</v>
          </cell>
          <cell r="H192" t="str">
            <v>Jesús Muñiz</v>
          </cell>
          <cell r="I192">
            <v>111258</v>
          </cell>
        </row>
        <row r="193">
          <cell r="B193">
            <v>11452</v>
          </cell>
          <cell r="C193" t="str">
            <v>Santa Ana</v>
          </cell>
          <cell r="D193" t="str">
            <v>Centro Sur</v>
          </cell>
          <cell r="E193" t="str">
            <v>Ciudad De México</v>
          </cell>
          <cell r="F193" t="str">
            <v>Ciudad De México</v>
          </cell>
          <cell r="G193" t="str">
            <v>Juan Carlos Cebada Rivera</v>
          </cell>
          <cell r="H193" t="str">
            <v>Jesús Muñiz</v>
          </cell>
          <cell r="I193">
            <v>111452</v>
          </cell>
        </row>
        <row r="194">
          <cell r="B194">
            <v>11470</v>
          </cell>
          <cell r="C194" t="str">
            <v>Lomas Estrella</v>
          </cell>
          <cell r="D194" t="str">
            <v>Centro Sur</v>
          </cell>
          <cell r="E194" t="str">
            <v>Ciudad De México</v>
          </cell>
          <cell r="F194" t="str">
            <v>Ciudad De México</v>
          </cell>
          <cell r="G194" t="str">
            <v>Juan Carlos Cebada Rivera</v>
          </cell>
          <cell r="H194" t="str">
            <v>Jesús Muñiz</v>
          </cell>
          <cell r="I194">
            <v>111470</v>
          </cell>
        </row>
        <row r="195">
          <cell r="B195">
            <v>12402</v>
          </cell>
          <cell r="C195" t="str">
            <v>Las Antenas</v>
          </cell>
          <cell r="D195" t="str">
            <v>Centro Sur</v>
          </cell>
          <cell r="E195" t="str">
            <v>Ciudad De México</v>
          </cell>
          <cell r="F195" t="str">
            <v>Ciudad De México</v>
          </cell>
          <cell r="G195" t="str">
            <v>Juan Carlos Cebada Rivera</v>
          </cell>
          <cell r="H195" t="str">
            <v>Jesús Muñiz</v>
          </cell>
          <cell r="I195">
            <v>112402</v>
          </cell>
        </row>
        <row r="196">
          <cell r="B196">
            <v>11138</v>
          </cell>
          <cell r="C196" t="str">
            <v>Mty Anahuac</v>
          </cell>
          <cell r="D196" t="str">
            <v>Norte-Noroeste</v>
          </cell>
          <cell r="E196" t="str">
            <v>Monterrey</v>
          </cell>
          <cell r="F196" t="str">
            <v>Nuevo León</v>
          </cell>
          <cell r="G196" t="str">
            <v>Brenda Deyanira Mendez Bustamante</v>
          </cell>
          <cell r="H196" t="str">
            <v>N/A</v>
          </cell>
          <cell r="I196">
            <v>911138</v>
          </cell>
        </row>
        <row r="197">
          <cell r="B197">
            <v>11229</v>
          </cell>
          <cell r="C197" t="str">
            <v>Mty Escobedo</v>
          </cell>
          <cell r="D197" t="str">
            <v>Norte-Noroeste</v>
          </cell>
          <cell r="E197" t="str">
            <v>Escobedo</v>
          </cell>
          <cell r="F197" t="str">
            <v>Nuevo León</v>
          </cell>
          <cell r="G197" t="str">
            <v>Brenda Deyanira Mendez Bustamante</v>
          </cell>
          <cell r="H197" t="str">
            <v>N/A</v>
          </cell>
          <cell r="I197">
            <v>911229</v>
          </cell>
        </row>
        <row r="198">
          <cell r="B198">
            <v>11260</v>
          </cell>
          <cell r="C198" t="str">
            <v>Mty Economax</v>
          </cell>
          <cell r="D198" t="str">
            <v>Norte-Noroeste</v>
          </cell>
          <cell r="E198" t="str">
            <v>Monterrey</v>
          </cell>
          <cell r="F198" t="str">
            <v>Nuevo León</v>
          </cell>
          <cell r="G198" t="str">
            <v>Brenda Deyanira Mendez Bustamante</v>
          </cell>
          <cell r="H198" t="str">
            <v>N/A</v>
          </cell>
          <cell r="I198">
            <v>911260</v>
          </cell>
        </row>
        <row r="199">
          <cell r="B199">
            <v>11281</v>
          </cell>
          <cell r="C199" t="str">
            <v>Santo Domingo</v>
          </cell>
          <cell r="D199" t="str">
            <v>Norte-Noroeste</v>
          </cell>
          <cell r="E199" t="str">
            <v>Monterrey</v>
          </cell>
          <cell r="F199" t="str">
            <v>Nuevo León</v>
          </cell>
          <cell r="G199" t="str">
            <v>Brenda Deyanira Mendez Bustamante</v>
          </cell>
          <cell r="H199" t="str">
            <v>N/A</v>
          </cell>
          <cell r="I199">
            <v>911281</v>
          </cell>
        </row>
        <row r="200">
          <cell r="B200">
            <v>11421</v>
          </cell>
          <cell r="C200" t="str">
            <v>Apodaca</v>
          </cell>
          <cell r="D200" t="str">
            <v>Norte-Noroeste</v>
          </cell>
          <cell r="E200" t="str">
            <v>Apodaca</v>
          </cell>
          <cell r="F200" t="str">
            <v>Nuevo León</v>
          </cell>
          <cell r="G200" t="str">
            <v>Brenda Deyanira Mendez Bustamante</v>
          </cell>
          <cell r="H200" t="str">
            <v>N/A</v>
          </cell>
          <cell r="I200">
            <v>911421</v>
          </cell>
        </row>
        <row r="201">
          <cell r="B201">
            <v>11525</v>
          </cell>
          <cell r="C201" t="str">
            <v>Apodaca Ii</v>
          </cell>
          <cell r="D201" t="str">
            <v>Norte-Noroeste</v>
          </cell>
          <cell r="E201" t="str">
            <v>Apodaca</v>
          </cell>
          <cell r="F201" t="str">
            <v>Nuevo León</v>
          </cell>
          <cell r="G201" t="str">
            <v>Brenda Deyanira Mendez Bustamante</v>
          </cell>
          <cell r="H201" t="str">
            <v>N/A</v>
          </cell>
          <cell r="I201">
            <v>911525</v>
          </cell>
        </row>
        <row r="202">
          <cell r="B202">
            <v>11904</v>
          </cell>
          <cell r="C202" t="str">
            <v>Sendero Apodaca</v>
          </cell>
          <cell r="D202" t="str">
            <v>Norte-Noroeste</v>
          </cell>
          <cell r="E202" t="str">
            <v>Apodaca</v>
          </cell>
          <cell r="F202" t="str">
            <v>Nuevo León</v>
          </cell>
          <cell r="G202" t="str">
            <v>Brenda Deyanira Mendez Bustamante</v>
          </cell>
          <cell r="H202" t="str">
            <v>N/A</v>
          </cell>
          <cell r="I202">
            <v>911904</v>
          </cell>
        </row>
        <row r="203">
          <cell r="B203">
            <v>11034</v>
          </cell>
          <cell r="C203" t="str">
            <v>Tijuana Zona Río</v>
          </cell>
          <cell r="D203" t="str">
            <v>Norte-Noroeste</v>
          </cell>
          <cell r="E203" t="str">
            <v>Tijuana</v>
          </cell>
          <cell r="F203" t="str">
            <v>Baja California</v>
          </cell>
          <cell r="G203" t="str">
            <v>Carlos Gerardo Tello Mata</v>
          </cell>
          <cell r="H203" t="str">
            <v>N/A</v>
          </cell>
          <cell r="I203">
            <v>411034</v>
          </cell>
        </row>
        <row r="204">
          <cell r="B204">
            <v>11041</v>
          </cell>
          <cell r="C204" t="str">
            <v>Tijuana Palmas</v>
          </cell>
          <cell r="D204" t="str">
            <v>Norte-Noroeste</v>
          </cell>
          <cell r="E204" t="str">
            <v>Tijuana</v>
          </cell>
          <cell r="F204" t="str">
            <v>Baja California</v>
          </cell>
          <cell r="G204" t="str">
            <v>Carlos Gerardo Tello Mata</v>
          </cell>
          <cell r="H204" t="str">
            <v>N/A</v>
          </cell>
          <cell r="I204">
            <v>411041</v>
          </cell>
        </row>
        <row r="205">
          <cell r="B205">
            <v>11123</v>
          </cell>
          <cell r="C205" t="str">
            <v>Ensenada Centro</v>
          </cell>
          <cell r="D205" t="str">
            <v>Norte-Noroeste</v>
          </cell>
          <cell r="E205" t="str">
            <v>Ensenada</v>
          </cell>
          <cell r="F205" t="str">
            <v>Baja California</v>
          </cell>
          <cell r="G205" t="str">
            <v>Carlos Gerardo Tello Mata</v>
          </cell>
          <cell r="H205" t="str">
            <v>N/A</v>
          </cell>
          <cell r="I205">
            <v>411123</v>
          </cell>
        </row>
        <row r="206">
          <cell r="B206">
            <v>11157</v>
          </cell>
          <cell r="C206" t="str">
            <v>Tijuana El Soler</v>
          </cell>
          <cell r="D206" t="str">
            <v>Norte-Noroeste</v>
          </cell>
          <cell r="E206" t="str">
            <v>Tijuana</v>
          </cell>
          <cell r="F206" t="str">
            <v>Baja California</v>
          </cell>
          <cell r="G206" t="str">
            <v>Carlos Gerardo Tello Mata</v>
          </cell>
          <cell r="H206" t="str">
            <v>N/A</v>
          </cell>
          <cell r="I206">
            <v>411157</v>
          </cell>
        </row>
        <row r="207">
          <cell r="B207">
            <v>11185</v>
          </cell>
          <cell r="C207" t="str">
            <v>Tijuana Playas</v>
          </cell>
          <cell r="D207" t="str">
            <v>Norte-Noroeste</v>
          </cell>
          <cell r="E207" t="str">
            <v>Tijuana</v>
          </cell>
          <cell r="F207" t="str">
            <v>Baja California</v>
          </cell>
          <cell r="G207" t="str">
            <v>Carlos Gerardo Tello Mata</v>
          </cell>
          <cell r="H207" t="str">
            <v>N/A</v>
          </cell>
          <cell r="I207">
            <v>411185</v>
          </cell>
        </row>
        <row r="208">
          <cell r="B208">
            <v>11186</v>
          </cell>
          <cell r="C208" t="str">
            <v>Tijuana Otay</v>
          </cell>
          <cell r="D208" t="str">
            <v>Norte-Noroeste</v>
          </cell>
          <cell r="E208" t="str">
            <v>Tijuana</v>
          </cell>
          <cell r="F208" t="str">
            <v>Baja California</v>
          </cell>
          <cell r="G208" t="str">
            <v>Carlos Gerardo Tello Mata</v>
          </cell>
          <cell r="H208" t="str">
            <v>N/A</v>
          </cell>
          <cell r="I208">
            <v>411186</v>
          </cell>
        </row>
        <row r="209">
          <cell r="B209">
            <v>11236</v>
          </cell>
          <cell r="C209" t="str">
            <v>Tijuana Revolución</v>
          </cell>
          <cell r="D209" t="str">
            <v>Norte-Noroeste</v>
          </cell>
          <cell r="E209" t="str">
            <v>Tijuana</v>
          </cell>
          <cell r="F209" t="str">
            <v>Baja California</v>
          </cell>
          <cell r="G209" t="str">
            <v>Carlos Gerardo Tello Mata</v>
          </cell>
          <cell r="H209" t="str">
            <v>N/A</v>
          </cell>
          <cell r="I209">
            <v>411236</v>
          </cell>
        </row>
        <row r="210">
          <cell r="B210">
            <v>11310</v>
          </cell>
          <cell r="C210" t="str">
            <v>Tijuana Simón Bolívar</v>
          </cell>
          <cell r="D210" t="str">
            <v>Norte-Noroeste</v>
          </cell>
          <cell r="E210" t="str">
            <v>Tijuana</v>
          </cell>
          <cell r="F210" t="str">
            <v>Baja California</v>
          </cell>
          <cell r="G210" t="str">
            <v>Carlos Gerardo Tello Mata</v>
          </cell>
          <cell r="H210" t="str">
            <v>N/A</v>
          </cell>
          <cell r="I210">
            <v>411310</v>
          </cell>
        </row>
        <row r="211">
          <cell r="B211">
            <v>11355</v>
          </cell>
          <cell r="C211" t="str">
            <v>Tijuana Fundadores</v>
          </cell>
          <cell r="D211" t="str">
            <v>Norte-Noroeste</v>
          </cell>
          <cell r="E211" t="str">
            <v>Tijuana</v>
          </cell>
          <cell r="F211" t="str">
            <v>Baja California</v>
          </cell>
          <cell r="G211" t="str">
            <v>Carlos Gerardo Tello Mata</v>
          </cell>
          <cell r="H211" t="str">
            <v>N/A</v>
          </cell>
          <cell r="I211">
            <v>411355</v>
          </cell>
        </row>
        <row r="212">
          <cell r="B212">
            <v>11366</v>
          </cell>
          <cell r="C212" t="str">
            <v>Rosarito</v>
          </cell>
          <cell r="D212" t="str">
            <v>Norte-Noroeste</v>
          </cell>
          <cell r="E212" t="str">
            <v>Rosarito</v>
          </cell>
          <cell r="F212" t="str">
            <v>Baja California</v>
          </cell>
          <cell r="G212" t="str">
            <v>Carlos Gerardo Tello Mata</v>
          </cell>
          <cell r="H212" t="str">
            <v>N/A</v>
          </cell>
          <cell r="I212">
            <v>411366</v>
          </cell>
        </row>
        <row r="213">
          <cell r="B213">
            <v>11380</v>
          </cell>
          <cell r="C213" t="str">
            <v>Tijuana Gato Bronco</v>
          </cell>
          <cell r="D213" t="str">
            <v>Norte-Noroeste</v>
          </cell>
          <cell r="E213" t="str">
            <v>Tijuana</v>
          </cell>
          <cell r="F213" t="str">
            <v>Baja California</v>
          </cell>
          <cell r="G213" t="str">
            <v>Carlos Gerardo Tello Mata</v>
          </cell>
          <cell r="H213" t="str">
            <v>N/A</v>
          </cell>
          <cell r="I213">
            <v>411380</v>
          </cell>
        </row>
        <row r="214">
          <cell r="B214">
            <v>11151</v>
          </cell>
          <cell r="C214" t="str">
            <v>Durango Centro</v>
          </cell>
          <cell r="D214" t="str">
            <v>Norte-Noroeste</v>
          </cell>
          <cell r="E214" t="str">
            <v>Victoria De Durango</v>
          </cell>
          <cell r="F214" t="str">
            <v>Durango</v>
          </cell>
          <cell r="G214" t="str">
            <v>David Antonio Valdez Labra</v>
          </cell>
          <cell r="H214" t="str">
            <v>N/A</v>
          </cell>
          <cell r="I214">
            <v>911151</v>
          </cell>
        </row>
        <row r="215">
          <cell r="B215">
            <v>11201</v>
          </cell>
          <cell r="C215" t="str">
            <v>Durango Madero</v>
          </cell>
          <cell r="D215" t="str">
            <v>Norte-Noroeste</v>
          </cell>
          <cell r="E215" t="str">
            <v>Victoria De Durango</v>
          </cell>
          <cell r="F215" t="str">
            <v>Durango</v>
          </cell>
          <cell r="G215" t="str">
            <v>David Antonio Valdez Labra</v>
          </cell>
          <cell r="H215" t="str">
            <v>N/A</v>
          </cell>
          <cell r="I215">
            <v>911201</v>
          </cell>
        </row>
        <row r="216">
          <cell r="B216">
            <v>11567</v>
          </cell>
          <cell r="C216" t="str">
            <v>Lomas Del Parque</v>
          </cell>
          <cell r="D216" t="str">
            <v>Norte-Noroeste</v>
          </cell>
          <cell r="E216" t="str">
            <v>Victoria De Durango</v>
          </cell>
          <cell r="F216" t="str">
            <v>Durango</v>
          </cell>
          <cell r="G216" t="str">
            <v>David Antonio Valdez Labra</v>
          </cell>
          <cell r="H216" t="str">
            <v>N/A</v>
          </cell>
          <cell r="I216">
            <v>911567</v>
          </cell>
        </row>
        <row r="217">
          <cell r="B217">
            <v>11888</v>
          </cell>
          <cell r="C217" t="str">
            <v>Paseo Durango</v>
          </cell>
          <cell r="D217" t="str">
            <v>Norte-Noroeste</v>
          </cell>
          <cell r="E217" t="str">
            <v>Victoria De Durango</v>
          </cell>
          <cell r="F217" t="str">
            <v>Durango</v>
          </cell>
          <cell r="G217" t="str">
            <v>David Antonio Valdez Labra</v>
          </cell>
          <cell r="H217" t="str">
            <v>N/A</v>
          </cell>
          <cell r="I217">
            <v>911888</v>
          </cell>
        </row>
        <row r="218">
          <cell r="B218">
            <v>11074</v>
          </cell>
          <cell r="C218" t="str">
            <v>Saltillo Venustiano Carranza</v>
          </cell>
          <cell r="D218" t="str">
            <v>Norte-Noroeste</v>
          </cell>
          <cell r="E218" t="str">
            <v>Saltillo</v>
          </cell>
          <cell r="F218" t="str">
            <v>Coahuila</v>
          </cell>
          <cell r="G218" t="str">
            <v>Edgar Arturo Neri Saucedo</v>
          </cell>
          <cell r="H218" t="str">
            <v>N/A</v>
          </cell>
          <cell r="I218">
            <v>911074</v>
          </cell>
        </row>
        <row r="219">
          <cell r="B219">
            <v>11231</v>
          </cell>
          <cell r="C219" t="str">
            <v>Saltillo Lourdes</v>
          </cell>
          <cell r="D219" t="str">
            <v>Norte-Noroeste</v>
          </cell>
          <cell r="E219" t="str">
            <v>Saltillo</v>
          </cell>
          <cell r="F219" t="str">
            <v>Coahuila</v>
          </cell>
          <cell r="G219" t="str">
            <v>Edgar Arturo Neri Saucedo</v>
          </cell>
          <cell r="H219" t="str">
            <v>N/A</v>
          </cell>
          <cell r="I219">
            <v>911231</v>
          </cell>
        </row>
        <row r="220">
          <cell r="B220">
            <v>11284</v>
          </cell>
          <cell r="C220" t="str">
            <v>Mty Palmas</v>
          </cell>
          <cell r="D220" t="str">
            <v>Norte-Noroeste</v>
          </cell>
          <cell r="E220" t="str">
            <v>Santa Catarina</v>
          </cell>
          <cell r="F220" t="str">
            <v>Nuevo León</v>
          </cell>
          <cell r="G220" t="str">
            <v>Edgar Arturo Neri Saucedo</v>
          </cell>
          <cell r="H220" t="str">
            <v>N/A</v>
          </cell>
          <cell r="I220">
            <v>911284</v>
          </cell>
        </row>
        <row r="221">
          <cell r="B221">
            <v>11341</v>
          </cell>
          <cell r="C221" t="str">
            <v>Saltillo Soriana Coss</v>
          </cell>
          <cell r="D221" t="str">
            <v>Norte-Noroeste</v>
          </cell>
          <cell r="E221" t="str">
            <v>Saltillo</v>
          </cell>
          <cell r="F221" t="str">
            <v>Coahuila</v>
          </cell>
          <cell r="G221" t="str">
            <v>Edgar Arturo Neri Saucedo</v>
          </cell>
          <cell r="H221" t="str">
            <v>N/A</v>
          </cell>
          <cell r="I221">
            <v>911341</v>
          </cell>
        </row>
        <row r="222">
          <cell r="B222">
            <v>11422</v>
          </cell>
          <cell r="C222" t="str">
            <v>Santa Catarina Mty</v>
          </cell>
          <cell r="D222" t="str">
            <v>Norte-Noroeste</v>
          </cell>
          <cell r="E222" t="str">
            <v>Santa Catarina</v>
          </cell>
          <cell r="F222" t="str">
            <v>Nuevo León</v>
          </cell>
          <cell r="G222" t="str">
            <v>Edgar Arturo Neri Saucedo</v>
          </cell>
          <cell r="H222" t="str">
            <v>N/A</v>
          </cell>
          <cell r="I222">
            <v>911422</v>
          </cell>
        </row>
        <row r="223">
          <cell r="B223">
            <v>11423</v>
          </cell>
          <cell r="C223" t="str">
            <v>Saltillo Fundadores</v>
          </cell>
          <cell r="D223" t="str">
            <v>Norte-Noroeste</v>
          </cell>
          <cell r="E223" t="str">
            <v>Saltillo</v>
          </cell>
          <cell r="F223" t="str">
            <v>Coahuila</v>
          </cell>
          <cell r="G223" t="str">
            <v>Edgar Arturo Neri Saucedo</v>
          </cell>
          <cell r="H223" t="str">
            <v>N/A</v>
          </cell>
          <cell r="I223">
            <v>911423</v>
          </cell>
        </row>
        <row r="224">
          <cell r="B224">
            <v>11606</v>
          </cell>
          <cell r="C224" t="str">
            <v>Mirasierra Saltillo</v>
          </cell>
          <cell r="D224" t="str">
            <v>Norte-Noroeste</v>
          </cell>
          <cell r="E224" t="str">
            <v>Saltillo</v>
          </cell>
          <cell r="F224" t="str">
            <v>Coahuila</v>
          </cell>
          <cell r="G224" t="str">
            <v>Edgar Arturo Neri Saucedo</v>
          </cell>
          <cell r="H224" t="str">
            <v>N/A</v>
          </cell>
          <cell r="I224">
            <v>911606</v>
          </cell>
        </row>
        <row r="225">
          <cell r="B225">
            <v>12309</v>
          </cell>
          <cell r="C225" t="str">
            <v>Sendero Sur</v>
          </cell>
          <cell r="D225" t="str">
            <v>Norte-Noroeste</v>
          </cell>
          <cell r="E225" t="str">
            <v>Saltillo</v>
          </cell>
          <cell r="F225" t="str">
            <v>Coahuila</v>
          </cell>
          <cell r="G225" t="str">
            <v>Edgar Arturo Neri Saucedo</v>
          </cell>
          <cell r="H225" t="str">
            <v>N/A</v>
          </cell>
          <cell r="I225">
            <v>912309</v>
          </cell>
        </row>
        <row r="226">
          <cell r="B226">
            <v>12324</v>
          </cell>
          <cell r="C226" t="str">
            <v>Saltillo 2000</v>
          </cell>
          <cell r="D226" t="str">
            <v>Norte-Noroeste</v>
          </cell>
          <cell r="E226" t="str">
            <v>Saltillo</v>
          </cell>
          <cell r="F226" t="str">
            <v>Coahuila</v>
          </cell>
          <cell r="G226" t="str">
            <v>Edgar Arturo Neri Saucedo</v>
          </cell>
          <cell r="H226" t="str">
            <v>N/A</v>
          </cell>
          <cell r="I226">
            <v>912324</v>
          </cell>
        </row>
        <row r="227">
          <cell r="B227">
            <v>11047</v>
          </cell>
          <cell r="C227" t="str">
            <v>Mty Cumbres</v>
          </cell>
          <cell r="D227" t="str">
            <v>Norte-Noroeste</v>
          </cell>
          <cell r="E227" t="str">
            <v>Monterrey</v>
          </cell>
          <cell r="F227" t="str">
            <v>Monterrey</v>
          </cell>
          <cell r="G227" t="str">
            <v>Fabiola Carrillo Cervantes</v>
          </cell>
          <cell r="H227" t="str">
            <v>N/A</v>
          </cell>
          <cell r="I227">
            <v>911047</v>
          </cell>
        </row>
        <row r="228">
          <cell r="B228">
            <v>11213</v>
          </cell>
          <cell r="C228" t="str">
            <v>Mty Aztlan</v>
          </cell>
          <cell r="D228" t="str">
            <v>Norte-Noroeste</v>
          </cell>
          <cell r="E228" t="str">
            <v>Monterrey</v>
          </cell>
          <cell r="F228" t="str">
            <v>Nuevo León</v>
          </cell>
          <cell r="G228" t="str">
            <v>Fabiola Carrillo Cervantes</v>
          </cell>
          <cell r="H228" t="str">
            <v>N/A</v>
          </cell>
          <cell r="I228">
            <v>911213</v>
          </cell>
        </row>
        <row r="229">
          <cell r="B229">
            <v>11343</v>
          </cell>
          <cell r="C229" t="str">
            <v>Mty Lincoln</v>
          </cell>
          <cell r="D229" t="str">
            <v>Norte-Noroeste</v>
          </cell>
          <cell r="E229" t="str">
            <v>Monterrey</v>
          </cell>
          <cell r="F229" t="str">
            <v>Nuevo León</v>
          </cell>
          <cell r="G229" t="str">
            <v>Fabiola Carrillo Cervantes</v>
          </cell>
          <cell r="H229" t="str">
            <v>N/A</v>
          </cell>
          <cell r="I229">
            <v>911343</v>
          </cell>
        </row>
        <row r="230">
          <cell r="B230">
            <v>11429</v>
          </cell>
          <cell r="C230" t="str">
            <v>Solidaridad</v>
          </cell>
          <cell r="D230" t="str">
            <v>Norte-Noroeste</v>
          </cell>
          <cell r="E230" t="str">
            <v>Monterrey</v>
          </cell>
          <cell r="F230" t="str">
            <v>Nuevo León</v>
          </cell>
          <cell r="G230" t="str">
            <v>Fabiola Carrillo Cervantes</v>
          </cell>
          <cell r="H230" t="str">
            <v>N/A</v>
          </cell>
          <cell r="I230">
            <v>911429</v>
          </cell>
        </row>
        <row r="231">
          <cell r="B231">
            <v>11563</v>
          </cell>
          <cell r="C231" t="str">
            <v>Solidaridad Ii</v>
          </cell>
          <cell r="D231" t="str">
            <v>Norte-Noroeste</v>
          </cell>
          <cell r="E231" t="str">
            <v>Monterrey</v>
          </cell>
          <cell r="F231" t="str">
            <v>Nuevo León</v>
          </cell>
          <cell r="G231" t="str">
            <v>Fabiola Carrillo Cervantes</v>
          </cell>
          <cell r="H231" t="str">
            <v>N/A</v>
          </cell>
          <cell r="I231">
            <v>911563</v>
          </cell>
        </row>
        <row r="232">
          <cell r="B232">
            <v>11637</v>
          </cell>
          <cell r="C232" t="str">
            <v>Paseo De Cumbres</v>
          </cell>
          <cell r="D232" t="str">
            <v>Norte-Noroeste</v>
          </cell>
          <cell r="E232" t="str">
            <v>Monterrey</v>
          </cell>
          <cell r="F232" t="str">
            <v>Nuevo León</v>
          </cell>
          <cell r="G232" t="str">
            <v>Fabiola Carrillo Cervantes</v>
          </cell>
          <cell r="H232" t="str">
            <v>N/A</v>
          </cell>
          <cell r="I232">
            <v>911637</v>
          </cell>
        </row>
        <row r="233">
          <cell r="B233">
            <v>11648</v>
          </cell>
          <cell r="C233" t="str">
            <v>Mitras</v>
          </cell>
          <cell r="D233" t="str">
            <v>Norte-Noroeste</v>
          </cell>
          <cell r="E233" t="str">
            <v>Monterrey</v>
          </cell>
          <cell r="F233" t="str">
            <v>Monterrey</v>
          </cell>
          <cell r="G233" t="str">
            <v>Fabiola Carrillo Cervantes</v>
          </cell>
          <cell r="H233" t="str">
            <v>N/A</v>
          </cell>
          <cell r="I233">
            <v>911648</v>
          </cell>
        </row>
        <row r="234">
          <cell r="B234">
            <v>11834</v>
          </cell>
          <cell r="C234" t="str">
            <v>Centro Morelos</v>
          </cell>
          <cell r="D234" t="str">
            <v>Norte-Noroeste</v>
          </cell>
          <cell r="E234" t="str">
            <v>Monterrey</v>
          </cell>
          <cell r="F234" t="str">
            <v>Nuevo León</v>
          </cell>
          <cell r="G234" t="str">
            <v>Fabiola Carrillo Cervantes</v>
          </cell>
          <cell r="H234" t="str">
            <v>N/A</v>
          </cell>
          <cell r="I234">
            <v>911834</v>
          </cell>
        </row>
        <row r="235">
          <cell r="B235">
            <v>11852</v>
          </cell>
          <cell r="C235" t="str">
            <v>Plaza Mexico</v>
          </cell>
          <cell r="D235" t="str">
            <v>Norte-Noroeste</v>
          </cell>
          <cell r="E235" t="str">
            <v>Monterrey</v>
          </cell>
          <cell r="F235" t="str">
            <v>Nuevo León</v>
          </cell>
          <cell r="G235" t="str">
            <v>Fabiola Carrillo Cervantes</v>
          </cell>
          <cell r="H235" t="str">
            <v>N/A</v>
          </cell>
          <cell r="I235">
            <v>911852</v>
          </cell>
        </row>
        <row r="236">
          <cell r="B236">
            <v>12325</v>
          </cell>
          <cell r="C236" t="str">
            <v>Valle Lincoln</v>
          </cell>
          <cell r="D236" t="str">
            <v>Norte-Noroeste</v>
          </cell>
          <cell r="E236" t="str">
            <v>Garcia</v>
          </cell>
          <cell r="F236" t="str">
            <v>Nuevo León</v>
          </cell>
          <cell r="G236" t="str">
            <v>Fabiola Carrillo Cervantes</v>
          </cell>
          <cell r="H236" t="str">
            <v>N/A</v>
          </cell>
          <cell r="I236">
            <v>912325</v>
          </cell>
        </row>
        <row r="237">
          <cell r="B237">
            <v>11170</v>
          </cell>
          <cell r="C237" t="str">
            <v>Mty Ocampo</v>
          </cell>
          <cell r="D237" t="str">
            <v>Norte-Noroeste</v>
          </cell>
          <cell r="E237" t="str">
            <v>Monterrey</v>
          </cell>
          <cell r="F237" t="str">
            <v>Nuevo León</v>
          </cell>
          <cell r="G237" t="str">
            <v>Hilda Haydee Alvarez Rodriguez</v>
          </cell>
          <cell r="H237" t="str">
            <v>N/A</v>
          </cell>
          <cell r="I237">
            <v>911170</v>
          </cell>
        </row>
        <row r="238">
          <cell r="B238">
            <v>11283</v>
          </cell>
          <cell r="C238" t="str">
            <v>Mty Soriana Santa Maria</v>
          </cell>
          <cell r="D238" t="str">
            <v>Norte-Noroeste</v>
          </cell>
          <cell r="E238" t="str">
            <v>Guadalupe</v>
          </cell>
          <cell r="F238" t="str">
            <v>Nuevo León</v>
          </cell>
          <cell r="G238" t="str">
            <v>Hilda Haydee Alvarez Rodriguez</v>
          </cell>
          <cell r="H238" t="str">
            <v>N/A</v>
          </cell>
          <cell r="I238">
            <v>911283</v>
          </cell>
        </row>
        <row r="239">
          <cell r="B239">
            <v>11309</v>
          </cell>
          <cell r="C239" t="str">
            <v>Mty San Miguel</v>
          </cell>
          <cell r="D239" t="str">
            <v>Norte-Noroeste</v>
          </cell>
          <cell r="E239" t="str">
            <v>Guadalupe</v>
          </cell>
          <cell r="F239" t="str">
            <v>Nuevo León</v>
          </cell>
          <cell r="G239" t="str">
            <v>Hilda Haydee Alvarez Rodriguez</v>
          </cell>
          <cell r="H239" t="str">
            <v>N/A</v>
          </cell>
          <cell r="I239">
            <v>911309</v>
          </cell>
        </row>
        <row r="240">
          <cell r="B240">
            <v>11316</v>
          </cell>
          <cell r="C240" t="str">
            <v>Mty Soriana Las Quintas</v>
          </cell>
          <cell r="D240" t="str">
            <v>Norte-Noroeste</v>
          </cell>
          <cell r="E240" t="str">
            <v>Monterrey</v>
          </cell>
          <cell r="F240" t="str">
            <v>Nuevo León</v>
          </cell>
          <cell r="G240" t="str">
            <v>Hilda Haydee Alvarez Rodriguez</v>
          </cell>
          <cell r="H240" t="str">
            <v>N/A</v>
          </cell>
          <cell r="I240">
            <v>911316</v>
          </cell>
        </row>
        <row r="241">
          <cell r="B241">
            <v>11500</v>
          </cell>
          <cell r="C241" t="str">
            <v>Guadalupe Santa Cruz</v>
          </cell>
          <cell r="D241" t="str">
            <v>Norte-Noroeste</v>
          </cell>
          <cell r="E241" t="str">
            <v>Guadalupe</v>
          </cell>
          <cell r="F241" t="str">
            <v>Nuevo León</v>
          </cell>
          <cell r="G241" t="str">
            <v>Hilda Haydee Alvarez Rodriguez</v>
          </cell>
          <cell r="H241" t="str">
            <v>N/A</v>
          </cell>
          <cell r="I241">
            <v>911500</v>
          </cell>
        </row>
        <row r="242">
          <cell r="B242">
            <v>11616</v>
          </cell>
          <cell r="C242" t="str">
            <v>Valle Soleado</v>
          </cell>
          <cell r="D242" t="str">
            <v>Norte-Noroeste</v>
          </cell>
          <cell r="E242" t="str">
            <v>Guadalupe</v>
          </cell>
          <cell r="F242" t="str">
            <v>Nuevo León</v>
          </cell>
          <cell r="G242" t="str">
            <v>Hilda Haydee Alvarez Rodriguez</v>
          </cell>
          <cell r="H242" t="str">
            <v>N/A</v>
          </cell>
          <cell r="I242">
            <v>911616</v>
          </cell>
        </row>
        <row r="243">
          <cell r="B243">
            <v>12335</v>
          </cell>
          <cell r="C243" t="str">
            <v>Plaza Bella Huinala</v>
          </cell>
          <cell r="D243" t="str">
            <v>Norte-Noroeste</v>
          </cell>
          <cell r="E243" t="str">
            <v>Apodaca</v>
          </cell>
          <cell r="F243" t="str">
            <v>Nuevo León</v>
          </cell>
          <cell r="G243" t="str">
            <v>Hilda Haydee Alvarez Rodriguez</v>
          </cell>
          <cell r="H243" t="str">
            <v>N/A</v>
          </cell>
          <cell r="I243">
            <v>912335</v>
          </cell>
        </row>
        <row r="244">
          <cell r="B244">
            <v>11007</v>
          </cell>
          <cell r="C244" t="str">
            <v>Mty Valle Poniente</v>
          </cell>
          <cell r="D244" t="str">
            <v>Norte-Noroeste</v>
          </cell>
          <cell r="E244" t="str">
            <v>Monterrey</v>
          </cell>
          <cell r="F244" t="str">
            <v>Nuevo León</v>
          </cell>
          <cell r="G244" t="str">
            <v>Juan Pablo Armendariz Montemayor</v>
          </cell>
          <cell r="H244" t="str">
            <v>N/A</v>
          </cell>
          <cell r="I244">
            <v>911007</v>
          </cell>
        </row>
        <row r="245">
          <cell r="B245">
            <v>11131</v>
          </cell>
          <cell r="C245" t="str">
            <v>Mty Valle Oriente</v>
          </cell>
          <cell r="D245" t="str">
            <v>Norte-Noroeste</v>
          </cell>
          <cell r="E245" t="str">
            <v>Monterrey</v>
          </cell>
          <cell r="F245" t="str">
            <v>Nuevo León</v>
          </cell>
          <cell r="G245" t="str">
            <v>Juan Pablo Armendariz Montemayor</v>
          </cell>
          <cell r="H245" t="str">
            <v>N/A</v>
          </cell>
          <cell r="I245">
            <v>911131</v>
          </cell>
        </row>
        <row r="246">
          <cell r="B246">
            <v>11271</v>
          </cell>
          <cell r="C246" t="str">
            <v>Mty Heb Chapultepec</v>
          </cell>
          <cell r="D246" t="str">
            <v>Norte-Noroeste</v>
          </cell>
          <cell r="E246" t="str">
            <v>Monterrey</v>
          </cell>
          <cell r="F246" t="str">
            <v>Nuevo León</v>
          </cell>
          <cell r="G246" t="str">
            <v>Juan Pablo Armendariz Montemayor</v>
          </cell>
          <cell r="H246" t="str">
            <v>N/A</v>
          </cell>
          <cell r="I246">
            <v>911271</v>
          </cell>
        </row>
        <row r="247">
          <cell r="B247">
            <v>11313</v>
          </cell>
          <cell r="C247" t="str">
            <v>Mty Tecnológico</v>
          </cell>
          <cell r="D247" t="str">
            <v>Norte-Noroeste</v>
          </cell>
          <cell r="E247" t="str">
            <v>Monterrey</v>
          </cell>
          <cell r="F247" t="str">
            <v>Nuevo León</v>
          </cell>
          <cell r="G247" t="str">
            <v>Juan Pablo Armendariz Montemayor</v>
          </cell>
          <cell r="H247" t="str">
            <v>N/A</v>
          </cell>
          <cell r="I247">
            <v>911313</v>
          </cell>
        </row>
        <row r="248">
          <cell r="B248">
            <v>11458</v>
          </cell>
          <cell r="C248" t="str">
            <v>San Jeronimo Monterrey</v>
          </cell>
          <cell r="D248" t="str">
            <v>Norte-Noroeste</v>
          </cell>
          <cell r="E248" t="str">
            <v>Monterrey</v>
          </cell>
          <cell r="F248" t="str">
            <v>Nuevo León</v>
          </cell>
          <cell r="G248" t="str">
            <v>Juan Pablo Armendariz Montemayor</v>
          </cell>
          <cell r="H248" t="str">
            <v>N/A</v>
          </cell>
          <cell r="I248">
            <v>911458</v>
          </cell>
        </row>
        <row r="249">
          <cell r="B249">
            <v>11526</v>
          </cell>
          <cell r="C249" t="str">
            <v>Carretera Nacional</v>
          </cell>
          <cell r="D249" t="str">
            <v>Norte-Noroeste</v>
          </cell>
          <cell r="E249" t="str">
            <v>Monterrey</v>
          </cell>
          <cell r="F249" t="str">
            <v>Nuevo León</v>
          </cell>
          <cell r="G249" t="str">
            <v>Juan Pablo Armendariz Montemayor</v>
          </cell>
          <cell r="H249" t="str">
            <v>N/A</v>
          </cell>
          <cell r="I249">
            <v>911526</v>
          </cell>
        </row>
        <row r="250">
          <cell r="B250">
            <v>11541</v>
          </cell>
          <cell r="C250" t="str">
            <v>Churubusco Mty</v>
          </cell>
          <cell r="D250" t="str">
            <v>Norte-Noroeste</v>
          </cell>
          <cell r="E250" t="str">
            <v>Monterrey</v>
          </cell>
          <cell r="F250" t="str">
            <v>Nuevo León</v>
          </cell>
          <cell r="G250" t="str">
            <v>Juan Pablo Armendariz Montemayor</v>
          </cell>
          <cell r="H250" t="str">
            <v>N/A</v>
          </cell>
          <cell r="I250">
            <v>911541</v>
          </cell>
        </row>
        <row r="251">
          <cell r="B251">
            <v>11572</v>
          </cell>
          <cell r="C251" t="str">
            <v>Lazaro Cardenas Mty</v>
          </cell>
          <cell r="D251" t="str">
            <v>Norte-Noroeste</v>
          </cell>
          <cell r="E251" t="str">
            <v>Monterrey</v>
          </cell>
          <cell r="F251" t="str">
            <v>Nuevo León</v>
          </cell>
          <cell r="G251" t="str">
            <v>Juan Pablo Armendariz Montemayor</v>
          </cell>
          <cell r="H251" t="str">
            <v>N/A</v>
          </cell>
          <cell r="I251">
            <v>911572</v>
          </cell>
        </row>
        <row r="252">
          <cell r="B252">
            <v>11238</v>
          </cell>
          <cell r="C252" t="str">
            <v>Guadalajara Revolución</v>
          </cell>
          <cell r="D252" t="str">
            <v>Occidente-Bajío</v>
          </cell>
          <cell r="E252" t="str">
            <v>Guadalajara</v>
          </cell>
          <cell r="F252" t="str">
            <v>Jalisco</v>
          </cell>
          <cell r="G252" t="str">
            <v>Antonio Nava Garcia</v>
          </cell>
          <cell r="H252" t="str">
            <v xml:space="preserve">Samantha Carrillo  </v>
          </cell>
          <cell r="I252">
            <v>211238</v>
          </cell>
        </row>
        <row r="253">
          <cell r="B253">
            <v>11253</v>
          </cell>
          <cell r="C253" t="str">
            <v>Guadalajara Plaza Lomas</v>
          </cell>
          <cell r="D253" t="str">
            <v>Occidente-Bajío</v>
          </cell>
          <cell r="E253" t="str">
            <v>Tonalá</v>
          </cell>
          <cell r="F253" t="str">
            <v>Jalisco</v>
          </cell>
          <cell r="G253" t="str">
            <v>Antonio Nava Garcia</v>
          </cell>
          <cell r="H253" t="str">
            <v xml:space="preserve">Samantha Carrillo  </v>
          </cell>
          <cell r="I253">
            <v>211253</v>
          </cell>
        </row>
        <row r="254">
          <cell r="B254">
            <v>11389</v>
          </cell>
          <cell r="C254" t="str">
            <v>Tonala</v>
          </cell>
          <cell r="D254" t="str">
            <v>Occidente-Bajío</v>
          </cell>
          <cell r="E254" t="str">
            <v>Tonalá</v>
          </cell>
          <cell r="F254" t="str">
            <v>Jalisco</v>
          </cell>
          <cell r="G254" t="str">
            <v>Antonio Nava Garcia</v>
          </cell>
          <cell r="H254" t="str">
            <v xml:space="preserve">Samantha Carrillo  </v>
          </cell>
          <cell r="I254">
            <v>211389</v>
          </cell>
        </row>
        <row r="255">
          <cell r="B255">
            <v>11394</v>
          </cell>
          <cell r="C255" t="str">
            <v>Guadalajara Oblatos</v>
          </cell>
          <cell r="D255" t="str">
            <v>Occidente-Bajío</v>
          </cell>
          <cell r="E255" t="str">
            <v>Guadalajara</v>
          </cell>
          <cell r="F255" t="str">
            <v>Jalisco</v>
          </cell>
          <cell r="G255" t="str">
            <v>Antonio Nava Garcia</v>
          </cell>
          <cell r="H255" t="str">
            <v xml:space="preserve">Samantha Carrillo  </v>
          </cell>
          <cell r="I255">
            <v>211394</v>
          </cell>
        </row>
        <row r="256">
          <cell r="B256">
            <v>11402</v>
          </cell>
          <cell r="C256" t="str">
            <v>Guadalajara Gobernador Curiel</v>
          </cell>
          <cell r="D256" t="str">
            <v>Occidente-Bajío</v>
          </cell>
          <cell r="E256" t="str">
            <v>Guadalajara</v>
          </cell>
          <cell r="F256" t="str">
            <v>Jalisco</v>
          </cell>
          <cell r="G256" t="str">
            <v>Antonio Nava Garcia</v>
          </cell>
          <cell r="H256" t="str">
            <v xml:space="preserve">Samantha Carrillo  </v>
          </cell>
          <cell r="I256">
            <v>211402</v>
          </cell>
        </row>
        <row r="257">
          <cell r="B257">
            <v>11481</v>
          </cell>
          <cell r="C257" t="str">
            <v>Javier Mina</v>
          </cell>
          <cell r="D257" t="str">
            <v>Occidente-Bajío</v>
          </cell>
          <cell r="E257" t="str">
            <v>Guadalajara</v>
          </cell>
          <cell r="F257" t="str">
            <v>Jalisco</v>
          </cell>
          <cell r="G257" t="str">
            <v>Antonio Nava Garcia</v>
          </cell>
          <cell r="H257" t="str">
            <v xml:space="preserve">Samantha Carrillo  </v>
          </cell>
          <cell r="I257">
            <v>211481</v>
          </cell>
        </row>
        <row r="258">
          <cell r="B258">
            <v>11522</v>
          </cell>
          <cell r="C258" t="str">
            <v>Independencia</v>
          </cell>
          <cell r="D258" t="str">
            <v>Occidente-Bajío</v>
          </cell>
          <cell r="E258" t="str">
            <v>Guadalajara</v>
          </cell>
          <cell r="F258" t="str">
            <v>Jalisco</v>
          </cell>
          <cell r="G258" t="str">
            <v>Antonio Nava Garcia</v>
          </cell>
          <cell r="H258" t="str">
            <v xml:space="preserve">Samantha Carrillo  </v>
          </cell>
          <cell r="I258">
            <v>211522</v>
          </cell>
        </row>
        <row r="259">
          <cell r="B259">
            <v>11577</v>
          </cell>
          <cell r="C259" t="str">
            <v>Espacio Tlaquepaque</v>
          </cell>
          <cell r="D259" t="str">
            <v>Occidente-Bajío</v>
          </cell>
          <cell r="E259" t="str">
            <v>Guadalajara</v>
          </cell>
          <cell r="F259" t="str">
            <v>Jalisco</v>
          </cell>
          <cell r="G259" t="str">
            <v>Antonio Nava Garcia</v>
          </cell>
          <cell r="H259" t="str">
            <v xml:space="preserve">Samantha Carrillo  </v>
          </cell>
          <cell r="I259">
            <v>211577</v>
          </cell>
        </row>
        <row r="260">
          <cell r="B260">
            <v>11045</v>
          </cell>
          <cell r="C260" t="str">
            <v>León Malecón</v>
          </cell>
          <cell r="D260" t="str">
            <v>Occidente-Bajío</v>
          </cell>
          <cell r="E260" t="str">
            <v>León</v>
          </cell>
          <cell r="F260" t="str">
            <v>Guanajuato</v>
          </cell>
          <cell r="G260" t="str">
            <v>Cristopher Manjarrez Caballero</v>
          </cell>
          <cell r="H260" t="str">
            <v>Martín Duarte</v>
          </cell>
          <cell r="I260">
            <v>4911045</v>
          </cell>
        </row>
        <row r="261">
          <cell r="B261">
            <v>11105</v>
          </cell>
          <cell r="C261" t="str">
            <v>Celaya</v>
          </cell>
          <cell r="D261" t="str">
            <v>Occidente-Bajío</v>
          </cell>
          <cell r="E261" t="str">
            <v>Celaya</v>
          </cell>
          <cell r="F261" t="str">
            <v>Guanajuato</v>
          </cell>
          <cell r="G261" t="str">
            <v>Cristopher Manjarrez Caballero</v>
          </cell>
          <cell r="H261" t="str">
            <v>Martín Duarte</v>
          </cell>
          <cell r="I261">
            <v>4911105</v>
          </cell>
        </row>
        <row r="262">
          <cell r="B262">
            <v>11235</v>
          </cell>
          <cell r="C262" t="str">
            <v>León Plaza Mayor</v>
          </cell>
          <cell r="D262" t="str">
            <v>Occidente-Bajío</v>
          </cell>
          <cell r="E262" t="str">
            <v>León</v>
          </cell>
          <cell r="F262" t="str">
            <v>Guanajuato</v>
          </cell>
          <cell r="G262" t="str">
            <v>Cristopher Manjarrez Caballero</v>
          </cell>
          <cell r="H262" t="str">
            <v>Martín Duarte</v>
          </cell>
          <cell r="I262">
            <v>4911235</v>
          </cell>
        </row>
        <row r="263">
          <cell r="B263">
            <v>11252</v>
          </cell>
          <cell r="C263" t="str">
            <v>San Miguel De Allende</v>
          </cell>
          <cell r="D263" t="str">
            <v>Occidente-Bajío</v>
          </cell>
          <cell r="E263" t="str">
            <v>Sn M. Allende</v>
          </cell>
          <cell r="F263" t="str">
            <v>Guanajuato</v>
          </cell>
          <cell r="G263" t="str">
            <v>Cristopher Manjarrez Caballero</v>
          </cell>
          <cell r="H263" t="str">
            <v>Martín Duarte</v>
          </cell>
          <cell r="I263">
            <v>4911252</v>
          </cell>
        </row>
        <row r="264">
          <cell r="B264">
            <v>11301</v>
          </cell>
          <cell r="C264" t="str">
            <v>Leon Carrefour</v>
          </cell>
          <cell r="D264" t="str">
            <v>Occidente-Bajío</v>
          </cell>
          <cell r="E264" t="str">
            <v>León</v>
          </cell>
          <cell r="F264" t="str">
            <v>Guanajuato</v>
          </cell>
          <cell r="G264" t="str">
            <v>Cristopher Manjarrez Caballero</v>
          </cell>
          <cell r="H264" t="str">
            <v>Martín Duarte</v>
          </cell>
          <cell r="I264">
            <v>4911301</v>
          </cell>
        </row>
        <row r="265">
          <cell r="B265">
            <v>11349</v>
          </cell>
          <cell r="C265" t="str">
            <v>Celaya Ii</v>
          </cell>
          <cell r="D265" t="str">
            <v>Occidente-Bajío</v>
          </cell>
          <cell r="E265" t="str">
            <v>Celaya</v>
          </cell>
          <cell r="F265" t="str">
            <v>Guanajuato</v>
          </cell>
          <cell r="G265" t="str">
            <v>Cristopher Manjarrez Caballero</v>
          </cell>
          <cell r="H265" t="str">
            <v>Martín Duarte</v>
          </cell>
          <cell r="I265">
            <v>4911349</v>
          </cell>
        </row>
        <row r="266">
          <cell r="B266">
            <v>11386</v>
          </cell>
          <cell r="C266" t="str">
            <v>Leon Centro Max</v>
          </cell>
          <cell r="D266" t="str">
            <v>Occidente-Bajío</v>
          </cell>
          <cell r="E266" t="str">
            <v>León</v>
          </cell>
          <cell r="F266" t="str">
            <v>Guanajuato</v>
          </cell>
          <cell r="G266" t="str">
            <v>Cristopher Manjarrez Caballero</v>
          </cell>
          <cell r="H266" t="str">
            <v>Martín Duarte</v>
          </cell>
          <cell r="I266">
            <v>4911386</v>
          </cell>
        </row>
        <row r="267">
          <cell r="B267">
            <v>11398</v>
          </cell>
          <cell r="C267" t="str">
            <v>Leon Arbide</v>
          </cell>
          <cell r="D267" t="str">
            <v>Occidente-Bajío</v>
          </cell>
          <cell r="E267" t="str">
            <v>León</v>
          </cell>
          <cell r="F267" t="str">
            <v>Guanajuato</v>
          </cell>
          <cell r="G267" t="str">
            <v>Cristopher Manjarrez Caballero</v>
          </cell>
          <cell r="H267" t="str">
            <v>Martín Duarte</v>
          </cell>
          <cell r="I267">
            <v>4911398</v>
          </cell>
        </row>
        <row r="268">
          <cell r="B268">
            <v>11515</v>
          </cell>
          <cell r="C268" t="str">
            <v>Celaya Iii</v>
          </cell>
          <cell r="D268" t="str">
            <v>Occidente-Bajío</v>
          </cell>
          <cell r="E268" t="str">
            <v>Celaya</v>
          </cell>
          <cell r="F268" t="str">
            <v>Guanajuato</v>
          </cell>
          <cell r="G268" t="str">
            <v>Cristopher Manjarrez Caballero</v>
          </cell>
          <cell r="H268" t="str">
            <v>Martín Duarte</v>
          </cell>
          <cell r="I268">
            <v>4911515</v>
          </cell>
        </row>
        <row r="269">
          <cell r="B269">
            <v>11639</v>
          </cell>
          <cell r="C269" t="str">
            <v>Plaza Luciernaga</v>
          </cell>
          <cell r="D269" t="str">
            <v>Occidente-Bajío</v>
          </cell>
          <cell r="E269" t="str">
            <v>Sn M. Allende</v>
          </cell>
          <cell r="F269" t="str">
            <v>Guanajuato</v>
          </cell>
          <cell r="G269" t="str">
            <v>Cristopher Manjarrez Caballero</v>
          </cell>
          <cell r="H269" t="str">
            <v>Martín Duarte</v>
          </cell>
          <cell r="I269">
            <v>4911639</v>
          </cell>
        </row>
        <row r="270">
          <cell r="B270">
            <v>11031</v>
          </cell>
          <cell r="C270" t="str">
            <v>Morelia Campestre</v>
          </cell>
          <cell r="D270" t="str">
            <v>Occidente-Bajío</v>
          </cell>
          <cell r="E270" t="str">
            <v>Morelia</v>
          </cell>
          <cell r="F270" t="str">
            <v>Michoacán</v>
          </cell>
          <cell r="G270" t="str">
            <v>Gerardo Gilberto Jarquin</v>
          </cell>
          <cell r="H270" t="str">
            <v xml:space="preserve">Samantha Carrillo  </v>
          </cell>
          <cell r="I270">
            <v>211031</v>
          </cell>
        </row>
        <row r="271">
          <cell r="B271">
            <v>11054</v>
          </cell>
          <cell r="C271" t="str">
            <v>Morelia Camelinas</v>
          </cell>
          <cell r="D271" t="str">
            <v>Occidente-Bajío</v>
          </cell>
          <cell r="E271" t="str">
            <v>Morelia</v>
          </cell>
          <cell r="F271" t="str">
            <v>Michoacán</v>
          </cell>
          <cell r="G271" t="str">
            <v>Gerardo Gilberto Jarquin</v>
          </cell>
          <cell r="H271" t="str">
            <v xml:space="preserve">Samantha Carrillo  </v>
          </cell>
          <cell r="I271">
            <v>211054</v>
          </cell>
        </row>
        <row r="272">
          <cell r="B272">
            <v>11091</v>
          </cell>
          <cell r="C272" t="str">
            <v>Morelia Madero</v>
          </cell>
          <cell r="D272" t="str">
            <v>Occidente-Bajío</v>
          </cell>
          <cell r="E272" t="str">
            <v>Morelia</v>
          </cell>
          <cell r="F272" t="str">
            <v>Michoacán</v>
          </cell>
          <cell r="G272" t="str">
            <v>Gerardo Gilberto Jarquin</v>
          </cell>
          <cell r="H272" t="str">
            <v xml:space="preserve">Samantha Carrillo  </v>
          </cell>
          <cell r="I272">
            <v>211091</v>
          </cell>
        </row>
        <row r="273">
          <cell r="B273">
            <v>11275</v>
          </cell>
          <cell r="C273" t="str">
            <v>Moroleón</v>
          </cell>
          <cell r="D273" t="str">
            <v>Occidente-Bajío</v>
          </cell>
          <cell r="E273" t="str">
            <v>Moroleón</v>
          </cell>
          <cell r="F273" t="str">
            <v>Guanajuato</v>
          </cell>
          <cell r="G273" t="str">
            <v>Gerardo Gilberto Jarquin</v>
          </cell>
          <cell r="H273" t="str">
            <v xml:space="preserve">Samantha Carrillo  </v>
          </cell>
          <cell r="I273">
            <v>211275</v>
          </cell>
        </row>
        <row r="274">
          <cell r="B274">
            <v>11293</v>
          </cell>
          <cell r="C274" t="str">
            <v>Zamora</v>
          </cell>
          <cell r="D274" t="str">
            <v>Occidente-Bajío</v>
          </cell>
          <cell r="E274" t="str">
            <v>Zamora</v>
          </cell>
          <cell r="F274" t="str">
            <v>Michoacán</v>
          </cell>
          <cell r="G274" t="str">
            <v>Gerardo Gilberto Jarquin</v>
          </cell>
          <cell r="H274" t="str">
            <v xml:space="preserve">Samantha Carrillo  </v>
          </cell>
          <cell r="I274">
            <v>211293</v>
          </cell>
        </row>
        <row r="275">
          <cell r="B275">
            <v>11294</v>
          </cell>
          <cell r="C275" t="str">
            <v>Uruapan</v>
          </cell>
          <cell r="D275" t="str">
            <v>Occidente-Bajío</v>
          </cell>
          <cell r="E275" t="str">
            <v>Uruapan</v>
          </cell>
          <cell r="F275" t="str">
            <v>Michoacán</v>
          </cell>
          <cell r="G275" t="str">
            <v>Gerardo Gilberto Jarquin</v>
          </cell>
          <cell r="H275" t="str">
            <v xml:space="preserve">Samantha Carrillo  </v>
          </cell>
          <cell r="I275">
            <v>211294</v>
          </cell>
        </row>
        <row r="276">
          <cell r="B276">
            <v>11305</v>
          </cell>
          <cell r="C276" t="str">
            <v>Morelia Pipila</v>
          </cell>
          <cell r="D276" t="str">
            <v>Occidente-Bajío</v>
          </cell>
          <cell r="E276" t="str">
            <v>Morelia</v>
          </cell>
          <cell r="F276" t="str">
            <v>Michoacán</v>
          </cell>
          <cell r="G276" t="str">
            <v>Gerardo Gilberto Jarquin</v>
          </cell>
          <cell r="H276" t="str">
            <v xml:space="preserve">Samantha Carrillo  </v>
          </cell>
          <cell r="I276">
            <v>211305</v>
          </cell>
        </row>
        <row r="277">
          <cell r="B277">
            <v>11315</v>
          </cell>
          <cell r="C277" t="str">
            <v>Morelia Libramiento</v>
          </cell>
          <cell r="D277" t="str">
            <v>Occidente-Bajío</v>
          </cell>
          <cell r="E277" t="str">
            <v>Morelia</v>
          </cell>
          <cell r="F277" t="str">
            <v>Michoacán</v>
          </cell>
          <cell r="G277" t="str">
            <v>Gerardo Gilberto Jarquin</v>
          </cell>
          <cell r="H277" t="str">
            <v xml:space="preserve">Samantha Carrillo  </v>
          </cell>
          <cell r="I277">
            <v>211315</v>
          </cell>
        </row>
        <row r="278">
          <cell r="B278">
            <v>11532</v>
          </cell>
          <cell r="C278" t="str">
            <v>Morelia Sauces</v>
          </cell>
          <cell r="D278" t="str">
            <v>Occidente-Bajío</v>
          </cell>
          <cell r="E278" t="str">
            <v>Tarimbaro</v>
          </cell>
          <cell r="F278" t="str">
            <v>Michoacán</v>
          </cell>
          <cell r="G278" t="str">
            <v>Gerardo Gilberto Jarquin</v>
          </cell>
          <cell r="H278" t="str">
            <v xml:space="preserve">Samantha Carrillo  </v>
          </cell>
          <cell r="I278">
            <v>211532</v>
          </cell>
        </row>
        <row r="279">
          <cell r="B279">
            <v>11602</v>
          </cell>
          <cell r="C279" t="str">
            <v>Macroplaza Estadio</v>
          </cell>
          <cell r="D279" t="str">
            <v>Occidente-Bajío</v>
          </cell>
          <cell r="E279" t="str">
            <v>Morelia</v>
          </cell>
          <cell r="F279" t="str">
            <v>Michoacán</v>
          </cell>
          <cell r="G279" t="str">
            <v>Gerardo Gilberto Jarquin</v>
          </cell>
          <cell r="H279" t="str">
            <v xml:space="preserve">Samantha Carrillo  </v>
          </cell>
          <cell r="I279">
            <v>211602</v>
          </cell>
        </row>
        <row r="280">
          <cell r="B280">
            <v>11638</v>
          </cell>
          <cell r="C280" t="str">
            <v>Plaza Agora</v>
          </cell>
          <cell r="D280" t="str">
            <v>Occidente-Bajío</v>
          </cell>
          <cell r="E280" t="str">
            <v>Uruapan</v>
          </cell>
          <cell r="F280" t="str">
            <v>Michoacán</v>
          </cell>
          <cell r="G280" t="str">
            <v>Gerardo Gilberto Jarquin</v>
          </cell>
          <cell r="H280" t="str">
            <v xml:space="preserve">Samantha Carrillo  </v>
          </cell>
          <cell r="I280">
            <v>211638</v>
          </cell>
        </row>
        <row r="281">
          <cell r="B281">
            <v>11083</v>
          </cell>
          <cell r="C281" t="str">
            <v>Aguascalientes Bosques</v>
          </cell>
          <cell r="D281" t="str">
            <v>Occidente-Bajío</v>
          </cell>
          <cell r="E281" t="str">
            <v>Aguascalientes</v>
          </cell>
          <cell r="F281" t="str">
            <v>Aguascalientes</v>
          </cell>
          <cell r="G281" t="str">
            <v>German Hernandez Bautista</v>
          </cell>
          <cell r="H281" t="str">
            <v>Martín Duarte</v>
          </cell>
          <cell r="I281">
            <v>4911083</v>
          </cell>
        </row>
        <row r="282">
          <cell r="B282">
            <v>11136</v>
          </cell>
          <cell r="C282" t="str">
            <v>Aguascalientes Américas</v>
          </cell>
          <cell r="D282" t="str">
            <v>Occidente-Bajío</v>
          </cell>
          <cell r="E282" t="str">
            <v>Aguascalientes</v>
          </cell>
          <cell r="F282" t="str">
            <v>Aguascalientes</v>
          </cell>
          <cell r="G282" t="str">
            <v>German Hernandez Bautista</v>
          </cell>
          <cell r="H282" t="str">
            <v>Martín Duarte</v>
          </cell>
          <cell r="I282">
            <v>4911136</v>
          </cell>
        </row>
        <row r="283">
          <cell r="B283">
            <v>11145</v>
          </cell>
          <cell r="C283" t="str">
            <v>Zacatecas</v>
          </cell>
          <cell r="D283" t="str">
            <v>Occidente-Bajío</v>
          </cell>
          <cell r="E283" t="str">
            <v>Zacatecas</v>
          </cell>
          <cell r="F283" t="str">
            <v>Zacatecas</v>
          </cell>
          <cell r="G283" t="str">
            <v>German Hernandez Bautista</v>
          </cell>
          <cell r="H283" t="str">
            <v>Martín Duarte</v>
          </cell>
          <cell r="I283">
            <v>4911145</v>
          </cell>
        </row>
        <row r="284">
          <cell r="B284">
            <v>11156</v>
          </cell>
          <cell r="C284" t="str">
            <v>Fresnillo</v>
          </cell>
          <cell r="D284" t="str">
            <v>Occidente-Bajío</v>
          </cell>
          <cell r="E284" t="str">
            <v>Fresnillo</v>
          </cell>
          <cell r="F284" t="str">
            <v>Zacatecas</v>
          </cell>
          <cell r="G284" t="str">
            <v>German Hernandez Bautista</v>
          </cell>
          <cell r="H284" t="str">
            <v>Martín Duarte</v>
          </cell>
          <cell r="I284">
            <v>4911156</v>
          </cell>
        </row>
        <row r="285">
          <cell r="B285">
            <v>11244</v>
          </cell>
          <cell r="C285" t="str">
            <v>Aguascalientes Alameda</v>
          </cell>
          <cell r="D285" t="str">
            <v>Occidente-Bajío</v>
          </cell>
          <cell r="E285" t="str">
            <v>Aguascalientes</v>
          </cell>
          <cell r="F285" t="str">
            <v>Aguascalientes</v>
          </cell>
          <cell r="G285" t="str">
            <v>German Hernandez Bautista</v>
          </cell>
          <cell r="H285" t="str">
            <v>Martín Duarte</v>
          </cell>
          <cell r="I285">
            <v>4911244</v>
          </cell>
        </row>
        <row r="286">
          <cell r="B286">
            <v>11353</v>
          </cell>
          <cell r="C286" t="str">
            <v>Aguascalientes Inegi</v>
          </cell>
          <cell r="D286" t="str">
            <v>Occidente-Bajío</v>
          </cell>
          <cell r="E286" t="str">
            <v>Aguascalientes</v>
          </cell>
          <cell r="F286" t="str">
            <v>Aguascalientes</v>
          </cell>
          <cell r="G286" t="str">
            <v>German Hernandez Bautista</v>
          </cell>
          <cell r="H286" t="str">
            <v>Martín Duarte</v>
          </cell>
          <cell r="I286">
            <v>4911353</v>
          </cell>
        </row>
        <row r="287">
          <cell r="B287">
            <v>11354</v>
          </cell>
          <cell r="C287" t="str">
            <v>Soriana Zacatecas</v>
          </cell>
          <cell r="D287" t="str">
            <v>Occidente-Bajío</v>
          </cell>
          <cell r="E287" t="str">
            <v>Zacatecas</v>
          </cell>
          <cell r="F287" t="str">
            <v>Zacatecas</v>
          </cell>
          <cell r="G287" t="str">
            <v>German Hernandez Bautista</v>
          </cell>
          <cell r="H287" t="str">
            <v>Martín Duarte</v>
          </cell>
          <cell r="I287">
            <v>4911354</v>
          </cell>
        </row>
        <row r="288">
          <cell r="B288">
            <v>11897</v>
          </cell>
          <cell r="C288" t="str">
            <v>Altaria Aguascalientes</v>
          </cell>
          <cell r="D288" t="str">
            <v>Occidente-Bajío</v>
          </cell>
          <cell r="E288" t="str">
            <v>Aguascalientes</v>
          </cell>
          <cell r="F288" t="str">
            <v>Aguascalientes</v>
          </cell>
          <cell r="G288" t="str">
            <v>German Hernandez Bautista</v>
          </cell>
          <cell r="H288" t="str">
            <v>Martín Duarte</v>
          </cell>
          <cell r="I288">
            <v>4911897</v>
          </cell>
        </row>
        <row r="289">
          <cell r="B289">
            <v>11930</v>
          </cell>
          <cell r="C289" t="str">
            <v>Galerias Zacatecas</v>
          </cell>
          <cell r="D289" t="str">
            <v>Occidente-Bajío</v>
          </cell>
          <cell r="E289" t="str">
            <v>Zacatecas</v>
          </cell>
          <cell r="F289" t="str">
            <v>Zacatecas</v>
          </cell>
          <cell r="G289" t="str">
            <v>German Hernandez Bautista</v>
          </cell>
          <cell r="H289" t="str">
            <v>Martín Duarte</v>
          </cell>
          <cell r="I289">
            <v>4911930</v>
          </cell>
        </row>
        <row r="290">
          <cell r="B290">
            <v>11014</v>
          </cell>
          <cell r="C290" t="str">
            <v>Vallarta Caracol</v>
          </cell>
          <cell r="D290" t="str">
            <v>Occidente-Bajío</v>
          </cell>
          <cell r="E290" t="str">
            <v>Pto. Vallarta</v>
          </cell>
          <cell r="F290" t="str">
            <v>Jalisco</v>
          </cell>
          <cell r="G290" t="str">
            <v xml:space="preserve">Iris Sol Jessica Nava Hernandez </v>
          </cell>
          <cell r="H290" t="str">
            <v xml:space="preserve">Samantha Carrillo  </v>
          </cell>
          <cell r="I290">
            <v>211014</v>
          </cell>
        </row>
        <row r="291">
          <cell r="B291">
            <v>11090</v>
          </cell>
          <cell r="C291" t="str">
            <v>Vallarta Centro</v>
          </cell>
          <cell r="D291" t="str">
            <v>Occidente-Bajío</v>
          </cell>
          <cell r="E291" t="str">
            <v>Pto. Vallarta</v>
          </cell>
          <cell r="F291" t="str">
            <v>Jalisco</v>
          </cell>
          <cell r="G291" t="str">
            <v xml:space="preserve">Iris Sol Jessica Nava Hernandez </v>
          </cell>
          <cell r="H291" t="str">
            <v xml:space="preserve">Samantha Carrillo  </v>
          </cell>
          <cell r="I291">
            <v>211090</v>
          </cell>
        </row>
        <row r="292">
          <cell r="B292">
            <v>11195</v>
          </cell>
          <cell r="C292" t="str">
            <v>Tepic Insurgentes</v>
          </cell>
          <cell r="D292" t="str">
            <v>Occidente-Bajío</v>
          </cell>
          <cell r="E292" t="str">
            <v>Tepic</v>
          </cell>
          <cell r="F292" t="str">
            <v>Nayarit</v>
          </cell>
          <cell r="G292" t="str">
            <v xml:space="preserve">Iris Sol Jessica Nava Hernandez </v>
          </cell>
          <cell r="H292" t="str">
            <v xml:space="preserve">Samantha Carrillo  </v>
          </cell>
          <cell r="I292">
            <v>211195</v>
          </cell>
        </row>
        <row r="293">
          <cell r="B293">
            <v>11312</v>
          </cell>
          <cell r="C293" t="str">
            <v>Vallarta Pitillal</v>
          </cell>
          <cell r="D293" t="str">
            <v>Occidente-Bajío</v>
          </cell>
          <cell r="E293" t="str">
            <v>Pto. Vallarta</v>
          </cell>
          <cell r="F293" t="str">
            <v>Jalisco</v>
          </cell>
          <cell r="G293" t="str">
            <v xml:space="preserve">Iris Sol Jessica Nava Hernandez </v>
          </cell>
          <cell r="H293" t="str">
            <v xml:space="preserve">Samantha Carrillo  </v>
          </cell>
          <cell r="I293">
            <v>211312</v>
          </cell>
        </row>
        <row r="294">
          <cell r="B294">
            <v>11321</v>
          </cell>
          <cell r="C294" t="str">
            <v>Nuevo Vallarta</v>
          </cell>
          <cell r="D294" t="str">
            <v>Occidente-Bajío</v>
          </cell>
          <cell r="E294" t="str">
            <v>Nvo. Vallarta</v>
          </cell>
          <cell r="F294" t="str">
            <v>Nayarit</v>
          </cell>
          <cell r="G294" t="str">
            <v xml:space="preserve">Iris Sol Jessica Nava Hernandez </v>
          </cell>
          <cell r="H294" t="str">
            <v xml:space="preserve">Samantha Carrillo  </v>
          </cell>
          <cell r="I294">
            <v>211321</v>
          </cell>
        </row>
        <row r="295">
          <cell r="B295">
            <v>11469</v>
          </cell>
          <cell r="C295" t="str">
            <v>Las Juntas</v>
          </cell>
          <cell r="D295" t="str">
            <v>Occidente-Bajío</v>
          </cell>
          <cell r="E295" t="str">
            <v>Pto. Vallarta</v>
          </cell>
          <cell r="F295" t="str">
            <v>Jalisco</v>
          </cell>
          <cell r="G295" t="str">
            <v xml:space="preserve">Iris Sol Jessica Nava Hernandez </v>
          </cell>
          <cell r="H295" t="str">
            <v xml:space="preserve">Samantha Carrillo  </v>
          </cell>
          <cell r="I295">
            <v>211469</v>
          </cell>
        </row>
        <row r="296">
          <cell r="B296">
            <v>11491</v>
          </cell>
          <cell r="C296" t="str">
            <v>Francisco Villa</v>
          </cell>
          <cell r="D296" t="str">
            <v>Occidente-Bajío</v>
          </cell>
          <cell r="E296" t="str">
            <v>Pto. Vallarta</v>
          </cell>
          <cell r="F296" t="str">
            <v>Jalisco</v>
          </cell>
          <cell r="G296" t="str">
            <v xml:space="preserve">Iris Sol Jessica Nava Hernandez </v>
          </cell>
          <cell r="H296" t="str">
            <v xml:space="preserve">Samantha Carrillo  </v>
          </cell>
          <cell r="I296">
            <v>211491</v>
          </cell>
        </row>
        <row r="297">
          <cell r="B297">
            <v>11558</v>
          </cell>
          <cell r="C297" t="str">
            <v>Tepic Shoping Center</v>
          </cell>
          <cell r="D297" t="str">
            <v>Occidente-Bajío</v>
          </cell>
          <cell r="E297" t="str">
            <v>Tepic</v>
          </cell>
          <cell r="F297" t="str">
            <v>Nayarit</v>
          </cell>
          <cell r="G297" t="str">
            <v xml:space="preserve">Iris Sol Jessica Nava Hernandez </v>
          </cell>
          <cell r="H297" t="str">
            <v xml:space="preserve">Samantha Carrillo  </v>
          </cell>
          <cell r="I297">
            <v>211558</v>
          </cell>
        </row>
        <row r="298">
          <cell r="B298">
            <v>11900</v>
          </cell>
          <cell r="C298" t="str">
            <v>Galerías Vallarta</v>
          </cell>
          <cell r="D298" t="str">
            <v>Occidente-Bajío</v>
          </cell>
          <cell r="E298" t="str">
            <v>Pto. Vallarta</v>
          </cell>
          <cell r="F298" t="str">
            <v>Jalisco</v>
          </cell>
          <cell r="G298" t="str">
            <v xml:space="preserve">Iris Sol Jessica Nava Hernandez </v>
          </cell>
          <cell r="H298" t="str">
            <v xml:space="preserve">Samantha Carrillo  </v>
          </cell>
          <cell r="I298">
            <v>211900</v>
          </cell>
        </row>
        <row r="299">
          <cell r="B299">
            <v>12355</v>
          </cell>
          <cell r="C299" t="str">
            <v>Las Palmas Vallarta</v>
          </cell>
          <cell r="D299" t="str">
            <v>Occidente-Bajío</v>
          </cell>
          <cell r="E299" t="str">
            <v>Bahia de Banderas</v>
          </cell>
          <cell r="F299" t="str">
            <v>Nayarit</v>
          </cell>
          <cell r="G299" t="str">
            <v xml:space="preserve">Iris Sol Jessica Nava Hernandez </v>
          </cell>
          <cell r="H299" t="str">
            <v xml:space="preserve">Samantha Carrillo  </v>
          </cell>
          <cell r="I299">
            <v>212355</v>
          </cell>
        </row>
        <row r="300">
          <cell r="B300">
            <v>11035</v>
          </cell>
          <cell r="C300" t="str">
            <v>Guadalajara Residencial Victoria</v>
          </cell>
          <cell r="D300" t="str">
            <v>Occidente-Bajío</v>
          </cell>
          <cell r="E300" t="str">
            <v>Guadalajara</v>
          </cell>
          <cell r="F300" t="str">
            <v>Jalisco</v>
          </cell>
          <cell r="G300" t="str">
            <v>Jorge Guillermo Mendoza Salazar</v>
          </cell>
          <cell r="H300" t="str">
            <v xml:space="preserve">Samantha Carrillo  </v>
          </cell>
          <cell r="I300">
            <v>211035</v>
          </cell>
        </row>
        <row r="301">
          <cell r="B301">
            <v>11218</v>
          </cell>
          <cell r="C301" t="str">
            <v>Colima</v>
          </cell>
          <cell r="D301" t="str">
            <v>Occidente-Bajío</v>
          </cell>
          <cell r="E301" t="str">
            <v>Colima</v>
          </cell>
          <cell r="F301" t="str">
            <v>Colima</v>
          </cell>
          <cell r="G301" t="str">
            <v>Jorge Guillermo Mendoza Salazar</v>
          </cell>
          <cell r="H301" t="str">
            <v xml:space="preserve">Samantha Carrillo  </v>
          </cell>
          <cell r="I301">
            <v>211218</v>
          </cell>
        </row>
        <row r="302">
          <cell r="B302">
            <v>11249</v>
          </cell>
          <cell r="C302" t="str">
            <v>Manzanillo Boulevard</v>
          </cell>
          <cell r="D302" t="str">
            <v>Occidente-Bajío</v>
          </cell>
          <cell r="E302" t="str">
            <v>Manzanillo</v>
          </cell>
          <cell r="F302" t="str">
            <v>Colima</v>
          </cell>
          <cell r="G302" t="str">
            <v>Jorge Guillermo Mendoza Salazar</v>
          </cell>
          <cell r="H302" t="str">
            <v xml:space="preserve">Samantha Carrillo  </v>
          </cell>
          <cell r="I302">
            <v>211249</v>
          </cell>
        </row>
        <row r="303">
          <cell r="B303">
            <v>11297</v>
          </cell>
          <cell r="C303" t="str">
            <v>Guadalajara Ajijic</v>
          </cell>
          <cell r="D303" t="str">
            <v>Occidente-Bajío</v>
          </cell>
          <cell r="E303" t="str">
            <v>Ajijic</v>
          </cell>
          <cell r="F303" t="str">
            <v>Jalisco</v>
          </cell>
          <cell r="G303" t="str">
            <v>Jorge Guillermo Mendoza Salazar</v>
          </cell>
          <cell r="H303" t="str">
            <v xml:space="preserve">Samantha Carrillo  </v>
          </cell>
          <cell r="I303">
            <v>211297</v>
          </cell>
        </row>
        <row r="304">
          <cell r="B304">
            <v>11329</v>
          </cell>
          <cell r="C304" t="str">
            <v>El Palomar</v>
          </cell>
          <cell r="D304" t="str">
            <v>Occidente-Bajío</v>
          </cell>
          <cell r="E304" t="str">
            <v>Tlajomulco</v>
          </cell>
          <cell r="F304" t="str">
            <v>Jalisco</v>
          </cell>
          <cell r="G304" t="str">
            <v>Jorge Guillermo Mendoza Salazar</v>
          </cell>
          <cell r="H304" t="str">
            <v xml:space="preserve">Samantha Carrillo  </v>
          </cell>
          <cell r="I304">
            <v>211329</v>
          </cell>
        </row>
        <row r="305">
          <cell r="B305">
            <v>11396</v>
          </cell>
          <cell r="C305" t="str">
            <v>Ciudad Guzmán</v>
          </cell>
          <cell r="D305" t="str">
            <v>Occidente-Bajío</v>
          </cell>
          <cell r="E305" t="str">
            <v>Cd. Guzmán</v>
          </cell>
          <cell r="F305" t="str">
            <v>Jalisco</v>
          </cell>
          <cell r="G305" t="str">
            <v>Jorge Guillermo Mendoza Salazar</v>
          </cell>
          <cell r="H305" t="str">
            <v xml:space="preserve">Samantha Carrillo  </v>
          </cell>
          <cell r="I305">
            <v>211396</v>
          </cell>
        </row>
        <row r="306">
          <cell r="B306">
            <v>11537</v>
          </cell>
          <cell r="C306" t="str">
            <v>Tlajomulco</v>
          </cell>
          <cell r="D306" t="str">
            <v>Occidente-Bajío</v>
          </cell>
          <cell r="E306" t="str">
            <v>Tlajomulco</v>
          </cell>
          <cell r="F306" t="str">
            <v>Jalisco</v>
          </cell>
          <cell r="G306" t="str">
            <v>Jorge Guillermo Mendoza Salazar</v>
          </cell>
          <cell r="H306" t="str">
            <v xml:space="preserve">Samantha Carrillo  </v>
          </cell>
          <cell r="I306">
            <v>211537</v>
          </cell>
        </row>
        <row r="307">
          <cell r="B307">
            <v>11605</v>
          </cell>
          <cell r="C307" t="str">
            <v>Palomar Ii</v>
          </cell>
          <cell r="D307" t="str">
            <v>Occidente-Bajío</v>
          </cell>
          <cell r="E307" t="str">
            <v>Tlajomulco</v>
          </cell>
          <cell r="F307" t="str">
            <v>Jalisco</v>
          </cell>
          <cell r="G307" t="str">
            <v>Jorge Guillermo Mendoza Salazar</v>
          </cell>
          <cell r="H307" t="str">
            <v xml:space="preserve">Samantha Carrillo  </v>
          </cell>
          <cell r="I307">
            <v>211605</v>
          </cell>
        </row>
        <row r="308">
          <cell r="B308">
            <v>12331</v>
          </cell>
          <cell r="C308" t="str">
            <v>Villa de Alvarez</v>
          </cell>
          <cell r="D308" t="str">
            <v>Occidente-Bajío</v>
          </cell>
          <cell r="E308" t="str">
            <v>Colima</v>
          </cell>
          <cell r="F308" t="str">
            <v>Colima</v>
          </cell>
          <cell r="G308" t="str">
            <v>Jorge Guillermo Mendoza Salazar</v>
          </cell>
          <cell r="H308" t="str">
            <v xml:space="preserve">Samantha Carrillo  </v>
          </cell>
          <cell r="I308">
            <v>212331</v>
          </cell>
        </row>
        <row r="309">
          <cell r="B309">
            <v>12332</v>
          </cell>
          <cell r="C309" t="str">
            <v>Tlaquepaque Centro Sur</v>
          </cell>
          <cell r="D309" t="str">
            <v>Occidente-Bajío</v>
          </cell>
          <cell r="E309" t="str">
            <v>Tlaquepaque</v>
          </cell>
          <cell r="F309" t="str">
            <v>Jalisco</v>
          </cell>
          <cell r="G309" t="str">
            <v>Jorge Guillermo Mendoza Salazar</v>
          </cell>
          <cell r="H309" t="str">
            <v xml:space="preserve">Samantha Carrillo  </v>
          </cell>
          <cell r="I309">
            <v>212332</v>
          </cell>
        </row>
        <row r="310">
          <cell r="B310">
            <v>12337</v>
          </cell>
          <cell r="C310" t="str">
            <v>Bugambilias</v>
          </cell>
          <cell r="D310" t="str">
            <v>Occidente-Bajío</v>
          </cell>
          <cell r="E310" t="str">
            <v>Zapopan</v>
          </cell>
          <cell r="F310" t="str">
            <v>Jalisco</v>
          </cell>
          <cell r="G310" t="str">
            <v>Jorge Guillermo Mendoza Salazar</v>
          </cell>
          <cell r="H310" t="str">
            <v xml:space="preserve">Samantha Carrillo  </v>
          </cell>
          <cell r="I310">
            <v>212337</v>
          </cell>
        </row>
        <row r="311">
          <cell r="B311">
            <v>11046</v>
          </cell>
          <cell r="C311" t="str">
            <v>Querétaro Constituyentes</v>
          </cell>
          <cell r="D311" t="str">
            <v>Occidente-Bajío</v>
          </cell>
          <cell r="E311" t="str">
            <v>Querétaro</v>
          </cell>
          <cell r="F311" t="str">
            <v>Querétaro</v>
          </cell>
          <cell r="G311" t="str">
            <v>Juan Manuel Bolaños Espinosa</v>
          </cell>
          <cell r="H311" t="str">
            <v>Martín Duarte</v>
          </cell>
          <cell r="I311">
            <v>4911046</v>
          </cell>
        </row>
        <row r="312">
          <cell r="B312">
            <v>11180</v>
          </cell>
          <cell r="C312" t="str">
            <v>San Juan Del Río</v>
          </cell>
          <cell r="D312" t="str">
            <v>Occidente-Bajío</v>
          </cell>
          <cell r="E312" t="str">
            <v>San Juan Río</v>
          </cell>
          <cell r="F312" t="str">
            <v>Querétaro</v>
          </cell>
          <cell r="G312" t="str">
            <v>Juan Manuel Bolaños Espinosa</v>
          </cell>
          <cell r="H312" t="str">
            <v>Martín Duarte</v>
          </cell>
          <cell r="I312">
            <v>4911180</v>
          </cell>
        </row>
        <row r="313">
          <cell r="B313">
            <v>11460</v>
          </cell>
          <cell r="C313" t="str">
            <v>Amsterdam</v>
          </cell>
          <cell r="D313" t="str">
            <v>Occidente-Bajío</v>
          </cell>
          <cell r="E313" t="str">
            <v>Querétaro</v>
          </cell>
          <cell r="F313" t="str">
            <v>Querétaro</v>
          </cell>
          <cell r="G313" t="str">
            <v>Juan Manuel Bolaños Espinosa</v>
          </cell>
          <cell r="H313" t="str">
            <v>Martín Duarte</v>
          </cell>
          <cell r="I313">
            <v>4911460</v>
          </cell>
        </row>
        <row r="314">
          <cell r="B314">
            <v>11545</v>
          </cell>
          <cell r="C314" t="str">
            <v>Plaza Fuentes</v>
          </cell>
          <cell r="D314" t="str">
            <v>Occidente-Bajío</v>
          </cell>
          <cell r="E314" t="str">
            <v>Querétaro</v>
          </cell>
          <cell r="F314" t="str">
            <v>Querétaro</v>
          </cell>
          <cell r="G314" t="str">
            <v>Juan Manuel Bolaños Espinosa</v>
          </cell>
          <cell r="H314" t="str">
            <v>Martín Duarte</v>
          </cell>
          <cell r="I314">
            <v>4911545</v>
          </cell>
        </row>
        <row r="315">
          <cell r="B315">
            <v>11590</v>
          </cell>
          <cell r="C315" t="str">
            <v>Bernardo Quintana</v>
          </cell>
          <cell r="D315" t="str">
            <v>Occidente-Bajío</v>
          </cell>
          <cell r="E315" t="str">
            <v>Querétaro</v>
          </cell>
          <cell r="F315" t="str">
            <v>Querétaro</v>
          </cell>
          <cell r="G315" t="str">
            <v>Juan Manuel Bolaños Espinosa</v>
          </cell>
          <cell r="H315" t="str">
            <v>Martín Duarte</v>
          </cell>
          <cell r="I315">
            <v>4911590</v>
          </cell>
        </row>
        <row r="316">
          <cell r="B316">
            <v>11635</v>
          </cell>
          <cell r="C316" t="str">
            <v>Ciudad Del Sol</v>
          </cell>
          <cell r="D316" t="str">
            <v>Occidente-Bajío</v>
          </cell>
          <cell r="E316" t="str">
            <v>Querétaro</v>
          </cell>
          <cell r="F316" t="str">
            <v>Querétaro</v>
          </cell>
          <cell r="G316" t="str">
            <v>Juan Manuel Bolaños Espinosa</v>
          </cell>
          <cell r="H316" t="str">
            <v>Martín Duarte</v>
          </cell>
          <cell r="I316">
            <v>4911635</v>
          </cell>
        </row>
        <row r="317">
          <cell r="B317">
            <v>12330</v>
          </cell>
          <cell r="C317" t="str">
            <v>Ubika Universidad</v>
          </cell>
          <cell r="D317" t="str">
            <v>Occidente-Bajío</v>
          </cell>
          <cell r="E317" t="str">
            <v>Querétaro</v>
          </cell>
          <cell r="F317" t="str">
            <v>Querétaro</v>
          </cell>
          <cell r="G317" t="str">
            <v>Juan Manuel Bolaños Espinosa</v>
          </cell>
          <cell r="H317" t="str">
            <v>Martín Duarte</v>
          </cell>
          <cell r="I317">
            <v>4912330</v>
          </cell>
        </row>
        <row r="318">
          <cell r="B318">
            <v>11116</v>
          </cell>
          <cell r="C318" t="str">
            <v>Guadalajara Alcalde</v>
          </cell>
          <cell r="D318" t="str">
            <v>Occidente-Bajío</v>
          </cell>
          <cell r="E318" t="str">
            <v>Guadalajara</v>
          </cell>
          <cell r="F318" t="str">
            <v>Jalisco</v>
          </cell>
          <cell r="G318" t="str">
            <v>Maria Adriana Gonzalez Sanchez</v>
          </cell>
          <cell r="H318" t="str">
            <v xml:space="preserve">Samantha Carrillo  </v>
          </cell>
          <cell r="I318">
            <v>211116</v>
          </cell>
        </row>
        <row r="319">
          <cell r="B319">
            <v>11245</v>
          </cell>
          <cell r="C319" t="str">
            <v>Jardín Real</v>
          </cell>
          <cell r="D319" t="str">
            <v>Occidente-Bajío</v>
          </cell>
          <cell r="E319" t="str">
            <v>Zapopan</v>
          </cell>
          <cell r="F319" t="str">
            <v>Jalisco</v>
          </cell>
          <cell r="G319" t="str">
            <v>Maria Adriana Gonzalez Sanchez</v>
          </cell>
          <cell r="H319" t="str">
            <v xml:space="preserve">Samantha Carrillo  </v>
          </cell>
          <cell r="I319">
            <v>211245</v>
          </cell>
        </row>
        <row r="320">
          <cell r="B320">
            <v>11292</v>
          </cell>
          <cell r="C320" t="str">
            <v>Guadalajara Chapultepec</v>
          </cell>
          <cell r="D320" t="str">
            <v>Occidente-Bajío</v>
          </cell>
          <cell r="E320" t="str">
            <v>Guadalajara</v>
          </cell>
          <cell r="F320" t="str">
            <v>Jalisco</v>
          </cell>
          <cell r="G320" t="str">
            <v>Maria Adriana Gonzalez Sanchez</v>
          </cell>
          <cell r="H320" t="str">
            <v xml:space="preserve">Samantha Carrillo  </v>
          </cell>
          <cell r="I320">
            <v>211292</v>
          </cell>
        </row>
        <row r="321">
          <cell r="B321">
            <v>11296</v>
          </cell>
          <cell r="C321" t="str">
            <v>Guadalajara Circunvalación</v>
          </cell>
          <cell r="D321" t="str">
            <v>Occidente-Bajío</v>
          </cell>
          <cell r="E321" t="str">
            <v>Guadalajara</v>
          </cell>
          <cell r="F321" t="str">
            <v>Jalisco</v>
          </cell>
          <cell r="G321" t="str">
            <v>Maria Adriana Gonzalez Sanchez</v>
          </cell>
          <cell r="H321" t="str">
            <v xml:space="preserve">Samantha Carrillo  </v>
          </cell>
          <cell r="I321">
            <v>211296</v>
          </cell>
        </row>
        <row r="322">
          <cell r="B322">
            <v>11318</v>
          </cell>
          <cell r="C322" t="str">
            <v>Guadalajara Ávila Camacho</v>
          </cell>
          <cell r="D322" t="str">
            <v>Occidente-Bajío</v>
          </cell>
          <cell r="E322" t="str">
            <v>Guadalajara</v>
          </cell>
          <cell r="F322" t="str">
            <v>Jalisco</v>
          </cell>
          <cell r="G322" t="str">
            <v>Maria Adriana Gonzalez Sanchez</v>
          </cell>
          <cell r="H322" t="str">
            <v xml:space="preserve">Samantha Carrillo  </v>
          </cell>
          <cell r="I322">
            <v>211318</v>
          </cell>
        </row>
        <row r="323">
          <cell r="B323">
            <v>11319</v>
          </cell>
          <cell r="C323" t="str">
            <v>Guadalajara Colón</v>
          </cell>
          <cell r="D323" t="str">
            <v>Occidente-Bajío</v>
          </cell>
          <cell r="E323" t="str">
            <v>Guadalajara</v>
          </cell>
          <cell r="F323" t="str">
            <v>Jalisco</v>
          </cell>
          <cell r="G323" t="str">
            <v>Maria Adriana Gonzalez Sanchez</v>
          </cell>
          <cell r="H323" t="str">
            <v xml:space="preserve">Samantha Carrillo  </v>
          </cell>
          <cell r="I323">
            <v>211319</v>
          </cell>
        </row>
        <row r="324">
          <cell r="B324">
            <v>11359</v>
          </cell>
          <cell r="C324" t="str">
            <v>Guadalajara San Isidro</v>
          </cell>
          <cell r="D324" t="str">
            <v>Occidente-Bajío</v>
          </cell>
          <cell r="E324" t="str">
            <v>Guadalajara</v>
          </cell>
          <cell r="F324" t="str">
            <v>Jalisco</v>
          </cell>
          <cell r="G324" t="str">
            <v>Maria Adriana Gonzalez Sanchez</v>
          </cell>
          <cell r="H324" t="str">
            <v xml:space="preserve">Samantha Carrillo  </v>
          </cell>
          <cell r="I324">
            <v>211359</v>
          </cell>
        </row>
        <row r="325">
          <cell r="B325">
            <v>11524</v>
          </cell>
          <cell r="C325" t="str">
            <v>Acueducto Puerta De Hierro</v>
          </cell>
          <cell r="D325" t="str">
            <v>Occidente-Bajío</v>
          </cell>
          <cell r="E325" t="str">
            <v>Zapopan</v>
          </cell>
          <cell r="F325" t="str">
            <v>Jalisco</v>
          </cell>
          <cell r="G325" t="str">
            <v>Maria Adriana Gonzalez Sanchez</v>
          </cell>
          <cell r="H325" t="str">
            <v xml:space="preserve">Samantha Carrillo  </v>
          </cell>
          <cell r="I325">
            <v>211524</v>
          </cell>
        </row>
        <row r="326">
          <cell r="B326">
            <v>11568</v>
          </cell>
          <cell r="C326" t="str">
            <v>Zapopan Real Center</v>
          </cell>
          <cell r="D326" t="str">
            <v>Occidente-Bajío</v>
          </cell>
          <cell r="E326" t="str">
            <v>Zapopan</v>
          </cell>
          <cell r="F326" t="str">
            <v>Jalisco</v>
          </cell>
          <cell r="G326" t="str">
            <v>Maria Adriana Gonzalez Sanchez</v>
          </cell>
          <cell r="H326" t="str">
            <v xml:space="preserve">Samantha Carrillo  </v>
          </cell>
          <cell r="I326">
            <v>211568</v>
          </cell>
        </row>
        <row r="327">
          <cell r="B327">
            <v>11570</v>
          </cell>
          <cell r="C327" t="str">
            <v>Tesistan</v>
          </cell>
          <cell r="D327" t="str">
            <v>Occidente-Bajío</v>
          </cell>
          <cell r="E327" t="str">
            <v>Zapopan</v>
          </cell>
          <cell r="F327" t="str">
            <v>Jalisco</v>
          </cell>
          <cell r="G327" t="str">
            <v>Maria Adriana Gonzalez Sanchez</v>
          </cell>
          <cell r="H327" t="str">
            <v xml:space="preserve">Samantha Carrillo  </v>
          </cell>
          <cell r="I327">
            <v>211570</v>
          </cell>
        </row>
        <row r="328">
          <cell r="B328">
            <v>11959</v>
          </cell>
          <cell r="C328" t="str">
            <v>Guadalajara Centro</v>
          </cell>
          <cell r="D328" t="str">
            <v>Occidente-Bajío</v>
          </cell>
          <cell r="E328" t="str">
            <v>Guadalajara</v>
          </cell>
          <cell r="F328" t="str">
            <v>Jalisco</v>
          </cell>
          <cell r="G328" t="str">
            <v>Maria Adriana Gonzalez Sanchez</v>
          </cell>
          <cell r="H328" t="str">
            <v xml:space="preserve">Samantha Carrillo  </v>
          </cell>
          <cell r="I328">
            <v>211959</v>
          </cell>
        </row>
        <row r="329">
          <cell r="B329">
            <v>11179</v>
          </cell>
          <cell r="C329" t="str">
            <v>Querétaro Arcos</v>
          </cell>
          <cell r="D329" t="str">
            <v>Occidente-Bajío</v>
          </cell>
          <cell r="E329" t="str">
            <v>Querétaro</v>
          </cell>
          <cell r="F329" t="str">
            <v>Querétaro</v>
          </cell>
          <cell r="G329" t="str">
            <v>Miguel Torres Becerra</v>
          </cell>
          <cell r="H329" t="str">
            <v>Martín Duarte</v>
          </cell>
          <cell r="I329">
            <v>4911179</v>
          </cell>
        </row>
        <row r="330">
          <cell r="B330">
            <v>11302</v>
          </cell>
          <cell r="C330" t="str">
            <v>Jurica</v>
          </cell>
          <cell r="D330" t="str">
            <v>Occidente-Bajío</v>
          </cell>
          <cell r="E330" t="str">
            <v>Jurica</v>
          </cell>
          <cell r="F330" t="str">
            <v>Querétaro</v>
          </cell>
          <cell r="G330" t="str">
            <v>Miguel Torres Becerra</v>
          </cell>
          <cell r="H330" t="str">
            <v>Martín Duarte</v>
          </cell>
          <cell r="I330">
            <v>4911302</v>
          </cell>
        </row>
        <row r="331">
          <cell r="B331">
            <v>11439</v>
          </cell>
          <cell r="C331" t="str">
            <v>Queretaro Pie De La Cuesta</v>
          </cell>
          <cell r="D331" t="str">
            <v>Occidente-Bajío</v>
          </cell>
          <cell r="E331" t="str">
            <v>Querétaro</v>
          </cell>
          <cell r="F331" t="str">
            <v>Querétaro</v>
          </cell>
          <cell r="G331" t="str">
            <v>Miguel Torres Becerra</v>
          </cell>
          <cell r="H331" t="str">
            <v>Martín Duarte</v>
          </cell>
          <cell r="I331">
            <v>4911439</v>
          </cell>
        </row>
        <row r="332">
          <cell r="B332">
            <v>11486</v>
          </cell>
          <cell r="C332" t="str">
            <v>Juriquilla</v>
          </cell>
          <cell r="D332" t="str">
            <v>Occidente-Bajío</v>
          </cell>
          <cell r="E332" t="str">
            <v>Juriquilla</v>
          </cell>
          <cell r="F332" t="str">
            <v>Querétaro</v>
          </cell>
          <cell r="G332" t="str">
            <v>Miguel Torres Becerra</v>
          </cell>
          <cell r="H332" t="str">
            <v>Martín Duarte</v>
          </cell>
          <cell r="I332">
            <v>4911486</v>
          </cell>
        </row>
        <row r="333">
          <cell r="B333">
            <v>11615</v>
          </cell>
          <cell r="C333" t="str">
            <v>Fray Junípero</v>
          </cell>
          <cell r="D333" t="str">
            <v>Occidente-Bajío</v>
          </cell>
          <cell r="E333" t="str">
            <v>Querétaro</v>
          </cell>
          <cell r="F333" t="str">
            <v>Querétaro</v>
          </cell>
          <cell r="G333" t="str">
            <v>Miguel Torres Becerra</v>
          </cell>
          <cell r="H333" t="str">
            <v>Martín Duarte</v>
          </cell>
          <cell r="I333">
            <v>4911615</v>
          </cell>
        </row>
        <row r="334">
          <cell r="B334">
            <v>11942</v>
          </cell>
          <cell r="C334" t="str">
            <v>Antea</v>
          </cell>
          <cell r="D334" t="str">
            <v>Occidente-Bajío</v>
          </cell>
          <cell r="E334" t="str">
            <v>Querétaro</v>
          </cell>
          <cell r="F334" t="str">
            <v>Querétaro</v>
          </cell>
          <cell r="G334" t="str">
            <v>Miguel Torres Becerra</v>
          </cell>
          <cell r="H334" t="str">
            <v>Martín Duarte</v>
          </cell>
          <cell r="I334">
            <v>4911942</v>
          </cell>
        </row>
        <row r="335">
          <cell r="B335">
            <v>12348</v>
          </cell>
          <cell r="C335" t="str">
            <v>Ubika Milenio</v>
          </cell>
          <cell r="D335" t="str">
            <v>Occidente-Bajío</v>
          </cell>
          <cell r="E335" t="str">
            <v>Querétaro</v>
          </cell>
          <cell r="F335" t="str">
            <v>Querétaro</v>
          </cell>
          <cell r="G335" t="str">
            <v>Miguel Torres Becerra</v>
          </cell>
          <cell r="H335" t="str">
            <v>Martín Duarte</v>
          </cell>
          <cell r="I335">
            <v>4912348</v>
          </cell>
        </row>
        <row r="336">
          <cell r="B336">
            <v>11008</v>
          </cell>
          <cell r="C336" t="str">
            <v>Guadalajara Chapalita</v>
          </cell>
          <cell r="D336" t="str">
            <v>Occidente-Bajío</v>
          </cell>
          <cell r="E336" t="str">
            <v>Guadalajara</v>
          </cell>
          <cell r="F336" t="str">
            <v>Jalisco</v>
          </cell>
          <cell r="G336" t="str">
            <v>Silvia Hernandez De La Cerda</v>
          </cell>
          <cell r="H336" t="str">
            <v xml:space="preserve">Samantha Carrillo  </v>
          </cell>
          <cell r="I336">
            <v>211008</v>
          </cell>
        </row>
        <row r="337">
          <cell r="B337">
            <v>11020</v>
          </cell>
          <cell r="C337" t="str">
            <v>Guadalajara Providencia</v>
          </cell>
          <cell r="D337" t="str">
            <v>Occidente-Bajío</v>
          </cell>
          <cell r="E337" t="str">
            <v>Guadalajara</v>
          </cell>
          <cell r="F337" t="str">
            <v>Jalisco</v>
          </cell>
          <cell r="G337" t="str">
            <v>Silvia Hernandez De La Cerda</v>
          </cell>
          <cell r="H337" t="str">
            <v xml:space="preserve">Samantha Carrillo  </v>
          </cell>
          <cell r="I337">
            <v>211020</v>
          </cell>
        </row>
        <row r="338">
          <cell r="B338">
            <v>11237</v>
          </cell>
          <cell r="C338" t="str">
            <v>Walmart</v>
          </cell>
          <cell r="D338" t="str">
            <v>Occidente-Bajío</v>
          </cell>
          <cell r="E338" t="str">
            <v>Zapopan</v>
          </cell>
          <cell r="F338" t="str">
            <v>Jalisco</v>
          </cell>
          <cell r="G338" t="str">
            <v>Silvia Hernandez De La Cerda</v>
          </cell>
          <cell r="H338" t="str">
            <v xml:space="preserve">Samantha Carrillo  </v>
          </cell>
          <cell r="I338">
            <v>211237</v>
          </cell>
        </row>
        <row r="339">
          <cell r="B339">
            <v>11295</v>
          </cell>
          <cell r="C339" t="str">
            <v>Guadalajara Paseos Del Sol</v>
          </cell>
          <cell r="D339" t="str">
            <v>Occidente-Bajío</v>
          </cell>
          <cell r="E339" t="str">
            <v>Guadalajara</v>
          </cell>
          <cell r="F339" t="str">
            <v>Jalisco</v>
          </cell>
          <cell r="G339" t="str">
            <v>Silvia Hernandez De La Cerda</v>
          </cell>
          <cell r="H339" t="str">
            <v xml:space="preserve">Samantha Carrillo  </v>
          </cell>
          <cell r="I339">
            <v>211295</v>
          </cell>
        </row>
        <row r="340">
          <cell r="B340">
            <v>11612</v>
          </cell>
          <cell r="C340" t="str">
            <v>Av. Guadalupe</v>
          </cell>
          <cell r="D340" t="str">
            <v>Occidente-Bajío</v>
          </cell>
          <cell r="E340" t="str">
            <v>Zapopan</v>
          </cell>
          <cell r="F340" t="str">
            <v>Jalisco</v>
          </cell>
          <cell r="G340" t="str">
            <v>Silvia Hernandez De La Cerda</v>
          </cell>
          <cell r="H340" t="str">
            <v xml:space="preserve">Samantha Carrillo  </v>
          </cell>
          <cell r="I340">
            <v>211612</v>
          </cell>
        </row>
        <row r="341">
          <cell r="B341">
            <v>11810</v>
          </cell>
          <cell r="C341" t="str">
            <v>La Gran Plaza</v>
          </cell>
          <cell r="D341" t="str">
            <v>Occidente-Bajío</v>
          </cell>
          <cell r="E341" t="str">
            <v>Zapopan</v>
          </cell>
          <cell r="F341" t="str">
            <v>Jalisco</v>
          </cell>
          <cell r="G341" t="str">
            <v>Silvia Hernandez De La Cerda</v>
          </cell>
          <cell r="H341" t="str">
            <v xml:space="preserve">Samantha Carrillo  </v>
          </cell>
          <cell r="I341">
            <v>211810</v>
          </cell>
        </row>
        <row r="342">
          <cell r="B342">
            <v>11854</v>
          </cell>
          <cell r="C342" t="str">
            <v>Galerias Guadalajara</v>
          </cell>
          <cell r="D342" t="str">
            <v>Occidente-Bajío</v>
          </cell>
          <cell r="E342" t="str">
            <v>Zapopan</v>
          </cell>
          <cell r="F342" t="str">
            <v>Jalisco</v>
          </cell>
          <cell r="G342" t="str">
            <v>Silvia Hernandez De La Cerda</v>
          </cell>
          <cell r="H342" t="str">
            <v xml:space="preserve">Samantha Carrillo  </v>
          </cell>
          <cell r="I342">
            <v>211854</v>
          </cell>
        </row>
        <row r="343">
          <cell r="B343">
            <v>11256</v>
          </cell>
          <cell r="C343" t="str">
            <v>Poza Rica</v>
          </cell>
          <cell r="D343" t="str">
            <v>Puebla Veracruz</v>
          </cell>
          <cell r="E343" t="str">
            <v>Poza Rica</v>
          </cell>
          <cell r="F343" t="str">
            <v>Veracruz</v>
          </cell>
          <cell r="G343" t="str">
            <v>Ana Gomez Gonzalez</v>
          </cell>
          <cell r="H343" t="str">
            <v>Antonio Gallardo</v>
          </cell>
          <cell r="I343">
            <v>4811256</v>
          </cell>
        </row>
        <row r="344">
          <cell r="B344">
            <v>11287</v>
          </cell>
          <cell r="C344" t="str">
            <v>Tuxpan</v>
          </cell>
          <cell r="D344" t="str">
            <v>Puebla Veracruz</v>
          </cell>
          <cell r="E344" t="str">
            <v>Tuxpan</v>
          </cell>
          <cell r="F344" t="str">
            <v>Veracruz</v>
          </cell>
          <cell r="G344" t="str">
            <v>Ana Gomez Gonzalez</v>
          </cell>
          <cell r="H344" t="str">
            <v>Antonio Gallardo</v>
          </cell>
          <cell r="I344">
            <v>4811287</v>
          </cell>
        </row>
        <row r="345">
          <cell r="B345">
            <v>11371</v>
          </cell>
          <cell r="C345" t="str">
            <v>Martínez De La Torre</v>
          </cell>
          <cell r="D345" t="str">
            <v>Puebla Veracruz</v>
          </cell>
          <cell r="E345" t="str">
            <v>Mtz De La Torre</v>
          </cell>
          <cell r="F345" t="str">
            <v>Veracruz</v>
          </cell>
          <cell r="G345" t="str">
            <v>Ana Gomez Gonzalez</v>
          </cell>
          <cell r="H345" t="str">
            <v>Antonio Gallardo</v>
          </cell>
          <cell r="I345">
            <v>4811371</v>
          </cell>
        </row>
        <row r="346">
          <cell r="B346">
            <v>11412</v>
          </cell>
          <cell r="C346" t="str">
            <v>Poza Rica Ii</v>
          </cell>
          <cell r="D346" t="str">
            <v>Puebla Veracruz</v>
          </cell>
          <cell r="E346" t="str">
            <v>Poza Rica</v>
          </cell>
          <cell r="F346" t="str">
            <v>Veracruz</v>
          </cell>
          <cell r="G346" t="str">
            <v>Ana Gomez Gonzalez</v>
          </cell>
          <cell r="H346" t="str">
            <v>Antonio Gallardo</v>
          </cell>
          <cell r="I346">
            <v>4811412</v>
          </cell>
        </row>
        <row r="347">
          <cell r="B347">
            <v>11573</v>
          </cell>
          <cell r="C347" t="str">
            <v>Teziutlan</v>
          </cell>
          <cell r="D347" t="str">
            <v>Puebla Veracruz</v>
          </cell>
          <cell r="E347" t="str">
            <v>Puebla</v>
          </cell>
          <cell r="F347" t="str">
            <v>Puebla</v>
          </cell>
          <cell r="G347" t="str">
            <v>Ana Gomez Gonzalez</v>
          </cell>
          <cell r="H347" t="str">
            <v>Antonio Gallardo</v>
          </cell>
          <cell r="I347">
            <v>4811573</v>
          </cell>
        </row>
        <row r="348">
          <cell r="B348">
            <v>11030</v>
          </cell>
          <cell r="C348" t="str">
            <v>Puebla Mirador</v>
          </cell>
          <cell r="D348" t="str">
            <v>Puebla Veracruz</v>
          </cell>
          <cell r="E348" t="str">
            <v>Puebla</v>
          </cell>
          <cell r="F348" t="str">
            <v>Puebla</v>
          </cell>
          <cell r="G348" t="str">
            <v>Emilio Sosa Munguia</v>
          </cell>
          <cell r="H348" t="str">
            <v>Antonio Gallardo</v>
          </cell>
          <cell r="I348">
            <v>4811030</v>
          </cell>
        </row>
        <row r="349">
          <cell r="B349">
            <v>11059</v>
          </cell>
          <cell r="C349" t="str">
            <v>Puebla Animas</v>
          </cell>
          <cell r="D349" t="str">
            <v>Puebla Veracruz</v>
          </cell>
          <cell r="E349" t="str">
            <v>Puebla</v>
          </cell>
          <cell r="F349" t="str">
            <v>Puebla</v>
          </cell>
          <cell r="G349" t="str">
            <v>Emilio Sosa Munguia</v>
          </cell>
          <cell r="H349" t="str">
            <v>Antonio Gallardo</v>
          </cell>
          <cell r="I349">
            <v>4811059</v>
          </cell>
        </row>
        <row r="350">
          <cell r="B350">
            <v>11323</v>
          </cell>
          <cell r="C350" t="str">
            <v>Puebla Mayorazgo</v>
          </cell>
          <cell r="D350" t="str">
            <v>Puebla Veracruz</v>
          </cell>
          <cell r="E350" t="str">
            <v>Puebla</v>
          </cell>
          <cell r="F350" t="str">
            <v>Puebla</v>
          </cell>
          <cell r="G350" t="str">
            <v>Emilio Sosa Munguia</v>
          </cell>
          <cell r="H350" t="str">
            <v>Antonio Gallardo</v>
          </cell>
          <cell r="I350">
            <v>4811323</v>
          </cell>
        </row>
        <row r="351">
          <cell r="B351">
            <v>11333</v>
          </cell>
          <cell r="C351" t="str">
            <v>Puebla Margaritas</v>
          </cell>
          <cell r="D351" t="str">
            <v>Puebla Veracruz</v>
          </cell>
          <cell r="E351" t="str">
            <v>Puebla</v>
          </cell>
          <cell r="F351" t="str">
            <v>Puebla</v>
          </cell>
          <cell r="G351" t="str">
            <v>Emilio Sosa Munguia</v>
          </cell>
          <cell r="H351" t="str">
            <v>Antonio Gallardo</v>
          </cell>
          <cell r="I351">
            <v>4811333</v>
          </cell>
        </row>
        <row r="352">
          <cell r="B352">
            <v>11370</v>
          </cell>
          <cell r="C352" t="str">
            <v>Puebla 11/11 Paseo Bravo</v>
          </cell>
          <cell r="D352" t="str">
            <v>Puebla Veracruz</v>
          </cell>
          <cell r="E352" t="str">
            <v>Puebla</v>
          </cell>
          <cell r="F352" t="str">
            <v>Puebla</v>
          </cell>
          <cell r="G352" t="str">
            <v>Emilio Sosa Munguia</v>
          </cell>
          <cell r="H352" t="str">
            <v>Antonio Gallardo</v>
          </cell>
          <cell r="I352">
            <v>4811370</v>
          </cell>
        </row>
        <row r="353">
          <cell r="B353">
            <v>11376</v>
          </cell>
          <cell r="C353" t="str">
            <v>Valsequillo</v>
          </cell>
          <cell r="D353" t="str">
            <v>Puebla Veracruz</v>
          </cell>
          <cell r="E353" t="str">
            <v>Puebla</v>
          </cell>
          <cell r="F353" t="str">
            <v>Puebla</v>
          </cell>
          <cell r="G353" t="str">
            <v>Emilio Sosa Munguia</v>
          </cell>
          <cell r="H353" t="str">
            <v>Antonio Gallardo</v>
          </cell>
          <cell r="I353">
            <v>4811376</v>
          </cell>
        </row>
        <row r="354">
          <cell r="B354">
            <v>11381</v>
          </cell>
          <cell r="C354" t="str">
            <v>Atlixco</v>
          </cell>
          <cell r="D354" t="str">
            <v>Puebla Veracruz</v>
          </cell>
          <cell r="E354" t="str">
            <v>Atlixco</v>
          </cell>
          <cell r="F354" t="str">
            <v>Puebla</v>
          </cell>
          <cell r="G354" t="str">
            <v>Emilio Sosa Munguia</v>
          </cell>
          <cell r="H354" t="str">
            <v>Antonio Gallardo</v>
          </cell>
          <cell r="I354">
            <v>4811381</v>
          </cell>
        </row>
        <row r="355">
          <cell r="B355">
            <v>11434</v>
          </cell>
          <cell r="C355" t="str">
            <v>Puebla Angelópolis</v>
          </cell>
          <cell r="D355" t="str">
            <v>Puebla Veracruz</v>
          </cell>
          <cell r="E355" t="str">
            <v>Puebla</v>
          </cell>
          <cell r="F355" t="str">
            <v>Puebla</v>
          </cell>
          <cell r="G355" t="str">
            <v>Emilio Sosa Munguia</v>
          </cell>
          <cell r="H355" t="str">
            <v>Antonio Gallardo</v>
          </cell>
          <cell r="I355">
            <v>4811434</v>
          </cell>
        </row>
        <row r="356">
          <cell r="B356">
            <v>11575</v>
          </cell>
          <cell r="C356" t="str">
            <v>Adagio</v>
          </cell>
          <cell r="D356" t="str">
            <v>Puebla Veracruz</v>
          </cell>
          <cell r="E356" t="str">
            <v>Puebla</v>
          </cell>
          <cell r="F356" t="str">
            <v>Puebla</v>
          </cell>
          <cell r="G356" t="str">
            <v>Emilio Sosa Munguia</v>
          </cell>
          <cell r="H356" t="str">
            <v>Antonio Gallardo</v>
          </cell>
          <cell r="I356">
            <v>4811575</v>
          </cell>
        </row>
        <row r="357">
          <cell r="B357">
            <v>11864</v>
          </cell>
          <cell r="C357" t="str">
            <v>Plaza Centro Sur</v>
          </cell>
          <cell r="D357" t="str">
            <v>Puebla Veracruz</v>
          </cell>
          <cell r="E357" t="str">
            <v>Puebla</v>
          </cell>
          <cell r="F357" t="str">
            <v>Puebla</v>
          </cell>
          <cell r="G357" t="str">
            <v>Emilio Sosa Munguia</v>
          </cell>
          <cell r="H357" t="str">
            <v>Antonio Gallardo</v>
          </cell>
          <cell r="I357">
            <v>4811864</v>
          </cell>
        </row>
        <row r="358">
          <cell r="B358">
            <v>12329</v>
          </cell>
          <cell r="C358" t="str">
            <v>16 de Septiembre</v>
          </cell>
          <cell r="D358" t="str">
            <v>Puebla Veracruz</v>
          </cell>
          <cell r="E358" t="str">
            <v>Puebla</v>
          </cell>
          <cell r="F358" t="str">
            <v>Puebla</v>
          </cell>
          <cell r="G358" t="str">
            <v>Emilio Sosa Munguia</v>
          </cell>
          <cell r="H358" t="str">
            <v>Antonio Gallardo</v>
          </cell>
          <cell r="I358">
            <v>4812329</v>
          </cell>
        </row>
        <row r="359">
          <cell r="B359">
            <v>11119</v>
          </cell>
          <cell r="C359" t="str">
            <v>Jalapa Lázaro Cárdenas</v>
          </cell>
          <cell r="D359" t="str">
            <v>Puebla Veracruz</v>
          </cell>
          <cell r="E359" t="str">
            <v>Jalapa</v>
          </cell>
          <cell r="F359" t="str">
            <v>Veracruz</v>
          </cell>
          <cell r="G359" t="str">
            <v>Ernestino Bernabe Osorio</v>
          </cell>
          <cell r="H359" t="str">
            <v>Antonio Gallardo</v>
          </cell>
          <cell r="I359">
            <v>4811119</v>
          </cell>
        </row>
        <row r="360">
          <cell r="B360">
            <v>11216</v>
          </cell>
          <cell r="C360" t="str">
            <v>Jalapa Ávila Camacho</v>
          </cell>
          <cell r="D360" t="str">
            <v>Puebla Veracruz</v>
          </cell>
          <cell r="E360" t="str">
            <v>Jalapa</v>
          </cell>
          <cell r="F360" t="str">
            <v>Veracruz</v>
          </cell>
          <cell r="G360" t="str">
            <v>Ernestino Bernabe Osorio</v>
          </cell>
          <cell r="H360" t="str">
            <v>Antonio Gallardo</v>
          </cell>
          <cell r="I360">
            <v>4811216</v>
          </cell>
        </row>
        <row r="361">
          <cell r="B361">
            <v>11261</v>
          </cell>
          <cell r="C361" t="str">
            <v>Veracruz. Norte</v>
          </cell>
          <cell r="D361" t="str">
            <v>Puebla Veracruz</v>
          </cell>
          <cell r="E361" t="str">
            <v>Veracruz</v>
          </cell>
          <cell r="F361" t="str">
            <v>Veracruz</v>
          </cell>
          <cell r="G361" t="str">
            <v>Ernestino Bernabe Osorio</v>
          </cell>
          <cell r="H361" t="str">
            <v>Antonio Gallardo</v>
          </cell>
          <cell r="I361">
            <v>4811261</v>
          </cell>
        </row>
        <row r="362">
          <cell r="B362">
            <v>11427</v>
          </cell>
          <cell r="C362" t="str">
            <v>Veracruz Rio Medio</v>
          </cell>
          <cell r="D362" t="str">
            <v>Puebla Veracruz</v>
          </cell>
          <cell r="E362" t="str">
            <v>Veracruz</v>
          </cell>
          <cell r="F362" t="str">
            <v>Veracruz</v>
          </cell>
          <cell r="G362" t="str">
            <v>Ernestino Bernabe Osorio</v>
          </cell>
          <cell r="H362" t="str">
            <v>Antonio Gallardo</v>
          </cell>
          <cell r="I362">
            <v>4811427</v>
          </cell>
        </row>
        <row r="363">
          <cell r="B363">
            <v>11466</v>
          </cell>
          <cell r="C363" t="str">
            <v>Parque Industrial Veracruz</v>
          </cell>
          <cell r="D363" t="str">
            <v>Puebla Veracruz</v>
          </cell>
          <cell r="E363" t="str">
            <v>Veracruz</v>
          </cell>
          <cell r="F363" t="str">
            <v>Veracruz</v>
          </cell>
          <cell r="G363" t="str">
            <v>Ernestino Bernabe Osorio</v>
          </cell>
          <cell r="H363" t="str">
            <v>Antonio Gallardo</v>
          </cell>
          <cell r="I363">
            <v>4811466</v>
          </cell>
        </row>
        <row r="364">
          <cell r="B364">
            <v>11498</v>
          </cell>
          <cell r="C364" t="str">
            <v>Xalapa 5</v>
          </cell>
          <cell r="D364" t="str">
            <v>Puebla Veracruz</v>
          </cell>
          <cell r="E364" t="str">
            <v>Jalapa</v>
          </cell>
          <cell r="F364" t="str">
            <v>Veracruz</v>
          </cell>
          <cell r="G364" t="str">
            <v>Ernestino Bernabe Osorio</v>
          </cell>
          <cell r="H364" t="str">
            <v>Antonio Gallardo</v>
          </cell>
          <cell r="I364">
            <v>4811498</v>
          </cell>
        </row>
        <row r="365">
          <cell r="B365">
            <v>11562</v>
          </cell>
          <cell r="C365" t="str">
            <v>Nuevo Veracruz</v>
          </cell>
          <cell r="D365" t="str">
            <v>Puebla Veracruz</v>
          </cell>
          <cell r="E365" t="str">
            <v>Veracruz</v>
          </cell>
          <cell r="F365" t="str">
            <v>Veracruz</v>
          </cell>
          <cell r="G365" t="str">
            <v>Ernestino Bernabe Osorio</v>
          </cell>
          <cell r="H365" t="str">
            <v>Antonio Gallardo</v>
          </cell>
          <cell r="I365">
            <v>4811562</v>
          </cell>
        </row>
        <row r="366">
          <cell r="B366">
            <v>11646</v>
          </cell>
          <cell r="C366" t="str">
            <v>Plaza Ciudad Central</v>
          </cell>
          <cell r="D366" t="str">
            <v>Puebla Veracruz</v>
          </cell>
          <cell r="E366" t="str">
            <v>Veracruz</v>
          </cell>
          <cell r="F366" t="str">
            <v>Veracruz</v>
          </cell>
          <cell r="G366" t="str">
            <v>Ernestino Bernabe Osorio</v>
          </cell>
          <cell r="H366" t="str">
            <v>Antonio Gallardo</v>
          </cell>
          <cell r="I366">
            <v>4811646</v>
          </cell>
        </row>
        <row r="367">
          <cell r="B367">
            <v>11798</v>
          </cell>
          <cell r="C367" t="str">
            <v>Las Animas Xalapa Iii</v>
          </cell>
          <cell r="D367" t="str">
            <v>Puebla Veracruz</v>
          </cell>
          <cell r="E367" t="str">
            <v>Jalapa</v>
          </cell>
          <cell r="F367" t="str">
            <v>Veracruz</v>
          </cell>
          <cell r="G367" t="str">
            <v>Ernestino Bernabe Osorio</v>
          </cell>
          <cell r="H367" t="str">
            <v>Antonio Gallardo</v>
          </cell>
          <cell r="I367">
            <v>4811798</v>
          </cell>
        </row>
        <row r="368">
          <cell r="B368">
            <v>11875</v>
          </cell>
          <cell r="C368" t="str">
            <v>Americas Xalapa</v>
          </cell>
          <cell r="D368" t="str">
            <v>Puebla Veracruz</v>
          </cell>
          <cell r="E368" t="str">
            <v>Jalapa</v>
          </cell>
          <cell r="F368" t="str">
            <v>Veracruz</v>
          </cell>
          <cell r="G368" t="str">
            <v>Ernestino Bernabe Osorio</v>
          </cell>
          <cell r="H368" t="str">
            <v>Antonio Gallardo</v>
          </cell>
          <cell r="I368">
            <v>4811875</v>
          </cell>
        </row>
        <row r="369">
          <cell r="B369">
            <v>11160</v>
          </cell>
          <cell r="C369" t="str">
            <v>Neza</v>
          </cell>
          <cell r="D369" t="str">
            <v>Puebla Veracruz</v>
          </cell>
          <cell r="E369" t="str">
            <v>Estado De México</v>
          </cell>
          <cell r="F369" t="str">
            <v>Estado De México</v>
          </cell>
          <cell r="G369" t="str">
            <v>Jose Leon Ordaz</v>
          </cell>
          <cell r="H369" t="str">
            <v>Antonio Gallardo</v>
          </cell>
          <cell r="I369">
            <v>4811160</v>
          </cell>
        </row>
        <row r="370">
          <cell r="B370">
            <v>11177</v>
          </cell>
          <cell r="C370" t="str">
            <v>El Salado</v>
          </cell>
          <cell r="D370" t="str">
            <v>Puebla Veracruz</v>
          </cell>
          <cell r="E370" t="str">
            <v>Ciudad De México</v>
          </cell>
          <cell r="F370" t="str">
            <v>Ciudad De México</v>
          </cell>
          <cell r="G370" t="str">
            <v>Jose Leon Ordaz</v>
          </cell>
          <cell r="H370" t="str">
            <v>Antonio Gallardo</v>
          </cell>
          <cell r="I370">
            <v>4811177</v>
          </cell>
        </row>
        <row r="371">
          <cell r="B371">
            <v>11191</v>
          </cell>
          <cell r="C371" t="str">
            <v>Chalco</v>
          </cell>
          <cell r="D371" t="str">
            <v>Puebla Veracruz</v>
          </cell>
          <cell r="E371" t="str">
            <v>Estado De México</v>
          </cell>
          <cell r="F371" t="str">
            <v>Estado De México</v>
          </cell>
          <cell r="G371" t="str">
            <v>Jose Leon Ordaz</v>
          </cell>
          <cell r="H371" t="str">
            <v>Antonio Gallardo</v>
          </cell>
          <cell r="I371">
            <v>4811191</v>
          </cell>
        </row>
        <row r="372">
          <cell r="B372">
            <v>11285</v>
          </cell>
          <cell r="C372" t="str">
            <v>Los Reyes La Paz</v>
          </cell>
          <cell r="D372" t="str">
            <v>Puebla Veracruz</v>
          </cell>
          <cell r="E372" t="str">
            <v>Estado De México</v>
          </cell>
          <cell r="F372" t="str">
            <v>Estado De México</v>
          </cell>
          <cell r="G372" t="str">
            <v>Jose Leon Ordaz</v>
          </cell>
          <cell r="H372" t="str">
            <v>Antonio Gallardo</v>
          </cell>
          <cell r="I372">
            <v>4811285</v>
          </cell>
        </row>
        <row r="373">
          <cell r="B373">
            <v>11324</v>
          </cell>
          <cell r="C373" t="str">
            <v>Ixtapaluca</v>
          </cell>
          <cell r="D373" t="str">
            <v>Puebla Veracruz</v>
          </cell>
          <cell r="E373" t="str">
            <v>Estado De México</v>
          </cell>
          <cell r="F373" t="str">
            <v>Estado De México</v>
          </cell>
          <cell r="G373" t="str">
            <v>Jose Leon Ordaz</v>
          </cell>
          <cell r="H373" t="str">
            <v>Antonio Gallardo</v>
          </cell>
          <cell r="I373">
            <v>4811324</v>
          </cell>
        </row>
        <row r="374">
          <cell r="B374">
            <v>11337</v>
          </cell>
          <cell r="C374" t="str">
            <v>Pantitlan</v>
          </cell>
          <cell r="D374" t="str">
            <v>Puebla Veracruz</v>
          </cell>
          <cell r="E374" t="str">
            <v>Ciudad De México</v>
          </cell>
          <cell r="F374" t="str">
            <v>Ciudad De México</v>
          </cell>
          <cell r="G374" t="str">
            <v>Jose Leon Ordaz</v>
          </cell>
          <cell r="H374" t="str">
            <v>Antonio Gallardo</v>
          </cell>
          <cell r="I374">
            <v>4811337</v>
          </cell>
        </row>
        <row r="375">
          <cell r="B375">
            <v>11430</v>
          </cell>
          <cell r="C375" t="str">
            <v>Neza Ii</v>
          </cell>
          <cell r="D375" t="str">
            <v>Puebla Veracruz</v>
          </cell>
          <cell r="E375" t="str">
            <v>Estado De México</v>
          </cell>
          <cell r="F375" t="str">
            <v>Estado De México</v>
          </cell>
          <cell r="G375" t="str">
            <v>Jose Leon Ordaz</v>
          </cell>
          <cell r="H375" t="str">
            <v>Antonio Gallardo</v>
          </cell>
          <cell r="I375">
            <v>4811430</v>
          </cell>
        </row>
        <row r="376">
          <cell r="B376">
            <v>11459</v>
          </cell>
          <cell r="C376" t="str">
            <v>Ixtapaluca San Buena Aventura</v>
          </cell>
          <cell r="D376" t="str">
            <v>Puebla Veracruz</v>
          </cell>
          <cell r="E376" t="str">
            <v>Estado De México</v>
          </cell>
          <cell r="F376" t="str">
            <v>Estado De México</v>
          </cell>
          <cell r="G376" t="str">
            <v>Jose Leon Ordaz</v>
          </cell>
          <cell r="H376" t="str">
            <v>Antonio Gallardo</v>
          </cell>
          <cell r="I376">
            <v>4811459</v>
          </cell>
        </row>
        <row r="377">
          <cell r="B377">
            <v>11599</v>
          </cell>
          <cell r="C377" t="str">
            <v>Vía San Juan</v>
          </cell>
          <cell r="D377" t="str">
            <v>Puebla Veracruz</v>
          </cell>
          <cell r="E377" t="str">
            <v>Ciudad De México</v>
          </cell>
          <cell r="F377" t="str">
            <v>Ciudad De México</v>
          </cell>
          <cell r="G377" t="str">
            <v>Jose Leon Ordaz</v>
          </cell>
          <cell r="H377" t="str">
            <v>Antonio Gallardo</v>
          </cell>
          <cell r="I377">
            <v>4811599</v>
          </cell>
        </row>
        <row r="378">
          <cell r="B378">
            <v>11620</v>
          </cell>
          <cell r="C378" t="str">
            <v>Patio Ayotla</v>
          </cell>
          <cell r="D378" t="str">
            <v>Puebla Veracruz</v>
          </cell>
          <cell r="E378" t="str">
            <v>Estado De México</v>
          </cell>
          <cell r="F378" t="str">
            <v>Estado De México</v>
          </cell>
          <cell r="G378" t="str">
            <v>Jose Leon Ordaz</v>
          </cell>
          <cell r="H378" t="str">
            <v>Antonio Gallardo</v>
          </cell>
          <cell r="I378">
            <v>4811620</v>
          </cell>
        </row>
        <row r="379">
          <cell r="B379">
            <v>12301</v>
          </cell>
          <cell r="C379" t="str">
            <v>Bordo de Xochiaca</v>
          </cell>
          <cell r="D379" t="str">
            <v>Puebla Veracruz</v>
          </cell>
          <cell r="E379" t="str">
            <v>Estado De México</v>
          </cell>
          <cell r="F379" t="str">
            <v>Estado De México</v>
          </cell>
          <cell r="G379" t="str">
            <v>Jose Leon Ordaz</v>
          </cell>
          <cell r="H379" t="str">
            <v>Antonio Gallardo</v>
          </cell>
          <cell r="I379">
            <v>4812301</v>
          </cell>
        </row>
        <row r="380">
          <cell r="B380">
            <v>11109</v>
          </cell>
          <cell r="C380" t="str">
            <v>Puebla Libanés</v>
          </cell>
          <cell r="D380" t="str">
            <v>Puebla Veracruz</v>
          </cell>
          <cell r="E380" t="str">
            <v>Puebla</v>
          </cell>
          <cell r="F380" t="str">
            <v>Puebla</v>
          </cell>
          <cell r="G380" t="str">
            <v>Jose Miguel Sosa Velazquez</v>
          </cell>
          <cell r="H380" t="str">
            <v>Antonio Gallardo</v>
          </cell>
          <cell r="I380">
            <v>4811109</v>
          </cell>
        </row>
        <row r="381">
          <cell r="B381">
            <v>11205</v>
          </cell>
          <cell r="C381" t="str">
            <v>Tlaxcala</v>
          </cell>
          <cell r="D381" t="str">
            <v>Puebla Veracruz</v>
          </cell>
          <cell r="E381" t="str">
            <v>Tlaxcala</v>
          </cell>
          <cell r="F381" t="str">
            <v>Tlaxcala</v>
          </cell>
          <cell r="G381" t="str">
            <v>Jose Miguel Sosa Velazquez</v>
          </cell>
          <cell r="H381" t="str">
            <v>Antonio Gallardo</v>
          </cell>
          <cell r="I381">
            <v>4811205</v>
          </cell>
        </row>
        <row r="382">
          <cell r="B382">
            <v>11226</v>
          </cell>
          <cell r="C382" t="str">
            <v>Cholula</v>
          </cell>
          <cell r="D382" t="str">
            <v>Puebla Veracruz</v>
          </cell>
          <cell r="E382" t="str">
            <v>Cholula</v>
          </cell>
          <cell r="F382" t="str">
            <v>Puebla</v>
          </cell>
          <cell r="G382" t="str">
            <v>Jose Miguel Sosa Velazquez</v>
          </cell>
          <cell r="H382" t="str">
            <v>Antonio Gallardo</v>
          </cell>
          <cell r="I382">
            <v>4811226</v>
          </cell>
        </row>
        <row r="383">
          <cell r="B383">
            <v>11232</v>
          </cell>
          <cell r="C383" t="str">
            <v>Apizaco</v>
          </cell>
          <cell r="D383" t="str">
            <v>Puebla Veracruz</v>
          </cell>
          <cell r="E383" t="str">
            <v>Apizaco</v>
          </cell>
          <cell r="F383" t="str">
            <v>Tlaxcala</v>
          </cell>
          <cell r="G383" t="str">
            <v>Jose Miguel Sosa Velazquez</v>
          </cell>
          <cell r="H383" t="str">
            <v>Antonio Gallardo</v>
          </cell>
          <cell r="I383">
            <v>4811232</v>
          </cell>
        </row>
        <row r="384">
          <cell r="B384">
            <v>11331</v>
          </cell>
          <cell r="C384" t="str">
            <v>San Martín Texmelucan</v>
          </cell>
          <cell r="D384" t="str">
            <v>Puebla Veracruz</v>
          </cell>
          <cell r="E384" t="str">
            <v>Puebla</v>
          </cell>
          <cell r="F384" t="str">
            <v>Puebla</v>
          </cell>
          <cell r="G384" t="str">
            <v>Jose Miguel Sosa Velazquez</v>
          </cell>
          <cell r="H384" t="str">
            <v>Antonio Gallardo</v>
          </cell>
          <cell r="I384">
            <v>4811331</v>
          </cell>
        </row>
        <row r="385">
          <cell r="B385">
            <v>11479</v>
          </cell>
          <cell r="C385" t="str">
            <v>Cholula 2</v>
          </cell>
          <cell r="D385" t="str">
            <v>Puebla Veracruz</v>
          </cell>
          <cell r="E385" t="str">
            <v>Puebla</v>
          </cell>
          <cell r="F385" t="str">
            <v>Puebla</v>
          </cell>
          <cell r="G385" t="str">
            <v>Jose Miguel Sosa Velazquez</v>
          </cell>
          <cell r="H385" t="str">
            <v>Antonio Gallardo</v>
          </cell>
          <cell r="I385">
            <v>4811479</v>
          </cell>
        </row>
        <row r="386">
          <cell r="B386">
            <v>11621</v>
          </cell>
          <cell r="C386" t="str">
            <v>Tlaxcala Centro</v>
          </cell>
          <cell r="D386" t="str">
            <v>Puebla Veracruz</v>
          </cell>
          <cell r="E386" t="str">
            <v>Tlaxcala</v>
          </cell>
          <cell r="F386" t="str">
            <v>Tlaxcala</v>
          </cell>
          <cell r="G386" t="str">
            <v>Jose Miguel Sosa Velazquez</v>
          </cell>
          <cell r="H386" t="str">
            <v>Antonio Gallardo</v>
          </cell>
          <cell r="I386">
            <v>4811621</v>
          </cell>
        </row>
        <row r="387">
          <cell r="B387">
            <v>11831</v>
          </cell>
          <cell r="C387" t="str">
            <v>Outlet Puebla</v>
          </cell>
          <cell r="D387" t="str">
            <v>Puebla Veracruz</v>
          </cell>
          <cell r="E387" t="str">
            <v>Puebla</v>
          </cell>
          <cell r="F387" t="str">
            <v>Puebla</v>
          </cell>
          <cell r="G387" t="str">
            <v>Jose Miguel Sosa Velazquez</v>
          </cell>
          <cell r="H387" t="str">
            <v>Antonio Gallardo</v>
          </cell>
          <cell r="I387">
            <v>4811831</v>
          </cell>
        </row>
        <row r="388">
          <cell r="B388">
            <v>11861</v>
          </cell>
          <cell r="C388" t="str">
            <v>Cruz Del Sur</v>
          </cell>
          <cell r="D388" t="str">
            <v>Puebla Veracruz</v>
          </cell>
          <cell r="E388" t="str">
            <v>Puebla</v>
          </cell>
          <cell r="F388" t="str">
            <v>Puebla</v>
          </cell>
          <cell r="G388" t="str">
            <v>Jose Miguel Sosa Velazquez</v>
          </cell>
          <cell r="H388" t="str">
            <v>Antonio Gallardo</v>
          </cell>
          <cell r="I388">
            <v>4811861</v>
          </cell>
        </row>
        <row r="389">
          <cell r="B389">
            <v>11040</v>
          </cell>
          <cell r="C389" t="str">
            <v>Pachuca I</v>
          </cell>
          <cell r="D389" t="str">
            <v>Puebla Veracruz</v>
          </cell>
          <cell r="E389" t="str">
            <v>Hidalgo</v>
          </cell>
          <cell r="F389" t="str">
            <v>Hidalgo</v>
          </cell>
          <cell r="G389" t="str">
            <v>Juan Carlos Rojas Palma</v>
          </cell>
          <cell r="H389" t="str">
            <v>Antonio Gallardo</v>
          </cell>
          <cell r="I389">
            <v>4811040</v>
          </cell>
        </row>
        <row r="390">
          <cell r="B390">
            <v>11176</v>
          </cell>
          <cell r="C390" t="str">
            <v>Tulancingo</v>
          </cell>
          <cell r="D390" t="str">
            <v>Puebla Veracruz</v>
          </cell>
          <cell r="E390" t="str">
            <v>Hidalgo</v>
          </cell>
          <cell r="F390" t="str">
            <v>Hidalgo</v>
          </cell>
          <cell r="G390" t="str">
            <v>Juan Carlos Rojas Palma</v>
          </cell>
          <cell r="H390" t="str">
            <v>Antonio Gallardo</v>
          </cell>
          <cell r="I390">
            <v>4811176</v>
          </cell>
        </row>
        <row r="391">
          <cell r="B391">
            <v>11262</v>
          </cell>
          <cell r="C391" t="str">
            <v>Pachuca II</v>
          </cell>
          <cell r="D391" t="str">
            <v>Puebla Veracruz</v>
          </cell>
          <cell r="E391" t="str">
            <v>Hidalgo</v>
          </cell>
          <cell r="F391" t="str">
            <v>Hidalgo</v>
          </cell>
          <cell r="G391" t="str">
            <v>Juan Carlos Rojas Palma</v>
          </cell>
          <cell r="H391" t="str">
            <v>Antonio Gallardo</v>
          </cell>
          <cell r="I391">
            <v>4811262</v>
          </cell>
        </row>
        <row r="392">
          <cell r="B392">
            <v>11351</v>
          </cell>
          <cell r="C392" t="str">
            <v>Pachuca III</v>
          </cell>
          <cell r="D392" t="str">
            <v>Puebla Veracruz</v>
          </cell>
          <cell r="E392" t="str">
            <v>Hidalgo</v>
          </cell>
          <cell r="F392" t="str">
            <v>Hidalgo</v>
          </cell>
          <cell r="G392" t="str">
            <v>Juan Carlos Rojas Palma</v>
          </cell>
          <cell r="H392" t="str">
            <v>Antonio Gallardo</v>
          </cell>
          <cell r="I392">
            <v>4811351</v>
          </cell>
        </row>
        <row r="393">
          <cell r="B393">
            <v>11425</v>
          </cell>
          <cell r="C393" t="str">
            <v>Tula</v>
          </cell>
          <cell r="D393" t="str">
            <v>Puebla Veracruz</v>
          </cell>
          <cell r="E393" t="str">
            <v>Hidalgo</v>
          </cell>
          <cell r="F393" t="str">
            <v>Hidalgo</v>
          </cell>
          <cell r="G393" t="str">
            <v>Juan Carlos Rojas Palma</v>
          </cell>
          <cell r="H393" t="str">
            <v>Antonio Gallardo</v>
          </cell>
          <cell r="I393">
            <v>4811425</v>
          </cell>
        </row>
        <row r="394">
          <cell r="B394">
            <v>11489</v>
          </cell>
          <cell r="C394" t="str">
            <v>Tepeji del Rio</v>
          </cell>
          <cell r="D394" t="str">
            <v>Puebla Veracruz</v>
          </cell>
          <cell r="E394" t="str">
            <v>Hidalgo</v>
          </cell>
          <cell r="F394" t="str">
            <v>Hidalgo</v>
          </cell>
          <cell r="G394" t="str">
            <v>Juan Carlos Rojas Palma</v>
          </cell>
          <cell r="H394" t="str">
            <v>Antonio Gallardo</v>
          </cell>
          <cell r="I394">
            <v>4811489</v>
          </cell>
        </row>
        <row r="395">
          <cell r="B395">
            <v>11536</v>
          </cell>
          <cell r="C395" t="str">
            <v>Tizayuca</v>
          </cell>
          <cell r="D395" t="str">
            <v>Puebla Veracruz</v>
          </cell>
          <cell r="E395" t="str">
            <v>Hidalgo</v>
          </cell>
          <cell r="F395" t="str">
            <v>Hidalgo</v>
          </cell>
          <cell r="G395" t="str">
            <v>Juan Carlos Rojas Palma</v>
          </cell>
          <cell r="H395" t="str">
            <v>Antonio Gallardo</v>
          </cell>
          <cell r="I395">
            <v>4811536</v>
          </cell>
        </row>
        <row r="396">
          <cell r="B396">
            <v>11845</v>
          </cell>
          <cell r="C396" t="str">
            <v>Galerias Pachuca</v>
          </cell>
          <cell r="D396" t="str">
            <v>Puebla Veracruz</v>
          </cell>
          <cell r="E396" t="str">
            <v>Hidalgo</v>
          </cell>
          <cell r="F396" t="str">
            <v>Hidalgo</v>
          </cell>
          <cell r="G396" t="str">
            <v>Juan Carlos Rojas Palma</v>
          </cell>
          <cell r="H396" t="str">
            <v>Antonio Gallardo</v>
          </cell>
          <cell r="I396">
            <v>4811845</v>
          </cell>
        </row>
        <row r="397">
          <cell r="B397">
            <v>11898</v>
          </cell>
          <cell r="C397" t="str">
            <v>Mundo Futbol</v>
          </cell>
          <cell r="D397" t="str">
            <v>Puebla Veracruz</v>
          </cell>
          <cell r="E397" t="str">
            <v>Hidalgo</v>
          </cell>
          <cell r="F397" t="str">
            <v>Hidalgo</v>
          </cell>
          <cell r="G397" t="str">
            <v>Juan Carlos Rojas Palma</v>
          </cell>
          <cell r="H397" t="str">
            <v>Antonio Gallardo</v>
          </cell>
          <cell r="I397">
            <v>4811898</v>
          </cell>
        </row>
        <row r="398">
          <cell r="B398">
            <v>11092</v>
          </cell>
          <cell r="C398" t="str">
            <v>Puebla Fuertes</v>
          </cell>
          <cell r="D398" t="str">
            <v>Puebla Veracruz</v>
          </cell>
          <cell r="E398" t="str">
            <v>Puebla</v>
          </cell>
          <cell r="F398" t="str">
            <v>Puebla</v>
          </cell>
          <cell r="G398" t="str">
            <v>Marcos Valentin Solis</v>
          </cell>
          <cell r="H398" t="str">
            <v>Antonio Gallardo</v>
          </cell>
          <cell r="I398">
            <v>4811092</v>
          </cell>
        </row>
        <row r="399">
          <cell r="B399">
            <v>11112</v>
          </cell>
          <cell r="C399" t="str">
            <v>Tehuacan</v>
          </cell>
          <cell r="D399" t="str">
            <v>Puebla Veracruz</v>
          </cell>
          <cell r="E399" t="str">
            <v>Tehuacán</v>
          </cell>
          <cell r="F399" t="str">
            <v>Puebla</v>
          </cell>
          <cell r="G399" t="str">
            <v>Marcos Valentin Solis</v>
          </cell>
          <cell r="H399" t="str">
            <v>Antonio Gallardo</v>
          </cell>
          <cell r="I399">
            <v>4811112</v>
          </cell>
        </row>
        <row r="400">
          <cell r="B400">
            <v>11325</v>
          </cell>
          <cell r="C400" t="str">
            <v>Puebla Capu</v>
          </cell>
          <cell r="D400" t="str">
            <v>Puebla Veracruz</v>
          </cell>
          <cell r="E400" t="str">
            <v>Puebla</v>
          </cell>
          <cell r="F400" t="str">
            <v>Puebla</v>
          </cell>
          <cell r="G400" t="str">
            <v>Marcos Valentin Solis</v>
          </cell>
          <cell r="H400" t="str">
            <v>Antonio Gallardo</v>
          </cell>
          <cell r="I400">
            <v>4811325</v>
          </cell>
        </row>
        <row r="401">
          <cell r="B401">
            <v>11332</v>
          </cell>
          <cell r="C401" t="str">
            <v>Puebla Xonaca</v>
          </cell>
          <cell r="D401" t="str">
            <v>Puebla Veracruz</v>
          </cell>
          <cell r="E401" t="str">
            <v>Puebla</v>
          </cell>
          <cell r="F401" t="str">
            <v>Puebla</v>
          </cell>
          <cell r="G401" t="str">
            <v>Marcos Valentin Solis</v>
          </cell>
          <cell r="H401" t="str">
            <v>Antonio Gallardo</v>
          </cell>
          <cell r="I401">
            <v>4811332</v>
          </cell>
        </row>
        <row r="402">
          <cell r="B402">
            <v>11451</v>
          </cell>
          <cell r="C402" t="str">
            <v>San Sebastian</v>
          </cell>
          <cell r="D402" t="str">
            <v>Puebla Veracruz</v>
          </cell>
          <cell r="E402" t="str">
            <v>Puebla</v>
          </cell>
          <cell r="F402" t="str">
            <v>Puebla</v>
          </cell>
          <cell r="G402" t="str">
            <v>Marcos Valentin Solis</v>
          </cell>
          <cell r="H402" t="str">
            <v>Antonio Gallardo</v>
          </cell>
          <cell r="I402">
            <v>4811451</v>
          </cell>
        </row>
        <row r="403">
          <cell r="B403">
            <v>11517</v>
          </cell>
          <cell r="C403" t="str">
            <v>Tehuacán Ii</v>
          </cell>
          <cell r="D403" t="str">
            <v>Puebla Veracruz</v>
          </cell>
          <cell r="E403" t="str">
            <v>Tehuacán</v>
          </cell>
          <cell r="F403" t="str">
            <v>Puebla</v>
          </cell>
          <cell r="G403" t="str">
            <v>Marcos Valentin Solis</v>
          </cell>
          <cell r="H403" t="str">
            <v>Antonio Gallardo</v>
          </cell>
          <cell r="I403">
            <v>4811517</v>
          </cell>
        </row>
        <row r="404">
          <cell r="B404">
            <v>11640</v>
          </cell>
          <cell r="C404" t="str">
            <v>Soriana Chapultepec</v>
          </cell>
          <cell r="D404" t="str">
            <v>Puebla Veracruz</v>
          </cell>
          <cell r="E404" t="str">
            <v>Puebla</v>
          </cell>
          <cell r="F404" t="str">
            <v>Puebla</v>
          </cell>
          <cell r="G404" t="str">
            <v>Marcos Valentin Solis</v>
          </cell>
          <cell r="H404" t="str">
            <v>Antonio Gallardo</v>
          </cell>
          <cell r="I404">
            <v>4811640</v>
          </cell>
        </row>
        <row r="405">
          <cell r="B405">
            <v>11883</v>
          </cell>
          <cell r="C405" t="str">
            <v>Zocalo Puebla</v>
          </cell>
          <cell r="D405" t="str">
            <v>Puebla Veracruz</v>
          </cell>
          <cell r="E405" t="str">
            <v>Puebla</v>
          </cell>
          <cell r="F405" t="str">
            <v>Puebla</v>
          </cell>
          <cell r="G405" t="str">
            <v>Marcos Valentin Solis</v>
          </cell>
          <cell r="H405" t="str">
            <v>Antonio Gallardo</v>
          </cell>
          <cell r="I405">
            <v>4811883</v>
          </cell>
        </row>
        <row r="406">
          <cell r="B406">
            <v>11956</v>
          </cell>
          <cell r="C406" t="str">
            <v>Galerias Hermanos Serdan</v>
          </cell>
          <cell r="D406" t="str">
            <v>Puebla Veracruz</v>
          </cell>
          <cell r="E406" t="str">
            <v>Puebla</v>
          </cell>
          <cell r="F406" t="str">
            <v>Puebla</v>
          </cell>
          <cell r="G406" t="str">
            <v>Marcos Valentin Solis</v>
          </cell>
          <cell r="H406" t="str">
            <v>Antonio Gallardo</v>
          </cell>
          <cell r="I406">
            <v>4811956</v>
          </cell>
        </row>
        <row r="407">
          <cell r="B407">
            <v>11989</v>
          </cell>
          <cell r="C407" t="str">
            <v>Parque Puebla</v>
          </cell>
          <cell r="D407" t="str">
            <v>Puebla Veracruz</v>
          </cell>
          <cell r="E407" t="str">
            <v>Puebla</v>
          </cell>
          <cell r="F407" t="str">
            <v>Puebla</v>
          </cell>
          <cell r="G407" t="str">
            <v>Marcos Valentin Solis</v>
          </cell>
          <cell r="H407" t="str">
            <v>Antonio Gallardo</v>
          </cell>
          <cell r="I407">
            <v>4811989</v>
          </cell>
        </row>
        <row r="408">
          <cell r="B408">
            <v>12336</v>
          </cell>
          <cell r="C408" t="str">
            <v>Blvd. 5 De Mayo</v>
          </cell>
          <cell r="D408" t="str">
            <v>Puebla Veracruz</v>
          </cell>
          <cell r="E408" t="str">
            <v>Puebla</v>
          </cell>
          <cell r="F408" t="str">
            <v>Puebla</v>
          </cell>
          <cell r="G408" t="str">
            <v>Marcos Valentin Solis</v>
          </cell>
          <cell r="H408" t="str">
            <v>Antonio Gallardo</v>
          </cell>
          <cell r="I408">
            <v>4812336</v>
          </cell>
        </row>
        <row r="409">
          <cell r="B409">
            <v>12345</v>
          </cell>
          <cell r="C409" t="str">
            <v>Central de abastos</v>
          </cell>
          <cell r="D409" t="str">
            <v>Puebla Veracruz</v>
          </cell>
          <cell r="E409" t="str">
            <v>Puebla</v>
          </cell>
          <cell r="F409" t="str">
            <v>Puebla</v>
          </cell>
          <cell r="G409" t="str">
            <v>Marcos Valentin Solis</v>
          </cell>
          <cell r="H409" t="str">
            <v>Antonio Gallardo</v>
          </cell>
          <cell r="I409">
            <v>4812345</v>
          </cell>
        </row>
        <row r="410">
          <cell r="B410">
            <v>11039</v>
          </cell>
          <cell r="C410" t="str">
            <v>Veracruz Ruiz Cortínez</v>
          </cell>
          <cell r="D410" t="str">
            <v>Puebla Veracruz</v>
          </cell>
          <cell r="E410" t="str">
            <v>Boca Del Río</v>
          </cell>
          <cell r="F410" t="str">
            <v>Veracruz</v>
          </cell>
          <cell r="G410" t="str">
            <v>Maria Eugenia Moreno De La Vega</v>
          </cell>
          <cell r="H410" t="str">
            <v>Antonio Gallardo</v>
          </cell>
          <cell r="I410">
            <v>4811039</v>
          </cell>
        </row>
        <row r="411">
          <cell r="B411">
            <v>11065</v>
          </cell>
          <cell r="C411" t="str">
            <v>Córdoba</v>
          </cell>
          <cell r="D411" t="str">
            <v>Puebla Veracruz</v>
          </cell>
          <cell r="E411" t="str">
            <v>Córdoba</v>
          </cell>
          <cell r="F411" t="str">
            <v>Veracruz</v>
          </cell>
          <cell r="G411" t="str">
            <v>Maria Eugenia Moreno De La Vega</v>
          </cell>
          <cell r="H411" t="str">
            <v>Antonio Gallardo</v>
          </cell>
          <cell r="I411">
            <v>4811065</v>
          </cell>
        </row>
        <row r="412">
          <cell r="B412">
            <v>11128</v>
          </cell>
          <cell r="C412" t="str">
            <v>Orizaba</v>
          </cell>
          <cell r="D412" t="str">
            <v>Puebla Veracruz</v>
          </cell>
          <cell r="E412" t="str">
            <v>Orizaba</v>
          </cell>
          <cell r="F412" t="str">
            <v>Veracruz</v>
          </cell>
          <cell r="G412" t="str">
            <v>Maria Eugenia Moreno De La Vega</v>
          </cell>
          <cell r="H412" t="str">
            <v>Antonio Gallardo</v>
          </cell>
          <cell r="I412">
            <v>4811128</v>
          </cell>
        </row>
        <row r="413">
          <cell r="B413">
            <v>11327</v>
          </cell>
          <cell r="C413" t="str">
            <v>Veracruz Coyol</v>
          </cell>
          <cell r="D413" t="str">
            <v>Puebla Veracruz</v>
          </cell>
          <cell r="E413" t="str">
            <v>Veracruz</v>
          </cell>
          <cell r="F413" t="str">
            <v>Veracruz</v>
          </cell>
          <cell r="G413" t="str">
            <v>Maria Eugenia Moreno De La Vega</v>
          </cell>
          <cell r="H413" t="str">
            <v>Antonio Gallardo</v>
          </cell>
          <cell r="I413">
            <v>4811327</v>
          </cell>
        </row>
        <row r="414">
          <cell r="B414">
            <v>11336</v>
          </cell>
          <cell r="C414" t="str">
            <v>Boca Del Rió</v>
          </cell>
          <cell r="D414" t="str">
            <v>Puebla Veracruz</v>
          </cell>
          <cell r="E414" t="str">
            <v>Boca Del Río</v>
          </cell>
          <cell r="F414" t="str">
            <v>Veracruz</v>
          </cell>
          <cell r="G414" t="str">
            <v>Maria Eugenia Moreno De La Vega</v>
          </cell>
          <cell r="H414" t="str">
            <v>Antonio Gallardo</v>
          </cell>
          <cell r="I414">
            <v>4811336</v>
          </cell>
        </row>
        <row r="415">
          <cell r="B415">
            <v>11411</v>
          </cell>
          <cell r="C415" t="str">
            <v>Veracruz Floresta</v>
          </cell>
          <cell r="D415" t="str">
            <v>Puebla Veracruz</v>
          </cell>
          <cell r="E415" t="str">
            <v>Boca Del Río</v>
          </cell>
          <cell r="F415" t="str">
            <v>Veracruz</v>
          </cell>
          <cell r="G415" t="str">
            <v>Maria Eugenia Moreno De La Vega</v>
          </cell>
          <cell r="H415" t="str">
            <v>Antonio Gallardo</v>
          </cell>
          <cell r="I415">
            <v>4811411</v>
          </cell>
        </row>
        <row r="416">
          <cell r="B416">
            <v>11582</v>
          </cell>
          <cell r="C416" t="str">
            <v>Fortin Las Flores</v>
          </cell>
          <cell r="D416" t="str">
            <v>Puebla Veracruz</v>
          </cell>
          <cell r="E416" t="str">
            <v>Veracruz</v>
          </cell>
          <cell r="F416" t="str">
            <v>Veracruz</v>
          </cell>
          <cell r="G416" t="str">
            <v>Maria Eugenia Moreno De La Vega</v>
          </cell>
          <cell r="H416" t="str">
            <v>Antonio Gallardo</v>
          </cell>
          <cell r="I416">
            <v>4811582</v>
          </cell>
        </row>
        <row r="417">
          <cell r="B417">
            <v>11604</v>
          </cell>
          <cell r="C417" t="str">
            <v>Diaz Miron</v>
          </cell>
          <cell r="D417" t="str">
            <v>Puebla Veracruz</v>
          </cell>
          <cell r="E417" t="str">
            <v>Veracruz</v>
          </cell>
          <cell r="F417" t="str">
            <v>Veracruz</v>
          </cell>
          <cell r="G417" t="str">
            <v>Maria Eugenia Moreno De La Vega</v>
          </cell>
          <cell r="H417" t="str">
            <v>Antonio Gallardo</v>
          </cell>
          <cell r="I417">
            <v>4811604</v>
          </cell>
        </row>
        <row r="418">
          <cell r="B418">
            <v>11817</v>
          </cell>
          <cell r="C418" t="str">
            <v>Portales Veracruz</v>
          </cell>
          <cell r="D418" t="str">
            <v>Puebla Veracruz</v>
          </cell>
          <cell r="E418" t="str">
            <v>Veracruz</v>
          </cell>
          <cell r="F418" t="str">
            <v>Veracruz</v>
          </cell>
          <cell r="G418" t="str">
            <v>Maria Eugenia Moreno De La Vega</v>
          </cell>
          <cell r="H418" t="str">
            <v>Antonio Gallardo</v>
          </cell>
          <cell r="I418">
            <v>4811817</v>
          </cell>
        </row>
        <row r="419">
          <cell r="B419">
            <v>11856</v>
          </cell>
          <cell r="C419" t="str">
            <v>Las Américas Veracruz</v>
          </cell>
          <cell r="D419" t="str">
            <v>Puebla Veracruz</v>
          </cell>
          <cell r="E419" t="str">
            <v>Boca Del Río</v>
          </cell>
          <cell r="F419" t="str">
            <v>Veracruz</v>
          </cell>
          <cell r="G419" t="str">
            <v>Maria Eugenia Moreno De La Vega</v>
          </cell>
          <cell r="H419" t="str">
            <v>Antonio Gallardo</v>
          </cell>
          <cell r="I419">
            <v>4811856</v>
          </cell>
        </row>
        <row r="420">
          <cell r="B420">
            <v>12346</v>
          </cell>
          <cell r="C420" t="str">
            <v>Río Blanco</v>
          </cell>
          <cell r="D420" t="str">
            <v>Puebla Veracruz</v>
          </cell>
          <cell r="E420" t="str">
            <v>Tenango del Río Blanco</v>
          </cell>
          <cell r="F420" t="str">
            <v>Veracruz</v>
          </cell>
          <cell r="G420" t="str">
            <v>Maria Eugenia Moreno De La Vega</v>
          </cell>
          <cell r="H420" t="str">
            <v>Antonio Gallardo</v>
          </cell>
          <cell r="I420">
            <v>4812346</v>
          </cell>
        </row>
        <row r="421">
          <cell r="B421">
            <v>11147</v>
          </cell>
          <cell r="C421" t="str">
            <v>Campeche San José</v>
          </cell>
          <cell r="D421" t="str">
            <v>Sureste</v>
          </cell>
          <cell r="E421" t="str">
            <v>Campeche</v>
          </cell>
          <cell r="F421" t="str">
            <v>Campeche</v>
          </cell>
          <cell r="G421" t="str">
            <v>David Jesus Trinidad Castillo</v>
          </cell>
          <cell r="H421" t="str">
            <v>N/A</v>
          </cell>
          <cell r="I421">
            <v>1211147</v>
          </cell>
        </row>
        <row r="422">
          <cell r="B422">
            <v>11158</v>
          </cell>
          <cell r="C422" t="str">
            <v>Cd. Del Carmen</v>
          </cell>
          <cell r="D422" t="str">
            <v>Sureste</v>
          </cell>
          <cell r="E422" t="str">
            <v>Cd. Del Carmen</v>
          </cell>
          <cell r="F422" t="str">
            <v>Campeche</v>
          </cell>
          <cell r="G422" t="str">
            <v>David Jesus Trinidad Castillo</v>
          </cell>
          <cell r="H422" t="str">
            <v>N/A</v>
          </cell>
          <cell r="I422">
            <v>1211158</v>
          </cell>
        </row>
        <row r="423">
          <cell r="B423">
            <v>11303</v>
          </cell>
          <cell r="C423" t="str">
            <v>Campeche Villa Del Río</v>
          </cell>
          <cell r="D423" t="str">
            <v>Sureste</v>
          </cell>
          <cell r="E423" t="str">
            <v>Campeche</v>
          </cell>
          <cell r="F423" t="str">
            <v>Campeche</v>
          </cell>
          <cell r="G423" t="str">
            <v>David Jesus Trinidad Castillo</v>
          </cell>
          <cell r="H423" t="str">
            <v>N/A</v>
          </cell>
          <cell r="I423">
            <v>1211303</v>
          </cell>
        </row>
        <row r="424">
          <cell r="B424">
            <v>11304</v>
          </cell>
          <cell r="C424" t="str">
            <v>Cd. Del Carmen San Francisco</v>
          </cell>
          <cell r="D424" t="str">
            <v>Sureste</v>
          </cell>
          <cell r="E424" t="str">
            <v>Cd. Del Carmen</v>
          </cell>
          <cell r="F424" t="str">
            <v>Campeche</v>
          </cell>
          <cell r="G424" t="str">
            <v>David Jesus Trinidad Castillo</v>
          </cell>
          <cell r="H424" t="str">
            <v>N/A</v>
          </cell>
          <cell r="I424">
            <v>1211304</v>
          </cell>
        </row>
        <row r="425">
          <cell r="B425">
            <v>11462</v>
          </cell>
          <cell r="C425" t="str">
            <v>Cd. Del Carmen Iii</v>
          </cell>
          <cell r="D425" t="str">
            <v>Sureste</v>
          </cell>
          <cell r="E425" t="str">
            <v>Cd. Del Carmen</v>
          </cell>
          <cell r="F425" t="str">
            <v>Campeche</v>
          </cell>
          <cell r="G425" t="str">
            <v>David Jesus Trinidad Castillo</v>
          </cell>
          <cell r="H425" t="str">
            <v>N/A</v>
          </cell>
          <cell r="I425">
            <v>1211462</v>
          </cell>
        </row>
        <row r="426">
          <cell r="B426">
            <v>11523</v>
          </cell>
          <cell r="C426" t="str">
            <v>Puerto Real</v>
          </cell>
          <cell r="D426" t="str">
            <v>Sureste</v>
          </cell>
          <cell r="E426" t="str">
            <v>Cd. Del Carmen</v>
          </cell>
          <cell r="F426" t="str">
            <v>Campeche</v>
          </cell>
          <cell r="G426" t="str">
            <v>David Jesus Trinidad Castillo</v>
          </cell>
          <cell r="H426" t="str">
            <v>N/A</v>
          </cell>
          <cell r="I426">
            <v>1211523</v>
          </cell>
        </row>
        <row r="427">
          <cell r="B427">
            <v>11935</v>
          </cell>
          <cell r="C427" t="str">
            <v>Galerias Campeche</v>
          </cell>
          <cell r="D427" t="str">
            <v>Sureste</v>
          </cell>
          <cell r="E427" t="str">
            <v>Campeche</v>
          </cell>
          <cell r="F427" t="str">
            <v>Campeche</v>
          </cell>
          <cell r="G427" t="str">
            <v>David Jesus Trinidad Castillo</v>
          </cell>
          <cell r="H427" t="str">
            <v>N/A</v>
          </cell>
          <cell r="I427">
            <v>1211935</v>
          </cell>
        </row>
        <row r="428">
          <cell r="B428">
            <v>11002</v>
          </cell>
          <cell r="C428" t="str">
            <v>Cancún Coba</v>
          </cell>
          <cell r="D428" t="str">
            <v>Sureste</v>
          </cell>
          <cell r="E428" t="str">
            <v>Cancún</v>
          </cell>
          <cell r="F428" t="str">
            <v>Quintana Roo</v>
          </cell>
          <cell r="G428" t="str">
            <v>Fermin Islas Nuñez</v>
          </cell>
          <cell r="H428" t="str">
            <v>N/A</v>
          </cell>
          <cell r="I428">
            <v>1211002</v>
          </cell>
        </row>
        <row r="429">
          <cell r="B429">
            <v>11175</v>
          </cell>
          <cell r="C429" t="str">
            <v>Cancún López Portillo</v>
          </cell>
          <cell r="D429" t="str">
            <v>Sureste</v>
          </cell>
          <cell r="E429" t="str">
            <v>Cancún</v>
          </cell>
          <cell r="F429" t="str">
            <v>Quintana Roo</v>
          </cell>
          <cell r="G429" t="str">
            <v>Fermin Islas Nuñez</v>
          </cell>
          <cell r="H429" t="str">
            <v>N/A</v>
          </cell>
          <cell r="I429">
            <v>1211175</v>
          </cell>
        </row>
        <row r="430">
          <cell r="B430">
            <v>11221</v>
          </cell>
          <cell r="C430" t="str">
            <v>Playa Del Carmen</v>
          </cell>
          <cell r="D430" t="str">
            <v>Sureste</v>
          </cell>
          <cell r="E430" t="str">
            <v>Playa Del Carmen</v>
          </cell>
          <cell r="F430" t="str">
            <v>Quintana Roo</v>
          </cell>
          <cell r="G430" t="str">
            <v>Fermin Islas Nuñez</v>
          </cell>
          <cell r="H430" t="str">
            <v>N/A</v>
          </cell>
          <cell r="I430">
            <v>1211221</v>
          </cell>
        </row>
        <row r="431">
          <cell r="B431">
            <v>11247</v>
          </cell>
          <cell r="C431" t="str">
            <v>Cozumel</v>
          </cell>
          <cell r="D431" t="str">
            <v>Sureste</v>
          </cell>
          <cell r="E431" t="str">
            <v>Cozumel</v>
          </cell>
          <cell r="F431" t="str">
            <v>Quintana Roo</v>
          </cell>
          <cell r="G431" t="str">
            <v>Fermin Islas Nuñez</v>
          </cell>
          <cell r="H431" t="str">
            <v>N/A</v>
          </cell>
          <cell r="I431">
            <v>1211247</v>
          </cell>
        </row>
        <row r="432">
          <cell r="B432">
            <v>11432</v>
          </cell>
          <cell r="C432" t="str">
            <v>Cancun Bonfil</v>
          </cell>
          <cell r="D432" t="str">
            <v>Sureste</v>
          </cell>
          <cell r="E432" t="str">
            <v>Cancún</v>
          </cell>
          <cell r="F432" t="str">
            <v>Quintana Roo</v>
          </cell>
          <cell r="G432" t="str">
            <v>Fermin Islas Nuñez</v>
          </cell>
          <cell r="H432" t="str">
            <v>N/A</v>
          </cell>
          <cell r="I432">
            <v>1211432</v>
          </cell>
        </row>
        <row r="433">
          <cell r="B433">
            <v>11457</v>
          </cell>
          <cell r="C433" t="str">
            <v>La Luna</v>
          </cell>
          <cell r="D433" t="str">
            <v>Sureste</v>
          </cell>
          <cell r="E433" t="str">
            <v>Cancún</v>
          </cell>
          <cell r="F433" t="str">
            <v>Quintana Roo</v>
          </cell>
          <cell r="G433" t="str">
            <v>Fermin Islas Nuñez</v>
          </cell>
          <cell r="H433" t="str">
            <v>N/A</v>
          </cell>
          <cell r="I433">
            <v>1211457</v>
          </cell>
        </row>
        <row r="434">
          <cell r="B434">
            <v>11473</v>
          </cell>
          <cell r="C434" t="str">
            <v>Playa Del Carmen Ii</v>
          </cell>
          <cell r="D434" t="str">
            <v>Sureste</v>
          </cell>
          <cell r="E434" t="str">
            <v>Playa Del Carmen</v>
          </cell>
          <cell r="F434" t="str">
            <v>Quintana Roo</v>
          </cell>
          <cell r="G434" t="str">
            <v>Fermin Islas Nuñez</v>
          </cell>
          <cell r="H434" t="str">
            <v>N/A</v>
          </cell>
          <cell r="I434">
            <v>1211473</v>
          </cell>
        </row>
        <row r="435">
          <cell r="B435">
            <v>11482</v>
          </cell>
          <cell r="C435" t="str">
            <v>Felipe Carrillo Puerto</v>
          </cell>
          <cell r="D435" t="str">
            <v>Sureste</v>
          </cell>
          <cell r="E435" t="str">
            <v>Carrillo Puerto</v>
          </cell>
          <cell r="F435" t="str">
            <v>Quintana Roo</v>
          </cell>
          <cell r="G435" t="str">
            <v>Fermin Islas Nuñez</v>
          </cell>
          <cell r="H435" t="str">
            <v>N/A</v>
          </cell>
          <cell r="I435">
            <v>1211482</v>
          </cell>
        </row>
        <row r="436">
          <cell r="B436">
            <v>11511</v>
          </cell>
          <cell r="C436" t="str">
            <v>Cancun Kabah</v>
          </cell>
          <cell r="D436" t="str">
            <v>Sureste</v>
          </cell>
          <cell r="E436" t="str">
            <v>Cancún</v>
          </cell>
          <cell r="F436" t="str">
            <v>Quintana Roo</v>
          </cell>
          <cell r="G436" t="str">
            <v>Fermin Islas Nuñez</v>
          </cell>
          <cell r="H436" t="str">
            <v>N/A</v>
          </cell>
          <cell r="I436">
            <v>1211511</v>
          </cell>
        </row>
        <row r="437">
          <cell r="B437">
            <v>11519</v>
          </cell>
          <cell r="C437" t="str">
            <v>Playa Las Américas</v>
          </cell>
          <cell r="D437" t="str">
            <v>Sureste</v>
          </cell>
          <cell r="E437" t="str">
            <v>Playa Del Carmen</v>
          </cell>
          <cell r="F437" t="str">
            <v>Quintana Roo</v>
          </cell>
          <cell r="G437" t="str">
            <v>Fermin Islas Nuñez</v>
          </cell>
          <cell r="H437" t="str">
            <v>N/A</v>
          </cell>
          <cell r="I437">
            <v>1211519</v>
          </cell>
        </row>
        <row r="438">
          <cell r="B438">
            <v>11619</v>
          </cell>
          <cell r="C438" t="str">
            <v>Kabah Ii</v>
          </cell>
          <cell r="D438" t="str">
            <v>Sureste</v>
          </cell>
          <cell r="E438" t="str">
            <v>Cancún</v>
          </cell>
          <cell r="F438" t="str">
            <v>Quintana Roo</v>
          </cell>
          <cell r="G438" t="str">
            <v>Fermin Islas Nuñez</v>
          </cell>
          <cell r="H438" t="str">
            <v>N/A</v>
          </cell>
          <cell r="I438">
            <v>1211619</v>
          </cell>
        </row>
        <row r="439">
          <cell r="B439">
            <v>12323</v>
          </cell>
          <cell r="C439" t="str">
            <v>Public Market</v>
          </cell>
          <cell r="D439" t="str">
            <v>Sureste</v>
          </cell>
          <cell r="E439" t="str">
            <v>Playa Del Carmen</v>
          </cell>
          <cell r="F439" t="str">
            <v>Quintana Roo</v>
          </cell>
          <cell r="G439" t="str">
            <v>Fermin Islas Nuñez</v>
          </cell>
          <cell r="H439" t="str">
            <v>N/A</v>
          </cell>
          <cell r="I439">
            <v>1212323</v>
          </cell>
        </row>
        <row r="440">
          <cell r="B440">
            <v>12333</v>
          </cell>
          <cell r="C440" t="str">
            <v>Tulum</v>
          </cell>
          <cell r="D440" t="str">
            <v>Sureste</v>
          </cell>
          <cell r="E440" t="str">
            <v>TULUM</v>
          </cell>
          <cell r="F440" t="str">
            <v>Quintana Roo</v>
          </cell>
          <cell r="G440" t="str">
            <v>Fermin Islas Nuñez</v>
          </cell>
          <cell r="H440" t="str">
            <v>N/A</v>
          </cell>
          <cell r="I440">
            <v>1212333</v>
          </cell>
        </row>
        <row r="441">
          <cell r="B441">
            <v>11084</v>
          </cell>
          <cell r="C441" t="str">
            <v>Mérida García Gineres</v>
          </cell>
          <cell r="D441" t="str">
            <v>Sureste</v>
          </cell>
          <cell r="E441" t="str">
            <v>Mérida</v>
          </cell>
          <cell r="F441" t="str">
            <v>Yucatán</v>
          </cell>
          <cell r="G441" t="str">
            <v>Hilario Marquez Nicolas</v>
          </cell>
          <cell r="H441" t="str">
            <v>N/A</v>
          </cell>
          <cell r="I441">
            <v>1211084</v>
          </cell>
        </row>
        <row r="442">
          <cell r="B442">
            <v>11122</v>
          </cell>
          <cell r="C442" t="str">
            <v>Chetumal</v>
          </cell>
          <cell r="D442" t="str">
            <v>Sureste</v>
          </cell>
          <cell r="E442" t="str">
            <v>Chetumal</v>
          </cell>
          <cell r="F442" t="str">
            <v>Quintana Roo</v>
          </cell>
          <cell r="G442" t="str">
            <v>Hilario Marquez Nicolas</v>
          </cell>
          <cell r="H442" t="str">
            <v>N/A</v>
          </cell>
          <cell r="I442">
            <v>1211122</v>
          </cell>
        </row>
        <row r="443">
          <cell r="B443">
            <v>11202</v>
          </cell>
          <cell r="C443" t="str">
            <v>Mérida Centro</v>
          </cell>
          <cell r="D443" t="str">
            <v>Sureste</v>
          </cell>
          <cell r="E443" t="str">
            <v>Mérida</v>
          </cell>
          <cell r="F443" t="str">
            <v>Yucatán</v>
          </cell>
          <cell r="G443" t="str">
            <v>Hilario Marquez Nicolas</v>
          </cell>
          <cell r="H443" t="str">
            <v>N/A</v>
          </cell>
          <cell r="I443">
            <v>1211202</v>
          </cell>
        </row>
        <row r="444">
          <cell r="B444">
            <v>11350</v>
          </cell>
          <cell r="C444" t="str">
            <v>Merida Itzaes</v>
          </cell>
          <cell r="D444" t="str">
            <v>Sureste</v>
          </cell>
          <cell r="E444" t="str">
            <v>Mérida</v>
          </cell>
          <cell r="F444" t="str">
            <v>Yucatán</v>
          </cell>
          <cell r="G444" t="str">
            <v>Hilario Marquez Nicolas</v>
          </cell>
          <cell r="H444" t="str">
            <v>N/A</v>
          </cell>
          <cell r="I444">
            <v>1211350</v>
          </cell>
        </row>
        <row r="445">
          <cell r="B445">
            <v>11368</v>
          </cell>
          <cell r="C445" t="str">
            <v>Chetumal Ii</v>
          </cell>
          <cell r="D445" t="str">
            <v>Sureste</v>
          </cell>
          <cell r="E445" t="str">
            <v>Chetumal</v>
          </cell>
          <cell r="F445" t="str">
            <v>Quintana Roo</v>
          </cell>
          <cell r="G445" t="str">
            <v>Hilario Marquez Nicolas</v>
          </cell>
          <cell r="H445" t="str">
            <v>N/A</v>
          </cell>
          <cell r="I445">
            <v>1211368</v>
          </cell>
        </row>
        <row r="446">
          <cell r="B446">
            <v>11464</v>
          </cell>
          <cell r="C446" t="str">
            <v>Chetumal Iii</v>
          </cell>
          <cell r="D446" t="str">
            <v>Sureste</v>
          </cell>
          <cell r="E446" t="str">
            <v>Chetumal</v>
          </cell>
          <cell r="F446" t="str">
            <v>Quintana Roo</v>
          </cell>
          <cell r="G446" t="str">
            <v>Hilario Marquez Nicolas</v>
          </cell>
          <cell r="H446" t="str">
            <v>N/A</v>
          </cell>
          <cell r="I446">
            <v>1211464</v>
          </cell>
        </row>
        <row r="447">
          <cell r="B447">
            <v>11465</v>
          </cell>
          <cell r="C447" t="str">
            <v>Merida Oriente</v>
          </cell>
          <cell r="D447" t="str">
            <v>Sureste</v>
          </cell>
          <cell r="E447" t="str">
            <v>Mérida</v>
          </cell>
          <cell r="F447" t="str">
            <v>Yucatán</v>
          </cell>
          <cell r="G447" t="str">
            <v>Hilario Marquez Nicolas</v>
          </cell>
          <cell r="H447" t="str">
            <v>N/A</v>
          </cell>
          <cell r="I447">
            <v>1211465</v>
          </cell>
        </row>
        <row r="448">
          <cell r="B448">
            <v>11474</v>
          </cell>
          <cell r="C448" t="str">
            <v>Merida Sur</v>
          </cell>
          <cell r="D448" t="str">
            <v>Sureste</v>
          </cell>
          <cell r="E448" t="str">
            <v>Mérida</v>
          </cell>
          <cell r="F448" t="str">
            <v>Yucatán</v>
          </cell>
          <cell r="G448" t="str">
            <v>Hilario Marquez Nicolas</v>
          </cell>
          <cell r="H448" t="str">
            <v>N/A</v>
          </cell>
          <cell r="I448">
            <v>1211474</v>
          </cell>
        </row>
        <row r="449">
          <cell r="B449">
            <v>12334</v>
          </cell>
          <cell r="C449" t="str">
            <v>Juan Pablo II</v>
          </cell>
          <cell r="D449" t="str">
            <v>Sureste</v>
          </cell>
          <cell r="E449" t="str">
            <v>Mérida</v>
          </cell>
          <cell r="F449" t="str">
            <v>Yucatán</v>
          </cell>
          <cell r="G449" t="str">
            <v>Hilario Marquez Nicolas</v>
          </cell>
          <cell r="H449" t="str">
            <v>N/A</v>
          </cell>
          <cell r="I449">
            <v>1212334</v>
          </cell>
        </row>
        <row r="450">
          <cell r="B450">
            <v>11006</v>
          </cell>
          <cell r="C450" t="str">
            <v>Cancún Plaza Dady´O</v>
          </cell>
          <cell r="D450" t="str">
            <v>Sureste</v>
          </cell>
          <cell r="E450" t="str">
            <v>Cancún</v>
          </cell>
          <cell r="F450" t="str">
            <v>Quintana Roo</v>
          </cell>
          <cell r="G450" t="str">
            <v>Juan Jose Malagon Montalvo</v>
          </cell>
          <cell r="H450" t="str">
            <v>N/A</v>
          </cell>
          <cell r="I450">
            <v>1211006</v>
          </cell>
        </row>
        <row r="451">
          <cell r="B451">
            <v>11069</v>
          </cell>
          <cell r="C451" t="str">
            <v>Royal Mayan</v>
          </cell>
          <cell r="D451" t="str">
            <v>Sureste</v>
          </cell>
          <cell r="E451" t="str">
            <v>Cancún</v>
          </cell>
          <cell r="F451" t="str">
            <v>Quintana Roo</v>
          </cell>
          <cell r="G451" t="str">
            <v>Juan Jose Malagon Montalvo</v>
          </cell>
          <cell r="H451" t="str">
            <v>N/A</v>
          </cell>
          <cell r="I451">
            <v>1211069</v>
          </cell>
        </row>
        <row r="452">
          <cell r="B452">
            <v>11212</v>
          </cell>
          <cell r="C452" t="str">
            <v>Cancún Plaza Esmeralda</v>
          </cell>
          <cell r="D452" t="str">
            <v>Sureste</v>
          </cell>
          <cell r="E452" t="str">
            <v>Cancún</v>
          </cell>
          <cell r="F452" t="str">
            <v>Quintana Roo</v>
          </cell>
          <cell r="G452" t="str">
            <v>Juan Jose Malagon Montalvo</v>
          </cell>
          <cell r="H452" t="str">
            <v>N/A</v>
          </cell>
          <cell r="I452">
            <v>1211212</v>
          </cell>
        </row>
        <row r="453">
          <cell r="B453">
            <v>11328</v>
          </cell>
          <cell r="C453" t="str">
            <v>Cancun Campo Militar</v>
          </cell>
          <cell r="D453" t="str">
            <v>Sureste</v>
          </cell>
          <cell r="E453" t="str">
            <v>Cancún</v>
          </cell>
          <cell r="F453" t="str">
            <v>Quintana Roo</v>
          </cell>
          <cell r="G453" t="str">
            <v>Juan Jose Malagon Montalvo</v>
          </cell>
          <cell r="H453" t="str">
            <v>N/A</v>
          </cell>
          <cell r="I453">
            <v>1211328</v>
          </cell>
        </row>
        <row r="454">
          <cell r="B454">
            <v>11455</v>
          </cell>
          <cell r="C454" t="str">
            <v>Chedraui Cancun</v>
          </cell>
          <cell r="D454" t="str">
            <v>Sureste</v>
          </cell>
          <cell r="E454" t="str">
            <v>Cancún</v>
          </cell>
          <cell r="F454" t="str">
            <v>Quintana Roo</v>
          </cell>
          <cell r="G454" t="str">
            <v>Juan Jose Malagon Montalvo</v>
          </cell>
          <cell r="H454" t="str">
            <v>N/A</v>
          </cell>
          <cell r="I454">
            <v>1211455</v>
          </cell>
        </row>
        <row r="455">
          <cell r="B455">
            <v>11471</v>
          </cell>
          <cell r="C455" t="str">
            <v>Cancun Mall</v>
          </cell>
          <cell r="D455" t="str">
            <v>Sureste</v>
          </cell>
          <cell r="E455" t="str">
            <v>Cancún</v>
          </cell>
          <cell r="F455" t="str">
            <v>Quintana Roo</v>
          </cell>
          <cell r="G455" t="str">
            <v>Juan Jose Malagon Montalvo</v>
          </cell>
          <cell r="H455" t="str">
            <v>N/A</v>
          </cell>
          <cell r="I455">
            <v>1211471</v>
          </cell>
        </row>
        <row r="456">
          <cell r="B456">
            <v>11518</v>
          </cell>
          <cell r="C456" t="str">
            <v>Paraíso Maya</v>
          </cell>
          <cell r="D456" t="str">
            <v>Sureste</v>
          </cell>
          <cell r="E456" t="str">
            <v>Cancún</v>
          </cell>
          <cell r="F456" t="str">
            <v>Quintana Roo</v>
          </cell>
          <cell r="G456" t="str">
            <v>Juan Jose Malagon Montalvo</v>
          </cell>
          <cell r="H456" t="str">
            <v>N/A</v>
          </cell>
          <cell r="I456">
            <v>1211518</v>
          </cell>
        </row>
        <row r="457">
          <cell r="B457">
            <v>11603</v>
          </cell>
          <cell r="C457" t="str">
            <v>Villamarino</v>
          </cell>
          <cell r="D457" t="str">
            <v>Sureste</v>
          </cell>
          <cell r="E457" t="str">
            <v>Cancún</v>
          </cell>
          <cell r="F457" t="str">
            <v>Quintana Roo</v>
          </cell>
          <cell r="G457" t="str">
            <v>Juan Jose Malagon Montalvo</v>
          </cell>
          <cell r="H457" t="str">
            <v>N/A</v>
          </cell>
          <cell r="I457">
            <v>1211603</v>
          </cell>
        </row>
        <row r="458">
          <cell r="B458">
            <v>11645</v>
          </cell>
          <cell r="C458" t="str">
            <v>Arco Norte</v>
          </cell>
          <cell r="D458" t="str">
            <v>Sureste</v>
          </cell>
          <cell r="E458" t="str">
            <v>Cancún</v>
          </cell>
          <cell r="F458" t="str">
            <v>Quintana Roo</v>
          </cell>
          <cell r="G458" t="str">
            <v>Juan Jose Malagon Montalvo</v>
          </cell>
          <cell r="H458" t="str">
            <v>N/A</v>
          </cell>
          <cell r="I458">
            <v>1211645</v>
          </cell>
        </row>
        <row r="459">
          <cell r="B459">
            <v>11647</v>
          </cell>
          <cell r="C459" t="str">
            <v>Villas del Mar</v>
          </cell>
          <cell r="D459" t="str">
            <v>Sureste</v>
          </cell>
          <cell r="E459" t="str">
            <v>Cancún</v>
          </cell>
          <cell r="F459" t="str">
            <v>Quintana Roo</v>
          </cell>
          <cell r="G459" t="str">
            <v>Juan Jose Malagon Montalvo</v>
          </cell>
          <cell r="H459" t="str">
            <v>N/A</v>
          </cell>
          <cell r="I459">
            <v>1211647</v>
          </cell>
        </row>
        <row r="460">
          <cell r="B460">
            <v>11770</v>
          </cell>
          <cell r="C460" t="str">
            <v>Plaza Cancun 2000</v>
          </cell>
          <cell r="D460" t="str">
            <v>Sureste</v>
          </cell>
          <cell r="E460" t="str">
            <v>Cancún</v>
          </cell>
          <cell r="F460" t="str">
            <v>Quintana Roo</v>
          </cell>
          <cell r="G460" t="str">
            <v>Juan Jose Malagon Montalvo</v>
          </cell>
          <cell r="H460" t="str">
            <v>N/A</v>
          </cell>
          <cell r="I460">
            <v>1211770</v>
          </cell>
        </row>
        <row r="461">
          <cell r="B461">
            <v>12310</v>
          </cell>
          <cell r="C461" t="str">
            <v>Puerto Cancún</v>
          </cell>
          <cell r="D461" t="str">
            <v>Sureste</v>
          </cell>
          <cell r="E461" t="str">
            <v>Cancún</v>
          </cell>
          <cell r="F461" t="str">
            <v>Quintana Roo</v>
          </cell>
          <cell r="G461" t="str">
            <v>Juan Jose Malagon Montalvo</v>
          </cell>
          <cell r="H461" t="str">
            <v>N/A</v>
          </cell>
          <cell r="I461">
            <v>1212310</v>
          </cell>
        </row>
        <row r="462">
          <cell r="B462">
            <v>12353</v>
          </cell>
          <cell r="C462" t="str">
            <v>Huayacan</v>
          </cell>
          <cell r="D462" t="str">
            <v>Sureste</v>
          </cell>
          <cell r="E462" t="str">
            <v>Cancún</v>
          </cell>
          <cell r="F462" t="str">
            <v>Quintana Roo</v>
          </cell>
          <cell r="G462" t="str">
            <v>Juan Jose Malagon Montalvo</v>
          </cell>
          <cell r="H462" t="str">
            <v>N/A</v>
          </cell>
          <cell r="I462">
            <v>1212353</v>
          </cell>
        </row>
        <row r="463">
          <cell r="B463">
            <v>11032</v>
          </cell>
          <cell r="C463" t="str">
            <v>Mérida Campestre</v>
          </cell>
          <cell r="D463" t="str">
            <v>Sureste</v>
          </cell>
          <cell r="E463" t="str">
            <v>Mérida</v>
          </cell>
          <cell r="F463" t="str">
            <v>Yucatán</v>
          </cell>
          <cell r="G463" t="str">
            <v>Karina Alejandra Chacon Perera</v>
          </cell>
          <cell r="H463" t="str">
            <v>N/A</v>
          </cell>
          <cell r="I463">
            <v>1211032</v>
          </cell>
        </row>
        <row r="464">
          <cell r="B464">
            <v>11224</v>
          </cell>
          <cell r="C464" t="str">
            <v>Mérida Fiesta</v>
          </cell>
          <cell r="D464" t="str">
            <v>Sureste</v>
          </cell>
          <cell r="E464" t="str">
            <v>Mérida</v>
          </cell>
          <cell r="F464" t="str">
            <v>Yucatán</v>
          </cell>
          <cell r="G464" t="str">
            <v>Karina Alejandra Chacon Perera</v>
          </cell>
          <cell r="H464" t="str">
            <v>N/A</v>
          </cell>
          <cell r="I464">
            <v>1211224</v>
          </cell>
        </row>
        <row r="465">
          <cell r="B465">
            <v>11326</v>
          </cell>
          <cell r="C465" t="str">
            <v>Valladolid</v>
          </cell>
          <cell r="D465" t="str">
            <v>Sureste</v>
          </cell>
          <cell r="E465" t="str">
            <v>Valladolid</v>
          </cell>
          <cell r="F465" t="str">
            <v>Yucatán</v>
          </cell>
          <cell r="G465" t="str">
            <v>Karina Alejandra Chacon Perera</v>
          </cell>
          <cell r="H465" t="str">
            <v>N/A</v>
          </cell>
          <cell r="I465">
            <v>1211326</v>
          </cell>
        </row>
        <row r="466">
          <cell r="B466">
            <v>11367</v>
          </cell>
          <cell r="C466" t="str">
            <v>Merida Francisco Montejo</v>
          </cell>
          <cell r="D466" t="str">
            <v>Sureste</v>
          </cell>
          <cell r="E466" t="str">
            <v>Mérida</v>
          </cell>
          <cell r="F466" t="str">
            <v>Yucatán</v>
          </cell>
          <cell r="G466" t="str">
            <v>Karina Alejandra Chacon Perera</v>
          </cell>
          <cell r="H466" t="str">
            <v>N/A</v>
          </cell>
          <cell r="I466">
            <v>1211367</v>
          </cell>
        </row>
        <row r="467">
          <cell r="B467">
            <v>11436</v>
          </cell>
          <cell r="C467" t="str">
            <v>Progreso</v>
          </cell>
          <cell r="D467" t="str">
            <v>Sureste</v>
          </cell>
          <cell r="E467" t="str">
            <v>Progreso</v>
          </cell>
          <cell r="F467" t="str">
            <v>Yucatán</v>
          </cell>
          <cell r="G467" t="str">
            <v>Karina Alejandra Chacon Perera</v>
          </cell>
          <cell r="H467" t="str">
            <v>N/A</v>
          </cell>
          <cell r="I467">
            <v>1211436</v>
          </cell>
        </row>
        <row r="468">
          <cell r="B468">
            <v>11557</v>
          </cell>
          <cell r="C468" t="str">
            <v>City Center</v>
          </cell>
          <cell r="D468" t="str">
            <v>Sureste</v>
          </cell>
          <cell r="E468" t="str">
            <v>Mérida</v>
          </cell>
          <cell r="F468" t="str">
            <v>Yucatán</v>
          </cell>
          <cell r="G468" t="str">
            <v>Karina Alejandra Chacon Perera</v>
          </cell>
          <cell r="H468" t="str">
            <v>N/A</v>
          </cell>
          <cell r="I468">
            <v>1211557</v>
          </cell>
        </row>
        <row r="469">
          <cell r="B469">
            <v>11618</v>
          </cell>
          <cell r="C469" t="str">
            <v>Caucel</v>
          </cell>
          <cell r="D469" t="str">
            <v>Sureste</v>
          </cell>
          <cell r="E469" t="str">
            <v>Mérida</v>
          </cell>
          <cell r="F469" t="str">
            <v>Yucatán</v>
          </cell>
          <cell r="G469" t="str">
            <v>Karina Alejandra Chacon Perera</v>
          </cell>
          <cell r="H469" t="str">
            <v>N/A</v>
          </cell>
          <cell r="I469">
            <v>1211618</v>
          </cell>
        </row>
        <row r="470">
          <cell r="B470">
            <v>12338</v>
          </cell>
          <cell r="C470" t="str">
            <v>Las Americas</v>
          </cell>
          <cell r="D470" t="str">
            <v>Sureste</v>
          </cell>
          <cell r="E470" t="str">
            <v>Mérida</v>
          </cell>
          <cell r="F470" t="str">
            <v>Yucatán</v>
          </cell>
          <cell r="G470" t="str">
            <v>Karina Alejandra Chacon Perera</v>
          </cell>
          <cell r="H470" t="str">
            <v>N/A</v>
          </cell>
          <cell r="I470">
            <v>1212338</v>
          </cell>
        </row>
        <row r="471">
          <cell r="B471">
            <v>12351</v>
          </cell>
          <cell r="C471" t="str">
            <v>Cholul</v>
          </cell>
          <cell r="D471" t="str">
            <v>Sureste</v>
          </cell>
          <cell r="E471" t="str">
            <v>Mérida</v>
          </cell>
          <cell r="F471" t="str">
            <v>Yucatán</v>
          </cell>
          <cell r="G471" t="str">
            <v>Karina Alejandra Chacon Perera</v>
          </cell>
          <cell r="H471" t="str">
            <v>N/A</v>
          </cell>
          <cell r="I471">
            <v>1212351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G"/>
      <sheetName val="ORGANIGRAMA"/>
      <sheetName val="Hoja1"/>
      <sheetName val="Q BASE "/>
    </sheetNames>
    <sheetDataSet>
      <sheetData sheetId="0"/>
      <sheetData sheetId="1">
        <row r="1">
          <cell r="B1" t="str">
            <v>CCOSTO</v>
          </cell>
          <cell r="C1" t="str">
            <v>NOM_CCOSTO</v>
          </cell>
          <cell r="D1" t="str">
            <v>REGIÓN</v>
          </cell>
          <cell r="E1" t="str">
            <v>CIUDAD</v>
          </cell>
          <cell r="F1" t="str">
            <v xml:space="preserve">ESTADO </v>
          </cell>
          <cell r="G1" t="str">
            <v>DISTRITAL COACH</v>
          </cell>
          <cell r="H1" t="str">
            <v>ENTRENADOR</v>
          </cell>
          <cell r="I1" t="str">
            <v>CCOSTO</v>
          </cell>
          <cell r="J1" t="str">
            <v>REGIÓN_2</v>
          </cell>
          <cell r="K1" t="str">
            <v>CCOSTO</v>
          </cell>
        </row>
        <row r="2">
          <cell r="B2">
            <v>11721</v>
          </cell>
          <cell r="C2" t="str">
            <v>Metro Centro Medico</v>
          </cell>
          <cell r="D2" t="str">
            <v>Centro Norte</v>
          </cell>
          <cell r="E2" t="str">
            <v>Ciudad De México</v>
          </cell>
          <cell r="F2" t="str">
            <v>Ciudad De México</v>
          </cell>
          <cell r="G2" t="str">
            <v>Alejandra Cruz Romelia</v>
          </cell>
          <cell r="H2" t="str">
            <v xml:space="preserve">Tania Díaz </v>
          </cell>
          <cell r="I2">
            <v>4611721</v>
          </cell>
          <cell r="J2" t="str">
            <v>CENTRO NORTE</v>
          </cell>
          <cell r="K2">
            <v>11721</v>
          </cell>
        </row>
        <row r="3">
          <cell r="B3">
            <v>11741</v>
          </cell>
          <cell r="C3" t="str">
            <v>Metro Taxquena</v>
          </cell>
          <cell r="D3" t="str">
            <v>Centro Norte</v>
          </cell>
          <cell r="E3" t="str">
            <v>Ciudad De México</v>
          </cell>
          <cell r="F3" t="str">
            <v>Ciudad De México</v>
          </cell>
          <cell r="G3" t="str">
            <v>Alejandra Cruz Romelia</v>
          </cell>
          <cell r="H3" t="str">
            <v xml:space="preserve">Tania Díaz </v>
          </cell>
          <cell r="I3">
            <v>4611741</v>
          </cell>
          <cell r="J3" t="str">
            <v>CENTRO NORTE</v>
          </cell>
          <cell r="K3">
            <v>11741</v>
          </cell>
        </row>
        <row r="4">
          <cell r="B4">
            <v>11744</v>
          </cell>
          <cell r="C4" t="str">
            <v>Metro Pino Suarez</v>
          </cell>
          <cell r="D4" t="str">
            <v>Centro Norte</v>
          </cell>
          <cell r="E4" t="str">
            <v>Ciudad De México</v>
          </cell>
          <cell r="F4" t="str">
            <v>Ciudad De México</v>
          </cell>
          <cell r="G4" t="str">
            <v>Alejandra Cruz Romelia</v>
          </cell>
          <cell r="H4" t="str">
            <v xml:space="preserve">Tania Díaz </v>
          </cell>
          <cell r="I4">
            <v>4611744</v>
          </cell>
          <cell r="J4" t="str">
            <v>CENTRO NORTE</v>
          </cell>
          <cell r="K4">
            <v>11744</v>
          </cell>
        </row>
        <row r="5">
          <cell r="B5">
            <v>11751</v>
          </cell>
          <cell r="C5" t="str">
            <v>Metro La Raza</v>
          </cell>
          <cell r="D5" t="str">
            <v>Centro Norte</v>
          </cell>
          <cell r="E5" t="str">
            <v>Ciudad De México</v>
          </cell>
          <cell r="F5" t="str">
            <v>Ciudad De México</v>
          </cell>
          <cell r="G5" t="str">
            <v>Alejandra Cruz Romelia</v>
          </cell>
          <cell r="H5" t="str">
            <v xml:space="preserve">Tania Díaz </v>
          </cell>
          <cell r="I5">
            <v>4611751</v>
          </cell>
          <cell r="J5" t="str">
            <v>CENTRO NORTE</v>
          </cell>
          <cell r="K5">
            <v>11751</v>
          </cell>
        </row>
        <row r="6">
          <cell r="B6">
            <v>11752</v>
          </cell>
          <cell r="C6" t="str">
            <v>Estadio Azteca</v>
          </cell>
          <cell r="D6" t="str">
            <v>Centro Norte</v>
          </cell>
          <cell r="E6" t="str">
            <v>Ciudad De México</v>
          </cell>
          <cell r="F6" t="str">
            <v>Ciudad De México</v>
          </cell>
          <cell r="G6" t="str">
            <v>Alejandra Cruz Romelia</v>
          </cell>
          <cell r="H6" t="str">
            <v xml:space="preserve">Tania Díaz </v>
          </cell>
          <cell r="I6">
            <v>4611752</v>
          </cell>
          <cell r="J6" t="str">
            <v>CENTRO NORTE</v>
          </cell>
          <cell r="K6">
            <v>11752</v>
          </cell>
        </row>
        <row r="7">
          <cell r="B7">
            <v>11755</v>
          </cell>
          <cell r="C7" t="str">
            <v>Metro Indios Verdes</v>
          </cell>
          <cell r="D7" t="str">
            <v>Centro Norte</v>
          </cell>
          <cell r="E7" t="str">
            <v>Ciudad De México</v>
          </cell>
          <cell r="F7" t="str">
            <v>Ciudad De México</v>
          </cell>
          <cell r="G7" t="str">
            <v>Alejandra Cruz Romelia</v>
          </cell>
          <cell r="H7" t="str">
            <v xml:space="preserve">Tania Díaz </v>
          </cell>
          <cell r="I7">
            <v>4611755</v>
          </cell>
          <cell r="J7" t="str">
            <v>CENTRO NORTE</v>
          </cell>
          <cell r="K7">
            <v>11755</v>
          </cell>
        </row>
        <row r="8">
          <cell r="B8">
            <v>11763</v>
          </cell>
          <cell r="C8" t="str">
            <v>Metro Tacubaya</v>
          </cell>
          <cell r="D8" t="str">
            <v>Centro Norte</v>
          </cell>
          <cell r="E8" t="str">
            <v>Ciudad De México</v>
          </cell>
          <cell r="F8" t="str">
            <v>Ciudad De México</v>
          </cell>
          <cell r="G8" t="str">
            <v>Alejandra Cruz Romelia</v>
          </cell>
          <cell r="H8" t="str">
            <v xml:space="preserve">Tania Díaz </v>
          </cell>
          <cell r="I8">
            <v>4611763</v>
          </cell>
          <cell r="J8" t="str">
            <v>CENTRO NORTE</v>
          </cell>
          <cell r="K8">
            <v>11763</v>
          </cell>
        </row>
        <row r="9">
          <cell r="B9">
            <v>11776</v>
          </cell>
          <cell r="C9" t="str">
            <v>Corregidora</v>
          </cell>
          <cell r="D9" t="str">
            <v>Centro Norte</v>
          </cell>
          <cell r="E9" t="str">
            <v>Ciudad De México</v>
          </cell>
          <cell r="F9" t="str">
            <v>Ciudad De México</v>
          </cell>
          <cell r="G9" t="str">
            <v>Alejandra Cruz Romelia</v>
          </cell>
          <cell r="H9" t="str">
            <v xml:space="preserve">Tania Díaz </v>
          </cell>
          <cell r="I9">
            <v>4611776</v>
          </cell>
          <cell r="J9" t="str">
            <v>CENTRO NORTE</v>
          </cell>
          <cell r="K9">
            <v>11776</v>
          </cell>
        </row>
        <row r="10">
          <cell r="B10">
            <v>11818</v>
          </cell>
          <cell r="C10" t="str">
            <v>Metro Tacuba</v>
          </cell>
          <cell r="D10" t="str">
            <v>Centro Norte</v>
          </cell>
          <cell r="E10" t="str">
            <v>Ciudad De México</v>
          </cell>
          <cell r="F10" t="str">
            <v>Ciudad De México</v>
          </cell>
          <cell r="G10" t="str">
            <v>Alejandra Cruz Romelia</v>
          </cell>
          <cell r="H10" t="str">
            <v xml:space="preserve">Tania Díaz </v>
          </cell>
          <cell r="I10">
            <v>4611818</v>
          </cell>
          <cell r="J10" t="str">
            <v>CENTRO NORTE</v>
          </cell>
          <cell r="K10">
            <v>11818</v>
          </cell>
        </row>
        <row r="11">
          <cell r="B11">
            <v>11835</v>
          </cell>
          <cell r="C11" t="str">
            <v>Metro Chabacano</v>
          </cell>
          <cell r="D11" t="str">
            <v>Centro Norte</v>
          </cell>
          <cell r="E11" t="str">
            <v>Ciudad De México</v>
          </cell>
          <cell r="F11" t="str">
            <v>Ciudad De México</v>
          </cell>
          <cell r="G11" t="str">
            <v>Alejandra Cruz Romelia</v>
          </cell>
          <cell r="H11" t="str">
            <v xml:space="preserve">Tania Díaz </v>
          </cell>
          <cell r="I11">
            <v>4611835</v>
          </cell>
          <cell r="J11" t="str">
            <v>CENTRO NORTE</v>
          </cell>
          <cell r="K11">
            <v>11835</v>
          </cell>
        </row>
        <row r="12">
          <cell r="B12">
            <v>11849</v>
          </cell>
          <cell r="C12" t="str">
            <v>Eventos</v>
          </cell>
          <cell r="D12" t="str">
            <v>Centro Norte</v>
          </cell>
          <cell r="E12" t="str">
            <v>Ciudad De México</v>
          </cell>
          <cell r="F12" t="str">
            <v>Ciudad De México</v>
          </cell>
          <cell r="G12" t="str">
            <v>Alejandra Cruz Romelia</v>
          </cell>
          <cell r="H12" t="str">
            <v xml:space="preserve">Tania Díaz </v>
          </cell>
          <cell r="I12">
            <v>4611849</v>
          </cell>
          <cell r="J12" t="str">
            <v>CENTRO NORTE</v>
          </cell>
          <cell r="K12">
            <v>11849</v>
          </cell>
        </row>
        <row r="13">
          <cell r="B13">
            <v>11903</v>
          </cell>
          <cell r="C13" t="str">
            <v>Metro Cuatro Caminos</v>
          </cell>
          <cell r="D13" t="str">
            <v>Centro Norte</v>
          </cell>
          <cell r="E13" t="str">
            <v>Ciudad De México</v>
          </cell>
          <cell r="F13" t="str">
            <v>Ciudad De México</v>
          </cell>
          <cell r="G13" t="str">
            <v>Alejandra Cruz Romelia</v>
          </cell>
          <cell r="H13" t="str">
            <v xml:space="preserve">Tania Díaz </v>
          </cell>
          <cell r="I13">
            <v>4611903</v>
          </cell>
          <cell r="J13" t="str">
            <v>CENTRO NORTE</v>
          </cell>
          <cell r="K13">
            <v>11903</v>
          </cell>
        </row>
        <row r="14">
          <cell r="B14">
            <v>11914</v>
          </cell>
          <cell r="C14" t="str">
            <v>Metro Balderas</v>
          </cell>
          <cell r="D14" t="str">
            <v>Centro Norte</v>
          </cell>
          <cell r="E14" t="str">
            <v>Ciudad De México</v>
          </cell>
          <cell r="F14" t="str">
            <v>Ciudad De México</v>
          </cell>
          <cell r="G14" t="str">
            <v>Alejandra Cruz Romelia</v>
          </cell>
          <cell r="H14" t="str">
            <v xml:space="preserve">Tania Díaz </v>
          </cell>
          <cell r="I14">
            <v>4611914</v>
          </cell>
          <cell r="J14" t="str">
            <v>CENTRO NORTE</v>
          </cell>
          <cell r="K14">
            <v>11914</v>
          </cell>
        </row>
        <row r="15">
          <cell r="B15">
            <v>11075</v>
          </cell>
          <cell r="C15" t="str">
            <v>Politécnico</v>
          </cell>
          <cell r="D15" t="str">
            <v>Centro Norte</v>
          </cell>
          <cell r="E15" t="str">
            <v>Ciudad De México</v>
          </cell>
          <cell r="F15" t="str">
            <v>Ciudad De México</v>
          </cell>
          <cell r="G15" t="str">
            <v>Alfredo Martinez Romero</v>
          </cell>
          <cell r="H15" t="str">
            <v xml:space="preserve">Tania Díaz </v>
          </cell>
          <cell r="I15">
            <v>4611075</v>
          </cell>
          <cell r="J15" t="str">
            <v>CENTRO NORTE</v>
          </cell>
          <cell r="K15">
            <v>11075</v>
          </cell>
        </row>
        <row r="16">
          <cell r="B16">
            <v>11169</v>
          </cell>
          <cell r="C16" t="str">
            <v>Texcoco</v>
          </cell>
          <cell r="D16" t="str">
            <v>Centro Norte</v>
          </cell>
          <cell r="E16" t="str">
            <v>Texcoco</v>
          </cell>
          <cell r="F16" t="str">
            <v>Estado De México</v>
          </cell>
          <cell r="G16" t="str">
            <v>Alfredo Martinez Romero</v>
          </cell>
          <cell r="H16" t="str">
            <v xml:space="preserve">Tania Díaz </v>
          </cell>
          <cell r="I16">
            <v>4611169</v>
          </cell>
          <cell r="J16" t="str">
            <v>CENTRO NORTE</v>
          </cell>
          <cell r="K16">
            <v>11169</v>
          </cell>
        </row>
        <row r="17">
          <cell r="B17">
            <v>11196</v>
          </cell>
          <cell r="C17" t="str">
            <v>Ticoman</v>
          </cell>
          <cell r="D17" t="str">
            <v>Centro Norte</v>
          </cell>
          <cell r="E17" t="str">
            <v>Ciudad De México</v>
          </cell>
          <cell r="F17" t="str">
            <v>Ciudad De México</v>
          </cell>
          <cell r="G17" t="str">
            <v>Alfredo Martinez Romero</v>
          </cell>
          <cell r="H17" t="str">
            <v xml:space="preserve">Tania Díaz </v>
          </cell>
          <cell r="I17">
            <v>4611196</v>
          </cell>
          <cell r="J17" t="str">
            <v>CENTRO NORTE</v>
          </cell>
          <cell r="K17">
            <v>11196</v>
          </cell>
        </row>
        <row r="18">
          <cell r="B18">
            <v>11215</v>
          </cell>
          <cell r="C18" t="str">
            <v>Vía. Morelos</v>
          </cell>
          <cell r="D18" t="str">
            <v>Centro Norte</v>
          </cell>
          <cell r="E18" t="str">
            <v>Estado De México</v>
          </cell>
          <cell r="F18" t="str">
            <v>Estado De México</v>
          </cell>
          <cell r="G18" t="str">
            <v>Alfredo Martinez Romero</v>
          </cell>
          <cell r="H18" t="str">
            <v xml:space="preserve">Tania Díaz </v>
          </cell>
          <cell r="I18">
            <v>4611215</v>
          </cell>
          <cell r="J18" t="str">
            <v>CENTRO NORTE</v>
          </cell>
          <cell r="K18">
            <v>11215</v>
          </cell>
        </row>
        <row r="19">
          <cell r="B19">
            <v>11259</v>
          </cell>
          <cell r="C19" t="str">
            <v>Las Palomas</v>
          </cell>
          <cell r="D19" t="str">
            <v>Centro Norte</v>
          </cell>
          <cell r="E19" t="str">
            <v>Ciudad De México</v>
          </cell>
          <cell r="F19" t="str">
            <v>Ciudad De México</v>
          </cell>
          <cell r="G19" t="str">
            <v>Alfredo Martinez Romero</v>
          </cell>
          <cell r="H19" t="str">
            <v xml:space="preserve">Tania Díaz </v>
          </cell>
          <cell r="I19">
            <v>4611259</v>
          </cell>
          <cell r="J19" t="str">
            <v>CENTRO NORTE</v>
          </cell>
          <cell r="K19">
            <v>11259</v>
          </cell>
        </row>
        <row r="20">
          <cell r="B20">
            <v>11424</v>
          </cell>
          <cell r="C20" t="str">
            <v>Xalostoc</v>
          </cell>
          <cell r="D20" t="str">
            <v>Centro Norte</v>
          </cell>
          <cell r="E20" t="str">
            <v>Estado De México</v>
          </cell>
          <cell r="F20" t="str">
            <v>Estado De México</v>
          </cell>
          <cell r="G20" t="str">
            <v>Alfredo Martinez Romero</v>
          </cell>
          <cell r="H20" t="str">
            <v xml:space="preserve">Tania Díaz </v>
          </cell>
          <cell r="I20">
            <v>4611424</v>
          </cell>
          <cell r="J20" t="str">
            <v>CENTRO NORTE</v>
          </cell>
          <cell r="K20">
            <v>11424</v>
          </cell>
        </row>
        <row r="21">
          <cell r="B21">
            <v>11442</v>
          </cell>
          <cell r="C21" t="str">
            <v>Aztecas</v>
          </cell>
          <cell r="D21" t="str">
            <v>Centro Norte</v>
          </cell>
          <cell r="E21" t="str">
            <v>Estado De México</v>
          </cell>
          <cell r="F21" t="str">
            <v>Estado De México</v>
          </cell>
          <cell r="G21" t="str">
            <v>Alfredo Martinez Romero</v>
          </cell>
          <cell r="H21" t="str">
            <v xml:space="preserve">Tania Díaz </v>
          </cell>
          <cell r="I21">
            <v>4611442</v>
          </cell>
          <cell r="J21" t="str">
            <v>CENTRO NORTE</v>
          </cell>
          <cell r="K21">
            <v>11442</v>
          </cell>
        </row>
        <row r="22">
          <cell r="B22">
            <v>11476</v>
          </cell>
          <cell r="C22" t="str">
            <v>Las Americas</v>
          </cell>
          <cell r="D22" t="str">
            <v>Centro Norte</v>
          </cell>
          <cell r="E22" t="str">
            <v>Estado De México</v>
          </cell>
          <cell r="F22" t="str">
            <v>Estado De México</v>
          </cell>
          <cell r="G22" t="str">
            <v>Alfredo Martinez Romero</v>
          </cell>
          <cell r="H22" t="str">
            <v xml:space="preserve">Tania Díaz </v>
          </cell>
          <cell r="I22">
            <v>4611476</v>
          </cell>
          <cell r="J22" t="str">
            <v>CENTRO NORTE</v>
          </cell>
          <cell r="K22">
            <v>11476</v>
          </cell>
        </row>
        <row r="23">
          <cell r="B23">
            <v>11566</v>
          </cell>
          <cell r="C23" t="str">
            <v>Sendero Ecatepec</v>
          </cell>
          <cell r="D23" t="str">
            <v>Centro Norte</v>
          </cell>
          <cell r="E23" t="str">
            <v>Estado De México</v>
          </cell>
          <cell r="F23" t="str">
            <v>Estado De México</v>
          </cell>
          <cell r="G23" t="str">
            <v>Alfredo Martinez Romero</v>
          </cell>
          <cell r="H23" t="str">
            <v xml:space="preserve">Tania Díaz </v>
          </cell>
          <cell r="I23">
            <v>4611566</v>
          </cell>
          <cell r="J23" t="str">
            <v>CENTRO NORTE</v>
          </cell>
          <cell r="K23">
            <v>11566</v>
          </cell>
        </row>
        <row r="24">
          <cell r="B24">
            <v>11631</v>
          </cell>
          <cell r="C24" t="str">
            <v>Patio Texcoco</v>
          </cell>
          <cell r="D24" t="str">
            <v>Centro Norte</v>
          </cell>
          <cell r="E24" t="str">
            <v>Texcoco</v>
          </cell>
          <cell r="F24" t="str">
            <v>Estado De México</v>
          </cell>
          <cell r="G24" t="str">
            <v>Alfredo Martinez Romero</v>
          </cell>
          <cell r="H24" t="str">
            <v xml:space="preserve">Tania Díaz </v>
          </cell>
          <cell r="I24">
            <v>4611631</v>
          </cell>
          <cell r="J24" t="str">
            <v>CENTRO NORTE</v>
          </cell>
          <cell r="K24">
            <v>11631</v>
          </cell>
        </row>
        <row r="25">
          <cell r="B25">
            <v>11869</v>
          </cell>
          <cell r="C25" t="str">
            <v>Americas Ecatepec</v>
          </cell>
          <cell r="D25" t="str">
            <v>Centro Norte</v>
          </cell>
          <cell r="E25" t="str">
            <v>Estado De México</v>
          </cell>
          <cell r="F25" t="str">
            <v>Estado De México</v>
          </cell>
          <cell r="G25" t="str">
            <v>Alfredo Martinez Romero</v>
          </cell>
          <cell r="H25" t="str">
            <v xml:space="preserve">Tania Díaz </v>
          </cell>
          <cell r="I25">
            <v>4611869</v>
          </cell>
          <cell r="J25" t="str">
            <v>CENTRO NORTE</v>
          </cell>
          <cell r="K25">
            <v>11869</v>
          </cell>
        </row>
        <row r="26">
          <cell r="B26">
            <v>11001</v>
          </cell>
          <cell r="C26" t="str">
            <v>Tecamachalco</v>
          </cell>
          <cell r="D26" t="str">
            <v>Centro Norte</v>
          </cell>
          <cell r="E26" t="str">
            <v>Estado De México</v>
          </cell>
          <cell r="F26" t="str">
            <v>Estado De México</v>
          </cell>
          <cell r="G26" t="str">
            <v>Alma Karen López Álvarez</v>
          </cell>
          <cell r="H26" t="str">
            <v xml:space="preserve">Tania Díaz </v>
          </cell>
          <cell r="I26">
            <v>4611001</v>
          </cell>
          <cell r="J26" t="str">
            <v>CENTRO NORTE</v>
          </cell>
          <cell r="K26">
            <v>11001</v>
          </cell>
        </row>
        <row r="27">
          <cell r="B27">
            <v>11003</v>
          </cell>
          <cell r="C27" t="str">
            <v>Polanco</v>
          </cell>
          <cell r="D27" t="str">
            <v>Centro Norte</v>
          </cell>
          <cell r="E27" t="str">
            <v>Ciudad De México</v>
          </cell>
          <cell r="F27" t="str">
            <v>Ciudad De México</v>
          </cell>
          <cell r="G27" t="str">
            <v>Alma Karen López Álvarez</v>
          </cell>
          <cell r="H27" t="str">
            <v xml:space="preserve">Tania Díaz </v>
          </cell>
          <cell r="I27">
            <v>4611003</v>
          </cell>
          <cell r="J27" t="str">
            <v>CENTRO NORTE</v>
          </cell>
          <cell r="K27">
            <v>11003</v>
          </cell>
        </row>
        <row r="28">
          <cell r="B28">
            <v>11011</v>
          </cell>
          <cell r="C28" t="str">
            <v>Prado Norte</v>
          </cell>
          <cell r="D28" t="str">
            <v>Centro Norte</v>
          </cell>
          <cell r="E28" t="str">
            <v>Ciudad De México</v>
          </cell>
          <cell r="F28" t="str">
            <v>Ciudad De México</v>
          </cell>
          <cell r="G28" t="str">
            <v>Alma Karen López Álvarez</v>
          </cell>
          <cell r="H28" t="str">
            <v xml:space="preserve">Tania Díaz </v>
          </cell>
          <cell r="I28">
            <v>4611011</v>
          </cell>
          <cell r="J28" t="str">
            <v>CENTRO NORTE</v>
          </cell>
          <cell r="K28">
            <v>11011</v>
          </cell>
        </row>
        <row r="29">
          <cell r="B29">
            <v>11068</v>
          </cell>
          <cell r="C29" t="str">
            <v>Anzures</v>
          </cell>
          <cell r="D29" t="str">
            <v>Centro Norte</v>
          </cell>
          <cell r="E29" t="str">
            <v>Ciudad De México</v>
          </cell>
          <cell r="F29" t="str">
            <v>Ciudad De México</v>
          </cell>
          <cell r="G29" t="str">
            <v>Alma Karen López Álvarez</v>
          </cell>
          <cell r="H29" t="str">
            <v xml:space="preserve">Tania Díaz </v>
          </cell>
          <cell r="I29">
            <v>4611068</v>
          </cell>
          <cell r="J29" t="str">
            <v>CENTRO NORTE</v>
          </cell>
          <cell r="K29">
            <v>11068</v>
          </cell>
        </row>
        <row r="30">
          <cell r="B30">
            <v>11071</v>
          </cell>
          <cell r="C30" t="str">
            <v>La Herradura</v>
          </cell>
          <cell r="D30" t="str">
            <v>Centro Norte</v>
          </cell>
          <cell r="E30" t="str">
            <v>Estado De México</v>
          </cell>
          <cell r="F30" t="str">
            <v>Estado De México</v>
          </cell>
          <cell r="G30" t="str">
            <v>Alma Karen López Álvarez</v>
          </cell>
          <cell r="H30" t="str">
            <v xml:space="preserve">Tania Díaz </v>
          </cell>
          <cell r="I30">
            <v>4611071</v>
          </cell>
          <cell r="J30" t="str">
            <v>CENTRO NORTE</v>
          </cell>
          <cell r="K30">
            <v>11071</v>
          </cell>
        </row>
        <row r="31">
          <cell r="B31">
            <v>11165</v>
          </cell>
          <cell r="C31" t="str">
            <v>Toreo</v>
          </cell>
          <cell r="D31" t="str">
            <v>Centro Norte</v>
          </cell>
          <cell r="E31" t="str">
            <v>Ciudad De México</v>
          </cell>
          <cell r="F31" t="str">
            <v>Ciudad De México</v>
          </cell>
          <cell r="G31" t="str">
            <v>Alma Karen López Álvarez</v>
          </cell>
          <cell r="H31" t="str">
            <v xml:space="preserve">Tania Díaz </v>
          </cell>
          <cell r="I31">
            <v>4611165</v>
          </cell>
          <cell r="J31" t="str">
            <v>CENTRO NORTE</v>
          </cell>
          <cell r="K31">
            <v>11165</v>
          </cell>
        </row>
        <row r="32">
          <cell r="B32">
            <v>11209</v>
          </cell>
          <cell r="C32" t="str">
            <v>Naucalpan</v>
          </cell>
          <cell r="D32" t="str">
            <v>Centro Norte</v>
          </cell>
          <cell r="E32" t="str">
            <v>Estado De México</v>
          </cell>
          <cell r="F32" t="str">
            <v>Estado De México</v>
          </cell>
          <cell r="G32" t="str">
            <v>Alma Karen López Álvarez</v>
          </cell>
          <cell r="H32" t="str">
            <v xml:space="preserve">Tania Díaz </v>
          </cell>
          <cell r="I32">
            <v>4611209</v>
          </cell>
          <cell r="J32" t="str">
            <v>CENTRO NORTE</v>
          </cell>
          <cell r="K32">
            <v>11209</v>
          </cell>
        </row>
        <row r="33">
          <cell r="B33">
            <v>11475</v>
          </cell>
          <cell r="C33" t="str">
            <v>Toreo Ii</v>
          </cell>
          <cell r="D33" t="str">
            <v>Centro Norte</v>
          </cell>
          <cell r="E33" t="str">
            <v>Ciudad De México</v>
          </cell>
          <cell r="F33" t="str">
            <v>Ciudad De México</v>
          </cell>
          <cell r="G33" t="str">
            <v>Alma Karen López Álvarez</v>
          </cell>
          <cell r="H33" t="str">
            <v xml:space="preserve">Tania Díaz </v>
          </cell>
          <cell r="I33">
            <v>4611475</v>
          </cell>
          <cell r="J33" t="str">
            <v>CENTRO NORTE</v>
          </cell>
          <cell r="K33">
            <v>11475</v>
          </cell>
        </row>
        <row r="34">
          <cell r="B34">
            <v>11625</v>
          </cell>
          <cell r="C34" t="str">
            <v>Cervantes Saavedra</v>
          </cell>
          <cell r="D34" t="str">
            <v>Centro Norte</v>
          </cell>
          <cell r="E34" t="str">
            <v>Ciudad De México</v>
          </cell>
          <cell r="F34" t="str">
            <v>Ciudad De México</v>
          </cell>
          <cell r="G34" t="str">
            <v>Alma Karen López Álvarez</v>
          </cell>
          <cell r="H34" t="str">
            <v xml:space="preserve">Tania Díaz </v>
          </cell>
          <cell r="I34">
            <v>4611625</v>
          </cell>
          <cell r="J34" t="str">
            <v>CENTRO NORTE</v>
          </cell>
          <cell r="K34">
            <v>11625</v>
          </cell>
        </row>
        <row r="35">
          <cell r="B35">
            <v>11949</v>
          </cell>
          <cell r="C35" t="str">
            <v>Parque Toreo</v>
          </cell>
          <cell r="D35" t="str">
            <v>Centro Norte</v>
          </cell>
          <cell r="E35" t="str">
            <v>Estado De México</v>
          </cell>
          <cell r="F35" t="str">
            <v>Estado De México</v>
          </cell>
          <cell r="G35" t="str">
            <v>Alma Karen López Álvarez</v>
          </cell>
          <cell r="H35" t="str">
            <v xml:space="preserve">Tania Díaz </v>
          </cell>
          <cell r="I35">
            <v>4611949</v>
          </cell>
          <cell r="J35" t="str">
            <v>CENTRO NORTE</v>
          </cell>
          <cell r="K35">
            <v>11949</v>
          </cell>
        </row>
        <row r="36">
          <cell r="B36">
            <v>11132</v>
          </cell>
          <cell r="C36" t="str">
            <v>Aragón</v>
          </cell>
          <cell r="D36" t="str">
            <v>Centro Norte</v>
          </cell>
          <cell r="E36" t="str">
            <v>Ciudad De México</v>
          </cell>
          <cell r="F36" t="str">
            <v>Ciudad De México</v>
          </cell>
          <cell r="G36" t="str">
            <v>Concepción Bonilla Bonilla</v>
          </cell>
          <cell r="H36" t="str">
            <v xml:space="preserve">Tania Díaz </v>
          </cell>
          <cell r="I36">
            <v>4611132</v>
          </cell>
          <cell r="J36" t="str">
            <v>CENTRO NORTE</v>
          </cell>
          <cell r="K36">
            <v>11132</v>
          </cell>
        </row>
        <row r="37">
          <cell r="B37">
            <v>11141</v>
          </cell>
          <cell r="C37" t="str">
            <v>Tepeyac</v>
          </cell>
          <cell r="D37" t="str">
            <v>Centro Norte</v>
          </cell>
          <cell r="E37" t="str">
            <v>Ciudad De México</v>
          </cell>
          <cell r="F37" t="str">
            <v>Ciudad De México</v>
          </cell>
          <cell r="G37" t="str">
            <v>Concepción Bonilla Bonilla</v>
          </cell>
          <cell r="H37" t="str">
            <v xml:space="preserve">Tania Díaz </v>
          </cell>
          <cell r="I37">
            <v>4611141</v>
          </cell>
          <cell r="J37" t="str">
            <v>CENTRO NORTE</v>
          </cell>
          <cell r="K37">
            <v>11141</v>
          </cell>
        </row>
        <row r="38">
          <cell r="B38">
            <v>11159</v>
          </cell>
          <cell r="C38" t="str">
            <v>Multiplaza</v>
          </cell>
          <cell r="D38" t="str">
            <v>Centro Norte</v>
          </cell>
          <cell r="E38" t="str">
            <v>Estado De México</v>
          </cell>
          <cell r="F38" t="str">
            <v>Estado De México</v>
          </cell>
          <cell r="G38" t="str">
            <v>Concepción Bonilla Bonilla</v>
          </cell>
          <cell r="H38" t="str">
            <v xml:space="preserve">Tania Díaz </v>
          </cell>
          <cell r="I38">
            <v>4611159</v>
          </cell>
          <cell r="J38" t="str">
            <v>CENTRO NORTE</v>
          </cell>
          <cell r="K38">
            <v>11159</v>
          </cell>
        </row>
        <row r="39">
          <cell r="B39">
            <v>11200</v>
          </cell>
          <cell r="C39" t="str">
            <v>Vallejo</v>
          </cell>
          <cell r="D39" t="str">
            <v>Centro Norte</v>
          </cell>
          <cell r="E39" t="str">
            <v>Ciudad De México</v>
          </cell>
          <cell r="F39" t="str">
            <v>Ciudad De México</v>
          </cell>
          <cell r="G39" t="str">
            <v>Concepción Bonilla Bonilla</v>
          </cell>
          <cell r="H39" t="str">
            <v xml:space="preserve">Tania Díaz </v>
          </cell>
          <cell r="I39">
            <v>4611200</v>
          </cell>
          <cell r="J39" t="str">
            <v>CENTRO NORTE</v>
          </cell>
          <cell r="K39">
            <v>11200</v>
          </cell>
        </row>
        <row r="40">
          <cell r="B40">
            <v>11207</v>
          </cell>
          <cell r="C40" t="str">
            <v>Plaza Oriente</v>
          </cell>
          <cell r="D40" t="str">
            <v>Centro Norte</v>
          </cell>
          <cell r="E40" t="str">
            <v>Ciudad De México</v>
          </cell>
          <cell r="F40" t="str">
            <v>Ciudad De México</v>
          </cell>
          <cell r="G40" t="str">
            <v>Concepción Bonilla Bonilla</v>
          </cell>
          <cell r="H40" t="str">
            <v xml:space="preserve">Tania Díaz </v>
          </cell>
          <cell r="I40">
            <v>4611207</v>
          </cell>
          <cell r="J40" t="str">
            <v>CENTRO NORTE</v>
          </cell>
          <cell r="K40">
            <v>11207</v>
          </cell>
        </row>
        <row r="41">
          <cell r="B41">
            <v>11211</v>
          </cell>
          <cell r="C41" t="str">
            <v>Valle De Aragón</v>
          </cell>
          <cell r="D41" t="str">
            <v>Centro Norte</v>
          </cell>
          <cell r="E41" t="str">
            <v>Estado De México</v>
          </cell>
          <cell r="F41" t="str">
            <v>Estado De México</v>
          </cell>
          <cell r="G41" t="str">
            <v>Concepción Bonilla Bonilla</v>
          </cell>
          <cell r="H41" t="str">
            <v xml:space="preserve">Tania Díaz </v>
          </cell>
          <cell r="I41">
            <v>4611211</v>
          </cell>
          <cell r="J41" t="str">
            <v>CENTRO NORTE</v>
          </cell>
          <cell r="K41">
            <v>11211</v>
          </cell>
        </row>
        <row r="42">
          <cell r="B42">
            <v>11250</v>
          </cell>
          <cell r="C42" t="str">
            <v>Prado Vallejo</v>
          </cell>
          <cell r="D42" t="str">
            <v>Centro Norte</v>
          </cell>
          <cell r="E42" t="str">
            <v>Estado De México</v>
          </cell>
          <cell r="F42" t="str">
            <v>Estado De México</v>
          </cell>
          <cell r="G42" t="str">
            <v>Concepción Bonilla Bonilla</v>
          </cell>
          <cell r="H42" t="str">
            <v xml:space="preserve">Tania Díaz </v>
          </cell>
          <cell r="I42">
            <v>4611250</v>
          </cell>
          <cell r="J42" t="str">
            <v>CENTRO NORTE</v>
          </cell>
          <cell r="K42">
            <v>11250</v>
          </cell>
        </row>
        <row r="43">
          <cell r="B43">
            <v>11289</v>
          </cell>
          <cell r="C43" t="str">
            <v>Quinientas</v>
          </cell>
          <cell r="D43" t="str">
            <v>Centro Norte</v>
          </cell>
          <cell r="E43" t="str">
            <v>Ciudad De México</v>
          </cell>
          <cell r="F43" t="str">
            <v>Ciudad De México</v>
          </cell>
          <cell r="G43" t="str">
            <v>Concepción Bonilla Bonilla</v>
          </cell>
          <cell r="H43" t="str">
            <v xml:space="preserve">Tania Díaz </v>
          </cell>
          <cell r="I43">
            <v>4611289</v>
          </cell>
          <cell r="J43" t="str">
            <v>CENTRO NORTE</v>
          </cell>
          <cell r="K43">
            <v>11289</v>
          </cell>
        </row>
        <row r="44">
          <cell r="B44">
            <v>11480</v>
          </cell>
          <cell r="C44" t="str">
            <v>Aragon Iv Continente</v>
          </cell>
          <cell r="D44" t="str">
            <v>Centro Norte</v>
          </cell>
          <cell r="E44" t="str">
            <v>Estado De México</v>
          </cell>
          <cell r="F44" t="str">
            <v>Estado De México</v>
          </cell>
          <cell r="G44" t="str">
            <v>Concepción Bonilla Bonilla</v>
          </cell>
          <cell r="H44" t="str">
            <v xml:space="preserve">Tania Díaz </v>
          </cell>
          <cell r="I44">
            <v>4611480</v>
          </cell>
          <cell r="J44" t="str">
            <v>CENTRO NORTE</v>
          </cell>
          <cell r="K44">
            <v>11480</v>
          </cell>
        </row>
        <row r="45">
          <cell r="B45">
            <v>11554</v>
          </cell>
          <cell r="C45" t="str">
            <v>Multiplaza Aragón Ii</v>
          </cell>
          <cell r="D45" t="str">
            <v>Centro Norte</v>
          </cell>
          <cell r="E45" t="str">
            <v>Estado De México</v>
          </cell>
          <cell r="F45" t="str">
            <v>Estado De México</v>
          </cell>
          <cell r="G45" t="str">
            <v>Concepción Bonilla Bonilla</v>
          </cell>
          <cell r="H45" t="str">
            <v xml:space="preserve">Tania Díaz </v>
          </cell>
          <cell r="I45">
            <v>4611554</v>
          </cell>
          <cell r="J45" t="str">
            <v>CENTRO NORTE</v>
          </cell>
          <cell r="K45">
            <v>11554</v>
          </cell>
        </row>
        <row r="46">
          <cell r="B46">
            <v>12349</v>
          </cell>
          <cell r="C46" t="str">
            <v>La Villa</v>
          </cell>
          <cell r="D46" t="str">
            <v>Centro Norte</v>
          </cell>
          <cell r="E46" t="str">
            <v>Ciudad De México</v>
          </cell>
          <cell r="F46" t="str">
            <v>Ciudad De México</v>
          </cell>
          <cell r="G46" t="str">
            <v>Concepción Bonilla Bonilla</v>
          </cell>
          <cell r="H46" t="str">
            <v xml:space="preserve">Tania Díaz </v>
          </cell>
          <cell r="I46">
            <v>4612349</v>
          </cell>
          <cell r="J46" t="str">
            <v>CENTRO NORTE</v>
          </cell>
          <cell r="K46">
            <v>12349</v>
          </cell>
        </row>
        <row r="47">
          <cell r="B47">
            <v>11120</v>
          </cell>
          <cell r="C47" t="str">
            <v>Azcapotzalco</v>
          </cell>
          <cell r="D47" t="str">
            <v>Centro Norte</v>
          </cell>
          <cell r="E47" t="str">
            <v>Ciudad De México</v>
          </cell>
          <cell r="F47" t="str">
            <v>Ciudad De México</v>
          </cell>
          <cell r="G47" t="str">
            <v>Diego Cesar Garcia Hernandez</v>
          </cell>
          <cell r="H47" t="str">
            <v xml:space="preserve">Tania Díaz </v>
          </cell>
          <cell r="I47">
            <v>4611120</v>
          </cell>
          <cell r="J47" t="str">
            <v>CENTRO NORTE</v>
          </cell>
          <cell r="K47">
            <v>11120</v>
          </cell>
        </row>
        <row r="48">
          <cell r="B48">
            <v>11155</v>
          </cell>
          <cell r="C48" t="str">
            <v>Rosario</v>
          </cell>
          <cell r="D48" t="str">
            <v>Centro Norte</v>
          </cell>
          <cell r="E48" t="str">
            <v>Ciudad De México</v>
          </cell>
          <cell r="F48" t="str">
            <v>Ciudad De México</v>
          </cell>
          <cell r="G48" t="str">
            <v>Diego Cesar Garcia Hernandez</v>
          </cell>
          <cell r="H48" t="str">
            <v xml:space="preserve">Tania Díaz </v>
          </cell>
          <cell r="I48">
            <v>4611155</v>
          </cell>
          <cell r="J48" t="str">
            <v>CENTRO NORTE</v>
          </cell>
          <cell r="K48">
            <v>11155</v>
          </cell>
        </row>
        <row r="49">
          <cell r="B49">
            <v>11440</v>
          </cell>
          <cell r="C49" t="str">
            <v>San Isidro</v>
          </cell>
          <cell r="D49" t="str">
            <v>Centro Norte</v>
          </cell>
          <cell r="E49" t="str">
            <v>Ciudad De México</v>
          </cell>
          <cell r="F49" t="str">
            <v>Ciudad De México</v>
          </cell>
          <cell r="G49" t="str">
            <v>Diego Cesar Garcia Hernandez</v>
          </cell>
          <cell r="H49" t="str">
            <v xml:space="preserve">Tania Díaz </v>
          </cell>
          <cell r="I49">
            <v>4611440</v>
          </cell>
          <cell r="J49" t="str">
            <v>CENTRO NORTE</v>
          </cell>
          <cell r="K49">
            <v>11440</v>
          </cell>
        </row>
        <row r="50">
          <cell r="B50">
            <v>11560</v>
          </cell>
          <cell r="C50" t="str">
            <v>Patio Claveria</v>
          </cell>
          <cell r="D50" t="str">
            <v>Centro Norte</v>
          </cell>
          <cell r="E50" t="str">
            <v>Ciudad De México</v>
          </cell>
          <cell r="F50" t="str">
            <v>Ciudad De México</v>
          </cell>
          <cell r="G50" t="str">
            <v>Diego Cesar Garcia Hernandez</v>
          </cell>
          <cell r="H50" t="str">
            <v xml:space="preserve">Tania Díaz </v>
          </cell>
          <cell r="I50">
            <v>4611560</v>
          </cell>
          <cell r="J50" t="str">
            <v>CENTRO NORTE</v>
          </cell>
          <cell r="K50">
            <v>11560</v>
          </cell>
        </row>
        <row r="51">
          <cell r="B51">
            <v>11881</v>
          </cell>
          <cell r="C51" t="str">
            <v>Parque Lindavista</v>
          </cell>
          <cell r="D51" t="str">
            <v>Centro Norte</v>
          </cell>
          <cell r="E51" t="str">
            <v>Ciudad De México</v>
          </cell>
          <cell r="F51" t="str">
            <v>Ciudad De México</v>
          </cell>
          <cell r="G51" t="str">
            <v>Diego Cesar Garcia Hernandez</v>
          </cell>
          <cell r="H51" t="str">
            <v xml:space="preserve">Tania Díaz </v>
          </cell>
          <cell r="I51">
            <v>4611881</v>
          </cell>
          <cell r="J51" t="str">
            <v>CENTRO NORTE</v>
          </cell>
          <cell r="K51">
            <v>11881</v>
          </cell>
        </row>
        <row r="52">
          <cell r="B52">
            <v>11928</v>
          </cell>
          <cell r="C52" t="str">
            <v>Centro Comercial El Rosario</v>
          </cell>
          <cell r="D52" t="str">
            <v>Centro Norte</v>
          </cell>
          <cell r="E52" t="str">
            <v>Ciudad De México</v>
          </cell>
          <cell r="F52" t="str">
            <v>Ciudad De México</v>
          </cell>
          <cell r="G52" t="str">
            <v>Diego Cesar Garcia Hernandez</v>
          </cell>
          <cell r="H52" t="str">
            <v xml:space="preserve">Tania Díaz </v>
          </cell>
          <cell r="I52">
            <v>4611928</v>
          </cell>
          <cell r="J52" t="str">
            <v>CENTRO NORTE</v>
          </cell>
          <cell r="K52">
            <v>11928</v>
          </cell>
        </row>
        <row r="53">
          <cell r="B53">
            <v>11940</v>
          </cell>
          <cell r="C53" t="str">
            <v>Parque Vía Vallejo</v>
          </cell>
          <cell r="D53" t="str">
            <v>Centro Norte</v>
          </cell>
          <cell r="E53" t="str">
            <v>Ciudad De México</v>
          </cell>
          <cell r="F53" t="str">
            <v>Ciudad De México</v>
          </cell>
          <cell r="G53" t="str">
            <v>Diego Cesar Garcia Hernandez</v>
          </cell>
          <cell r="H53" t="str">
            <v xml:space="preserve">Tania Díaz </v>
          </cell>
          <cell r="I53">
            <v>4611940</v>
          </cell>
          <cell r="J53" t="str">
            <v>CENTRO NORTE</v>
          </cell>
          <cell r="K53">
            <v>11940</v>
          </cell>
        </row>
        <row r="54">
          <cell r="B54">
            <v>12311</v>
          </cell>
          <cell r="C54" t="str">
            <v>Ahuehuetes</v>
          </cell>
          <cell r="D54" t="str">
            <v>Centro Norte</v>
          </cell>
          <cell r="E54" t="str">
            <v>Ciudad De México</v>
          </cell>
          <cell r="F54" t="str">
            <v>Ciudad De México</v>
          </cell>
          <cell r="G54" t="str">
            <v>Diego Cesar Garcia Hernandez</v>
          </cell>
          <cell r="H54" t="str">
            <v xml:space="preserve">Tania Díaz </v>
          </cell>
          <cell r="I54">
            <v>4612311</v>
          </cell>
          <cell r="J54" t="str">
            <v>CENTRO NORTE</v>
          </cell>
          <cell r="K54">
            <v>12311</v>
          </cell>
        </row>
        <row r="55">
          <cell r="B55">
            <v>11017</v>
          </cell>
          <cell r="C55" t="str">
            <v>Santa Cruz del Monte</v>
          </cell>
          <cell r="D55" t="str">
            <v>Centro Norte</v>
          </cell>
          <cell r="E55" t="str">
            <v>Estado De México</v>
          </cell>
          <cell r="F55" t="str">
            <v>Estado De México</v>
          </cell>
          <cell r="G55" t="str">
            <v>Edgar Hernandez Sanchez</v>
          </cell>
          <cell r="H55" t="str">
            <v xml:space="preserve">Tania Díaz </v>
          </cell>
          <cell r="I55">
            <v>4611017</v>
          </cell>
          <cell r="J55" t="str">
            <v>CENTRO NORTE</v>
          </cell>
          <cell r="K55">
            <v>11017</v>
          </cell>
        </row>
        <row r="56">
          <cell r="B56">
            <v>11018</v>
          </cell>
          <cell r="C56" t="str">
            <v>La Florida</v>
          </cell>
          <cell r="D56" t="str">
            <v>Centro Norte</v>
          </cell>
          <cell r="E56" t="str">
            <v>Estado De México</v>
          </cell>
          <cell r="F56" t="str">
            <v>Estado De México</v>
          </cell>
          <cell r="G56" t="str">
            <v>Edgar Hernandez Sanchez</v>
          </cell>
          <cell r="H56" t="str">
            <v xml:space="preserve">Tania Díaz </v>
          </cell>
          <cell r="I56">
            <v>4611018</v>
          </cell>
          <cell r="J56" t="str">
            <v>CENTRO NORTE</v>
          </cell>
          <cell r="K56">
            <v>11018</v>
          </cell>
        </row>
        <row r="57">
          <cell r="B57">
            <v>11024</v>
          </cell>
          <cell r="C57" t="str">
            <v>Lomas Verdes</v>
          </cell>
          <cell r="D57" t="str">
            <v>Centro Norte</v>
          </cell>
          <cell r="E57" t="str">
            <v>Naucalpan De Juárez</v>
          </cell>
          <cell r="F57" t="str">
            <v>Estado De México</v>
          </cell>
          <cell r="G57" t="str">
            <v>Edgar Hernandez Sanchez</v>
          </cell>
          <cell r="H57" t="str">
            <v xml:space="preserve">Tania Díaz </v>
          </cell>
          <cell r="I57">
            <v>4611024</v>
          </cell>
          <cell r="J57" t="str">
            <v>CENTRO NORTE</v>
          </cell>
          <cell r="K57">
            <v>11024</v>
          </cell>
        </row>
        <row r="58">
          <cell r="B58">
            <v>11057</v>
          </cell>
          <cell r="C58" t="str">
            <v>Atizapan</v>
          </cell>
          <cell r="D58" t="str">
            <v>Centro Norte</v>
          </cell>
          <cell r="E58" t="str">
            <v>Estado De México</v>
          </cell>
          <cell r="F58" t="str">
            <v>Estado De México</v>
          </cell>
          <cell r="G58" t="str">
            <v>Edgar Hernandez Sanchez</v>
          </cell>
          <cell r="H58" t="str">
            <v xml:space="preserve">Tania Díaz </v>
          </cell>
          <cell r="I58">
            <v>4611057</v>
          </cell>
          <cell r="J58" t="str">
            <v>CENTRO NORTE</v>
          </cell>
          <cell r="K58">
            <v>11057</v>
          </cell>
        </row>
        <row r="59">
          <cell r="B59">
            <v>11153</v>
          </cell>
          <cell r="C59" t="str">
            <v>Tlalnepantla</v>
          </cell>
          <cell r="D59" t="str">
            <v>Centro Norte</v>
          </cell>
          <cell r="E59" t="str">
            <v>Estado De México</v>
          </cell>
          <cell r="F59" t="str">
            <v>Estado De México</v>
          </cell>
          <cell r="G59" t="str">
            <v>Edgar Hernandez Sanchez</v>
          </cell>
          <cell r="H59" t="str">
            <v xml:space="preserve">Tania Díaz </v>
          </cell>
          <cell r="I59">
            <v>4611153</v>
          </cell>
          <cell r="J59" t="str">
            <v>CENTRO NORTE</v>
          </cell>
          <cell r="K59">
            <v>11153</v>
          </cell>
        </row>
        <row r="60">
          <cell r="B60">
            <v>11206</v>
          </cell>
          <cell r="C60" t="str">
            <v>Zona Esmeralda</v>
          </cell>
          <cell r="D60" t="str">
            <v>Centro Norte</v>
          </cell>
          <cell r="E60" t="str">
            <v>Estado De México</v>
          </cell>
          <cell r="F60" t="str">
            <v>Estado De México</v>
          </cell>
          <cell r="G60" t="str">
            <v>Edgar Hernandez Sanchez</v>
          </cell>
          <cell r="H60" t="str">
            <v xml:space="preserve">Tania Díaz </v>
          </cell>
          <cell r="I60">
            <v>4611206</v>
          </cell>
          <cell r="J60" t="str">
            <v>CENTRO NORTE</v>
          </cell>
          <cell r="K60">
            <v>11206</v>
          </cell>
        </row>
        <row r="61">
          <cell r="B61">
            <v>11564</v>
          </cell>
          <cell r="C61" t="str">
            <v>San Mateo</v>
          </cell>
          <cell r="D61" t="str">
            <v>Centro Norte</v>
          </cell>
          <cell r="E61" t="str">
            <v>Naucalpan De Juárez</v>
          </cell>
          <cell r="F61" t="str">
            <v>Estado De México</v>
          </cell>
          <cell r="G61" t="str">
            <v>Edgar Hernandez Sanchez</v>
          </cell>
          <cell r="H61" t="str">
            <v xml:space="preserve">Tania Díaz </v>
          </cell>
          <cell r="I61">
            <v>4611564</v>
          </cell>
          <cell r="J61" t="str">
            <v>CENTRO NORTE</v>
          </cell>
          <cell r="K61">
            <v>11564</v>
          </cell>
        </row>
        <row r="62">
          <cell r="B62">
            <v>11626</v>
          </cell>
          <cell r="C62" t="str">
            <v>Santa Cecilia</v>
          </cell>
          <cell r="D62" t="str">
            <v>Centro Norte</v>
          </cell>
          <cell r="E62" t="str">
            <v>Tlalnepantla</v>
          </cell>
          <cell r="F62" t="str">
            <v>Estado De México</v>
          </cell>
          <cell r="G62" t="str">
            <v>Edgar Hernandez Sanchez</v>
          </cell>
          <cell r="H62" t="str">
            <v xml:space="preserve">Tania Díaz </v>
          </cell>
          <cell r="I62">
            <v>4611626</v>
          </cell>
          <cell r="J62" t="str">
            <v>CENTRO NORTE</v>
          </cell>
          <cell r="K62">
            <v>11626</v>
          </cell>
        </row>
        <row r="63">
          <cell r="B63">
            <v>12303</v>
          </cell>
          <cell r="C63" t="str">
            <v>Multiplaza Alamedas</v>
          </cell>
          <cell r="D63" t="str">
            <v>Centro Norte</v>
          </cell>
          <cell r="E63" t="str">
            <v>Estado De México</v>
          </cell>
          <cell r="F63" t="str">
            <v>Estado De México</v>
          </cell>
          <cell r="G63" t="str">
            <v>Edgar Hernandez Sanchez</v>
          </cell>
          <cell r="H63" t="str">
            <v xml:space="preserve">Tania Díaz </v>
          </cell>
          <cell r="I63">
            <v>4612303</v>
          </cell>
          <cell r="J63" t="str">
            <v>CENTRO NORTE</v>
          </cell>
          <cell r="K63">
            <v>12303</v>
          </cell>
        </row>
        <row r="64">
          <cell r="B64">
            <v>12340</v>
          </cell>
          <cell r="C64" t="str">
            <v>Galerías Atizapán</v>
          </cell>
          <cell r="D64" t="str">
            <v>Centro Norte</v>
          </cell>
          <cell r="E64" t="str">
            <v>Estado de México</v>
          </cell>
          <cell r="F64" t="str">
            <v>Estado de México</v>
          </cell>
          <cell r="G64" t="str">
            <v>Edgar Hernandez Sanchez</v>
          </cell>
          <cell r="H64" t="str">
            <v xml:space="preserve">Tania Díaz </v>
          </cell>
          <cell r="I64">
            <v>4612340</v>
          </cell>
          <cell r="J64" t="str">
            <v>CENTRO NORTE</v>
          </cell>
          <cell r="K64">
            <v>12340</v>
          </cell>
        </row>
        <row r="65">
          <cell r="B65">
            <v>12347</v>
          </cell>
          <cell r="C65" t="str">
            <v>Plaza la Cúspide</v>
          </cell>
          <cell r="D65" t="str">
            <v>Centro Norte</v>
          </cell>
          <cell r="E65" t="str">
            <v>Estado De México</v>
          </cell>
          <cell r="F65" t="str">
            <v>Estado De México</v>
          </cell>
          <cell r="G65" t="str">
            <v>Edgar Hernandez Sanchez</v>
          </cell>
          <cell r="H65" t="str">
            <v xml:space="preserve">Tania Díaz </v>
          </cell>
          <cell r="I65">
            <v>4612347</v>
          </cell>
          <cell r="J65" t="str">
            <v>CENTRO NORTE</v>
          </cell>
          <cell r="K65">
            <v>12347</v>
          </cell>
        </row>
        <row r="66">
          <cell r="B66">
            <v>11055</v>
          </cell>
          <cell r="C66" t="str">
            <v>Condesa</v>
          </cell>
          <cell r="D66" t="str">
            <v>Centro Norte</v>
          </cell>
          <cell r="E66" t="str">
            <v>Ciudad De México</v>
          </cell>
          <cell r="F66" t="str">
            <v>Ciudad De México</v>
          </cell>
          <cell r="G66" t="str">
            <v>Gustavo Pedro Tenorio</v>
          </cell>
          <cell r="H66" t="str">
            <v xml:space="preserve">Tania Díaz </v>
          </cell>
          <cell r="I66">
            <v>4611055</v>
          </cell>
          <cell r="J66" t="str">
            <v>CENTRO NORTE</v>
          </cell>
          <cell r="K66">
            <v>11055</v>
          </cell>
        </row>
        <row r="67">
          <cell r="B67">
            <v>11058</v>
          </cell>
          <cell r="C67" t="str">
            <v>Zona Rosa</v>
          </cell>
          <cell r="D67" t="str">
            <v>Centro Norte</v>
          </cell>
          <cell r="E67" t="str">
            <v>Ciudad De México</v>
          </cell>
          <cell r="F67" t="str">
            <v>Ciudad De México</v>
          </cell>
          <cell r="G67" t="str">
            <v>Gustavo Pedro Tenorio</v>
          </cell>
          <cell r="H67" t="str">
            <v xml:space="preserve">Tania Díaz </v>
          </cell>
          <cell r="I67">
            <v>4611058</v>
          </cell>
          <cell r="J67" t="str">
            <v>CENTRO NORTE</v>
          </cell>
          <cell r="K67">
            <v>11058</v>
          </cell>
        </row>
        <row r="68">
          <cell r="B68">
            <v>11089</v>
          </cell>
          <cell r="C68" t="str">
            <v>Melchor Ocampo</v>
          </cell>
          <cell r="D68" t="str">
            <v>Centro Norte</v>
          </cell>
          <cell r="E68" t="str">
            <v>Ciudad De México</v>
          </cell>
          <cell r="F68" t="str">
            <v>Ciudad De México</v>
          </cell>
          <cell r="G68" t="str">
            <v>Gustavo Pedro Tenorio</v>
          </cell>
          <cell r="H68" t="str">
            <v xml:space="preserve">Tania Díaz </v>
          </cell>
          <cell r="I68">
            <v>4611089</v>
          </cell>
          <cell r="J68" t="str">
            <v>CENTRO NORTE</v>
          </cell>
          <cell r="K68">
            <v>11089</v>
          </cell>
        </row>
        <row r="69">
          <cell r="B69">
            <v>11096</v>
          </cell>
          <cell r="C69" t="str">
            <v>Tlatelolco</v>
          </cell>
          <cell r="D69" t="str">
            <v>Centro Norte</v>
          </cell>
          <cell r="E69" t="str">
            <v>Ciudad De México</v>
          </cell>
          <cell r="F69" t="str">
            <v>Ciudad De México</v>
          </cell>
          <cell r="G69" t="str">
            <v>Gustavo Pedro Tenorio</v>
          </cell>
          <cell r="H69" t="str">
            <v xml:space="preserve">Tania Díaz </v>
          </cell>
          <cell r="I69">
            <v>4611096</v>
          </cell>
          <cell r="J69" t="str">
            <v>CENTRO NORTE</v>
          </cell>
          <cell r="K69">
            <v>11096</v>
          </cell>
        </row>
        <row r="70">
          <cell r="B70">
            <v>11210</v>
          </cell>
          <cell r="C70" t="str">
            <v>Legaría</v>
          </cell>
          <cell r="D70" t="str">
            <v>Centro Norte</v>
          </cell>
          <cell r="E70" t="str">
            <v>Ciudad De México</v>
          </cell>
          <cell r="F70" t="str">
            <v>Ciudad De México</v>
          </cell>
          <cell r="G70" t="str">
            <v>Gustavo Pedro Tenorio</v>
          </cell>
          <cell r="H70" t="str">
            <v xml:space="preserve">Tania Díaz </v>
          </cell>
          <cell r="I70">
            <v>4611210</v>
          </cell>
          <cell r="J70" t="str">
            <v>CENTRO NORTE</v>
          </cell>
          <cell r="K70">
            <v>11210</v>
          </cell>
        </row>
        <row r="71">
          <cell r="B71">
            <v>11219</v>
          </cell>
          <cell r="C71" t="str">
            <v>Roma</v>
          </cell>
          <cell r="D71" t="str">
            <v>Centro Norte</v>
          </cell>
          <cell r="E71" t="str">
            <v>Ciudad De México</v>
          </cell>
          <cell r="F71" t="str">
            <v>Ciudad De México</v>
          </cell>
          <cell r="G71" t="str">
            <v>Gustavo Pedro Tenorio</v>
          </cell>
          <cell r="H71" t="str">
            <v xml:space="preserve">Tania Díaz </v>
          </cell>
          <cell r="I71">
            <v>4611219</v>
          </cell>
          <cell r="J71" t="str">
            <v>CENTRO NORTE</v>
          </cell>
          <cell r="K71">
            <v>11219</v>
          </cell>
        </row>
        <row r="72">
          <cell r="B72">
            <v>11290</v>
          </cell>
          <cell r="C72" t="str">
            <v>Edison</v>
          </cell>
          <cell r="D72" t="str">
            <v>Centro Norte</v>
          </cell>
          <cell r="E72" t="str">
            <v>Ciudad De México</v>
          </cell>
          <cell r="F72" t="str">
            <v>Ciudad De México</v>
          </cell>
          <cell r="G72" t="str">
            <v>Gustavo Pedro Tenorio</v>
          </cell>
          <cell r="H72" t="str">
            <v xml:space="preserve">Tania Díaz </v>
          </cell>
          <cell r="I72">
            <v>4611290</v>
          </cell>
          <cell r="J72" t="str">
            <v>CENTRO NORTE</v>
          </cell>
          <cell r="K72">
            <v>11290</v>
          </cell>
        </row>
        <row r="73">
          <cell r="B73">
            <v>11580</v>
          </cell>
          <cell r="C73" t="str">
            <v>Parques Polanco</v>
          </cell>
          <cell r="D73" t="str">
            <v>Centro Norte</v>
          </cell>
          <cell r="E73" t="str">
            <v>Ciudad De México</v>
          </cell>
          <cell r="F73" t="str">
            <v>Ciudad De México</v>
          </cell>
          <cell r="G73" t="str">
            <v>Gustavo Pedro Tenorio</v>
          </cell>
          <cell r="H73" t="str">
            <v xml:space="preserve">Tania Díaz </v>
          </cell>
          <cell r="I73">
            <v>4611580</v>
          </cell>
          <cell r="J73" t="str">
            <v>CENTRO NORTE</v>
          </cell>
          <cell r="K73">
            <v>11580</v>
          </cell>
        </row>
        <row r="74">
          <cell r="B74">
            <v>11892</v>
          </cell>
          <cell r="C74" t="str">
            <v>Reforma 222</v>
          </cell>
          <cell r="D74" t="str">
            <v>Centro Norte</v>
          </cell>
          <cell r="E74" t="str">
            <v>Ciudad De México</v>
          </cell>
          <cell r="F74" t="str">
            <v>Ciudad De México</v>
          </cell>
          <cell r="G74" t="str">
            <v>Gustavo Pedro Tenorio</v>
          </cell>
          <cell r="H74" t="str">
            <v xml:space="preserve">Tania Díaz </v>
          </cell>
          <cell r="I74">
            <v>4611892</v>
          </cell>
          <cell r="J74" t="str">
            <v>CENTRO NORTE</v>
          </cell>
          <cell r="K74">
            <v>11892</v>
          </cell>
        </row>
        <row r="75">
          <cell r="B75">
            <v>12308</v>
          </cell>
          <cell r="C75" t="str">
            <v>Santa María La Ribera</v>
          </cell>
          <cell r="D75" t="str">
            <v>Centro Norte</v>
          </cell>
          <cell r="E75" t="str">
            <v>Ciudad De México</v>
          </cell>
          <cell r="F75" t="str">
            <v>Ciudad De México</v>
          </cell>
          <cell r="G75" t="str">
            <v>Gustavo Pedro Tenorio</v>
          </cell>
          <cell r="H75" t="str">
            <v xml:space="preserve">Tania Díaz </v>
          </cell>
          <cell r="I75">
            <v>4612308</v>
          </cell>
          <cell r="J75" t="str">
            <v>CENTRO NORTE</v>
          </cell>
          <cell r="K75">
            <v>12308</v>
          </cell>
        </row>
        <row r="76">
          <cell r="B76">
            <v>12341</v>
          </cell>
          <cell r="C76" t="str">
            <v>Plaza Cuauhtémoc</v>
          </cell>
          <cell r="D76" t="str">
            <v>Centro Norte</v>
          </cell>
          <cell r="E76" t="str">
            <v>Ciudad De México</v>
          </cell>
          <cell r="F76" t="str">
            <v>Ciudad De México</v>
          </cell>
          <cell r="G76" t="str">
            <v>Gustavo Pedro Tenorio</v>
          </cell>
          <cell r="H76" t="str">
            <v xml:space="preserve">Tania Díaz </v>
          </cell>
          <cell r="I76">
            <v>4612341</v>
          </cell>
          <cell r="J76" t="str">
            <v>CENTRO NORTE</v>
          </cell>
          <cell r="K76">
            <v>12341</v>
          </cell>
        </row>
        <row r="77">
          <cell r="B77">
            <v>11154</v>
          </cell>
          <cell r="C77" t="str">
            <v>Coacalco</v>
          </cell>
          <cell r="D77" t="str">
            <v>Centro Norte</v>
          </cell>
          <cell r="E77" t="str">
            <v>Estado De México</v>
          </cell>
          <cell r="F77" t="str">
            <v>Estado De México</v>
          </cell>
          <cell r="G77" t="str">
            <v>Marcela Reyes Rodriguez</v>
          </cell>
          <cell r="H77" t="str">
            <v xml:space="preserve">Tania Díaz </v>
          </cell>
          <cell r="I77">
            <v>4611154</v>
          </cell>
          <cell r="J77" t="str">
            <v>CENTRO NORTE</v>
          </cell>
          <cell r="K77">
            <v>11154</v>
          </cell>
        </row>
        <row r="78">
          <cell r="B78">
            <v>11164</v>
          </cell>
          <cell r="C78" t="str">
            <v>Ecatepec</v>
          </cell>
          <cell r="D78" t="str">
            <v>Centro Norte</v>
          </cell>
          <cell r="E78" t="str">
            <v>Estado De México</v>
          </cell>
          <cell r="F78" t="str">
            <v>Estado De México</v>
          </cell>
          <cell r="G78" t="str">
            <v>Marcela Reyes Rodriguez</v>
          </cell>
          <cell r="H78" t="str">
            <v xml:space="preserve">Tania Díaz </v>
          </cell>
          <cell r="I78">
            <v>4611164</v>
          </cell>
          <cell r="J78" t="str">
            <v>CENTRO NORTE</v>
          </cell>
          <cell r="K78">
            <v>11164</v>
          </cell>
        </row>
        <row r="79">
          <cell r="B79">
            <v>11193</v>
          </cell>
          <cell r="C79" t="str">
            <v>Tultitlán</v>
          </cell>
          <cell r="D79" t="str">
            <v>Centro Norte</v>
          </cell>
          <cell r="E79" t="str">
            <v>Estado De México</v>
          </cell>
          <cell r="F79" t="str">
            <v>Estado De México</v>
          </cell>
          <cell r="G79" t="str">
            <v>Marcela Reyes Rodriguez</v>
          </cell>
          <cell r="H79" t="str">
            <v xml:space="preserve">Tania Díaz </v>
          </cell>
          <cell r="I79">
            <v>4611193</v>
          </cell>
          <cell r="J79" t="str">
            <v>CENTRO NORTE</v>
          </cell>
          <cell r="K79">
            <v>11193</v>
          </cell>
        </row>
        <row r="80">
          <cell r="B80">
            <v>11242</v>
          </cell>
          <cell r="C80" t="str">
            <v>Coacalco Ii</v>
          </cell>
          <cell r="D80" t="str">
            <v>Centro Norte</v>
          </cell>
          <cell r="E80" t="str">
            <v>Estado De México</v>
          </cell>
          <cell r="F80" t="str">
            <v>Estado De México</v>
          </cell>
          <cell r="G80" t="str">
            <v>Marcela Reyes Rodriguez</v>
          </cell>
          <cell r="H80" t="str">
            <v xml:space="preserve">Tania Díaz </v>
          </cell>
          <cell r="I80">
            <v>4611242</v>
          </cell>
          <cell r="J80" t="str">
            <v>CENTRO NORTE</v>
          </cell>
          <cell r="K80">
            <v>11242</v>
          </cell>
        </row>
        <row r="81">
          <cell r="B81">
            <v>11306</v>
          </cell>
          <cell r="C81" t="str">
            <v>Ojo De Agua</v>
          </cell>
          <cell r="D81" t="str">
            <v>Centro Norte</v>
          </cell>
          <cell r="E81" t="str">
            <v>Estado De México</v>
          </cell>
          <cell r="F81" t="str">
            <v>Estado De México</v>
          </cell>
          <cell r="G81" t="str">
            <v>Marcela Reyes Rodriguez</v>
          </cell>
          <cell r="H81" t="str">
            <v xml:space="preserve">Tania Díaz </v>
          </cell>
          <cell r="I81">
            <v>4611306</v>
          </cell>
          <cell r="J81" t="str">
            <v>CENTRO NORTE</v>
          </cell>
          <cell r="K81">
            <v>11306</v>
          </cell>
        </row>
        <row r="82">
          <cell r="B82">
            <v>11477</v>
          </cell>
          <cell r="C82" t="str">
            <v>Tecamac</v>
          </cell>
          <cell r="D82" t="str">
            <v>Centro Norte</v>
          </cell>
          <cell r="E82" t="str">
            <v>Estado De México</v>
          </cell>
          <cell r="F82" t="str">
            <v>Estado De México</v>
          </cell>
          <cell r="G82" t="str">
            <v>Marcela Reyes Rodriguez</v>
          </cell>
          <cell r="H82" t="str">
            <v xml:space="preserve">Tania Díaz </v>
          </cell>
          <cell r="I82">
            <v>4611477</v>
          </cell>
          <cell r="J82" t="str">
            <v>CENTRO NORTE</v>
          </cell>
          <cell r="K82">
            <v>11477</v>
          </cell>
        </row>
        <row r="83">
          <cell r="B83">
            <v>11548</v>
          </cell>
          <cell r="C83" t="str">
            <v>Zumpango</v>
          </cell>
          <cell r="D83" t="str">
            <v>Centro Norte</v>
          </cell>
          <cell r="E83" t="str">
            <v>Estado De México</v>
          </cell>
          <cell r="F83" t="str">
            <v>Estado De México</v>
          </cell>
          <cell r="G83" t="str">
            <v>Marcela Reyes Rodriguez</v>
          </cell>
          <cell r="H83" t="str">
            <v xml:space="preserve">Tania Díaz </v>
          </cell>
          <cell r="I83">
            <v>4611548</v>
          </cell>
          <cell r="J83" t="str">
            <v>CENTRO NORTE</v>
          </cell>
          <cell r="K83">
            <v>11548</v>
          </cell>
        </row>
        <row r="84">
          <cell r="B84">
            <v>12342</v>
          </cell>
          <cell r="C84" t="str">
            <v>Grand Plaza Ecatepec</v>
          </cell>
          <cell r="D84" t="str">
            <v>Centro Norte</v>
          </cell>
          <cell r="E84" t="str">
            <v>Estado De México</v>
          </cell>
          <cell r="F84" t="str">
            <v>Estado De México</v>
          </cell>
          <cell r="G84" t="str">
            <v>Marcela Reyes Rodriguez</v>
          </cell>
          <cell r="H84" t="str">
            <v xml:space="preserve">Tania Díaz </v>
          </cell>
          <cell r="I84">
            <v>4612342</v>
          </cell>
          <cell r="J84" t="str">
            <v>CENTRO NORTE</v>
          </cell>
          <cell r="K84">
            <v>12342</v>
          </cell>
        </row>
        <row r="85">
          <cell r="B85">
            <v>11012</v>
          </cell>
          <cell r="C85" t="str">
            <v>Centro</v>
          </cell>
          <cell r="D85" t="str">
            <v>Centro Norte</v>
          </cell>
          <cell r="E85" t="str">
            <v>Ciudad De México</v>
          </cell>
          <cell r="F85" t="str">
            <v>Ciudad De México</v>
          </cell>
          <cell r="G85" t="str">
            <v>José Valentín Gutierrez Rodriguez</v>
          </cell>
          <cell r="H85" t="str">
            <v xml:space="preserve">Tania Díaz </v>
          </cell>
          <cell r="I85">
            <v>4611012</v>
          </cell>
          <cell r="J85" t="str">
            <v>CENTRO NORTE</v>
          </cell>
          <cell r="K85">
            <v>11012</v>
          </cell>
        </row>
        <row r="86">
          <cell r="B86">
            <v>11106</v>
          </cell>
          <cell r="C86" t="str">
            <v>Jardín Balbuena</v>
          </cell>
          <cell r="D86" t="str">
            <v>Centro Norte</v>
          </cell>
          <cell r="E86" t="str">
            <v>Ciudad De México</v>
          </cell>
          <cell r="F86" t="str">
            <v>Ciudad De México</v>
          </cell>
          <cell r="G86" t="str">
            <v>José Valentín Gutierrez Rodriguez</v>
          </cell>
          <cell r="H86" t="str">
            <v xml:space="preserve">Tania Díaz </v>
          </cell>
          <cell r="I86">
            <v>4611106</v>
          </cell>
          <cell r="J86" t="str">
            <v>CENTRO NORTE</v>
          </cell>
          <cell r="K86">
            <v>11106</v>
          </cell>
        </row>
        <row r="87">
          <cell r="B87">
            <v>11143</v>
          </cell>
          <cell r="C87" t="str">
            <v>Churubusco</v>
          </cell>
          <cell r="D87" t="str">
            <v>Centro Norte</v>
          </cell>
          <cell r="E87" t="str">
            <v>Ciudad De México</v>
          </cell>
          <cell r="F87" t="str">
            <v>Ciudad De México</v>
          </cell>
          <cell r="G87" t="str">
            <v>José Valentín Gutierrez Rodriguez</v>
          </cell>
          <cell r="H87" t="str">
            <v xml:space="preserve">Tania Díaz </v>
          </cell>
          <cell r="I87">
            <v>4611143</v>
          </cell>
          <cell r="J87" t="str">
            <v>CENTRO NORTE</v>
          </cell>
          <cell r="K87">
            <v>11143</v>
          </cell>
        </row>
        <row r="88">
          <cell r="B88">
            <v>11173</v>
          </cell>
          <cell r="C88" t="str">
            <v>Eduardo Molina</v>
          </cell>
          <cell r="D88" t="str">
            <v>Centro Norte</v>
          </cell>
          <cell r="E88" t="str">
            <v>Ciudad De México</v>
          </cell>
          <cell r="F88" t="str">
            <v>Ciudad De México</v>
          </cell>
          <cell r="G88" t="str">
            <v>José Valentín Gutierrez Rodriguez</v>
          </cell>
          <cell r="H88" t="str">
            <v xml:space="preserve">Tania Díaz </v>
          </cell>
          <cell r="I88">
            <v>4611173</v>
          </cell>
          <cell r="J88" t="str">
            <v>CENTRO NORTE</v>
          </cell>
          <cell r="K88">
            <v>11173</v>
          </cell>
        </row>
        <row r="89">
          <cell r="B89">
            <v>11243</v>
          </cell>
          <cell r="C89" t="str">
            <v>Walmart Rojo Gómez</v>
          </cell>
          <cell r="D89" t="str">
            <v>Centro Norte</v>
          </cell>
          <cell r="E89" t="str">
            <v>Ciudad De México</v>
          </cell>
          <cell r="F89" t="str">
            <v>Ciudad De México</v>
          </cell>
          <cell r="G89" t="str">
            <v>José Valentín Gutierrez Rodriguez</v>
          </cell>
          <cell r="H89" t="str">
            <v xml:space="preserve">Tania Díaz </v>
          </cell>
          <cell r="I89">
            <v>4611243</v>
          </cell>
          <cell r="J89" t="str">
            <v>CENTRO NORTE</v>
          </cell>
          <cell r="K89">
            <v>11243</v>
          </cell>
        </row>
        <row r="90">
          <cell r="B90">
            <v>11345</v>
          </cell>
          <cell r="C90" t="str">
            <v>Isabel La Católica</v>
          </cell>
          <cell r="D90" t="str">
            <v>Centro Norte</v>
          </cell>
          <cell r="E90" t="str">
            <v>Ciudad De México</v>
          </cell>
          <cell r="F90" t="str">
            <v>Ciudad De México</v>
          </cell>
          <cell r="G90" t="str">
            <v>José Valentín Gutierrez Rodriguez</v>
          </cell>
          <cell r="H90" t="str">
            <v xml:space="preserve">Tania Díaz </v>
          </cell>
          <cell r="I90">
            <v>4611345</v>
          </cell>
          <cell r="J90" t="str">
            <v>CENTRO NORTE</v>
          </cell>
          <cell r="K90">
            <v>11345</v>
          </cell>
        </row>
        <row r="91">
          <cell r="B91">
            <v>11844</v>
          </cell>
          <cell r="C91" t="str">
            <v>Tacuba Centro</v>
          </cell>
          <cell r="D91" t="str">
            <v>Centro Norte</v>
          </cell>
          <cell r="E91" t="str">
            <v>Ciudad De México</v>
          </cell>
          <cell r="F91" t="str">
            <v>Ciudad De México</v>
          </cell>
          <cell r="G91" t="str">
            <v>José Valentín Gutierrez Rodriguez</v>
          </cell>
          <cell r="H91" t="str">
            <v xml:space="preserve">Tania Díaz </v>
          </cell>
          <cell r="I91">
            <v>4611844</v>
          </cell>
          <cell r="J91" t="str">
            <v>CENTRO NORTE</v>
          </cell>
          <cell r="K91">
            <v>11844</v>
          </cell>
        </row>
        <row r="92">
          <cell r="B92">
            <v>11871</v>
          </cell>
          <cell r="C92" t="str">
            <v>Parque Delta</v>
          </cell>
          <cell r="D92" t="str">
            <v>Centro Norte</v>
          </cell>
          <cell r="E92" t="str">
            <v>Ciudad De México</v>
          </cell>
          <cell r="F92" t="str">
            <v>Ciudad De México</v>
          </cell>
          <cell r="G92" t="str">
            <v>José Valentín Gutierrez Rodriguez</v>
          </cell>
          <cell r="H92" t="str">
            <v xml:space="preserve">Tania Díaz </v>
          </cell>
          <cell r="I92">
            <v>4611871</v>
          </cell>
          <cell r="J92" t="str">
            <v>CENTRO NORTE</v>
          </cell>
          <cell r="K92">
            <v>11871</v>
          </cell>
        </row>
        <row r="93">
          <cell r="B93">
            <v>11891</v>
          </cell>
          <cell r="C93" t="str">
            <v>Parque Tezontle</v>
          </cell>
          <cell r="D93" t="str">
            <v>Centro Norte</v>
          </cell>
          <cell r="E93" t="str">
            <v>Ciudad De México</v>
          </cell>
          <cell r="F93" t="str">
            <v>Ciudad De México</v>
          </cell>
          <cell r="G93" t="str">
            <v>José Valentín Gutierrez Rodriguez</v>
          </cell>
          <cell r="H93" t="str">
            <v xml:space="preserve">Tania Díaz </v>
          </cell>
          <cell r="I93">
            <v>4611891</v>
          </cell>
          <cell r="J93" t="str">
            <v>CENTRO NORTE</v>
          </cell>
          <cell r="K93">
            <v>11891</v>
          </cell>
        </row>
        <row r="94">
          <cell r="B94">
            <v>11939</v>
          </cell>
          <cell r="C94" t="str">
            <v>Plaza Aeropuerto</v>
          </cell>
          <cell r="D94" t="str">
            <v>Centro Norte</v>
          </cell>
          <cell r="E94" t="str">
            <v>Ciudad De México</v>
          </cell>
          <cell r="F94" t="str">
            <v>Ciudad De México</v>
          </cell>
          <cell r="G94" t="str">
            <v>José Valentín Gutierrez Rodriguez</v>
          </cell>
          <cell r="H94" t="str">
            <v xml:space="preserve">Tania Díaz </v>
          </cell>
          <cell r="I94">
            <v>4611939</v>
          </cell>
          <cell r="J94" t="str">
            <v>CENTRO NORTE</v>
          </cell>
          <cell r="K94">
            <v>11939</v>
          </cell>
        </row>
        <row r="95">
          <cell r="B95">
            <v>12321</v>
          </cell>
          <cell r="C95" t="str">
            <v>Jamaica</v>
          </cell>
          <cell r="D95" t="str">
            <v>Centro Norte</v>
          </cell>
          <cell r="E95" t="str">
            <v>Ciudad De México</v>
          </cell>
          <cell r="F95" t="str">
            <v>Ciudad De México</v>
          </cell>
          <cell r="G95" t="str">
            <v>José Valentín Gutierrez Rodriguez</v>
          </cell>
          <cell r="H95" t="str">
            <v xml:space="preserve">Tania Díaz </v>
          </cell>
          <cell r="I95">
            <v>4612321</v>
          </cell>
          <cell r="J95" t="str">
            <v>CENTRO NORTE</v>
          </cell>
          <cell r="K95">
            <v>12321</v>
          </cell>
        </row>
        <row r="96">
          <cell r="B96">
            <v>11087</v>
          </cell>
          <cell r="C96" t="str">
            <v>Perinorte</v>
          </cell>
          <cell r="D96" t="str">
            <v>Centro Norte</v>
          </cell>
          <cell r="E96" t="str">
            <v>Estado De México</v>
          </cell>
          <cell r="F96" t="str">
            <v>Estado De México</v>
          </cell>
          <cell r="G96" t="str">
            <v>Yonatan Ivan Donato Hernandez</v>
          </cell>
          <cell r="H96" t="str">
            <v xml:space="preserve">Tania Díaz </v>
          </cell>
          <cell r="I96">
            <v>4611087</v>
          </cell>
          <cell r="J96" t="str">
            <v>CENTRO NORTE</v>
          </cell>
          <cell r="K96">
            <v>11087</v>
          </cell>
        </row>
        <row r="97">
          <cell r="B97">
            <v>11168</v>
          </cell>
          <cell r="C97" t="str">
            <v>Izcalli</v>
          </cell>
          <cell r="D97" t="str">
            <v>Centro Norte</v>
          </cell>
          <cell r="E97" t="str">
            <v>Estado De México</v>
          </cell>
          <cell r="F97" t="str">
            <v>Estado De México</v>
          </cell>
          <cell r="G97" t="str">
            <v>Yonatan Ivan Donato Hernandez</v>
          </cell>
          <cell r="H97" t="str">
            <v xml:space="preserve">Tania Díaz </v>
          </cell>
          <cell r="I97">
            <v>4611168</v>
          </cell>
          <cell r="J97" t="str">
            <v>CENTRO NORTE</v>
          </cell>
          <cell r="K97">
            <v>11168</v>
          </cell>
        </row>
        <row r="98">
          <cell r="B98">
            <v>11184</v>
          </cell>
          <cell r="C98" t="str">
            <v>Lago de Guadalupe</v>
          </cell>
          <cell r="D98" t="str">
            <v>Centro Norte</v>
          </cell>
          <cell r="E98" t="str">
            <v>Atizapan De Zaragoza</v>
          </cell>
          <cell r="F98" t="str">
            <v>Estado De México</v>
          </cell>
          <cell r="G98" t="str">
            <v>Yonatan Ivan Donato Hernandez</v>
          </cell>
          <cell r="H98" t="str">
            <v xml:space="preserve">Tania Díaz </v>
          </cell>
          <cell r="I98">
            <v>4611184</v>
          </cell>
          <cell r="J98" t="str">
            <v>CENTRO NORTE</v>
          </cell>
          <cell r="K98">
            <v>11184</v>
          </cell>
        </row>
        <row r="99">
          <cell r="B99">
            <v>11190</v>
          </cell>
          <cell r="C99" t="str">
            <v>Cuautitlán Ii</v>
          </cell>
          <cell r="D99" t="str">
            <v>Centro Norte</v>
          </cell>
          <cell r="E99" t="str">
            <v>Estado De México</v>
          </cell>
          <cell r="F99" t="str">
            <v>Estado De México</v>
          </cell>
          <cell r="G99" t="str">
            <v>Yonatan Ivan Donato Hernandez</v>
          </cell>
          <cell r="H99" t="str">
            <v xml:space="preserve">Tania Díaz </v>
          </cell>
          <cell r="I99">
            <v>4611190</v>
          </cell>
          <cell r="J99" t="str">
            <v>CENTRO NORTE</v>
          </cell>
          <cell r="K99">
            <v>11190</v>
          </cell>
        </row>
        <row r="100">
          <cell r="B100">
            <v>11239</v>
          </cell>
          <cell r="C100" t="str">
            <v>Cuautitlán Iii</v>
          </cell>
          <cell r="D100" t="str">
            <v>Centro Norte</v>
          </cell>
          <cell r="E100" t="str">
            <v>Estado De México</v>
          </cell>
          <cell r="F100" t="str">
            <v>Estado De México</v>
          </cell>
          <cell r="G100" t="str">
            <v>Yonatan Ivan Donato Hernandez</v>
          </cell>
          <cell r="H100" t="str">
            <v xml:space="preserve">Tania Díaz </v>
          </cell>
          <cell r="I100">
            <v>4611239</v>
          </cell>
          <cell r="J100" t="str">
            <v>CENTRO NORTE</v>
          </cell>
          <cell r="K100">
            <v>11239</v>
          </cell>
        </row>
        <row r="101">
          <cell r="B101">
            <v>11257</v>
          </cell>
          <cell r="C101" t="str">
            <v>Villa Nicolás</v>
          </cell>
          <cell r="D101" t="str">
            <v>Centro Norte</v>
          </cell>
          <cell r="E101" t="str">
            <v>Estado De México</v>
          </cell>
          <cell r="F101" t="str">
            <v>Estado De México</v>
          </cell>
          <cell r="G101" t="str">
            <v>Yonatan Ivan Donato Hernandez</v>
          </cell>
          <cell r="H101" t="str">
            <v xml:space="preserve">Tania Díaz </v>
          </cell>
          <cell r="I101">
            <v>4611257</v>
          </cell>
          <cell r="J101" t="str">
            <v>CENTRO NORTE</v>
          </cell>
          <cell r="K101">
            <v>11257</v>
          </cell>
        </row>
        <row r="102">
          <cell r="B102">
            <v>11314</v>
          </cell>
          <cell r="C102" t="str">
            <v>Arboledas</v>
          </cell>
          <cell r="D102" t="str">
            <v>Centro Norte</v>
          </cell>
          <cell r="E102" t="str">
            <v>Estado De México</v>
          </cell>
          <cell r="F102" t="str">
            <v>Estado De México</v>
          </cell>
          <cell r="G102" t="str">
            <v>Yonatan Ivan Donato Hernandez</v>
          </cell>
          <cell r="H102" t="str">
            <v xml:space="preserve">Tania Díaz </v>
          </cell>
          <cell r="I102">
            <v>4611314</v>
          </cell>
          <cell r="J102" t="str">
            <v>CENTRO NORTE</v>
          </cell>
          <cell r="K102">
            <v>11314</v>
          </cell>
        </row>
        <row r="103">
          <cell r="B103">
            <v>11449</v>
          </cell>
          <cell r="C103" t="str">
            <v>San Marcos</v>
          </cell>
          <cell r="D103" t="str">
            <v>Centro Norte</v>
          </cell>
          <cell r="E103" t="str">
            <v>Estado De México</v>
          </cell>
          <cell r="F103" t="str">
            <v>Estado De México</v>
          </cell>
          <cell r="G103" t="str">
            <v>Yonatan Ivan Donato Hernandez</v>
          </cell>
          <cell r="H103" t="str">
            <v xml:space="preserve">Tania Díaz </v>
          </cell>
          <cell r="I103">
            <v>4611449</v>
          </cell>
          <cell r="J103" t="str">
            <v>CENTRO NORTE</v>
          </cell>
          <cell r="K103">
            <v>11449</v>
          </cell>
        </row>
        <row r="104">
          <cell r="B104">
            <v>11461</v>
          </cell>
          <cell r="C104" t="str">
            <v>Granjas Guadalupe</v>
          </cell>
          <cell r="D104" t="str">
            <v>Centro Norte</v>
          </cell>
          <cell r="E104" t="str">
            <v>Estado De México</v>
          </cell>
          <cell r="F104" t="str">
            <v>Estado De México</v>
          </cell>
          <cell r="G104" t="str">
            <v>Yonatan Ivan Donato Hernandez</v>
          </cell>
          <cell r="H104" t="str">
            <v xml:space="preserve">Tania Díaz </v>
          </cell>
          <cell r="I104">
            <v>4611461</v>
          </cell>
          <cell r="J104" t="str">
            <v>CENTRO NORTE</v>
          </cell>
          <cell r="K104">
            <v>11461</v>
          </cell>
        </row>
        <row r="105">
          <cell r="B105">
            <v>11555</v>
          </cell>
          <cell r="C105" t="str">
            <v>Izcalli Sur</v>
          </cell>
          <cell r="D105" t="str">
            <v>Centro Norte</v>
          </cell>
          <cell r="E105" t="str">
            <v>Estado De México</v>
          </cell>
          <cell r="F105" t="str">
            <v>Estado De México</v>
          </cell>
          <cell r="G105" t="str">
            <v>Yonatan Ivan Donato Hernandez</v>
          </cell>
          <cell r="H105" t="str">
            <v xml:space="preserve">Tania Díaz </v>
          </cell>
          <cell r="I105">
            <v>4611555</v>
          </cell>
          <cell r="J105" t="str">
            <v>CENTRO NORTE</v>
          </cell>
          <cell r="K105">
            <v>11555</v>
          </cell>
        </row>
        <row r="106">
          <cell r="B106">
            <v>11778</v>
          </cell>
          <cell r="C106" t="str">
            <v>Mundo E</v>
          </cell>
          <cell r="D106" t="str">
            <v>Centro Norte</v>
          </cell>
          <cell r="E106" t="str">
            <v>Estado De México</v>
          </cell>
          <cell r="F106" t="str">
            <v>Estado De México</v>
          </cell>
          <cell r="G106" t="str">
            <v>Yonatan Ivan Donato Hernandez</v>
          </cell>
          <cell r="H106" t="str">
            <v xml:space="preserve">Tania Díaz </v>
          </cell>
          <cell r="I106">
            <v>4611778</v>
          </cell>
          <cell r="J106" t="str">
            <v>CENTRO NORTE</v>
          </cell>
          <cell r="K106">
            <v>11778</v>
          </cell>
        </row>
        <row r="107">
          <cell r="B107">
            <v>12344</v>
          </cell>
          <cell r="C107" t="str">
            <v>San Miguel Izcalli</v>
          </cell>
          <cell r="D107" t="str">
            <v>Centro Norte</v>
          </cell>
          <cell r="E107" t="str">
            <v>Estado De México</v>
          </cell>
          <cell r="F107" t="str">
            <v>Estado De México</v>
          </cell>
          <cell r="G107" t="str">
            <v>Yonatan Ivan Donato Hernandez</v>
          </cell>
          <cell r="H107" t="str">
            <v xml:space="preserve">Tania Díaz </v>
          </cell>
          <cell r="I107">
            <v>4612344</v>
          </cell>
          <cell r="J107" t="str">
            <v>CENTRO NORTE</v>
          </cell>
          <cell r="K107">
            <v>12344</v>
          </cell>
        </row>
        <row r="108">
          <cell r="B108">
            <v>11005</v>
          </cell>
          <cell r="C108" t="str">
            <v>Cuernavaca Vista Hermosa</v>
          </cell>
          <cell r="D108" t="str">
            <v>Centro Sur</v>
          </cell>
          <cell r="E108" t="str">
            <v>Cuernavaca</v>
          </cell>
          <cell r="F108" t="str">
            <v>Morelos</v>
          </cell>
          <cell r="G108" t="str">
            <v>Angel Cruz Jimenez</v>
          </cell>
          <cell r="H108" t="str">
            <v>Jesús Muñiz</v>
          </cell>
          <cell r="I108">
            <v>111005</v>
          </cell>
          <cell r="J108" t="str">
            <v>CENTRO SUR</v>
          </cell>
          <cell r="K108">
            <v>11005</v>
          </cell>
        </row>
        <row r="109">
          <cell r="B109">
            <v>11044</v>
          </cell>
          <cell r="C109" t="str">
            <v>Cuernavaca Acapatzingo</v>
          </cell>
          <cell r="D109" t="str">
            <v>Centro Sur</v>
          </cell>
          <cell r="E109" t="str">
            <v>Cuernavaca</v>
          </cell>
          <cell r="F109" t="str">
            <v>Morelos</v>
          </cell>
          <cell r="G109" t="str">
            <v>Angel Cruz Jimenez</v>
          </cell>
          <cell r="H109" t="str">
            <v>Jesús Muñiz</v>
          </cell>
          <cell r="I109">
            <v>111044</v>
          </cell>
          <cell r="J109" t="str">
            <v>CENTRO SUR</v>
          </cell>
          <cell r="K109">
            <v>11044</v>
          </cell>
        </row>
        <row r="110">
          <cell r="B110">
            <v>11086</v>
          </cell>
          <cell r="C110" t="str">
            <v>Cuernavaca Tlaltenango</v>
          </cell>
          <cell r="D110" t="str">
            <v>Centro Sur</v>
          </cell>
          <cell r="E110" t="str">
            <v>Cuernavaca</v>
          </cell>
          <cell r="F110" t="str">
            <v>Morelos</v>
          </cell>
          <cell r="G110" t="str">
            <v>Angel Cruz Jimenez</v>
          </cell>
          <cell r="H110" t="str">
            <v>Jesús Muñiz</v>
          </cell>
          <cell r="I110">
            <v>111086</v>
          </cell>
          <cell r="J110" t="str">
            <v>CENTRO SUR</v>
          </cell>
          <cell r="K110">
            <v>11086</v>
          </cell>
        </row>
        <row r="111">
          <cell r="B111">
            <v>11149</v>
          </cell>
          <cell r="C111" t="str">
            <v>Cuernavaca Civac</v>
          </cell>
          <cell r="D111" t="str">
            <v>Centro Sur</v>
          </cell>
          <cell r="E111" t="str">
            <v>Cuernavaca</v>
          </cell>
          <cell r="F111" t="str">
            <v>Morelos</v>
          </cell>
          <cell r="G111" t="str">
            <v>Angel Cruz Jimenez</v>
          </cell>
          <cell r="H111" t="str">
            <v>Jesús Muñiz</v>
          </cell>
          <cell r="I111">
            <v>111149</v>
          </cell>
          <cell r="J111" t="str">
            <v>CENTRO SUR</v>
          </cell>
          <cell r="K111">
            <v>11149</v>
          </cell>
        </row>
        <row r="112">
          <cell r="B112">
            <v>11161</v>
          </cell>
          <cell r="C112" t="str">
            <v>Cuautla</v>
          </cell>
          <cell r="D112" t="str">
            <v>Centro Sur</v>
          </cell>
          <cell r="E112" t="str">
            <v>Cuautla</v>
          </cell>
          <cell r="F112" t="str">
            <v>Morelos</v>
          </cell>
          <cell r="G112" t="str">
            <v>Angel Cruz Jimenez</v>
          </cell>
          <cell r="H112" t="str">
            <v>Jesús Muñiz</v>
          </cell>
          <cell r="I112">
            <v>111161</v>
          </cell>
          <cell r="J112" t="str">
            <v>CENTRO SUR</v>
          </cell>
          <cell r="K112">
            <v>11161</v>
          </cell>
        </row>
        <row r="113">
          <cell r="B113">
            <v>11272</v>
          </cell>
          <cell r="C113" t="str">
            <v>Cuernavaca Carrefour</v>
          </cell>
          <cell r="D113" t="str">
            <v>Centro Sur</v>
          </cell>
          <cell r="E113" t="str">
            <v>Cuernavaca</v>
          </cell>
          <cell r="F113" t="str">
            <v>Morelos</v>
          </cell>
          <cell r="G113" t="str">
            <v>Angel Cruz Jimenez</v>
          </cell>
          <cell r="H113" t="str">
            <v>Jesús Muñiz</v>
          </cell>
          <cell r="I113">
            <v>111272</v>
          </cell>
          <cell r="J113" t="str">
            <v>CENTRO SUR</v>
          </cell>
          <cell r="K113">
            <v>11272</v>
          </cell>
        </row>
        <row r="114">
          <cell r="B114">
            <v>11286</v>
          </cell>
          <cell r="C114" t="str">
            <v>Temixco</v>
          </cell>
          <cell r="D114" t="str">
            <v>Centro Sur</v>
          </cell>
          <cell r="E114" t="str">
            <v>Temixco</v>
          </cell>
          <cell r="F114" t="str">
            <v>Morelos</v>
          </cell>
          <cell r="G114" t="str">
            <v>Angel Cruz Jimenez</v>
          </cell>
          <cell r="H114" t="str">
            <v>Jesús Muñiz</v>
          </cell>
          <cell r="I114">
            <v>111286</v>
          </cell>
          <cell r="J114" t="str">
            <v>CENTRO SUR</v>
          </cell>
          <cell r="K114">
            <v>11286</v>
          </cell>
        </row>
        <row r="115">
          <cell r="B115">
            <v>11506</v>
          </cell>
          <cell r="C115" t="str">
            <v>Cuernavaca Centro</v>
          </cell>
          <cell r="D115" t="str">
            <v>Centro Sur</v>
          </cell>
          <cell r="E115" t="str">
            <v>Cuernavaca</v>
          </cell>
          <cell r="F115" t="str">
            <v>Morelos</v>
          </cell>
          <cell r="G115" t="str">
            <v>Angel Cruz Jimenez</v>
          </cell>
          <cell r="H115" t="str">
            <v>Jesús Muñiz</v>
          </cell>
          <cell r="I115">
            <v>111506</v>
          </cell>
          <cell r="J115" t="str">
            <v>CENTRO SUR</v>
          </cell>
          <cell r="K115">
            <v>11506</v>
          </cell>
        </row>
        <row r="116">
          <cell r="B116">
            <v>11579</v>
          </cell>
          <cell r="C116" t="str">
            <v>Mega Cuautla</v>
          </cell>
          <cell r="D116" t="str">
            <v>Centro Sur</v>
          </cell>
          <cell r="E116" t="str">
            <v>Cuautla</v>
          </cell>
          <cell r="F116" t="str">
            <v>Morelos</v>
          </cell>
          <cell r="G116" t="str">
            <v>Angel Cruz Jimenez</v>
          </cell>
          <cell r="H116" t="str">
            <v>Jesús Muñiz</v>
          </cell>
          <cell r="I116">
            <v>111579</v>
          </cell>
          <cell r="J116" t="str">
            <v>CENTRO SUR</v>
          </cell>
          <cell r="K116">
            <v>11579</v>
          </cell>
        </row>
        <row r="117">
          <cell r="B117">
            <v>11784</v>
          </cell>
          <cell r="C117" t="str">
            <v>Galerias Cuernavaca</v>
          </cell>
          <cell r="D117" t="str">
            <v>Centro Sur</v>
          </cell>
          <cell r="E117" t="str">
            <v>Cuernavaca</v>
          </cell>
          <cell r="F117" t="str">
            <v>Morelos</v>
          </cell>
          <cell r="G117" t="str">
            <v>Angel Cruz Jimenez</v>
          </cell>
          <cell r="H117" t="str">
            <v>Jesús Muñiz</v>
          </cell>
          <cell r="I117">
            <v>111784</v>
          </cell>
          <cell r="J117" t="str">
            <v>CENTRO SUR</v>
          </cell>
          <cell r="K117">
            <v>11784</v>
          </cell>
        </row>
        <row r="118">
          <cell r="B118">
            <v>12318</v>
          </cell>
          <cell r="C118" t="str">
            <v>Lomas de Cuernavaca</v>
          </cell>
          <cell r="D118" t="str">
            <v>Centro Sur</v>
          </cell>
          <cell r="E118" t="str">
            <v>Cuernavaca</v>
          </cell>
          <cell r="F118" t="str">
            <v xml:space="preserve">Morelos </v>
          </cell>
          <cell r="G118" t="str">
            <v>Angel Cruz Jimenez</v>
          </cell>
          <cell r="H118" t="str">
            <v>Jesús Muñiz</v>
          </cell>
          <cell r="I118">
            <v>112318</v>
          </cell>
          <cell r="J118" t="str">
            <v>CENTRO SUR</v>
          </cell>
          <cell r="K118">
            <v>12318</v>
          </cell>
        </row>
        <row r="119">
          <cell r="B119">
            <v>12354</v>
          </cell>
          <cell r="C119" t="str">
            <v>Av. universidad Cuernavaca</v>
          </cell>
          <cell r="D119" t="str">
            <v>Centro Sur</v>
          </cell>
          <cell r="E119" t="str">
            <v>Cuernavaca</v>
          </cell>
          <cell r="F119" t="str">
            <v>Morelos</v>
          </cell>
          <cell r="G119" t="str">
            <v>Angel Cruz Jimenez</v>
          </cell>
          <cell r="H119" t="str">
            <v>Jesús Muñiz</v>
          </cell>
          <cell r="I119">
            <v>112354</v>
          </cell>
          <cell r="J119" t="str">
            <v>CENTRO SUR</v>
          </cell>
          <cell r="K119">
            <v>12354</v>
          </cell>
        </row>
        <row r="120">
          <cell r="B120">
            <v>11021</v>
          </cell>
          <cell r="C120" t="str">
            <v>Bosques De Las Lomas</v>
          </cell>
          <cell r="D120" t="str">
            <v>Centro Sur</v>
          </cell>
          <cell r="E120" t="str">
            <v>Ciudad De México</v>
          </cell>
          <cell r="F120" t="str">
            <v>Ciudad De México</v>
          </cell>
          <cell r="G120" t="str">
            <v>Cesar Daniel Gonzalez Valdespino</v>
          </cell>
          <cell r="H120" t="str">
            <v>Jesús Muñiz</v>
          </cell>
          <cell r="I120">
            <v>111021</v>
          </cell>
          <cell r="J120" t="str">
            <v>CENTRO SUR</v>
          </cell>
          <cell r="K120">
            <v>11021</v>
          </cell>
        </row>
        <row r="121">
          <cell r="B121">
            <v>11029</v>
          </cell>
          <cell r="C121" t="str">
            <v>Df Vista Hermosa</v>
          </cell>
          <cell r="D121" t="str">
            <v>Centro Sur</v>
          </cell>
          <cell r="E121" t="str">
            <v>Ciudad De México</v>
          </cell>
          <cell r="F121" t="str">
            <v>Ciudad De México</v>
          </cell>
          <cell r="G121" t="str">
            <v>Cesar Daniel Gonzalez Valdespino</v>
          </cell>
          <cell r="H121" t="str">
            <v>Jesús Muñiz</v>
          </cell>
          <cell r="I121">
            <v>111029</v>
          </cell>
          <cell r="J121" t="str">
            <v>CENTRO SUR</v>
          </cell>
          <cell r="K121">
            <v>11029</v>
          </cell>
        </row>
        <row r="122">
          <cell r="B122">
            <v>11172</v>
          </cell>
          <cell r="C122" t="str">
            <v>Santa Fe</v>
          </cell>
          <cell r="D122" t="str">
            <v>Centro Sur</v>
          </cell>
          <cell r="E122" t="str">
            <v>Ciudad De México</v>
          </cell>
          <cell r="F122" t="str">
            <v>Ciudad De México</v>
          </cell>
          <cell r="G122" t="str">
            <v>Cesar Daniel Gonzalez Valdespino</v>
          </cell>
          <cell r="H122" t="str">
            <v>Jesús Muñiz</v>
          </cell>
          <cell r="I122">
            <v>111172</v>
          </cell>
          <cell r="J122" t="str">
            <v>CENTRO SUR</v>
          </cell>
          <cell r="K122">
            <v>11172</v>
          </cell>
        </row>
        <row r="123">
          <cell r="B123">
            <v>11335</v>
          </cell>
          <cell r="C123" t="str">
            <v>Interlomas</v>
          </cell>
          <cell r="D123" t="str">
            <v>Centro Sur</v>
          </cell>
          <cell r="E123" t="str">
            <v>Estado De México</v>
          </cell>
          <cell r="F123" t="str">
            <v>Estado De México</v>
          </cell>
          <cell r="G123" t="str">
            <v>Cesar Daniel Gonzalez Valdespino</v>
          </cell>
          <cell r="H123" t="str">
            <v>Jesús Muñiz</v>
          </cell>
          <cell r="I123">
            <v>111335</v>
          </cell>
          <cell r="J123" t="str">
            <v>CENTRO SUR</v>
          </cell>
          <cell r="K123">
            <v>11335</v>
          </cell>
        </row>
        <row r="124">
          <cell r="B124">
            <v>11447</v>
          </cell>
          <cell r="C124" t="str">
            <v>Cuajimalpa</v>
          </cell>
          <cell r="D124" t="str">
            <v>Centro Sur</v>
          </cell>
          <cell r="E124" t="str">
            <v>Ciudad De México</v>
          </cell>
          <cell r="F124" t="str">
            <v>Ciudad De México</v>
          </cell>
          <cell r="G124" t="str">
            <v>Cesar Daniel Gonzalez Valdespino</v>
          </cell>
          <cell r="H124" t="str">
            <v>Jesús Muñiz</v>
          </cell>
          <cell r="I124">
            <v>111447</v>
          </cell>
          <cell r="J124" t="str">
            <v>CENTRO SUR</v>
          </cell>
          <cell r="K124">
            <v>11447</v>
          </cell>
        </row>
        <row r="125">
          <cell r="B125">
            <v>11530</v>
          </cell>
          <cell r="C125" t="str">
            <v>Jesús Del Monte</v>
          </cell>
          <cell r="D125" t="str">
            <v>Centro Sur</v>
          </cell>
          <cell r="E125" t="str">
            <v>Huixquilucan</v>
          </cell>
          <cell r="F125" t="str">
            <v>Estado De México</v>
          </cell>
          <cell r="G125" t="str">
            <v>Cesar Daniel Gonzalez Valdespino</v>
          </cell>
          <cell r="H125" t="str">
            <v>Jesús Muñiz</v>
          </cell>
          <cell r="I125">
            <v>111530</v>
          </cell>
          <cell r="J125" t="str">
            <v>CENTRO SUR</v>
          </cell>
          <cell r="K125">
            <v>11530</v>
          </cell>
        </row>
        <row r="126">
          <cell r="B126">
            <v>11565</v>
          </cell>
          <cell r="C126" t="str">
            <v>Torre Diamante</v>
          </cell>
          <cell r="D126" t="str">
            <v>Centro Sur</v>
          </cell>
          <cell r="E126" t="str">
            <v>Ciudad De México</v>
          </cell>
          <cell r="F126" t="str">
            <v>Ciudad De México</v>
          </cell>
          <cell r="G126" t="str">
            <v>Cesar Daniel Gonzalez Valdespino</v>
          </cell>
          <cell r="H126" t="str">
            <v>Jesús Muñiz</v>
          </cell>
          <cell r="I126">
            <v>111565</v>
          </cell>
          <cell r="J126" t="str">
            <v>CENTRO SUR</v>
          </cell>
          <cell r="K126">
            <v>11565</v>
          </cell>
        </row>
        <row r="127">
          <cell r="B127">
            <v>11622</v>
          </cell>
          <cell r="C127" t="str">
            <v>Santa Fe Pueblo</v>
          </cell>
          <cell r="D127" t="str">
            <v>Centro Sur</v>
          </cell>
          <cell r="E127" t="str">
            <v>Ciudad De México</v>
          </cell>
          <cell r="F127" t="str">
            <v>Ciudad De México</v>
          </cell>
          <cell r="G127" t="str">
            <v>Cesar Daniel Gonzalez Valdespino</v>
          </cell>
          <cell r="H127" t="str">
            <v>Jesús Muñiz</v>
          </cell>
          <cell r="I127">
            <v>111622</v>
          </cell>
          <cell r="J127" t="str">
            <v>CENTRO SUR</v>
          </cell>
          <cell r="K127">
            <v>11622</v>
          </cell>
        </row>
        <row r="128">
          <cell r="B128">
            <v>11929</v>
          </cell>
          <cell r="C128" t="str">
            <v>C. Comercial Santa Fe</v>
          </cell>
          <cell r="D128" t="str">
            <v>Centro Sur</v>
          </cell>
          <cell r="E128" t="str">
            <v>Ciudad De México</v>
          </cell>
          <cell r="F128" t="str">
            <v>Ciudad De México</v>
          </cell>
          <cell r="G128">
            <v>0</v>
          </cell>
          <cell r="H128" t="str">
            <v>Jesús Muñiz</v>
          </cell>
          <cell r="I128">
            <v>111929</v>
          </cell>
          <cell r="J128" t="str">
            <v>CENTRO SUR</v>
          </cell>
          <cell r="K128">
            <v>11929</v>
          </cell>
        </row>
        <row r="129">
          <cell r="B129">
            <v>11062</v>
          </cell>
          <cell r="C129" t="str">
            <v>Acoxpa</v>
          </cell>
          <cell r="D129" t="str">
            <v>Centro Sur</v>
          </cell>
          <cell r="E129" t="str">
            <v>Ciudad De México</v>
          </cell>
          <cell r="F129" t="str">
            <v>Ciudad De México</v>
          </cell>
          <cell r="G129" t="str">
            <v>Edith Nalleli Flores Hernandez</v>
          </cell>
          <cell r="H129" t="str">
            <v>Jesús Muñiz</v>
          </cell>
          <cell r="I129">
            <v>111062</v>
          </cell>
          <cell r="J129" t="str">
            <v>CENTRO SUR</v>
          </cell>
          <cell r="K129">
            <v>11062</v>
          </cell>
        </row>
        <row r="130">
          <cell r="B130">
            <v>11098</v>
          </cell>
          <cell r="C130" t="str">
            <v>Estadio Azteca</v>
          </cell>
          <cell r="D130" t="str">
            <v>Centro Sur</v>
          </cell>
          <cell r="E130" t="str">
            <v>Ciudad De México</v>
          </cell>
          <cell r="F130" t="str">
            <v>Ciudad De México</v>
          </cell>
          <cell r="G130" t="str">
            <v>Edith Nalleli Flores Hernandez</v>
          </cell>
          <cell r="H130" t="str">
            <v>Jesús Muñiz</v>
          </cell>
          <cell r="I130">
            <v>111098</v>
          </cell>
          <cell r="J130" t="str">
            <v>CENTRO SUR</v>
          </cell>
          <cell r="K130">
            <v>11098</v>
          </cell>
        </row>
        <row r="131">
          <cell r="B131">
            <v>11140</v>
          </cell>
          <cell r="C131" t="str">
            <v>Tepepan</v>
          </cell>
          <cell r="D131" t="str">
            <v>Centro Sur</v>
          </cell>
          <cell r="E131" t="str">
            <v>Ciudad De México</v>
          </cell>
          <cell r="F131" t="str">
            <v>Ciudad De México</v>
          </cell>
          <cell r="G131" t="str">
            <v>Edith Nalleli Flores Hernandez</v>
          </cell>
          <cell r="H131" t="str">
            <v>Jesús Muñiz</v>
          </cell>
          <cell r="I131">
            <v>111140</v>
          </cell>
          <cell r="J131" t="str">
            <v>CENTRO SUR</v>
          </cell>
          <cell r="K131">
            <v>11140</v>
          </cell>
        </row>
        <row r="132">
          <cell r="B132">
            <v>11174</v>
          </cell>
          <cell r="C132" t="str">
            <v>Iztapalapa</v>
          </cell>
          <cell r="D132" t="str">
            <v>Centro Sur</v>
          </cell>
          <cell r="E132" t="str">
            <v>Ciudad De México</v>
          </cell>
          <cell r="F132" t="str">
            <v>Ciudad De México</v>
          </cell>
          <cell r="G132" t="str">
            <v>Edith Nalleli Flores Hernandez</v>
          </cell>
          <cell r="H132" t="str">
            <v>Jesús Muñiz</v>
          </cell>
          <cell r="I132">
            <v>111174</v>
          </cell>
          <cell r="J132" t="str">
            <v>CENTRO SUR</v>
          </cell>
          <cell r="K132">
            <v>11174</v>
          </cell>
        </row>
        <row r="133">
          <cell r="B133">
            <v>11199</v>
          </cell>
          <cell r="C133" t="str">
            <v>Xochimilco</v>
          </cell>
          <cell r="D133" t="str">
            <v>Centro Sur</v>
          </cell>
          <cell r="E133" t="str">
            <v>Ciudad De México</v>
          </cell>
          <cell r="F133" t="str">
            <v>Ciudad De México</v>
          </cell>
          <cell r="G133" t="str">
            <v>Edith Nalleli Flores Hernandez</v>
          </cell>
          <cell r="H133" t="str">
            <v>Jesús Muñiz</v>
          </cell>
          <cell r="I133">
            <v>111199</v>
          </cell>
          <cell r="J133" t="str">
            <v>CENTRO SUR</v>
          </cell>
          <cell r="K133">
            <v>11199</v>
          </cell>
        </row>
        <row r="134">
          <cell r="B134">
            <v>11583</v>
          </cell>
          <cell r="C134" t="str">
            <v>Serviplaza Iztapalapa</v>
          </cell>
          <cell r="D134" t="str">
            <v>Centro Sur</v>
          </cell>
          <cell r="E134" t="str">
            <v>Ciudad De México</v>
          </cell>
          <cell r="F134" t="str">
            <v>Ciudad De México</v>
          </cell>
          <cell r="G134" t="str">
            <v>Edith Nalleli Flores Hernandez</v>
          </cell>
          <cell r="H134" t="str">
            <v>Jesús Muñiz</v>
          </cell>
          <cell r="I134">
            <v>111583</v>
          </cell>
          <cell r="J134" t="str">
            <v>CENTRO SUR</v>
          </cell>
          <cell r="K134">
            <v>11583</v>
          </cell>
        </row>
        <row r="135">
          <cell r="B135">
            <v>11743</v>
          </cell>
          <cell r="C135" t="str">
            <v>Walmart Tlahuac</v>
          </cell>
          <cell r="D135" t="str">
            <v>Centro Sur</v>
          </cell>
          <cell r="E135" t="str">
            <v>Ciudad De México</v>
          </cell>
          <cell r="F135" t="str">
            <v>Ciudad De México</v>
          </cell>
          <cell r="G135" t="str">
            <v>Edith Nalleli Flores Hernandez</v>
          </cell>
          <cell r="H135" t="str">
            <v>Jesús Muñiz</v>
          </cell>
          <cell r="I135">
            <v>111743</v>
          </cell>
          <cell r="J135" t="str">
            <v>CENTRO SUR</v>
          </cell>
          <cell r="K135">
            <v>11743</v>
          </cell>
        </row>
        <row r="136">
          <cell r="B136">
            <v>11828</v>
          </cell>
          <cell r="C136" t="str">
            <v>Pabellon Perisur</v>
          </cell>
          <cell r="D136" t="str">
            <v>Centro Sur</v>
          </cell>
          <cell r="E136" t="str">
            <v>Ciudad De México</v>
          </cell>
          <cell r="F136" t="str">
            <v>Ciudad De México</v>
          </cell>
          <cell r="G136" t="str">
            <v>Edith Nalleli Flores Hernandez</v>
          </cell>
          <cell r="H136" t="str">
            <v>Jesús Muñiz</v>
          </cell>
          <cell r="I136">
            <v>111828</v>
          </cell>
          <cell r="J136" t="str">
            <v>CENTRO SUR</v>
          </cell>
          <cell r="K136">
            <v>11828</v>
          </cell>
        </row>
        <row r="137">
          <cell r="B137">
            <v>11944</v>
          </cell>
          <cell r="C137" t="str">
            <v>Paseo Acoxpa</v>
          </cell>
          <cell r="D137" t="str">
            <v>Centro Sur</v>
          </cell>
          <cell r="E137" t="str">
            <v>Ciudad De México</v>
          </cell>
          <cell r="F137" t="str">
            <v>Ciudad De México</v>
          </cell>
          <cell r="G137" t="str">
            <v>Edith Nalleli Flores Hernandez</v>
          </cell>
          <cell r="H137" t="str">
            <v>Jesús Muñiz</v>
          </cell>
          <cell r="I137">
            <v>111944</v>
          </cell>
          <cell r="J137" t="str">
            <v>CENTRO SUR</v>
          </cell>
          <cell r="K137">
            <v>11944</v>
          </cell>
        </row>
        <row r="138">
          <cell r="B138">
            <v>12300</v>
          </cell>
          <cell r="C138" t="str">
            <v>Madre Selva</v>
          </cell>
          <cell r="D138" t="str">
            <v>Centro Sur</v>
          </cell>
          <cell r="E138" t="str">
            <v>Ciudad De México</v>
          </cell>
          <cell r="F138" t="str">
            <v>Ciudad De México</v>
          </cell>
          <cell r="G138" t="str">
            <v>Edith Nalleli Flores Hernandez</v>
          </cell>
          <cell r="H138" t="str">
            <v>Jesús Muñiz</v>
          </cell>
          <cell r="I138">
            <v>112300</v>
          </cell>
          <cell r="J138" t="str">
            <v>CENTRO SUR</v>
          </cell>
          <cell r="K138">
            <v>12300</v>
          </cell>
        </row>
        <row r="139">
          <cell r="B139">
            <v>11013</v>
          </cell>
          <cell r="C139" t="str">
            <v>Guadalupe Inn</v>
          </cell>
          <cell r="D139" t="str">
            <v>Centro Sur</v>
          </cell>
          <cell r="E139" t="str">
            <v>Ciudad De México</v>
          </cell>
          <cell r="F139" t="str">
            <v>Ciudad De México</v>
          </cell>
          <cell r="G139" t="str">
            <v>Elizabeth Mendez Cano</v>
          </cell>
          <cell r="H139" t="str">
            <v>Jesús Muñiz</v>
          </cell>
          <cell r="I139">
            <v>111013</v>
          </cell>
          <cell r="J139" t="str">
            <v>CENTRO SUR</v>
          </cell>
          <cell r="K139">
            <v>11013</v>
          </cell>
        </row>
        <row r="140">
          <cell r="B140">
            <v>11026</v>
          </cell>
          <cell r="C140" t="str">
            <v>Nápoles</v>
          </cell>
          <cell r="D140" t="str">
            <v>Centro Sur</v>
          </cell>
          <cell r="E140" t="str">
            <v>Ciudad De México</v>
          </cell>
          <cell r="F140" t="str">
            <v>Ciudad De México</v>
          </cell>
          <cell r="G140" t="str">
            <v>Elizabeth Mendez Cano</v>
          </cell>
          <cell r="H140" t="str">
            <v>Jesús Muñiz</v>
          </cell>
          <cell r="I140">
            <v>111026</v>
          </cell>
          <cell r="J140" t="str">
            <v>CENTRO SUR</v>
          </cell>
          <cell r="K140">
            <v>11026</v>
          </cell>
        </row>
        <row r="141">
          <cell r="B141">
            <v>11036</v>
          </cell>
          <cell r="C141" t="str">
            <v>Águilas</v>
          </cell>
          <cell r="D141" t="str">
            <v>Centro Sur</v>
          </cell>
          <cell r="E141" t="str">
            <v>Ciudad De México</v>
          </cell>
          <cell r="F141" t="str">
            <v>Ciudad De México</v>
          </cell>
          <cell r="G141" t="str">
            <v>Elizabeth Mendez Cano</v>
          </cell>
          <cell r="H141" t="str">
            <v>Jesús Muñiz</v>
          </cell>
          <cell r="I141">
            <v>111036</v>
          </cell>
          <cell r="J141" t="str">
            <v>CENTRO SUR</v>
          </cell>
          <cell r="K141">
            <v>11036</v>
          </cell>
        </row>
        <row r="142">
          <cell r="B142">
            <v>11197</v>
          </cell>
          <cell r="C142" t="str">
            <v>Santa Lucia</v>
          </cell>
          <cell r="D142" t="str">
            <v>Centro Sur</v>
          </cell>
          <cell r="E142" t="str">
            <v>Ciudad De México</v>
          </cell>
          <cell r="F142" t="str">
            <v>Ciudad De México</v>
          </cell>
          <cell r="G142" t="str">
            <v>Elizabeth Mendez Cano</v>
          </cell>
          <cell r="H142" t="str">
            <v>Jesús Muñiz</v>
          </cell>
          <cell r="I142">
            <v>111197</v>
          </cell>
          <cell r="J142" t="str">
            <v>CENTRO SUR</v>
          </cell>
          <cell r="K142">
            <v>11197</v>
          </cell>
        </row>
        <row r="143">
          <cell r="B143">
            <v>11339</v>
          </cell>
          <cell r="C143" t="str">
            <v>Alfonso Xiii</v>
          </cell>
          <cell r="D143" t="str">
            <v>Centro Sur</v>
          </cell>
          <cell r="E143" t="str">
            <v>Ciudad De México</v>
          </cell>
          <cell r="F143" t="str">
            <v>Ciudad De México</v>
          </cell>
          <cell r="G143" t="str">
            <v>Elizabeth Mendez Cano</v>
          </cell>
          <cell r="H143" t="str">
            <v>Jesús Muñiz</v>
          </cell>
          <cell r="I143">
            <v>111339</v>
          </cell>
          <cell r="J143" t="str">
            <v>CENTRO SUR</v>
          </cell>
          <cell r="K143">
            <v>11339</v>
          </cell>
        </row>
        <row r="144">
          <cell r="B144">
            <v>11578</v>
          </cell>
          <cell r="C144" t="str">
            <v>Wm Plateros</v>
          </cell>
          <cell r="D144" t="str">
            <v>Centro Sur</v>
          </cell>
          <cell r="E144" t="str">
            <v>Ciudad De México</v>
          </cell>
          <cell r="F144" t="str">
            <v>Ciudad De México</v>
          </cell>
          <cell r="G144" t="str">
            <v>Elizabeth Mendez Cano</v>
          </cell>
          <cell r="H144" t="str">
            <v>Jesús Muñiz</v>
          </cell>
          <cell r="I144">
            <v>111578</v>
          </cell>
          <cell r="J144" t="str">
            <v>CENTRO SUR</v>
          </cell>
          <cell r="K144">
            <v>11578</v>
          </cell>
        </row>
        <row r="145">
          <cell r="B145">
            <v>11634</v>
          </cell>
          <cell r="C145" t="str">
            <v>Plaza Tenaria</v>
          </cell>
          <cell r="D145" t="str">
            <v>Centro Sur</v>
          </cell>
          <cell r="E145" t="str">
            <v>Ciudad De México</v>
          </cell>
          <cell r="F145" t="str">
            <v>Ciudad De México</v>
          </cell>
          <cell r="G145" t="str">
            <v>Elizabeth Mendez Cano</v>
          </cell>
          <cell r="H145" t="str">
            <v>Jesús Muñiz</v>
          </cell>
          <cell r="I145">
            <v>111634</v>
          </cell>
          <cell r="J145" t="str">
            <v>CENTRO SUR</v>
          </cell>
          <cell r="K145">
            <v>11634</v>
          </cell>
        </row>
        <row r="146">
          <cell r="B146">
            <v>11913</v>
          </cell>
          <cell r="C146" t="str">
            <v>Wtc</v>
          </cell>
          <cell r="D146" t="str">
            <v>Centro Sur</v>
          </cell>
          <cell r="E146" t="str">
            <v>Ciudad De México</v>
          </cell>
          <cell r="F146" t="str">
            <v>Ciudad De México</v>
          </cell>
          <cell r="G146" t="str">
            <v>Elizabeth Mendez Cano</v>
          </cell>
          <cell r="H146" t="str">
            <v>Jesús Muñiz</v>
          </cell>
          <cell r="I146">
            <v>111913</v>
          </cell>
          <cell r="J146" t="str">
            <v>CENTRO SUR</v>
          </cell>
          <cell r="K146">
            <v>11913</v>
          </cell>
        </row>
        <row r="147">
          <cell r="B147">
            <v>11977</v>
          </cell>
          <cell r="C147" t="str">
            <v>Portal San Angel</v>
          </cell>
          <cell r="D147" t="str">
            <v>Centro Sur</v>
          </cell>
          <cell r="E147" t="str">
            <v>Ciudad De México</v>
          </cell>
          <cell r="F147" t="str">
            <v>Ciudad De México</v>
          </cell>
          <cell r="G147" t="str">
            <v>Elizabeth Mendez Cano</v>
          </cell>
          <cell r="H147" t="str">
            <v>Jesús Muñiz</v>
          </cell>
          <cell r="I147">
            <v>111977</v>
          </cell>
          <cell r="J147" t="str">
            <v>CENTRO SUR</v>
          </cell>
          <cell r="K147">
            <v>11977</v>
          </cell>
        </row>
        <row r="148">
          <cell r="B148">
            <v>12319</v>
          </cell>
          <cell r="C148" t="str">
            <v>Plaza Exhibimex</v>
          </cell>
          <cell r="D148" t="str">
            <v>Centro Sur</v>
          </cell>
          <cell r="E148" t="str">
            <v>Ciudad De México</v>
          </cell>
          <cell r="F148" t="str">
            <v>Ciudad De México</v>
          </cell>
          <cell r="G148" t="str">
            <v>Elizabeth Mendez Cano</v>
          </cell>
          <cell r="H148" t="str">
            <v>Jesús Muñiz</v>
          </cell>
          <cell r="I148">
            <v>112319</v>
          </cell>
          <cell r="J148" t="str">
            <v>CENTRO SUR</v>
          </cell>
          <cell r="K148">
            <v>12319</v>
          </cell>
        </row>
        <row r="149">
          <cell r="B149">
            <v>11004</v>
          </cell>
          <cell r="C149" t="str">
            <v>San Ángel</v>
          </cell>
          <cell r="D149" t="str">
            <v>Centro Sur</v>
          </cell>
          <cell r="E149" t="str">
            <v>Ciudad De México</v>
          </cell>
          <cell r="F149" t="str">
            <v>Ciudad De México</v>
          </cell>
          <cell r="G149" t="str">
            <v>Jose Juan Gallegos Santoyo</v>
          </cell>
          <cell r="H149" t="str">
            <v>Jesús Muñiz</v>
          </cell>
          <cell r="I149">
            <v>111004</v>
          </cell>
          <cell r="J149" t="str">
            <v>CENTRO SUR</v>
          </cell>
          <cell r="K149">
            <v>11004</v>
          </cell>
        </row>
        <row r="150">
          <cell r="B150">
            <v>11022</v>
          </cell>
          <cell r="C150" t="str">
            <v>Pedregal</v>
          </cell>
          <cell r="D150" t="str">
            <v>Centro Sur</v>
          </cell>
          <cell r="E150" t="str">
            <v>Ciudad De México</v>
          </cell>
          <cell r="F150" t="str">
            <v>Ciudad De México</v>
          </cell>
          <cell r="G150" t="str">
            <v>Jose Juan Gallegos Santoyo</v>
          </cell>
          <cell r="H150" t="str">
            <v>Jesús Muñiz</v>
          </cell>
          <cell r="I150">
            <v>111022</v>
          </cell>
          <cell r="J150" t="str">
            <v>CENTRO SUR</v>
          </cell>
          <cell r="K150">
            <v>11022</v>
          </cell>
        </row>
        <row r="151">
          <cell r="B151">
            <v>11066</v>
          </cell>
          <cell r="C151" t="str">
            <v>San Jerónimo</v>
          </cell>
          <cell r="D151" t="str">
            <v>Centro Sur</v>
          </cell>
          <cell r="E151" t="str">
            <v>Ciudad De México</v>
          </cell>
          <cell r="F151" t="str">
            <v>Ciudad De México</v>
          </cell>
          <cell r="G151" t="str">
            <v>Jose Juan Gallegos Santoyo</v>
          </cell>
          <cell r="H151" t="str">
            <v>Jesús Muñiz</v>
          </cell>
          <cell r="I151">
            <v>111066</v>
          </cell>
          <cell r="J151" t="str">
            <v>CENTRO SUR</v>
          </cell>
          <cell r="K151">
            <v>11066</v>
          </cell>
        </row>
        <row r="152">
          <cell r="B152">
            <v>11124</v>
          </cell>
          <cell r="C152" t="str">
            <v>Insurgentes Tlalpan</v>
          </cell>
          <cell r="D152" t="str">
            <v>Centro Sur</v>
          </cell>
          <cell r="E152" t="str">
            <v>Ciudad De México</v>
          </cell>
          <cell r="F152" t="str">
            <v>Ciudad De México</v>
          </cell>
          <cell r="G152" t="str">
            <v>Jose Juan Gallegos Santoyo</v>
          </cell>
          <cell r="H152" t="str">
            <v>Jesús Muñiz</v>
          </cell>
          <cell r="I152">
            <v>111124</v>
          </cell>
          <cell r="J152" t="str">
            <v>CENTRO SUR</v>
          </cell>
          <cell r="K152">
            <v>11124</v>
          </cell>
        </row>
        <row r="153">
          <cell r="B153">
            <v>11126</v>
          </cell>
          <cell r="C153" t="str">
            <v>Olivar</v>
          </cell>
          <cell r="D153" t="str">
            <v>Centro Sur</v>
          </cell>
          <cell r="E153" t="str">
            <v>Ciudad De México</v>
          </cell>
          <cell r="F153" t="str">
            <v>Ciudad De México</v>
          </cell>
          <cell r="G153" t="str">
            <v>Jose Juan Gallegos Santoyo</v>
          </cell>
          <cell r="H153" t="str">
            <v>Jesús Muñiz</v>
          </cell>
          <cell r="I153">
            <v>111126</v>
          </cell>
          <cell r="J153" t="str">
            <v>CENTRO SUR</v>
          </cell>
          <cell r="K153">
            <v>11126</v>
          </cell>
        </row>
        <row r="154">
          <cell r="B154">
            <v>11233</v>
          </cell>
          <cell r="C154" t="str">
            <v>Contreras</v>
          </cell>
          <cell r="D154" t="str">
            <v>Centro Sur</v>
          </cell>
          <cell r="E154" t="str">
            <v>Ciudad De México</v>
          </cell>
          <cell r="F154" t="str">
            <v>Ciudad De México</v>
          </cell>
          <cell r="G154" t="str">
            <v>Jose Juan Gallegos Santoyo</v>
          </cell>
          <cell r="H154" t="str">
            <v>Jesús Muñiz</v>
          </cell>
          <cell r="I154">
            <v>111233</v>
          </cell>
          <cell r="J154" t="str">
            <v>CENTRO SUR</v>
          </cell>
          <cell r="K154">
            <v>11233</v>
          </cell>
        </row>
        <row r="155">
          <cell r="B155">
            <v>11255</v>
          </cell>
          <cell r="C155" t="str">
            <v>San Pedro Mártir</v>
          </cell>
          <cell r="D155" t="str">
            <v>Centro Sur</v>
          </cell>
          <cell r="E155" t="str">
            <v>Ciudad De México</v>
          </cell>
          <cell r="F155" t="str">
            <v>Ciudad De México</v>
          </cell>
          <cell r="G155" t="str">
            <v>Jose Juan Gallegos Santoyo</v>
          </cell>
          <cell r="H155" t="str">
            <v>Jesús Muñiz</v>
          </cell>
          <cell r="I155">
            <v>111255</v>
          </cell>
          <cell r="J155" t="str">
            <v>CENTRO SUR</v>
          </cell>
          <cell r="K155">
            <v>11255</v>
          </cell>
        </row>
        <row r="156">
          <cell r="B156">
            <v>11264</v>
          </cell>
          <cell r="C156" t="str">
            <v>Ajusco</v>
          </cell>
          <cell r="D156" t="str">
            <v>Centro Sur</v>
          </cell>
          <cell r="E156" t="str">
            <v>Ciudad De México</v>
          </cell>
          <cell r="F156" t="str">
            <v>Ciudad De México</v>
          </cell>
          <cell r="G156" t="str">
            <v>Jose Juan Gallegos Santoyo</v>
          </cell>
          <cell r="H156" t="str">
            <v>Jesús Muñiz</v>
          </cell>
          <cell r="I156">
            <v>111264</v>
          </cell>
          <cell r="J156" t="str">
            <v>CENTRO SUR</v>
          </cell>
          <cell r="K156">
            <v>11264</v>
          </cell>
        </row>
        <row r="157">
          <cell r="B157">
            <v>12320</v>
          </cell>
          <cell r="C157" t="str">
            <v>Fuentes del Pedregal</v>
          </cell>
          <cell r="D157" t="str">
            <v>Centro Sur</v>
          </cell>
          <cell r="E157" t="str">
            <v>Ciudad De México</v>
          </cell>
          <cell r="F157" t="str">
            <v>Ciudad De México</v>
          </cell>
          <cell r="G157" t="str">
            <v>Jose Juan Gallegos Santoyo</v>
          </cell>
          <cell r="H157" t="str">
            <v>Jesús Muñiz</v>
          </cell>
          <cell r="I157">
            <v>112320</v>
          </cell>
          <cell r="J157" t="str">
            <v>CENTRO SUR</v>
          </cell>
          <cell r="K157">
            <v>12320</v>
          </cell>
        </row>
        <row r="158">
          <cell r="B158">
            <v>11023</v>
          </cell>
          <cell r="C158" t="str">
            <v>Campestre</v>
          </cell>
          <cell r="D158" t="str">
            <v>Centro Sur</v>
          </cell>
          <cell r="E158" t="str">
            <v>Ciudad De México</v>
          </cell>
          <cell r="F158" t="str">
            <v>Ciudad De México</v>
          </cell>
          <cell r="G158" t="str">
            <v>Salvador Villagran Gonzalez</v>
          </cell>
          <cell r="H158" t="str">
            <v>Jesús Muñiz</v>
          </cell>
          <cell r="I158">
            <v>111023</v>
          </cell>
          <cell r="J158" t="str">
            <v>CENTRO SUR</v>
          </cell>
          <cell r="K158">
            <v>11023</v>
          </cell>
        </row>
        <row r="159">
          <cell r="B159">
            <v>11037</v>
          </cell>
          <cell r="C159" t="str">
            <v>Copilco</v>
          </cell>
          <cell r="D159" t="str">
            <v>Centro Sur</v>
          </cell>
          <cell r="E159" t="str">
            <v>Ciudad De México</v>
          </cell>
          <cell r="F159" t="str">
            <v>Ciudad De México</v>
          </cell>
          <cell r="G159" t="str">
            <v>Salvador Villagran Gonzalez</v>
          </cell>
          <cell r="H159" t="str">
            <v>Jesús Muñiz</v>
          </cell>
          <cell r="I159">
            <v>111037</v>
          </cell>
          <cell r="J159" t="str">
            <v>CENTRO SUR</v>
          </cell>
          <cell r="K159">
            <v>11037</v>
          </cell>
        </row>
        <row r="160">
          <cell r="B160">
            <v>11099</v>
          </cell>
          <cell r="C160" t="str">
            <v>Narvarte</v>
          </cell>
          <cell r="D160" t="str">
            <v>Centro Sur</v>
          </cell>
          <cell r="E160" t="str">
            <v>Ciudad De México</v>
          </cell>
          <cell r="F160" t="str">
            <v>Ciudad De México</v>
          </cell>
          <cell r="G160" t="str">
            <v>Salvador Villagran Gonzalez</v>
          </cell>
          <cell r="H160" t="str">
            <v>Jesús Muñiz</v>
          </cell>
          <cell r="I160">
            <v>111099</v>
          </cell>
          <cell r="J160" t="str">
            <v>CENTRO SUR</v>
          </cell>
          <cell r="K160">
            <v>11099</v>
          </cell>
        </row>
        <row r="161">
          <cell r="B161">
            <v>11150</v>
          </cell>
          <cell r="C161" t="str">
            <v>Del Valle</v>
          </cell>
          <cell r="D161" t="str">
            <v>Centro Sur</v>
          </cell>
          <cell r="E161" t="str">
            <v>Ciudad De México</v>
          </cell>
          <cell r="F161" t="str">
            <v>Ciudad De México</v>
          </cell>
          <cell r="G161" t="str">
            <v>Salvador Villagran Gonzalez</v>
          </cell>
          <cell r="H161" t="str">
            <v>Jesús Muñiz</v>
          </cell>
          <cell r="I161">
            <v>111150</v>
          </cell>
          <cell r="J161" t="str">
            <v>CENTRO SUR</v>
          </cell>
          <cell r="K161">
            <v>11150</v>
          </cell>
        </row>
        <row r="162">
          <cell r="B162">
            <v>11225</v>
          </cell>
          <cell r="C162" t="str">
            <v>Popocatepetl</v>
          </cell>
          <cell r="D162" t="str">
            <v>Centro Sur</v>
          </cell>
          <cell r="E162" t="str">
            <v>Ciudad De México</v>
          </cell>
          <cell r="F162" t="str">
            <v>Ciudad De México</v>
          </cell>
          <cell r="G162" t="str">
            <v>Salvador Villagran Gonzalez</v>
          </cell>
          <cell r="H162" t="str">
            <v>Jesús Muñiz</v>
          </cell>
          <cell r="I162">
            <v>111225</v>
          </cell>
          <cell r="J162" t="str">
            <v>CENTRO SUR</v>
          </cell>
          <cell r="K162">
            <v>11225</v>
          </cell>
        </row>
        <row r="163">
          <cell r="B163">
            <v>11529</v>
          </cell>
          <cell r="C163" t="str">
            <v>Aztecas Sur</v>
          </cell>
          <cell r="D163" t="str">
            <v>Centro Sur</v>
          </cell>
          <cell r="E163" t="str">
            <v>Ciudad De México</v>
          </cell>
          <cell r="F163" t="str">
            <v>Ciudad De México</v>
          </cell>
          <cell r="G163" t="str">
            <v>Salvador Villagran Gonzalez</v>
          </cell>
          <cell r="H163" t="str">
            <v>Jesús Muñiz</v>
          </cell>
          <cell r="I163">
            <v>111529</v>
          </cell>
          <cell r="J163" t="str">
            <v>CENTRO SUR</v>
          </cell>
          <cell r="K163">
            <v>11529</v>
          </cell>
        </row>
        <row r="164">
          <cell r="B164">
            <v>11617</v>
          </cell>
          <cell r="C164" t="str">
            <v>Walmart Felix Cuevas</v>
          </cell>
          <cell r="D164" t="str">
            <v>Centro Sur</v>
          </cell>
          <cell r="E164" t="str">
            <v>Ciudad De México</v>
          </cell>
          <cell r="F164" t="str">
            <v>Ciudad De México</v>
          </cell>
          <cell r="G164" t="str">
            <v>Salvador Villagran Gonzalez</v>
          </cell>
          <cell r="H164" t="str">
            <v>Jesús Muñiz</v>
          </cell>
          <cell r="I164">
            <v>111617</v>
          </cell>
          <cell r="J164" t="str">
            <v>CENTRO SUR</v>
          </cell>
          <cell r="K164">
            <v>11617</v>
          </cell>
        </row>
        <row r="165">
          <cell r="B165">
            <v>12343</v>
          </cell>
          <cell r="C165" t="str">
            <v>Avenida Universidad</v>
          </cell>
          <cell r="D165" t="str">
            <v>Centro Sur</v>
          </cell>
          <cell r="E165" t="str">
            <v>Ciudad de México</v>
          </cell>
          <cell r="F165" t="str">
            <v>Ciudad de México</v>
          </cell>
          <cell r="G165" t="str">
            <v>Salvador Villagran Gonzalez</v>
          </cell>
          <cell r="H165" t="str">
            <v>Jesús Muñiz</v>
          </cell>
          <cell r="I165">
            <v>112343</v>
          </cell>
          <cell r="J165" t="str">
            <v>CENTRO SUR</v>
          </cell>
          <cell r="K165">
            <v>12343</v>
          </cell>
        </row>
        <row r="166">
          <cell r="B166">
            <v>11019</v>
          </cell>
          <cell r="C166" t="str">
            <v>Acapulco Costa Azul</v>
          </cell>
          <cell r="D166" t="str">
            <v>Centro Sur</v>
          </cell>
          <cell r="E166" t="str">
            <v>Acapulco</v>
          </cell>
          <cell r="F166" t="str">
            <v>Guerrero</v>
          </cell>
          <cell r="G166" t="str">
            <v>Juan Jose Escobar Cruz</v>
          </cell>
          <cell r="H166" t="str">
            <v>Jesús Muñiz</v>
          </cell>
          <cell r="I166">
            <v>111019</v>
          </cell>
          <cell r="J166" t="str">
            <v>CENTRO SUR</v>
          </cell>
          <cell r="K166">
            <v>11019</v>
          </cell>
        </row>
        <row r="167">
          <cell r="B167">
            <v>11061</v>
          </cell>
          <cell r="C167" t="str">
            <v>Acapulco Magallanes</v>
          </cell>
          <cell r="D167" t="str">
            <v>Centro Sur</v>
          </cell>
          <cell r="E167" t="str">
            <v>Acapulco</v>
          </cell>
          <cell r="F167" t="str">
            <v>Guerrero</v>
          </cell>
          <cell r="G167" t="str">
            <v>Juan Jose Escobar Cruz</v>
          </cell>
          <cell r="H167" t="str">
            <v>Jesús Muñiz</v>
          </cell>
          <cell r="I167">
            <v>111061</v>
          </cell>
          <cell r="J167" t="str">
            <v>CENTRO SUR</v>
          </cell>
          <cell r="K167">
            <v>11061</v>
          </cell>
        </row>
        <row r="168">
          <cell r="B168">
            <v>11198</v>
          </cell>
          <cell r="C168" t="str">
            <v>Chilpancingo</v>
          </cell>
          <cell r="D168" t="str">
            <v>Centro Sur</v>
          </cell>
          <cell r="E168" t="str">
            <v>Chilpancingo</v>
          </cell>
          <cell r="F168" t="str">
            <v>Guerrero</v>
          </cell>
          <cell r="G168" t="str">
            <v>Juan Jose Escobar Cruz</v>
          </cell>
          <cell r="H168" t="str">
            <v>Jesús Muñiz</v>
          </cell>
          <cell r="I168">
            <v>111198</v>
          </cell>
          <cell r="J168" t="str">
            <v>CENTRO SUR</v>
          </cell>
          <cell r="K168">
            <v>11198</v>
          </cell>
        </row>
        <row r="169">
          <cell r="B169">
            <v>11208</v>
          </cell>
          <cell r="C169" t="str">
            <v>Iguala</v>
          </cell>
          <cell r="D169" t="str">
            <v>Centro Sur</v>
          </cell>
          <cell r="E169" t="str">
            <v>Iguala</v>
          </cell>
          <cell r="F169" t="str">
            <v>Guerrero</v>
          </cell>
          <cell r="G169" t="str">
            <v>Juan Jose Escobar Cruz</v>
          </cell>
          <cell r="H169" t="str">
            <v>Jesús Muñiz</v>
          </cell>
          <cell r="I169">
            <v>111208</v>
          </cell>
          <cell r="J169" t="str">
            <v>CENTRO SUR</v>
          </cell>
          <cell r="K169">
            <v>11208</v>
          </cell>
        </row>
        <row r="170">
          <cell r="B170">
            <v>11307</v>
          </cell>
          <cell r="C170" t="str">
            <v>Acapulco Progreso</v>
          </cell>
          <cell r="D170" t="str">
            <v>Centro Sur</v>
          </cell>
          <cell r="E170" t="str">
            <v>Acapulco</v>
          </cell>
          <cell r="F170" t="str">
            <v>Guerrero</v>
          </cell>
          <cell r="G170" t="str">
            <v>Juan Jose Escobar Cruz</v>
          </cell>
          <cell r="H170" t="str">
            <v>Jesús Muñiz</v>
          </cell>
          <cell r="I170">
            <v>111307</v>
          </cell>
          <cell r="J170" t="str">
            <v>CENTRO SUR</v>
          </cell>
          <cell r="K170">
            <v>11307</v>
          </cell>
        </row>
        <row r="171">
          <cell r="B171">
            <v>11334</v>
          </cell>
          <cell r="C171" t="str">
            <v>Acapulco Renacimiento</v>
          </cell>
          <cell r="D171" t="str">
            <v>Centro Sur</v>
          </cell>
          <cell r="E171" t="str">
            <v>Acapulco</v>
          </cell>
          <cell r="F171" t="str">
            <v>Guerrero</v>
          </cell>
          <cell r="G171" t="str">
            <v>Juan Jose Escobar Cruz</v>
          </cell>
          <cell r="H171" t="str">
            <v>Jesús Muñiz</v>
          </cell>
          <cell r="I171">
            <v>111334</v>
          </cell>
          <cell r="J171" t="str">
            <v>CENTRO SUR</v>
          </cell>
          <cell r="K171">
            <v>11334</v>
          </cell>
        </row>
        <row r="172">
          <cell r="B172">
            <v>11342</v>
          </cell>
          <cell r="C172" t="str">
            <v>Acapulco Constituyentes</v>
          </cell>
          <cell r="D172" t="str">
            <v>Centro Sur</v>
          </cell>
          <cell r="E172" t="str">
            <v>Acapulco</v>
          </cell>
          <cell r="F172" t="str">
            <v>Guerrero</v>
          </cell>
          <cell r="G172" t="str">
            <v>Juan Jose Escobar Cruz</v>
          </cell>
          <cell r="H172" t="str">
            <v>Jesús Muñiz</v>
          </cell>
          <cell r="I172">
            <v>111342</v>
          </cell>
          <cell r="J172" t="str">
            <v>CENTRO SUR</v>
          </cell>
          <cell r="K172">
            <v>11342</v>
          </cell>
        </row>
        <row r="173">
          <cell r="B173">
            <v>11382</v>
          </cell>
          <cell r="C173" t="str">
            <v>Acapulco Plaza Diamante</v>
          </cell>
          <cell r="D173" t="str">
            <v>Centro Sur</v>
          </cell>
          <cell r="E173" t="str">
            <v>Acapulco</v>
          </cell>
          <cell r="F173" t="str">
            <v>Guerrero</v>
          </cell>
          <cell r="G173" t="str">
            <v>Juan Jose Escobar Cruz</v>
          </cell>
          <cell r="H173" t="str">
            <v>Jesús Muñiz</v>
          </cell>
          <cell r="I173">
            <v>111382</v>
          </cell>
          <cell r="J173" t="str">
            <v>CENTRO SUR</v>
          </cell>
          <cell r="K173">
            <v>11382</v>
          </cell>
        </row>
        <row r="174">
          <cell r="B174">
            <v>11574</v>
          </cell>
          <cell r="C174" t="str">
            <v>Costa Azul Ii</v>
          </cell>
          <cell r="D174" t="str">
            <v>Centro Sur</v>
          </cell>
          <cell r="E174" t="str">
            <v>Acapulco</v>
          </cell>
          <cell r="F174" t="str">
            <v>Guerrero</v>
          </cell>
          <cell r="G174" t="str">
            <v>Juan Jose Escobar Cruz</v>
          </cell>
          <cell r="H174" t="str">
            <v>Jesús Muñiz</v>
          </cell>
          <cell r="I174">
            <v>111574</v>
          </cell>
          <cell r="J174" t="str">
            <v>CENTRO SUR</v>
          </cell>
          <cell r="K174">
            <v>11574</v>
          </cell>
        </row>
        <row r="175">
          <cell r="B175">
            <v>11630</v>
          </cell>
          <cell r="C175" t="str">
            <v>Patio Acapulco</v>
          </cell>
          <cell r="D175" t="str">
            <v>Centro Sur</v>
          </cell>
          <cell r="E175" t="str">
            <v>Acapulco</v>
          </cell>
          <cell r="F175" t="str">
            <v>Guerrero</v>
          </cell>
          <cell r="G175" t="str">
            <v>Juan Jose Escobar Cruz</v>
          </cell>
          <cell r="H175" t="str">
            <v>Jesús Muñiz</v>
          </cell>
          <cell r="I175">
            <v>111630</v>
          </cell>
          <cell r="J175" t="str">
            <v>CENTRO SUR</v>
          </cell>
          <cell r="K175">
            <v>11630</v>
          </cell>
        </row>
        <row r="176">
          <cell r="B176">
            <v>11865</v>
          </cell>
          <cell r="C176" t="str">
            <v>Plaza Las Palmas</v>
          </cell>
          <cell r="D176" t="str">
            <v>Centro Sur</v>
          </cell>
          <cell r="E176" t="str">
            <v>Acapulco</v>
          </cell>
          <cell r="F176" t="str">
            <v>Guerrero</v>
          </cell>
          <cell r="G176" t="str">
            <v>Juan Jose Escobar Cruz</v>
          </cell>
          <cell r="H176" t="str">
            <v>Jesús Muñiz</v>
          </cell>
          <cell r="I176">
            <v>111865</v>
          </cell>
          <cell r="J176" t="str">
            <v>CENTRO SUR</v>
          </cell>
          <cell r="K176">
            <v>11865</v>
          </cell>
        </row>
        <row r="177">
          <cell r="B177">
            <v>12350</v>
          </cell>
          <cell r="C177" t="str">
            <v>Caleta</v>
          </cell>
          <cell r="D177" t="str">
            <v>Centro Sur</v>
          </cell>
          <cell r="E177" t="str">
            <v>Acapulco</v>
          </cell>
          <cell r="F177" t="str">
            <v>Guerrero</v>
          </cell>
          <cell r="G177" t="str">
            <v>Juan Jose Escobar Cruz</v>
          </cell>
          <cell r="H177" t="str">
            <v>Jesús Muñiz</v>
          </cell>
          <cell r="I177">
            <v>112350</v>
          </cell>
          <cell r="J177" t="str">
            <v>CENTRO SUR</v>
          </cell>
          <cell r="K177">
            <v>12350</v>
          </cell>
        </row>
        <row r="178">
          <cell r="B178">
            <v>11110</v>
          </cell>
          <cell r="C178" t="str">
            <v>Toluca Pilares</v>
          </cell>
          <cell r="D178" t="str">
            <v>Centro Sur</v>
          </cell>
          <cell r="E178" t="str">
            <v>Toluca</v>
          </cell>
          <cell r="F178" t="str">
            <v>Estado De México</v>
          </cell>
          <cell r="G178" t="str">
            <v>Rosa Angelica Morales Samano</v>
          </cell>
          <cell r="H178" t="str">
            <v>Jesús Muñiz</v>
          </cell>
          <cell r="I178">
            <v>111110</v>
          </cell>
          <cell r="J178" t="str">
            <v>CENTRO SUR</v>
          </cell>
          <cell r="K178">
            <v>11110</v>
          </cell>
        </row>
        <row r="179">
          <cell r="B179">
            <v>11223</v>
          </cell>
          <cell r="C179" t="str">
            <v>Toluca Independencia</v>
          </cell>
          <cell r="D179" t="str">
            <v>Centro Sur</v>
          </cell>
          <cell r="E179" t="str">
            <v>Toluca</v>
          </cell>
          <cell r="F179" t="str">
            <v>Estado De México</v>
          </cell>
          <cell r="G179" t="str">
            <v>Rosa Angelica Morales Samano</v>
          </cell>
          <cell r="H179" t="str">
            <v>Jesús Muñiz</v>
          </cell>
          <cell r="I179">
            <v>111223</v>
          </cell>
          <cell r="J179" t="str">
            <v>CENTRO SUR</v>
          </cell>
          <cell r="K179">
            <v>11223</v>
          </cell>
        </row>
        <row r="180">
          <cell r="B180">
            <v>11251</v>
          </cell>
          <cell r="C180" t="str">
            <v>Observatorio</v>
          </cell>
          <cell r="D180" t="str">
            <v>Centro Sur</v>
          </cell>
          <cell r="E180" t="str">
            <v>Ciudad De México</v>
          </cell>
          <cell r="F180" t="str">
            <v>Ciudad De México</v>
          </cell>
          <cell r="G180" t="str">
            <v>Rosa Angelica Morales Samano</v>
          </cell>
          <cell r="H180" t="str">
            <v>Jesús Muñiz</v>
          </cell>
          <cell r="I180">
            <v>111251</v>
          </cell>
          <cell r="J180" t="str">
            <v>CENTRO SUR</v>
          </cell>
          <cell r="K180">
            <v>11251</v>
          </cell>
        </row>
        <row r="181">
          <cell r="B181">
            <v>11320</v>
          </cell>
          <cell r="C181" t="str">
            <v>Toluca Lerma</v>
          </cell>
          <cell r="D181" t="str">
            <v>Centro Sur</v>
          </cell>
          <cell r="E181" t="str">
            <v>Toluca</v>
          </cell>
          <cell r="F181" t="str">
            <v>Estado De México</v>
          </cell>
          <cell r="G181" t="str">
            <v>Rosa Angelica Morales Samano</v>
          </cell>
          <cell r="H181" t="str">
            <v>Jesús Muñiz</v>
          </cell>
          <cell r="I181">
            <v>111320</v>
          </cell>
          <cell r="J181" t="str">
            <v>CENTRO SUR</v>
          </cell>
          <cell r="K181">
            <v>11320</v>
          </cell>
        </row>
        <row r="182">
          <cell r="B182">
            <v>11419</v>
          </cell>
          <cell r="C182" t="str">
            <v>Toluca Aeropuerto</v>
          </cell>
          <cell r="D182" t="str">
            <v>Centro Sur</v>
          </cell>
          <cell r="E182" t="str">
            <v>Toluca</v>
          </cell>
          <cell r="F182" t="str">
            <v>Estado De México</v>
          </cell>
          <cell r="G182" t="str">
            <v>Rosa Angelica Morales Samano</v>
          </cell>
          <cell r="H182" t="str">
            <v>Jesús Muñiz</v>
          </cell>
          <cell r="I182">
            <v>111419</v>
          </cell>
          <cell r="J182" t="str">
            <v>CENTRO SUR</v>
          </cell>
          <cell r="K182">
            <v>11419</v>
          </cell>
        </row>
        <row r="183">
          <cell r="B183">
            <v>11420</v>
          </cell>
          <cell r="C183" t="str">
            <v>Zitácuaro</v>
          </cell>
          <cell r="D183" t="str">
            <v>Centro Sur</v>
          </cell>
          <cell r="E183" t="str">
            <v>Zitácuaro</v>
          </cell>
          <cell r="F183" t="str">
            <v>Michoacán</v>
          </cell>
          <cell r="G183" t="str">
            <v>Rosa Angelica Morales Samano</v>
          </cell>
          <cell r="H183" t="str">
            <v>Jesús Muñiz</v>
          </cell>
          <cell r="I183">
            <v>111420</v>
          </cell>
          <cell r="J183" t="str">
            <v>CENTRO SUR</v>
          </cell>
          <cell r="K183">
            <v>11420</v>
          </cell>
        </row>
        <row r="184">
          <cell r="B184">
            <v>11463</v>
          </cell>
          <cell r="C184" t="str">
            <v>Tecnológico Metepec</v>
          </cell>
          <cell r="D184" t="str">
            <v>Centro Sur</v>
          </cell>
          <cell r="E184" t="str">
            <v>Toluca</v>
          </cell>
          <cell r="F184" t="str">
            <v>Estado De México</v>
          </cell>
          <cell r="G184" t="str">
            <v>Rosa Angelica Morales Samano</v>
          </cell>
          <cell r="H184" t="str">
            <v>Jesús Muñiz</v>
          </cell>
          <cell r="I184">
            <v>111463</v>
          </cell>
          <cell r="J184" t="str">
            <v>CENTRO SUR</v>
          </cell>
          <cell r="K184">
            <v>11463</v>
          </cell>
        </row>
        <row r="185">
          <cell r="B185">
            <v>11601</v>
          </cell>
          <cell r="C185" t="str">
            <v>Jose María Castorena</v>
          </cell>
          <cell r="D185" t="str">
            <v>Centro Sur</v>
          </cell>
          <cell r="E185" t="str">
            <v>Estado De México</v>
          </cell>
          <cell r="F185" t="str">
            <v>Estado De México</v>
          </cell>
          <cell r="G185" t="str">
            <v>Rosa Angelica Morales Samano</v>
          </cell>
          <cell r="H185" t="str">
            <v>Jesús Muñiz</v>
          </cell>
          <cell r="I185">
            <v>111601</v>
          </cell>
          <cell r="J185" t="str">
            <v>CENTRO SUR</v>
          </cell>
          <cell r="K185">
            <v>11601</v>
          </cell>
        </row>
        <row r="186">
          <cell r="B186">
            <v>11955</v>
          </cell>
          <cell r="C186" t="str">
            <v>Galerias Toluca</v>
          </cell>
          <cell r="D186" t="str">
            <v>Centro Sur</v>
          </cell>
          <cell r="E186" t="str">
            <v>Toluca</v>
          </cell>
          <cell r="F186" t="str">
            <v>Estado De México</v>
          </cell>
          <cell r="G186" t="str">
            <v>Rosa Angelica Morales Samano</v>
          </cell>
          <cell r="H186" t="str">
            <v>Jesús Muñiz</v>
          </cell>
          <cell r="I186">
            <v>111955</v>
          </cell>
          <cell r="J186" t="str">
            <v>CENTRO SUR</v>
          </cell>
          <cell r="K186">
            <v>11955</v>
          </cell>
        </row>
        <row r="187">
          <cell r="B187">
            <v>11009</v>
          </cell>
          <cell r="C187" t="str">
            <v>Cafetales</v>
          </cell>
          <cell r="D187" t="str">
            <v>Centro Sur</v>
          </cell>
          <cell r="E187" t="str">
            <v>Ciudad De México</v>
          </cell>
          <cell r="F187" t="str">
            <v>Ciudad De México</v>
          </cell>
          <cell r="G187" t="str">
            <v>Juan Carlos Cebada Rivera</v>
          </cell>
          <cell r="H187" t="str">
            <v>Jesús Muñiz</v>
          </cell>
          <cell r="I187">
            <v>111009</v>
          </cell>
          <cell r="J187" t="str">
            <v>CENTRO SUR</v>
          </cell>
          <cell r="K187">
            <v>11009</v>
          </cell>
        </row>
        <row r="188">
          <cell r="B188">
            <v>11056</v>
          </cell>
          <cell r="C188" t="str">
            <v>División Del Norte</v>
          </cell>
          <cell r="D188" t="str">
            <v>Centro Sur</v>
          </cell>
          <cell r="E188" t="str">
            <v>Ciudad De México</v>
          </cell>
          <cell r="F188" t="str">
            <v>Ciudad De México</v>
          </cell>
          <cell r="G188" t="str">
            <v>Juan Carlos Cebada Rivera</v>
          </cell>
          <cell r="H188" t="str">
            <v>Jesús Muñiz</v>
          </cell>
          <cell r="I188">
            <v>111056</v>
          </cell>
          <cell r="J188" t="str">
            <v>CENTRO SUR</v>
          </cell>
          <cell r="K188">
            <v>11056</v>
          </cell>
        </row>
        <row r="189">
          <cell r="B189">
            <v>11100</v>
          </cell>
          <cell r="C189" t="str">
            <v>Miramontes</v>
          </cell>
          <cell r="D189" t="str">
            <v>Centro Sur</v>
          </cell>
          <cell r="E189" t="str">
            <v>Ciudad De México</v>
          </cell>
          <cell r="F189" t="str">
            <v>Ciudad De México</v>
          </cell>
          <cell r="G189" t="str">
            <v>Juan Carlos Cebada Rivera</v>
          </cell>
          <cell r="H189" t="str">
            <v>Jesús Muñiz</v>
          </cell>
          <cell r="I189">
            <v>111100</v>
          </cell>
          <cell r="J189" t="str">
            <v>CENTRO SUR</v>
          </cell>
          <cell r="K189">
            <v>11100</v>
          </cell>
        </row>
        <row r="190">
          <cell r="B190">
            <v>11121</v>
          </cell>
          <cell r="C190" t="str">
            <v>Plutarco</v>
          </cell>
          <cell r="D190" t="str">
            <v>Centro Sur</v>
          </cell>
          <cell r="E190" t="str">
            <v>Ciudad De México</v>
          </cell>
          <cell r="F190" t="str">
            <v>Ciudad De México</v>
          </cell>
          <cell r="G190" t="str">
            <v>Juan Carlos Cebada Rivera</v>
          </cell>
          <cell r="H190" t="str">
            <v>Jesús Muñiz</v>
          </cell>
          <cell r="I190">
            <v>111121</v>
          </cell>
          <cell r="J190" t="str">
            <v>CENTRO SUR</v>
          </cell>
          <cell r="K190">
            <v>11121</v>
          </cell>
        </row>
        <row r="191">
          <cell r="B191">
            <v>11148</v>
          </cell>
          <cell r="C191" t="str">
            <v>Tlahuac</v>
          </cell>
          <cell r="D191" t="str">
            <v>Centro Sur</v>
          </cell>
          <cell r="E191" t="str">
            <v>Ciudad De México</v>
          </cell>
          <cell r="F191" t="str">
            <v>Ciudad De México</v>
          </cell>
          <cell r="G191" t="str">
            <v>Juan Carlos Cebada Rivera</v>
          </cell>
          <cell r="H191" t="str">
            <v>Jesús Muñiz</v>
          </cell>
          <cell r="I191">
            <v>111148</v>
          </cell>
          <cell r="J191" t="str">
            <v>CENTRO SUR</v>
          </cell>
          <cell r="K191">
            <v>11148</v>
          </cell>
        </row>
        <row r="192">
          <cell r="B192">
            <v>11258</v>
          </cell>
          <cell r="C192" t="str">
            <v>Zapotitlan</v>
          </cell>
          <cell r="D192" t="str">
            <v>Centro Sur</v>
          </cell>
          <cell r="E192" t="str">
            <v>Ciudad De México</v>
          </cell>
          <cell r="F192" t="str">
            <v>Ciudad De México</v>
          </cell>
          <cell r="G192" t="str">
            <v>Juan Carlos Cebada Rivera</v>
          </cell>
          <cell r="H192" t="str">
            <v>Jesús Muñiz</v>
          </cell>
          <cell r="I192">
            <v>111258</v>
          </cell>
          <cell r="J192" t="str">
            <v>CENTRO SUR</v>
          </cell>
          <cell r="K192">
            <v>11258</v>
          </cell>
        </row>
        <row r="193">
          <cell r="B193">
            <v>11452</v>
          </cell>
          <cell r="C193" t="str">
            <v>Santa Ana</v>
          </cell>
          <cell r="D193" t="str">
            <v>Centro Sur</v>
          </cell>
          <cell r="E193" t="str">
            <v>Ciudad De México</v>
          </cell>
          <cell r="F193" t="str">
            <v>Ciudad De México</v>
          </cell>
          <cell r="G193" t="str">
            <v>Juan Carlos Cebada Rivera</v>
          </cell>
          <cell r="H193" t="str">
            <v>Jesús Muñiz</v>
          </cell>
          <cell r="I193">
            <v>111452</v>
          </cell>
          <cell r="J193" t="str">
            <v>CENTRO SUR</v>
          </cell>
          <cell r="K193">
            <v>11452</v>
          </cell>
        </row>
        <row r="194">
          <cell r="B194">
            <v>11470</v>
          </cell>
          <cell r="C194" t="str">
            <v>Lomas Estrella</v>
          </cell>
          <cell r="D194" t="str">
            <v>Centro Sur</v>
          </cell>
          <cell r="E194" t="str">
            <v>Ciudad De México</v>
          </cell>
          <cell r="F194" t="str">
            <v>Ciudad De México</v>
          </cell>
          <cell r="G194" t="str">
            <v>Juan Carlos Cebada Rivera</v>
          </cell>
          <cell r="H194" t="str">
            <v>Jesús Muñiz</v>
          </cell>
          <cell r="I194">
            <v>111470</v>
          </cell>
          <cell r="J194" t="str">
            <v>CENTRO SUR</v>
          </cell>
          <cell r="K194">
            <v>11470</v>
          </cell>
        </row>
        <row r="195">
          <cell r="B195">
            <v>12402</v>
          </cell>
          <cell r="C195" t="str">
            <v>Las Antenas</v>
          </cell>
          <cell r="D195" t="str">
            <v>Centro Sur</v>
          </cell>
          <cell r="E195" t="str">
            <v>Ciudad De México</v>
          </cell>
          <cell r="F195" t="str">
            <v>Ciudad De México</v>
          </cell>
          <cell r="G195" t="str">
            <v>Juan Carlos Cebada Rivera</v>
          </cell>
          <cell r="H195" t="str">
            <v>Jesús Muñiz</v>
          </cell>
          <cell r="I195">
            <v>112402</v>
          </cell>
          <cell r="J195" t="str">
            <v>CENTRO SUR</v>
          </cell>
          <cell r="K195">
            <v>12402</v>
          </cell>
        </row>
        <row r="196">
          <cell r="B196">
            <v>11138</v>
          </cell>
          <cell r="C196" t="str">
            <v>Mty Anahuac</v>
          </cell>
          <cell r="D196" t="str">
            <v>Norte-Noroeste</v>
          </cell>
          <cell r="E196" t="str">
            <v>Monterrey</v>
          </cell>
          <cell r="F196" t="str">
            <v>Nuevo León</v>
          </cell>
          <cell r="G196" t="str">
            <v>Brenda Deyanira Mendez Bustamante</v>
          </cell>
          <cell r="H196" t="str">
            <v>Ángel Esparza</v>
          </cell>
          <cell r="I196">
            <v>911138</v>
          </cell>
          <cell r="J196" t="str">
            <v>NORTE-NOROESTE</v>
          </cell>
          <cell r="K196">
            <v>11138</v>
          </cell>
        </row>
        <row r="197">
          <cell r="B197">
            <v>11229</v>
          </cell>
          <cell r="C197" t="str">
            <v>Mty Escobedo</v>
          </cell>
          <cell r="D197" t="str">
            <v>Norte-Noroeste</v>
          </cell>
          <cell r="E197" t="str">
            <v>Escobedo</v>
          </cell>
          <cell r="F197" t="str">
            <v>Nuevo León</v>
          </cell>
          <cell r="G197" t="str">
            <v>Brenda Deyanira Mendez Bustamante</v>
          </cell>
          <cell r="H197" t="str">
            <v>Ángel Esparza</v>
          </cell>
          <cell r="I197">
            <v>911229</v>
          </cell>
          <cell r="J197" t="str">
            <v>NORTE-NOROESTE</v>
          </cell>
          <cell r="K197">
            <v>11229</v>
          </cell>
        </row>
        <row r="198">
          <cell r="B198">
            <v>11260</v>
          </cell>
          <cell r="C198" t="str">
            <v>Mty Economax</v>
          </cell>
          <cell r="D198" t="str">
            <v>Norte-Noroeste</v>
          </cell>
          <cell r="E198" t="str">
            <v>Monterrey</v>
          </cell>
          <cell r="F198" t="str">
            <v>Nuevo León</v>
          </cell>
          <cell r="G198" t="str">
            <v>Brenda Deyanira Mendez Bustamante</v>
          </cell>
          <cell r="H198" t="str">
            <v>Ángel Esparza</v>
          </cell>
          <cell r="I198">
            <v>911260</v>
          </cell>
          <cell r="J198" t="str">
            <v>NORTE-NOROESTE</v>
          </cell>
          <cell r="K198">
            <v>11260</v>
          </cell>
        </row>
        <row r="199">
          <cell r="B199">
            <v>11281</v>
          </cell>
          <cell r="C199" t="str">
            <v>Santo Domingo</v>
          </cell>
          <cell r="D199" t="str">
            <v>Norte-Noroeste</v>
          </cell>
          <cell r="E199" t="str">
            <v>Monterrey</v>
          </cell>
          <cell r="F199" t="str">
            <v>Nuevo León</v>
          </cell>
          <cell r="G199" t="str">
            <v>Brenda Deyanira Mendez Bustamante</v>
          </cell>
          <cell r="H199" t="str">
            <v>Ángel Esparza</v>
          </cell>
          <cell r="I199">
            <v>911281</v>
          </cell>
          <cell r="J199" t="str">
            <v>NORTE-NOROESTE</v>
          </cell>
          <cell r="K199">
            <v>11281</v>
          </cell>
        </row>
        <row r="200">
          <cell r="B200">
            <v>11421</v>
          </cell>
          <cell r="C200" t="str">
            <v>Apodaca</v>
          </cell>
          <cell r="D200" t="str">
            <v>Norte-Noroeste</v>
          </cell>
          <cell r="E200" t="str">
            <v>Apodaca</v>
          </cell>
          <cell r="F200" t="str">
            <v>Nuevo León</v>
          </cell>
          <cell r="G200" t="str">
            <v>Brenda Deyanira Mendez Bustamante</v>
          </cell>
          <cell r="H200" t="str">
            <v>Ángel Esparza</v>
          </cell>
          <cell r="I200">
            <v>911421</v>
          </cell>
          <cell r="J200" t="str">
            <v>NORTE-NOROESTE</v>
          </cell>
          <cell r="K200">
            <v>11421</v>
          </cell>
        </row>
        <row r="201">
          <cell r="B201">
            <v>11525</v>
          </cell>
          <cell r="C201" t="str">
            <v>Apodaca Ii</v>
          </cell>
          <cell r="D201" t="str">
            <v>Norte-Noroeste</v>
          </cell>
          <cell r="E201" t="str">
            <v>Apodaca</v>
          </cell>
          <cell r="F201" t="str">
            <v>Nuevo León</v>
          </cell>
          <cell r="G201" t="str">
            <v>Brenda Deyanira Mendez Bustamante</v>
          </cell>
          <cell r="H201" t="str">
            <v>Ángel Esparza</v>
          </cell>
          <cell r="I201">
            <v>911525</v>
          </cell>
          <cell r="J201" t="str">
            <v>NORTE-NOROESTE</v>
          </cell>
          <cell r="K201">
            <v>11525</v>
          </cell>
        </row>
        <row r="202">
          <cell r="B202">
            <v>11904</v>
          </cell>
          <cell r="C202" t="str">
            <v>Sendero Apodaca</v>
          </cell>
          <cell r="D202" t="str">
            <v>Norte-Noroeste</v>
          </cell>
          <cell r="E202" t="str">
            <v>Apodaca</v>
          </cell>
          <cell r="F202" t="str">
            <v>Nuevo León</v>
          </cell>
          <cell r="G202" t="str">
            <v>Brenda Deyanira Mendez Bustamante</v>
          </cell>
          <cell r="H202" t="str">
            <v>Ángel Esparza</v>
          </cell>
          <cell r="I202">
            <v>911904</v>
          </cell>
          <cell r="J202" t="str">
            <v>NORTE-NOROESTE</v>
          </cell>
          <cell r="K202">
            <v>11904</v>
          </cell>
        </row>
        <row r="203">
          <cell r="B203">
            <v>11034</v>
          </cell>
          <cell r="C203" t="str">
            <v>Tijuana Zona Río</v>
          </cell>
          <cell r="D203" t="str">
            <v>Norte-Noroeste</v>
          </cell>
          <cell r="E203" t="str">
            <v>Tijuana</v>
          </cell>
          <cell r="F203" t="str">
            <v>Baja California</v>
          </cell>
          <cell r="G203" t="str">
            <v>Carlos Gerardo Tello Mata</v>
          </cell>
          <cell r="H203" t="str">
            <v>Ángel Esparza</v>
          </cell>
          <cell r="I203">
            <v>411034</v>
          </cell>
          <cell r="J203" t="str">
            <v>NORTE-NOROESTE</v>
          </cell>
          <cell r="K203">
            <v>11034</v>
          </cell>
        </row>
        <row r="204">
          <cell r="B204">
            <v>11041</v>
          </cell>
          <cell r="C204" t="str">
            <v>Tijuana Palmas</v>
          </cell>
          <cell r="D204" t="str">
            <v>Norte-Noroeste</v>
          </cell>
          <cell r="E204" t="str">
            <v>Tijuana</v>
          </cell>
          <cell r="F204" t="str">
            <v>Baja California</v>
          </cell>
          <cell r="G204" t="str">
            <v>Carlos Gerardo Tello Mata</v>
          </cell>
          <cell r="H204" t="str">
            <v>Ángel Esparza</v>
          </cell>
          <cell r="I204">
            <v>411041</v>
          </cell>
          <cell r="J204" t="str">
            <v>NORTE-NOROESTE</v>
          </cell>
          <cell r="K204">
            <v>11041</v>
          </cell>
        </row>
        <row r="205">
          <cell r="B205">
            <v>11123</v>
          </cell>
          <cell r="C205" t="str">
            <v>Ensenada Centro</v>
          </cell>
          <cell r="D205" t="str">
            <v>Norte-Noroeste</v>
          </cell>
          <cell r="E205" t="str">
            <v>Ensenada</v>
          </cell>
          <cell r="F205" t="str">
            <v>Baja California</v>
          </cell>
          <cell r="G205" t="str">
            <v>Carlos Gerardo Tello Mata</v>
          </cell>
          <cell r="H205" t="str">
            <v>Ángel Esparza</v>
          </cell>
          <cell r="I205">
            <v>411123</v>
          </cell>
          <cell r="J205" t="str">
            <v>NORTE-NOROESTE</v>
          </cell>
          <cell r="K205">
            <v>11123</v>
          </cell>
        </row>
        <row r="206">
          <cell r="B206">
            <v>11157</v>
          </cell>
          <cell r="C206" t="str">
            <v>Tijuana El Soler</v>
          </cell>
          <cell r="D206" t="str">
            <v>Norte-Noroeste</v>
          </cell>
          <cell r="E206" t="str">
            <v>Tijuana</v>
          </cell>
          <cell r="F206" t="str">
            <v>Baja California</v>
          </cell>
          <cell r="G206" t="str">
            <v>Carlos Gerardo Tello Mata</v>
          </cell>
          <cell r="H206" t="str">
            <v>Ángel Esparza</v>
          </cell>
          <cell r="I206">
            <v>411157</v>
          </cell>
          <cell r="J206" t="str">
            <v>NORTE-NOROESTE</v>
          </cell>
          <cell r="K206">
            <v>11157</v>
          </cell>
        </row>
        <row r="207">
          <cell r="B207">
            <v>11185</v>
          </cell>
          <cell r="C207" t="str">
            <v>Tijuana Playas</v>
          </cell>
          <cell r="D207" t="str">
            <v>Norte-Noroeste</v>
          </cell>
          <cell r="E207" t="str">
            <v>Tijuana</v>
          </cell>
          <cell r="F207" t="str">
            <v>Baja California</v>
          </cell>
          <cell r="G207" t="str">
            <v>Carlos Gerardo Tello Mata</v>
          </cell>
          <cell r="H207" t="str">
            <v>Ángel Esparza</v>
          </cell>
          <cell r="I207">
            <v>411185</v>
          </cell>
          <cell r="J207" t="str">
            <v>NORTE-NOROESTE</v>
          </cell>
          <cell r="K207">
            <v>11185</v>
          </cell>
        </row>
        <row r="208">
          <cell r="B208">
            <v>11186</v>
          </cell>
          <cell r="C208" t="str">
            <v>Tijuana Otay</v>
          </cell>
          <cell r="D208" t="str">
            <v>Norte-Noroeste</v>
          </cell>
          <cell r="E208" t="str">
            <v>Tijuana</v>
          </cell>
          <cell r="F208" t="str">
            <v>Baja California</v>
          </cell>
          <cell r="G208" t="str">
            <v>Carlos Gerardo Tello Mata</v>
          </cell>
          <cell r="H208" t="str">
            <v>Ángel Esparza</v>
          </cell>
          <cell r="I208">
            <v>411186</v>
          </cell>
          <cell r="J208" t="str">
            <v>NORTE-NOROESTE</v>
          </cell>
          <cell r="K208">
            <v>11186</v>
          </cell>
        </row>
        <row r="209">
          <cell r="B209">
            <v>11236</v>
          </cell>
          <cell r="C209" t="str">
            <v>Tijuana Revolución</v>
          </cell>
          <cell r="D209" t="str">
            <v>Norte-Noroeste</v>
          </cell>
          <cell r="E209" t="str">
            <v>Tijuana</v>
          </cell>
          <cell r="F209" t="str">
            <v>Baja California</v>
          </cell>
          <cell r="G209" t="str">
            <v>Carlos Gerardo Tello Mata</v>
          </cell>
          <cell r="H209" t="str">
            <v>Ángel Esparza</v>
          </cell>
          <cell r="I209">
            <v>411236</v>
          </cell>
          <cell r="J209" t="str">
            <v>NORTE-NOROESTE</v>
          </cell>
          <cell r="K209">
            <v>11236</v>
          </cell>
        </row>
        <row r="210">
          <cell r="B210">
            <v>11310</v>
          </cell>
          <cell r="C210" t="str">
            <v>Tijuana Simón Bolívar</v>
          </cell>
          <cell r="D210" t="str">
            <v>Norte-Noroeste</v>
          </cell>
          <cell r="E210" t="str">
            <v>Tijuana</v>
          </cell>
          <cell r="F210" t="str">
            <v>Baja California</v>
          </cell>
          <cell r="G210" t="str">
            <v>Carlos Gerardo Tello Mata</v>
          </cell>
          <cell r="H210" t="str">
            <v>Ángel Esparza</v>
          </cell>
          <cell r="I210">
            <v>411310</v>
          </cell>
          <cell r="J210" t="str">
            <v>NORTE-NOROESTE</v>
          </cell>
          <cell r="K210">
            <v>11310</v>
          </cell>
        </row>
        <row r="211">
          <cell r="B211">
            <v>11355</v>
          </cell>
          <cell r="C211" t="str">
            <v>Tijuana Fundadores</v>
          </cell>
          <cell r="D211" t="str">
            <v>Norte-Noroeste</v>
          </cell>
          <cell r="E211" t="str">
            <v>Tijuana</v>
          </cell>
          <cell r="F211" t="str">
            <v>Baja California</v>
          </cell>
          <cell r="G211" t="str">
            <v>Carlos Gerardo Tello Mata</v>
          </cell>
          <cell r="H211" t="str">
            <v>Ángel Esparza</v>
          </cell>
          <cell r="I211">
            <v>411355</v>
          </cell>
          <cell r="J211" t="str">
            <v>NORTE-NOROESTE</v>
          </cell>
          <cell r="K211">
            <v>11355</v>
          </cell>
        </row>
        <row r="212">
          <cell r="B212">
            <v>11366</v>
          </cell>
          <cell r="C212" t="str">
            <v>Rosarito</v>
          </cell>
          <cell r="D212" t="str">
            <v>Norte-Noroeste</v>
          </cell>
          <cell r="E212" t="str">
            <v>Rosarito</v>
          </cell>
          <cell r="F212" t="str">
            <v>Baja California</v>
          </cell>
          <cell r="G212" t="str">
            <v>Carlos Gerardo Tello Mata</v>
          </cell>
          <cell r="H212" t="str">
            <v>Ángel Esparza</v>
          </cell>
          <cell r="I212">
            <v>411366</v>
          </cell>
          <cell r="J212" t="str">
            <v>NORTE-NOROESTE</v>
          </cell>
          <cell r="K212">
            <v>11366</v>
          </cell>
        </row>
        <row r="213">
          <cell r="B213">
            <v>11380</v>
          </cell>
          <cell r="C213" t="str">
            <v>Tijuana Gato Bronco</v>
          </cell>
          <cell r="D213" t="str">
            <v>Norte-Noroeste</v>
          </cell>
          <cell r="E213" t="str">
            <v>Tijuana</v>
          </cell>
          <cell r="F213" t="str">
            <v>Baja California</v>
          </cell>
          <cell r="G213" t="str">
            <v>Carlos Gerardo Tello Mata</v>
          </cell>
          <cell r="H213" t="str">
            <v>Ángel Esparza</v>
          </cell>
          <cell r="I213">
            <v>411380</v>
          </cell>
          <cell r="J213" t="str">
            <v>NORTE-NOROESTE</v>
          </cell>
          <cell r="K213">
            <v>11380</v>
          </cell>
        </row>
        <row r="214">
          <cell r="B214">
            <v>11151</v>
          </cell>
          <cell r="C214" t="str">
            <v>Durango Centro</v>
          </cell>
          <cell r="D214" t="str">
            <v>Norte-Noroeste</v>
          </cell>
          <cell r="E214" t="str">
            <v>Victoria De Durango</v>
          </cell>
          <cell r="F214" t="str">
            <v>Durango</v>
          </cell>
          <cell r="G214" t="str">
            <v>David Antonio Valdez Labra</v>
          </cell>
          <cell r="H214" t="str">
            <v>Ángel Esparza</v>
          </cell>
          <cell r="I214">
            <v>911151</v>
          </cell>
          <cell r="J214" t="str">
            <v>NORTE-NOROESTE</v>
          </cell>
          <cell r="K214">
            <v>11151</v>
          </cell>
        </row>
        <row r="215">
          <cell r="B215">
            <v>11201</v>
          </cell>
          <cell r="C215" t="str">
            <v>Durango Madero</v>
          </cell>
          <cell r="D215" t="str">
            <v>Norte-Noroeste</v>
          </cell>
          <cell r="E215" t="str">
            <v>Victoria De Durango</v>
          </cell>
          <cell r="F215" t="str">
            <v>Durango</v>
          </cell>
          <cell r="G215" t="str">
            <v>David Antonio Valdez Labra</v>
          </cell>
          <cell r="H215" t="str">
            <v>Ángel Esparza</v>
          </cell>
          <cell r="I215">
            <v>911201</v>
          </cell>
          <cell r="J215" t="str">
            <v>NORTE-NOROESTE</v>
          </cell>
          <cell r="K215">
            <v>11201</v>
          </cell>
        </row>
        <row r="216">
          <cell r="B216">
            <v>11567</v>
          </cell>
          <cell r="C216" t="str">
            <v>Lomas Del Parque</v>
          </cell>
          <cell r="D216" t="str">
            <v>Norte-Noroeste</v>
          </cell>
          <cell r="E216" t="str">
            <v>Victoria De Durango</v>
          </cell>
          <cell r="F216" t="str">
            <v>Durango</v>
          </cell>
          <cell r="G216" t="str">
            <v>David Antonio Valdez Labra</v>
          </cell>
          <cell r="H216" t="str">
            <v>Ángel Esparza</v>
          </cell>
          <cell r="I216">
            <v>911567</v>
          </cell>
          <cell r="J216" t="str">
            <v>NORTE-NOROESTE</v>
          </cell>
          <cell r="K216">
            <v>11567</v>
          </cell>
        </row>
        <row r="217">
          <cell r="B217">
            <v>11888</v>
          </cell>
          <cell r="C217" t="str">
            <v>Paseo Durango</v>
          </cell>
          <cell r="D217" t="str">
            <v>Norte-Noroeste</v>
          </cell>
          <cell r="E217" t="str">
            <v>Victoria De Durango</v>
          </cell>
          <cell r="F217" t="str">
            <v>Durango</v>
          </cell>
          <cell r="G217" t="str">
            <v>David Antonio Valdez Labra</v>
          </cell>
          <cell r="H217" t="str">
            <v>Ángel Esparza</v>
          </cell>
          <cell r="I217">
            <v>911888</v>
          </cell>
          <cell r="J217" t="str">
            <v>NORTE-NOROESTE</v>
          </cell>
          <cell r="K217">
            <v>11888</v>
          </cell>
        </row>
        <row r="218">
          <cell r="B218">
            <v>11074</v>
          </cell>
          <cell r="C218" t="str">
            <v>Saltillo Venustiano Carranza</v>
          </cell>
          <cell r="D218" t="str">
            <v>Norte-Noroeste</v>
          </cell>
          <cell r="E218" t="str">
            <v>Saltillo</v>
          </cell>
          <cell r="F218" t="str">
            <v>Coahuila</v>
          </cell>
          <cell r="G218" t="str">
            <v>Edgar Arturo Neri Saucedo</v>
          </cell>
          <cell r="H218" t="str">
            <v>Ángel Esparza</v>
          </cell>
          <cell r="I218">
            <v>911074</v>
          </cell>
          <cell r="J218" t="str">
            <v>NORTE-NOROESTE</v>
          </cell>
          <cell r="K218">
            <v>11074</v>
          </cell>
        </row>
        <row r="219">
          <cell r="B219">
            <v>11231</v>
          </cell>
          <cell r="C219" t="str">
            <v>Saltillo Lourdes</v>
          </cell>
          <cell r="D219" t="str">
            <v>Norte-Noroeste</v>
          </cell>
          <cell r="E219" t="str">
            <v>Saltillo</v>
          </cell>
          <cell r="F219" t="str">
            <v>Coahuila</v>
          </cell>
          <cell r="G219" t="str">
            <v>Edgar Arturo Neri Saucedo</v>
          </cell>
          <cell r="H219" t="str">
            <v>Ángel Esparza</v>
          </cell>
          <cell r="I219">
            <v>911231</v>
          </cell>
          <cell r="J219" t="str">
            <v>NORTE-NOROESTE</v>
          </cell>
          <cell r="K219">
            <v>11231</v>
          </cell>
        </row>
        <row r="220">
          <cell r="B220">
            <v>11284</v>
          </cell>
          <cell r="C220" t="str">
            <v>Mty Palmas</v>
          </cell>
          <cell r="D220" t="str">
            <v>Norte-Noroeste</v>
          </cell>
          <cell r="E220" t="str">
            <v>Santa Catarina</v>
          </cell>
          <cell r="F220" t="str">
            <v>Nuevo León</v>
          </cell>
          <cell r="G220" t="str">
            <v>Edgar Arturo Neri Saucedo</v>
          </cell>
          <cell r="H220" t="str">
            <v>Ángel Esparza</v>
          </cell>
          <cell r="I220">
            <v>911284</v>
          </cell>
          <cell r="J220" t="str">
            <v>NORTE-NOROESTE</v>
          </cell>
          <cell r="K220">
            <v>11284</v>
          </cell>
        </row>
        <row r="221">
          <cell r="B221">
            <v>11341</v>
          </cell>
          <cell r="C221" t="str">
            <v>Saltillo Soriana Coss</v>
          </cell>
          <cell r="D221" t="str">
            <v>Norte-Noroeste</v>
          </cell>
          <cell r="E221" t="str">
            <v>Saltillo</v>
          </cell>
          <cell r="F221" t="str">
            <v>Coahuila</v>
          </cell>
          <cell r="G221" t="str">
            <v>Edgar Arturo Neri Saucedo</v>
          </cell>
          <cell r="H221" t="str">
            <v>Ángel Esparza</v>
          </cell>
          <cell r="I221">
            <v>911341</v>
          </cell>
          <cell r="J221" t="str">
            <v>NORTE-NOROESTE</v>
          </cell>
          <cell r="K221">
            <v>11341</v>
          </cell>
        </row>
        <row r="222">
          <cell r="B222">
            <v>11422</v>
          </cell>
          <cell r="C222" t="str">
            <v>Santa Catarina Mty</v>
          </cell>
          <cell r="D222" t="str">
            <v>Norte-Noroeste</v>
          </cell>
          <cell r="E222" t="str">
            <v>Santa Catarina</v>
          </cell>
          <cell r="F222" t="str">
            <v>Nuevo León</v>
          </cell>
          <cell r="G222" t="str">
            <v>Edgar Arturo Neri Saucedo</v>
          </cell>
          <cell r="H222" t="str">
            <v>Ángel Esparza</v>
          </cell>
          <cell r="I222">
            <v>911422</v>
          </cell>
          <cell r="J222" t="str">
            <v>NORTE-NOROESTE</v>
          </cell>
          <cell r="K222">
            <v>11422</v>
          </cell>
        </row>
        <row r="223">
          <cell r="B223">
            <v>11423</v>
          </cell>
          <cell r="C223" t="str">
            <v>Saltillo Fundadores</v>
          </cell>
          <cell r="D223" t="str">
            <v>Norte-Noroeste</v>
          </cell>
          <cell r="E223" t="str">
            <v>Saltillo</v>
          </cell>
          <cell r="F223" t="str">
            <v>Coahuila</v>
          </cell>
          <cell r="G223" t="str">
            <v>Edgar Arturo Neri Saucedo</v>
          </cell>
          <cell r="H223" t="str">
            <v>Ángel Esparza</v>
          </cell>
          <cell r="I223">
            <v>911423</v>
          </cell>
          <cell r="J223" t="str">
            <v>NORTE-NOROESTE</v>
          </cell>
          <cell r="K223">
            <v>11423</v>
          </cell>
        </row>
        <row r="224">
          <cell r="B224">
            <v>11606</v>
          </cell>
          <cell r="C224" t="str">
            <v>Mirasierra Saltillo</v>
          </cell>
          <cell r="D224" t="str">
            <v>Norte-Noroeste</v>
          </cell>
          <cell r="E224" t="str">
            <v>Saltillo</v>
          </cell>
          <cell r="F224" t="str">
            <v>Coahuila</v>
          </cell>
          <cell r="G224" t="str">
            <v>Edgar Arturo Neri Saucedo</v>
          </cell>
          <cell r="H224" t="str">
            <v>Ángel Esparza</v>
          </cell>
          <cell r="I224">
            <v>911606</v>
          </cell>
          <cell r="J224" t="str">
            <v>NORTE-NOROESTE</v>
          </cell>
          <cell r="K224">
            <v>11606</v>
          </cell>
        </row>
        <row r="225">
          <cell r="B225">
            <v>12309</v>
          </cell>
          <cell r="C225" t="str">
            <v>Sendero Sur</v>
          </cell>
          <cell r="D225" t="str">
            <v>Norte-Noroeste</v>
          </cell>
          <cell r="E225" t="str">
            <v>Saltillo</v>
          </cell>
          <cell r="F225" t="str">
            <v>Coahuila</v>
          </cell>
          <cell r="G225" t="str">
            <v>Edgar Arturo Neri Saucedo</v>
          </cell>
          <cell r="H225" t="str">
            <v>Ángel Esparza</v>
          </cell>
          <cell r="I225">
            <v>912309</v>
          </cell>
          <cell r="J225" t="str">
            <v>NORTE-NOROESTE</v>
          </cell>
          <cell r="K225">
            <v>12309</v>
          </cell>
        </row>
        <row r="226">
          <cell r="B226">
            <v>12324</v>
          </cell>
          <cell r="C226" t="str">
            <v>Saltillo 2000</v>
          </cell>
          <cell r="D226" t="str">
            <v>Norte-Noroeste</v>
          </cell>
          <cell r="E226" t="str">
            <v>Saltillo</v>
          </cell>
          <cell r="F226" t="str">
            <v>Coahuila</v>
          </cell>
          <cell r="G226" t="str">
            <v>Edgar Arturo Neri Saucedo</v>
          </cell>
          <cell r="H226" t="str">
            <v>Ángel Esparza</v>
          </cell>
          <cell r="I226">
            <v>912324</v>
          </cell>
          <cell r="J226" t="str">
            <v>NORTE-NOROESTE</v>
          </cell>
          <cell r="K226">
            <v>12324</v>
          </cell>
        </row>
        <row r="227">
          <cell r="B227">
            <v>11047</v>
          </cell>
          <cell r="C227" t="str">
            <v>Mty Cumbres</v>
          </cell>
          <cell r="D227" t="str">
            <v>Norte-Noroeste</v>
          </cell>
          <cell r="E227" t="str">
            <v>Monterrey</v>
          </cell>
          <cell r="F227" t="str">
            <v>Monterrey</v>
          </cell>
          <cell r="G227" t="str">
            <v>Fabiola Carrillo Cervantes</v>
          </cell>
          <cell r="H227" t="str">
            <v>Ángel Esparza</v>
          </cell>
          <cell r="I227">
            <v>911047</v>
          </cell>
          <cell r="J227" t="str">
            <v>NORTE-NOROESTE</v>
          </cell>
          <cell r="K227">
            <v>11047</v>
          </cell>
        </row>
        <row r="228">
          <cell r="B228">
            <v>11213</v>
          </cell>
          <cell r="C228" t="str">
            <v>Mty Aztlan</v>
          </cell>
          <cell r="D228" t="str">
            <v>Norte-Noroeste</v>
          </cell>
          <cell r="E228" t="str">
            <v>Monterrey</v>
          </cell>
          <cell r="F228" t="str">
            <v>Nuevo León</v>
          </cell>
          <cell r="G228" t="str">
            <v>Fabiola Carrillo Cervantes</v>
          </cell>
          <cell r="H228" t="str">
            <v>Ángel Esparza</v>
          </cell>
          <cell r="I228">
            <v>911213</v>
          </cell>
          <cell r="J228" t="str">
            <v>NORTE-NOROESTE</v>
          </cell>
          <cell r="K228">
            <v>11213</v>
          </cell>
        </row>
        <row r="229">
          <cell r="B229">
            <v>11343</v>
          </cell>
          <cell r="C229" t="str">
            <v>Mty Lincoln</v>
          </cell>
          <cell r="D229" t="str">
            <v>Norte-Noroeste</v>
          </cell>
          <cell r="E229" t="str">
            <v>Monterrey</v>
          </cell>
          <cell r="F229" t="str">
            <v>Nuevo León</v>
          </cell>
          <cell r="G229" t="str">
            <v>Fabiola Carrillo Cervantes</v>
          </cell>
          <cell r="H229" t="str">
            <v>Ángel Esparza</v>
          </cell>
          <cell r="I229">
            <v>911343</v>
          </cell>
          <cell r="J229" t="str">
            <v>NORTE-NOROESTE</v>
          </cell>
          <cell r="K229">
            <v>11343</v>
          </cell>
        </row>
        <row r="230">
          <cell r="B230">
            <v>11429</v>
          </cell>
          <cell r="C230" t="str">
            <v>Solidaridad</v>
          </cell>
          <cell r="D230" t="str">
            <v>Norte-Noroeste</v>
          </cell>
          <cell r="E230" t="str">
            <v>Monterrey</v>
          </cell>
          <cell r="F230" t="str">
            <v>Nuevo León</v>
          </cell>
          <cell r="G230" t="str">
            <v>Fabiola Carrillo Cervantes</v>
          </cell>
          <cell r="H230" t="str">
            <v>Ángel Esparza</v>
          </cell>
          <cell r="I230">
            <v>911429</v>
          </cell>
          <cell r="J230" t="str">
            <v>NORTE-NOROESTE</v>
          </cell>
          <cell r="K230">
            <v>11429</v>
          </cell>
        </row>
        <row r="231">
          <cell r="B231">
            <v>11563</v>
          </cell>
          <cell r="C231" t="str">
            <v>Solidaridad Ii</v>
          </cell>
          <cell r="D231" t="str">
            <v>Norte-Noroeste</v>
          </cell>
          <cell r="E231" t="str">
            <v>Monterrey</v>
          </cell>
          <cell r="F231" t="str">
            <v>Nuevo León</v>
          </cell>
          <cell r="G231" t="str">
            <v>Fabiola Carrillo Cervantes</v>
          </cell>
          <cell r="H231" t="str">
            <v>Ángel Esparza</v>
          </cell>
          <cell r="I231">
            <v>911563</v>
          </cell>
          <cell r="J231" t="str">
            <v>NORTE-NOROESTE</v>
          </cell>
          <cell r="K231">
            <v>11563</v>
          </cell>
        </row>
        <row r="232">
          <cell r="B232">
            <v>11637</v>
          </cell>
          <cell r="C232" t="str">
            <v>Paseo De Cumbres</v>
          </cell>
          <cell r="D232" t="str">
            <v>Norte-Noroeste</v>
          </cell>
          <cell r="E232" t="str">
            <v>Monterrey</v>
          </cell>
          <cell r="F232" t="str">
            <v>Nuevo León</v>
          </cell>
          <cell r="G232" t="str">
            <v>Fabiola Carrillo Cervantes</v>
          </cell>
          <cell r="H232" t="str">
            <v>Ángel Esparza</v>
          </cell>
          <cell r="I232">
            <v>911637</v>
          </cell>
          <cell r="J232" t="str">
            <v>NORTE-NOROESTE</v>
          </cell>
          <cell r="K232">
            <v>11637</v>
          </cell>
        </row>
        <row r="233">
          <cell r="B233">
            <v>11648</v>
          </cell>
          <cell r="C233" t="str">
            <v>Mitras</v>
          </cell>
          <cell r="D233" t="str">
            <v>Norte-Noroeste</v>
          </cell>
          <cell r="E233" t="str">
            <v>Monterrey</v>
          </cell>
          <cell r="F233" t="str">
            <v>Monterrey</v>
          </cell>
          <cell r="G233" t="str">
            <v>Fabiola Carrillo Cervantes</v>
          </cell>
          <cell r="H233" t="str">
            <v>Ángel Esparza</v>
          </cell>
          <cell r="I233">
            <v>911648</v>
          </cell>
          <cell r="J233" t="str">
            <v>NORTE-NOROESTE</v>
          </cell>
          <cell r="K233">
            <v>11648</v>
          </cell>
        </row>
        <row r="234">
          <cell r="B234">
            <v>11834</v>
          </cell>
          <cell r="C234" t="str">
            <v>Centro Morelos</v>
          </cell>
          <cell r="D234" t="str">
            <v>Norte-Noroeste</v>
          </cell>
          <cell r="E234" t="str">
            <v>Monterrey</v>
          </cell>
          <cell r="F234" t="str">
            <v>Nuevo León</v>
          </cell>
          <cell r="G234" t="str">
            <v>Fabiola Carrillo Cervantes</v>
          </cell>
          <cell r="H234" t="str">
            <v>Ángel Esparza</v>
          </cell>
          <cell r="I234">
            <v>911834</v>
          </cell>
          <cell r="J234" t="str">
            <v>NORTE-NOROESTE</v>
          </cell>
          <cell r="K234">
            <v>11834</v>
          </cell>
        </row>
        <row r="235">
          <cell r="B235">
            <v>11852</v>
          </cell>
          <cell r="C235" t="str">
            <v>Plaza Mexico</v>
          </cell>
          <cell r="D235" t="str">
            <v>Norte-Noroeste</v>
          </cell>
          <cell r="E235" t="str">
            <v>Monterrey</v>
          </cell>
          <cell r="F235" t="str">
            <v>Nuevo León</v>
          </cell>
          <cell r="G235" t="str">
            <v>Fabiola Carrillo Cervantes</v>
          </cell>
          <cell r="H235" t="str">
            <v>Ángel Esparza</v>
          </cell>
          <cell r="I235">
            <v>911852</v>
          </cell>
          <cell r="J235" t="str">
            <v>NORTE-NOROESTE</v>
          </cell>
          <cell r="K235">
            <v>11852</v>
          </cell>
        </row>
        <row r="236">
          <cell r="B236">
            <v>12325</v>
          </cell>
          <cell r="C236" t="str">
            <v>Valle Lincoln</v>
          </cell>
          <cell r="D236" t="str">
            <v>Norte-Noroeste</v>
          </cell>
          <cell r="E236" t="str">
            <v>Garcia</v>
          </cell>
          <cell r="F236" t="str">
            <v>Nuevo León</v>
          </cell>
          <cell r="G236" t="str">
            <v>Fabiola Carrillo Cervantes</v>
          </cell>
          <cell r="H236" t="str">
            <v>Ángel Esparza</v>
          </cell>
          <cell r="I236">
            <v>912325</v>
          </cell>
          <cell r="J236" t="str">
            <v>NORTE-NOROESTE</v>
          </cell>
          <cell r="K236">
            <v>12325</v>
          </cell>
        </row>
        <row r="237">
          <cell r="B237">
            <v>11170</v>
          </cell>
          <cell r="C237" t="str">
            <v>Mty Ocampo</v>
          </cell>
          <cell r="D237" t="str">
            <v>Norte-Noroeste</v>
          </cell>
          <cell r="E237" t="str">
            <v>Monterrey</v>
          </cell>
          <cell r="F237" t="str">
            <v>Nuevo León</v>
          </cell>
          <cell r="G237" t="str">
            <v>Hilda Haydee Alvarez Rodriguez</v>
          </cell>
          <cell r="H237" t="str">
            <v>Ángel Esparza</v>
          </cell>
          <cell r="I237">
            <v>911170</v>
          </cell>
          <cell r="J237" t="str">
            <v>NORTE-NOROESTE</v>
          </cell>
          <cell r="K237">
            <v>11170</v>
          </cell>
        </row>
        <row r="238">
          <cell r="B238">
            <v>11283</v>
          </cell>
          <cell r="C238" t="str">
            <v>Mty Soriana Santa Maria</v>
          </cell>
          <cell r="D238" t="str">
            <v>Norte-Noroeste</v>
          </cell>
          <cell r="E238" t="str">
            <v>Guadalupe</v>
          </cell>
          <cell r="F238" t="str">
            <v>Nuevo León</v>
          </cell>
          <cell r="G238" t="str">
            <v>Hilda Haydee Alvarez Rodriguez</v>
          </cell>
          <cell r="H238" t="str">
            <v>Ángel Esparza</v>
          </cell>
          <cell r="I238">
            <v>911283</v>
          </cell>
          <cell r="J238" t="str">
            <v>NORTE-NOROESTE</v>
          </cell>
          <cell r="K238">
            <v>11283</v>
          </cell>
        </row>
        <row r="239">
          <cell r="B239">
            <v>11309</v>
          </cell>
          <cell r="C239" t="str">
            <v>Mty San Miguel</v>
          </cell>
          <cell r="D239" t="str">
            <v>Norte-Noroeste</v>
          </cell>
          <cell r="E239" t="str">
            <v>Guadalupe</v>
          </cell>
          <cell r="F239" t="str">
            <v>Nuevo León</v>
          </cell>
          <cell r="G239" t="str">
            <v>Hilda Haydee Alvarez Rodriguez</v>
          </cell>
          <cell r="H239" t="str">
            <v>Ángel Esparza</v>
          </cell>
          <cell r="I239">
            <v>911309</v>
          </cell>
          <cell r="J239" t="str">
            <v>NORTE-NOROESTE</v>
          </cell>
          <cell r="K239">
            <v>11309</v>
          </cell>
        </row>
        <row r="240">
          <cell r="B240">
            <v>11316</v>
          </cell>
          <cell r="C240" t="str">
            <v>Mty Soriana Las Quintas</v>
          </cell>
          <cell r="D240" t="str">
            <v>Norte-Noroeste</v>
          </cell>
          <cell r="E240" t="str">
            <v>Monterrey</v>
          </cell>
          <cell r="F240" t="str">
            <v>Nuevo León</v>
          </cell>
          <cell r="G240" t="str">
            <v>Hilda Haydee Alvarez Rodriguez</v>
          </cell>
          <cell r="H240" t="str">
            <v>Ángel Esparza</v>
          </cell>
          <cell r="I240">
            <v>911316</v>
          </cell>
          <cell r="J240" t="str">
            <v>NORTE-NOROESTE</v>
          </cell>
          <cell r="K240">
            <v>11316</v>
          </cell>
        </row>
        <row r="241">
          <cell r="B241">
            <v>11500</v>
          </cell>
          <cell r="C241" t="str">
            <v>Guadalupe Santa Cruz</v>
          </cell>
          <cell r="D241" t="str">
            <v>Norte-Noroeste</v>
          </cell>
          <cell r="E241" t="str">
            <v>Guadalupe</v>
          </cell>
          <cell r="F241" t="str">
            <v>Nuevo León</v>
          </cell>
          <cell r="G241" t="str">
            <v>Hilda Haydee Alvarez Rodriguez</v>
          </cell>
          <cell r="H241" t="str">
            <v>Ángel Esparza</v>
          </cell>
          <cell r="I241">
            <v>911500</v>
          </cell>
          <cell r="J241" t="str">
            <v>NORTE-NOROESTE</v>
          </cell>
          <cell r="K241">
            <v>11500</v>
          </cell>
        </row>
        <row r="242">
          <cell r="B242">
            <v>11616</v>
          </cell>
          <cell r="C242" t="str">
            <v>Valle Soleado</v>
          </cell>
          <cell r="D242" t="str">
            <v>Norte-Noroeste</v>
          </cell>
          <cell r="E242" t="str">
            <v>Guadalupe</v>
          </cell>
          <cell r="F242" t="str">
            <v>Nuevo León</v>
          </cell>
          <cell r="G242" t="str">
            <v>Hilda Haydee Alvarez Rodriguez</v>
          </cell>
          <cell r="H242" t="str">
            <v>Ángel Esparza</v>
          </cell>
          <cell r="I242">
            <v>911616</v>
          </cell>
          <cell r="J242" t="str">
            <v>NORTE-NOROESTE</v>
          </cell>
          <cell r="K242">
            <v>11616</v>
          </cell>
        </row>
        <row r="243">
          <cell r="B243">
            <v>12335</v>
          </cell>
          <cell r="C243" t="str">
            <v>Plaza Bella Huinala</v>
          </cell>
          <cell r="D243" t="str">
            <v>Norte-Noroeste</v>
          </cell>
          <cell r="E243" t="str">
            <v>Apodaca</v>
          </cell>
          <cell r="F243" t="str">
            <v>Nuevo León</v>
          </cell>
          <cell r="G243" t="str">
            <v>Hilda Haydee Alvarez Rodriguez</v>
          </cell>
          <cell r="H243" t="str">
            <v>Ángel Esparza</v>
          </cell>
          <cell r="I243">
            <v>912335</v>
          </cell>
          <cell r="J243" t="str">
            <v>NORTE-NOROESTE</v>
          </cell>
          <cell r="K243">
            <v>12335</v>
          </cell>
        </row>
        <row r="244">
          <cell r="B244">
            <v>11007</v>
          </cell>
          <cell r="C244" t="str">
            <v>Mty Valle Poniente</v>
          </cell>
          <cell r="D244" t="str">
            <v>Norte-Noroeste</v>
          </cell>
          <cell r="E244" t="str">
            <v>Monterrey</v>
          </cell>
          <cell r="F244" t="str">
            <v>Nuevo León</v>
          </cell>
          <cell r="G244" t="str">
            <v>Juan Pablo Armendariz Montemayor</v>
          </cell>
          <cell r="H244" t="str">
            <v>Ángel Esparza</v>
          </cell>
          <cell r="I244">
            <v>911007</v>
          </cell>
          <cell r="J244" t="str">
            <v>NORTE-NOROESTE</v>
          </cell>
          <cell r="K244">
            <v>11007</v>
          </cell>
        </row>
        <row r="245">
          <cell r="B245">
            <v>11131</v>
          </cell>
          <cell r="C245" t="str">
            <v>Mty Valle Oriente</v>
          </cell>
          <cell r="D245" t="str">
            <v>Norte-Noroeste</v>
          </cell>
          <cell r="E245" t="str">
            <v>Monterrey</v>
          </cell>
          <cell r="F245" t="str">
            <v>Nuevo León</v>
          </cell>
          <cell r="G245" t="str">
            <v>Juan Pablo Armendariz Montemayor</v>
          </cell>
          <cell r="H245" t="str">
            <v>Ángel Esparza</v>
          </cell>
          <cell r="I245">
            <v>911131</v>
          </cell>
          <cell r="J245" t="str">
            <v>NORTE-NOROESTE</v>
          </cell>
          <cell r="K245">
            <v>11131</v>
          </cell>
        </row>
        <row r="246">
          <cell r="B246">
            <v>11271</v>
          </cell>
          <cell r="C246" t="str">
            <v>Mty Heb Chapultepec</v>
          </cell>
          <cell r="D246" t="str">
            <v>Norte-Noroeste</v>
          </cell>
          <cell r="E246" t="str">
            <v>Monterrey</v>
          </cell>
          <cell r="F246" t="str">
            <v>Nuevo León</v>
          </cell>
          <cell r="G246" t="str">
            <v>Juan Pablo Armendariz Montemayor</v>
          </cell>
          <cell r="H246" t="str">
            <v>Ángel Esparza</v>
          </cell>
          <cell r="I246">
            <v>911271</v>
          </cell>
          <cell r="J246" t="str">
            <v>NORTE-NOROESTE</v>
          </cell>
          <cell r="K246">
            <v>11271</v>
          </cell>
        </row>
        <row r="247">
          <cell r="B247">
            <v>11313</v>
          </cell>
          <cell r="C247" t="str">
            <v>Mty Tecnológico</v>
          </cell>
          <cell r="D247" t="str">
            <v>Norte-Noroeste</v>
          </cell>
          <cell r="E247" t="str">
            <v>Monterrey</v>
          </cell>
          <cell r="F247" t="str">
            <v>Nuevo León</v>
          </cell>
          <cell r="G247" t="str">
            <v>Juan Pablo Armendariz Montemayor</v>
          </cell>
          <cell r="H247" t="str">
            <v>Ángel Esparza</v>
          </cell>
          <cell r="I247">
            <v>911313</v>
          </cell>
          <cell r="J247" t="str">
            <v>NORTE-NOROESTE</v>
          </cell>
          <cell r="K247">
            <v>11313</v>
          </cell>
        </row>
        <row r="248">
          <cell r="B248">
            <v>11458</v>
          </cell>
          <cell r="C248" t="str">
            <v>San Jeronimo Monterrey</v>
          </cell>
          <cell r="D248" t="str">
            <v>Norte-Noroeste</v>
          </cell>
          <cell r="E248" t="str">
            <v>Monterrey</v>
          </cell>
          <cell r="F248" t="str">
            <v>Nuevo León</v>
          </cell>
          <cell r="G248" t="str">
            <v>Juan Pablo Armendariz Montemayor</v>
          </cell>
          <cell r="H248" t="str">
            <v>Ángel Esparza</v>
          </cell>
          <cell r="I248">
            <v>911458</v>
          </cell>
          <cell r="J248" t="str">
            <v>NORTE-NOROESTE</v>
          </cell>
          <cell r="K248">
            <v>11458</v>
          </cell>
        </row>
        <row r="249">
          <cell r="B249">
            <v>11526</v>
          </cell>
          <cell r="C249" t="str">
            <v>Carretera Nacional</v>
          </cell>
          <cell r="D249" t="str">
            <v>Norte-Noroeste</v>
          </cell>
          <cell r="E249" t="str">
            <v>Monterrey</v>
          </cell>
          <cell r="F249" t="str">
            <v>Nuevo León</v>
          </cell>
          <cell r="G249" t="str">
            <v>Juan Pablo Armendariz Montemayor</v>
          </cell>
          <cell r="H249" t="str">
            <v>Ángel Esparza</v>
          </cell>
          <cell r="I249">
            <v>911526</v>
          </cell>
          <cell r="J249" t="str">
            <v>NORTE-NOROESTE</v>
          </cell>
          <cell r="K249">
            <v>11526</v>
          </cell>
        </row>
        <row r="250">
          <cell r="B250">
            <v>11541</v>
          </cell>
          <cell r="C250" t="str">
            <v>Churubusco Mty</v>
          </cell>
          <cell r="D250" t="str">
            <v>Norte-Noroeste</v>
          </cell>
          <cell r="E250" t="str">
            <v>Monterrey</v>
          </cell>
          <cell r="F250" t="str">
            <v>Nuevo León</v>
          </cell>
          <cell r="G250" t="str">
            <v>Juan Pablo Armendariz Montemayor</v>
          </cell>
          <cell r="H250" t="str">
            <v>Ángel Esparza</v>
          </cell>
          <cell r="I250">
            <v>911541</v>
          </cell>
          <cell r="J250" t="str">
            <v>NORTE-NOROESTE</v>
          </cell>
          <cell r="K250">
            <v>11541</v>
          </cell>
        </row>
        <row r="251">
          <cell r="B251">
            <v>11572</v>
          </cell>
          <cell r="C251" t="str">
            <v>Lazaro Cardenas Mty</v>
          </cell>
          <cell r="D251" t="str">
            <v>Norte-Noroeste</v>
          </cell>
          <cell r="E251" t="str">
            <v>Monterrey</v>
          </cell>
          <cell r="F251" t="str">
            <v>Nuevo León</v>
          </cell>
          <cell r="G251" t="str">
            <v>Juan Pablo Armendariz Montemayor</v>
          </cell>
          <cell r="H251" t="str">
            <v>Ángel Esparza</v>
          </cell>
          <cell r="I251">
            <v>911572</v>
          </cell>
          <cell r="J251" t="str">
            <v>NORTE-NOROESTE</v>
          </cell>
          <cell r="K251">
            <v>11572</v>
          </cell>
        </row>
        <row r="252">
          <cell r="B252">
            <v>11238</v>
          </cell>
          <cell r="C252" t="str">
            <v>Guadalajara Revolución</v>
          </cell>
          <cell r="D252" t="str">
            <v>Occidente-Bajío</v>
          </cell>
          <cell r="E252" t="str">
            <v>Guadalajara</v>
          </cell>
          <cell r="F252" t="str">
            <v>Jalisco</v>
          </cell>
          <cell r="G252" t="str">
            <v>Adriana Gonzalez Sanchez</v>
          </cell>
          <cell r="H252" t="str">
            <v xml:space="preserve">Samantha Carrillo  </v>
          </cell>
          <cell r="I252">
            <v>211238</v>
          </cell>
          <cell r="J252" t="str">
            <v>OCCIDENTE-BAJIO</v>
          </cell>
          <cell r="K252">
            <v>11238</v>
          </cell>
        </row>
        <row r="253">
          <cell r="B253">
            <v>11253</v>
          </cell>
          <cell r="C253" t="str">
            <v>Guadalajara Plaza Lomas</v>
          </cell>
          <cell r="D253" t="str">
            <v>Occidente-Bajío</v>
          </cell>
          <cell r="E253" t="str">
            <v>Tonalá</v>
          </cell>
          <cell r="F253" t="str">
            <v>Jalisco</v>
          </cell>
          <cell r="G253" t="str">
            <v>Adriana Gonzalez Sanchez</v>
          </cell>
          <cell r="H253" t="str">
            <v xml:space="preserve">Samantha Carrillo  </v>
          </cell>
          <cell r="I253">
            <v>211253</v>
          </cell>
          <cell r="J253" t="str">
            <v>OCCIDENTE-BAJIO</v>
          </cell>
          <cell r="K253">
            <v>11253</v>
          </cell>
        </row>
        <row r="254">
          <cell r="B254">
            <v>11389</v>
          </cell>
          <cell r="C254" t="str">
            <v>Tonala</v>
          </cell>
          <cell r="D254" t="str">
            <v>Occidente-Bajío</v>
          </cell>
          <cell r="E254" t="str">
            <v>Tonalá</v>
          </cell>
          <cell r="F254" t="str">
            <v>Jalisco</v>
          </cell>
          <cell r="G254" t="str">
            <v>Adriana Gonzalez Sanchez</v>
          </cell>
          <cell r="H254" t="str">
            <v xml:space="preserve">Samantha Carrillo  </v>
          </cell>
          <cell r="I254">
            <v>211389</v>
          </cell>
          <cell r="J254" t="str">
            <v>OCCIDENTE-BAJIO</v>
          </cell>
          <cell r="K254">
            <v>11389</v>
          </cell>
        </row>
        <row r="255">
          <cell r="B255">
            <v>11394</v>
          </cell>
          <cell r="C255" t="str">
            <v>Guadalajara Oblatos</v>
          </cell>
          <cell r="D255" t="str">
            <v>Occidente-Bajío</v>
          </cell>
          <cell r="E255" t="str">
            <v>Guadalajara</v>
          </cell>
          <cell r="F255" t="str">
            <v>Jalisco</v>
          </cell>
          <cell r="G255" t="str">
            <v>Adriana Gonzalez Sanchez</v>
          </cell>
          <cell r="H255" t="str">
            <v xml:space="preserve">Samantha Carrillo  </v>
          </cell>
          <cell r="I255">
            <v>211394</v>
          </cell>
          <cell r="J255" t="str">
            <v>OCCIDENTE-BAJIO</v>
          </cell>
          <cell r="K255">
            <v>11394</v>
          </cell>
        </row>
        <row r="256">
          <cell r="B256">
            <v>11402</v>
          </cell>
          <cell r="C256" t="str">
            <v>Guadalajara Gobernador Curiel</v>
          </cell>
          <cell r="D256" t="str">
            <v>Occidente-Bajío</v>
          </cell>
          <cell r="E256" t="str">
            <v>Guadalajara</v>
          </cell>
          <cell r="F256" t="str">
            <v>Jalisco</v>
          </cell>
          <cell r="G256" t="str">
            <v>Adriana Gonzalez Sanchez</v>
          </cell>
          <cell r="H256" t="str">
            <v xml:space="preserve">Samantha Carrillo  </v>
          </cell>
          <cell r="I256">
            <v>211402</v>
          </cell>
          <cell r="J256" t="str">
            <v>OCCIDENTE-BAJIO</v>
          </cell>
          <cell r="K256">
            <v>11402</v>
          </cell>
        </row>
        <row r="257">
          <cell r="B257">
            <v>11481</v>
          </cell>
          <cell r="C257" t="str">
            <v>Javier Mina</v>
          </cell>
          <cell r="D257" t="str">
            <v>Occidente-Bajío</v>
          </cell>
          <cell r="E257" t="str">
            <v>Guadalajara</v>
          </cell>
          <cell r="F257" t="str">
            <v>Jalisco</v>
          </cell>
          <cell r="G257" t="str">
            <v>Adriana Gonzalez Sanchez</v>
          </cell>
          <cell r="H257" t="str">
            <v xml:space="preserve">Samantha Carrillo  </v>
          </cell>
          <cell r="I257">
            <v>211481</v>
          </cell>
          <cell r="J257" t="str">
            <v>OCCIDENTE-BAJIO</v>
          </cell>
          <cell r="K257">
            <v>11481</v>
          </cell>
        </row>
        <row r="258">
          <cell r="B258">
            <v>11522</v>
          </cell>
          <cell r="C258" t="str">
            <v>Independencia</v>
          </cell>
          <cell r="D258" t="str">
            <v>Occidente-Bajío</v>
          </cell>
          <cell r="E258" t="str">
            <v>Guadalajara</v>
          </cell>
          <cell r="F258" t="str">
            <v>Jalisco</v>
          </cell>
          <cell r="G258" t="str">
            <v>Adriana Gonzalez Sanchez</v>
          </cell>
          <cell r="H258" t="str">
            <v xml:space="preserve">Samantha Carrillo  </v>
          </cell>
          <cell r="I258">
            <v>211522</v>
          </cell>
          <cell r="J258" t="str">
            <v>OCCIDENTE-BAJIO</v>
          </cell>
          <cell r="K258">
            <v>11522</v>
          </cell>
        </row>
        <row r="259">
          <cell r="B259">
            <v>11577</v>
          </cell>
          <cell r="C259" t="str">
            <v>Espacio Tlaquepaque</v>
          </cell>
          <cell r="D259" t="str">
            <v>Occidente-Bajío</v>
          </cell>
          <cell r="E259" t="str">
            <v>Guadalajara</v>
          </cell>
          <cell r="F259" t="str">
            <v>Jalisco</v>
          </cell>
          <cell r="G259" t="str">
            <v>Adriana Gonzalez Sanchez</v>
          </cell>
          <cell r="H259" t="str">
            <v xml:space="preserve">Samantha Carrillo  </v>
          </cell>
          <cell r="I259">
            <v>211577</v>
          </cell>
          <cell r="J259" t="str">
            <v>OCCIDENTE-BAJIO</v>
          </cell>
          <cell r="K259">
            <v>11577</v>
          </cell>
        </row>
        <row r="260">
          <cell r="B260">
            <v>11045</v>
          </cell>
          <cell r="C260" t="str">
            <v>León Malecón</v>
          </cell>
          <cell r="D260" t="str">
            <v>Occidente-Bajío</v>
          </cell>
          <cell r="E260" t="str">
            <v>León</v>
          </cell>
          <cell r="F260" t="str">
            <v>Guanajuato</v>
          </cell>
          <cell r="G260" t="str">
            <v>Cristopher Manjarrez Caballero</v>
          </cell>
          <cell r="H260" t="str">
            <v>Martín Duarte</v>
          </cell>
          <cell r="I260">
            <v>4911045</v>
          </cell>
          <cell r="J260" t="str">
            <v>OCCIDENTE-BAJIO</v>
          </cell>
          <cell r="K260">
            <v>11045</v>
          </cell>
        </row>
        <row r="261">
          <cell r="B261">
            <v>11105</v>
          </cell>
          <cell r="C261" t="str">
            <v>Celaya</v>
          </cell>
          <cell r="D261" t="str">
            <v>Occidente-Bajío</v>
          </cell>
          <cell r="E261" t="str">
            <v>Celaya</v>
          </cell>
          <cell r="F261" t="str">
            <v>Guanajuato</v>
          </cell>
          <cell r="G261" t="str">
            <v>Cristopher Manjarrez Caballero</v>
          </cell>
          <cell r="H261" t="str">
            <v>Martín Duarte</v>
          </cell>
          <cell r="I261">
            <v>4911105</v>
          </cell>
          <cell r="J261" t="str">
            <v>OCCIDENTE-BAJIO</v>
          </cell>
          <cell r="K261">
            <v>11105</v>
          </cell>
        </row>
        <row r="262">
          <cell r="B262">
            <v>11235</v>
          </cell>
          <cell r="C262" t="str">
            <v>León Plaza Mayor</v>
          </cell>
          <cell r="D262" t="str">
            <v>Occidente-Bajío</v>
          </cell>
          <cell r="E262" t="str">
            <v>León</v>
          </cell>
          <cell r="F262" t="str">
            <v>Guanajuato</v>
          </cell>
          <cell r="G262" t="str">
            <v>Cristopher Manjarrez Caballero</v>
          </cell>
          <cell r="H262" t="str">
            <v>Martín Duarte</v>
          </cell>
          <cell r="I262">
            <v>4911235</v>
          </cell>
          <cell r="J262" t="str">
            <v>OCCIDENTE-BAJIO</v>
          </cell>
          <cell r="K262">
            <v>11235</v>
          </cell>
        </row>
        <row r="263">
          <cell r="B263">
            <v>11252</v>
          </cell>
          <cell r="C263" t="str">
            <v>San Miguel De Allende</v>
          </cell>
          <cell r="D263" t="str">
            <v>Occidente-Bajío</v>
          </cell>
          <cell r="E263" t="str">
            <v>Sn M. Allende</v>
          </cell>
          <cell r="F263" t="str">
            <v>Guanajuato</v>
          </cell>
          <cell r="G263" t="str">
            <v>Cristopher Manjarrez Caballero</v>
          </cell>
          <cell r="H263" t="str">
            <v>Martín Duarte</v>
          </cell>
          <cell r="I263">
            <v>4911252</v>
          </cell>
          <cell r="J263" t="str">
            <v>OCCIDENTE-BAJIO</v>
          </cell>
          <cell r="K263">
            <v>11252</v>
          </cell>
        </row>
        <row r="264">
          <cell r="B264">
            <v>11301</v>
          </cell>
          <cell r="C264" t="str">
            <v>Leon Carrefour</v>
          </cell>
          <cell r="D264" t="str">
            <v>Occidente-Bajío</v>
          </cell>
          <cell r="E264" t="str">
            <v>León</v>
          </cell>
          <cell r="F264" t="str">
            <v>Guanajuato</v>
          </cell>
          <cell r="G264" t="str">
            <v>Cristopher Manjarrez Caballero</v>
          </cell>
          <cell r="H264" t="str">
            <v>Martín Duarte</v>
          </cell>
          <cell r="I264">
            <v>4911301</v>
          </cell>
          <cell r="J264" t="str">
            <v>OCCIDENTE-BAJIO</v>
          </cell>
          <cell r="K264">
            <v>11301</v>
          </cell>
        </row>
        <row r="265">
          <cell r="B265">
            <v>11349</v>
          </cell>
          <cell r="C265" t="str">
            <v>Celaya Ii</v>
          </cell>
          <cell r="D265" t="str">
            <v>Occidente-Bajío</v>
          </cell>
          <cell r="E265" t="str">
            <v>Celaya</v>
          </cell>
          <cell r="F265" t="str">
            <v>Guanajuato</v>
          </cell>
          <cell r="G265" t="str">
            <v>Cristopher Manjarrez Caballero</v>
          </cell>
          <cell r="H265" t="str">
            <v>Martín Duarte</v>
          </cell>
          <cell r="I265">
            <v>4911349</v>
          </cell>
          <cell r="J265" t="str">
            <v>OCCIDENTE-BAJIO</v>
          </cell>
          <cell r="K265">
            <v>11349</v>
          </cell>
        </row>
        <row r="266">
          <cell r="B266">
            <v>11386</v>
          </cell>
          <cell r="C266" t="str">
            <v>Leon Centro Max</v>
          </cell>
          <cell r="D266" t="str">
            <v>Occidente-Bajío</v>
          </cell>
          <cell r="E266" t="str">
            <v>León</v>
          </cell>
          <cell r="F266" t="str">
            <v>Guanajuato</v>
          </cell>
          <cell r="G266" t="str">
            <v>Cristopher Manjarrez Caballero</v>
          </cell>
          <cell r="H266" t="str">
            <v>Martín Duarte</v>
          </cell>
          <cell r="I266">
            <v>4911386</v>
          </cell>
          <cell r="J266" t="str">
            <v>OCCIDENTE-BAJIO</v>
          </cell>
          <cell r="K266">
            <v>11386</v>
          </cell>
        </row>
        <row r="267">
          <cell r="B267">
            <v>11398</v>
          </cell>
          <cell r="C267" t="str">
            <v>Leon Arbide</v>
          </cell>
          <cell r="D267" t="str">
            <v>Occidente-Bajío</v>
          </cell>
          <cell r="E267" t="str">
            <v>León</v>
          </cell>
          <cell r="F267" t="str">
            <v>Guanajuato</v>
          </cell>
          <cell r="G267" t="str">
            <v>Cristopher Manjarrez Caballero</v>
          </cell>
          <cell r="H267" t="str">
            <v>Martín Duarte</v>
          </cell>
          <cell r="I267">
            <v>4911398</v>
          </cell>
          <cell r="J267" t="str">
            <v>OCCIDENTE-BAJIO</v>
          </cell>
          <cell r="K267">
            <v>11398</v>
          </cell>
        </row>
        <row r="268">
          <cell r="B268">
            <v>11515</v>
          </cell>
          <cell r="C268" t="str">
            <v>Celaya Iii</v>
          </cell>
          <cell r="D268" t="str">
            <v>Occidente-Bajío</v>
          </cell>
          <cell r="E268" t="str">
            <v>Celaya</v>
          </cell>
          <cell r="F268" t="str">
            <v>Guanajuato</v>
          </cell>
          <cell r="G268" t="str">
            <v>Cristopher Manjarrez Caballero</v>
          </cell>
          <cell r="H268" t="str">
            <v>Martín Duarte</v>
          </cell>
          <cell r="I268">
            <v>4911515</v>
          </cell>
          <cell r="J268" t="str">
            <v>OCCIDENTE-BAJIO</v>
          </cell>
          <cell r="K268">
            <v>11515</v>
          </cell>
        </row>
        <row r="269">
          <cell r="B269">
            <v>11639</v>
          </cell>
          <cell r="C269" t="str">
            <v>Plaza Luciernaga</v>
          </cell>
          <cell r="D269" t="str">
            <v>Occidente-Bajío</v>
          </cell>
          <cell r="E269" t="str">
            <v>Sn M. Allende</v>
          </cell>
          <cell r="F269" t="str">
            <v>Guanajuato</v>
          </cell>
          <cell r="G269" t="str">
            <v>Cristopher Manjarrez Caballero</v>
          </cell>
          <cell r="H269" t="str">
            <v>Martín Duarte</v>
          </cell>
          <cell r="I269">
            <v>4911639</v>
          </cell>
          <cell r="J269" t="str">
            <v>OCCIDENTE-BAJIO</v>
          </cell>
          <cell r="K269">
            <v>11639</v>
          </cell>
        </row>
        <row r="270">
          <cell r="B270">
            <v>11031</v>
          </cell>
          <cell r="C270" t="str">
            <v>Morelia Campestre</v>
          </cell>
          <cell r="D270" t="str">
            <v>Occidente-Bajío</v>
          </cell>
          <cell r="E270" t="str">
            <v>Morelia</v>
          </cell>
          <cell r="F270" t="str">
            <v>Michoacán</v>
          </cell>
          <cell r="G270" t="str">
            <v>Gerardo Gilberto Jarquin</v>
          </cell>
          <cell r="H270" t="str">
            <v xml:space="preserve">Samantha Carrillo  </v>
          </cell>
          <cell r="I270">
            <v>211031</v>
          </cell>
          <cell r="J270" t="str">
            <v>OCCIDENTE-BAJIO</v>
          </cell>
          <cell r="K270">
            <v>11031</v>
          </cell>
        </row>
        <row r="271">
          <cell r="B271">
            <v>11054</v>
          </cell>
          <cell r="C271" t="str">
            <v>Morelia Camelinas</v>
          </cell>
          <cell r="D271" t="str">
            <v>Occidente-Bajío</v>
          </cell>
          <cell r="E271" t="str">
            <v>Morelia</v>
          </cell>
          <cell r="F271" t="str">
            <v>Michoacán</v>
          </cell>
          <cell r="G271" t="str">
            <v>Gerardo Gilberto Jarquin</v>
          </cell>
          <cell r="H271" t="str">
            <v xml:space="preserve">Samantha Carrillo  </v>
          </cell>
          <cell r="I271">
            <v>211054</v>
          </cell>
          <cell r="J271" t="str">
            <v>OCCIDENTE-BAJIO</v>
          </cell>
          <cell r="K271">
            <v>11054</v>
          </cell>
        </row>
        <row r="272">
          <cell r="B272">
            <v>11091</v>
          </cell>
          <cell r="C272" t="str">
            <v>Morelia Madero</v>
          </cell>
          <cell r="D272" t="str">
            <v>Occidente-Bajío</v>
          </cell>
          <cell r="E272" t="str">
            <v>Morelia</v>
          </cell>
          <cell r="F272" t="str">
            <v>Michoacán</v>
          </cell>
          <cell r="G272" t="str">
            <v>Gerardo Gilberto Jarquin</v>
          </cell>
          <cell r="H272" t="str">
            <v xml:space="preserve">Samantha Carrillo  </v>
          </cell>
          <cell r="I272">
            <v>211091</v>
          </cell>
          <cell r="J272" t="str">
            <v>OCCIDENTE-BAJIO</v>
          </cell>
          <cell r="K272">
            <v>11091</v>
          </cell>
        </row>
        <row r="273">
          <cell r="B273">
            <v>11275</v>
          </cell>
          <cell r="C273" t="str">
            <v>Moroleón</v>
          </cell>
          <cell r="D273" t="str">
            <v>Occidente-Bajío</v>
          </cell>
          <cell r="E273" t="str">
            <v>Moroleón</v>
          </cell>
          <cell r="F273" t="str">
            <v>Guanajuato</v>
          </cell>
          <cell r="G273" t="str">
            <v>Gerardo Gilberto Jarquin</v>
          </cell>
          <cell r="H273" t="str">
            <v xml:space="preserve">Samantha Carrillo  </v>
          </cell>
          <cell r="I273">
            <v>211275</v>
          </cell>
          <cell r="J273" t="str">
            <v>OCCIDENTE-BAJIO</v>
          </cell>
          <cell r="K273">
            <v>11275</v>
          </cell>
        </row>
        <row r="274">
          <cell r="B274">
            <v>11293</v>
          </cell>
          <cell r="C274" t="str">
            <v>Zamora</v>
          </cell>
          <cell r="D274" t="str">
            <v>Occidente-Bajío</v>
          </cell>
          <cell r="E274" t="str">
            <v>Zamora</v>
          </cell>
          <cell r="F274" t="str">
            <v>Michoacán</v>
          </cell>
          <cell r="G274" t="str">
            <v>Gerardo Gilberto Jarquin</v>
          </cell>
          <cell r="H274" t="str">
            <v xml:space="preserve">Samantha Carrillo  </v>
          </cell>
          <cell r="I274">
            <v>211293</v>
          </cell>
          <cell r="J274" t="str">
            <v>OCCIDENTE-BAJIO</v>
          </cell>
          <cell r="K274">
            <v>11293</v>
          </cell>
        </row>
        <row r="275">
          <cell r="B275">
            <v>11294</v>
          </cell>
          <cell r="C275" t="str">
            <v>Uruapan</v>
          </cell>
          <cell r="D275" t="str">
            <v>Occidente-Bajío</v>
          </cell>
          <cell r="E275" t="str">
            <v>Uruapan</v>
          </cell>
          <cell r="F275" t="str">
            <v>Michoacán</v>
          </cell>
          <cell r="G275" t="str">
            <v>Gerardo Gilberto Jarquin</v>
          </cell>
          <cell r="H275" t="str">
            <v xml:space="preserve">Samantha Carrillo  </v>
          </cell>
          <cell r="I275">
            <v>211294</v>
          </cell>
          <cell r="J275" t="str">
            <v>OCCIDENTE-BAJIO</v>
          </cell>
          <cell r="K275">
            <v>11294</v>
          </cell>
        </row>
        <row r="276">
          <cell r="B276">
            <v>11305</v>
          </cell>
          <cell r="C276" t="str">
            <v>Morelia Pipila</v>
          </cell>
          <cell r="D276" t="str">
            <v>Occidente-Bajío</v>
          </cell>
          <cell r="E276" t="str">
            <v>Morelia</v>
          </cell>
          <cell r="F276" t="str">
            <v>Michoacán</v>
          </cell>
          <cell r="G276" t="str">
            <v>Gerardo Gilberto Jarquin</v>
          </cell>
          <cell r="H276" t="str">
            <v xml:space="preserve">Samantha Carrillo  </v>
          </cell>
          <cell r="I276">
            <v>211305</v>
          </cell>
          <cell r="J276" t="str">
            <v>OCCIDENTE-BAJIO</v>
          </cell>
          <cell r="K276">
            <v>11305</v>
          </cell>
        </row>
        <row r="277">
          <cell r="B277">
            <v>11315</v>
          </cell>
          <cell r="C277" t="str">
            <v>Morelia Libramiento</v>
          </cell>
          <cell r="D277" t="str">
            <v>Occidente-Bajío</v>
          </cell>
          <cell r="E277" t="str">
            <v>Morelia</v>
          </cell>
          <cell r="F277" t="str">
            <v>Michoacán</v>
          </cell>
          <cell r="G277" t="str">
            <v>Gerardo Gilberto Jarquin</v>
          </cell>
          <cell r="H277" t="str">
            <v xml:space="preserve">Samantha Carrillo  </v>
          </cell>
          <cell r="I277">
            <v>211315</v>
          </cell>
          <cell r="J277" t="str">
            <v>OCCIDENTE-BAJIO</v>
          </cell>
          <cell r="K277">
            <v>11315</v>
          </cell>
        </row>
        <row r="278">
          <cell r="B278">
            <v>11532</v>
          </cell>
          <cell r="C278" t="str">
            <v>Morelia Sauces</v>
          </cell>
          <cell r="D278" t="str">
            <v>Occidente-Bajío</v>
          </cell>
          <cell r="E278" t="str">
            <v>Tarimbaro</v>
          </cell>
          <cell r="F278" t="str">
            <v>Michoacán</v>
          </cell>
          <cell r="G278" t="str">
            <v>Gerardo Gilberto Jarquin</v>
          </cell>
          <cell r="H278" t="str">
            <v xml:space="preserve">Samantha Carrillo  </v>
          </cell>
          <cell r="I278">
            <v>211532</v>
          </cell>
          <cell r="J278" t="str">
            <v>OCCIDENTE-BAJIO</v>
          </cell>
          <cell r="K278">
            <v>11532</v>
          </cell>
        </row>
        <row r="279">
          <cell r="B279">
            <v>11602</v>
          </cell>
          <cell r="C279" t="str">
            <v>Macroplaza Estadio</v>
          </cell>
          <cell r="D279" t="str">
            <v>Occidente-Bajío</v>
          </cell>
          <cell r="E279" t="str">
            <v>Morelia</v>
          </cell>
          <cell r="F279" t="str">
            <v>Michoacán</v>
          </cell>
          <cell r="G279" t="str">
            <v>Gerardo Gilberto Jarquin</v>
          </cell>
          <cell r="H279" t="str">
            <v xml:space="preserve">Samantha Carrillo  </v>
          </cell>
          <cell r="I279">
            <v>211602</v>
          </cell>
          <cell r="J279" t="str">
            <v>OCCIDENTE-BAJIO</v>
          </cell>
          <cell r="K279">
            <v>11602</v>
          </cell>
        </row>
        <row r="280">
          <cell r="B280">
            <v>11638</v>
          </cell>
          <cell r="C280" t="str">
            <v>Plaza Agora</v>
          </cell>
          <cell r="D280" t="str">
            <v>Occidente-Bajío</v>
          </cell>
          <cell r="E280" t="str">
            <v>Uruapan</v>
          </cell>
          <cell r="F280" t="str">
            <v>Michoacán</v>
          </cell>
          <cell r="G280" t="str">
            <v>Gerardo Gilberto Jarquin</v>
          </cell>
          <cell r="H280" t="str">
            <v xml:space="preserve">Samantha Carrillo  </v>
          </cell>
          <cell r="I280">
            <v>211638</v>
          </cell>
          <cell r="J280" t="str">
            <v>OCCIDENTE-BAJIO</v>
          </cell>
          <cell r="K280">
            <v>11638</v>
          </cell>
        </row>
        <row r="281">
          <cell r="B281">
            <v>11083</v>
          </cell>
          <cell r="C281" t="str">
            <v>Aguascalientes Bosques</v>
          </cell>
          <cell r="D281" t="str">
            <v>Occidente-Bajío</v>
          </cell>
          <cell r="E281" t="str">
            <v>Aguascalientes</v>
          </cell>
          <cell r="F281" t="str">
            <v>Aguascalientes</v>
          </cell>
          <cell r="G281" t="str">
            <v>German Hernandez Bautista</v>
          </cell>
          <cell r="H281" t="str">
            <v>Martín Duarte</v>
          </cell>
          <cell r="I281">
            <v>4911083</v>
          </cell>
          <cell r="J281" t="str">
            <v>OCCIDENTE-BAJIO</v>
          </cell>
          <cell r="K281">
            <v>11083</v>
          </cell>
        </row>
        <row r="282">
          <cell r="B282">
            <v>11136</v>
          </cell>
          <cell r="C282" t="str">
            <v>Aguascalientes Américas</v>
          </cell>
          <cell r="D282" t="str">
            <v>Occidente-Bajío</v>
          </cell>
          <cell r="E282" t="str">
            <v>Aguascalientes</v>
          </cell>
          <cell r="F282" t="str">
            <v>Aguascalientes</v>
          </cell>
          <cell r="G282" t="str">
            <v>German Hernandez Bautista</v>
          </cell>
          <cell r="H282" t="str">
            <v>Martín Duarte</v>
          </cell>
          <cell r="I282">
            <v>4911136</v>
          </cell>
          <cell r="J282" t="str">
            <v>OCCIDENTE-BAJIO</v>
          </cell>
          <cell r="K282">
            <v>11136</v>
          </cell>
        </row>
        <row r="283">
          <cell r="B283">
            <v>11145</v>
          </cell>
          <cell r="C283" t="str">
            <v>Zacatecas</v>
          </cell>
          <cell r="D283" t="str">
            <v>Occidente-Bajío</v>
          </cell>
          <cell r="E283" t="str">
            <v>Zacatecas</v>
          </cell>
          <cell r="F283" t="str">
            <v>Zacatecas</v>
          </cell>
          <cell r="G283" t="str">
            <v>German Hernandez Bautista</v>
          </cell>
          <cell r="H283" t="str">
            <v>Martín Duarte</v>
          </cell>
          <cell r="I283">
            <v>4911145</v>
          </cell>
          <cell r="J283" t="str">
            <v>OCCIDENTE-BAJIO</v>
          </cell>
          <cell r="K283">
            <v>11145</v>
          </cell>
        </row>
        <row r="284">
          <cell r="B284">
            <v>11156</v>
          </cell>
          <cell r="C284" t="str">
            <v>Fresnillo</v>
          </cell>
          <cell r="D284" t="str">
            <v>Occidente-Bajío</v>
          </cell>
          <cell r="E284" t="str">
            <v>Fresnillo</v>
          </cell>
          <cell r="F284" t="str">
            <v>Zacatecas</v>
          </cell>
          <cell r="G284" t="str">
            <v>German Hernandez Bautista</v>
          </cell>
          <cell r="H284" t="str">
            <v>Martín Duarte</v>
          </cell>
          <cell r="I284">
            <v>4911156</v>
          </cell>
          <cell r="J284" t="str">
            <v>OCCIDENTE-BAJIO</v>
          </cell>
          <cell r="K284">
            <v>11156</v>
          </cell>
        </row>
        <row r="285">
          <cell r="B285">
            <v>11244</v>
          </cell>
          <cell r="C285" t="str">
            <v>Aguascalientes Alameda</v>
          </cell>
          <cell r="D285" t="str">
            <v>Occidente-Bajío</v>
          </cell>
          <cell r="E285" t="str">
            <v>Aguascalientes</v>
          </cell>
          <cell r="F285" t="str">
            <v>Aguascalientes</v>
          </cell>
          <cell r="G285" t="str">
            <v>German Hernandez Bautista</v>
          </cell>
          <cell r="H285" t="str">
            <v>Martín Duarte</v>
          </cell>
          <cell r="I285">
            <v>4911244</v>
          </cell>
          <cell r="J285" t="str">
            <v>OCCIDENTE-BAJIO</v>
          </cell>
          <cell r="K285">
            <v>11244</v>
          </cell>
        </row>
        <row r="286">
          <cell r="B286">
            <v>11353</v>
          </cell>
          <cell r="C286" t="str">
            <v>Aguascalientes Inegi</v>
          </cell>
          <cell r="D286" t="str">
            <v>Occidente-Bajío</v>
          </cell>
          <cell r="E286" t="str">
            <v>Aguascalientes</v>
          </cell>
          <cell r="F286" t="str">
            <v>Aguascalientes</v>
          </cell>
          <cell r="G286" t="str">
            <v>German Hernandez Bautista</v>
          </cell>
          <cell r="H286" t="str">
            <v>Martín Duarte</v>
          </cell>
          <cell r="I286">
            <v>4911353</v>
          </cell>
          <cell r="J286" t="str">
            <v>OCCIDENTE-BAJIO</v>
          </cell>
          <cell r="K286">
            <v>11353</v>
          </cell>
        </row>
        <row r="287">
          <cell r="B287">
            <v>11354</v>
          </cell>
          <cell r="C287" t="str">
            <v>Soriana Zacatecas</v>
          </cell>
          <cell r="D287" t="str">
            <v>Occidente-Bajío</v>
          </cell>
          <cell r="E287" t="str">
            <v>Zacatecas</v>
          </cell>
          <cell r="F287" t="str">
            <v>Zacatecas</v>
          </cell>
          <cell r="G287" t="str">
            <v>German Hernandez Bautista</v>
          </cell>
          <cell r="H287" t="str">
            <v>Martín Duarte</v>
          </cell>
          <cell r="I287">
            <v>4911354</v>
          </cell>
          <cell r="J287" t="str">
            <v>OCCIDENTE-BAJIO</v>
          </cell>
          <cell r="K287">
            <v>11354</v>
          </cell>
        </row>
        <row r="288">
          <cell r="B288">
            <v>11897</v>
          </cell>
          <cell r="C288" t="str">
            <v>Altaria Aguascalientes</v>
          </cell>
          <cell r="D288" t="str">
            <v>Occidente-Bajío</v>
          </cell>
          <cell r="E288" t="str">
            <v>Aguascalientes</v>
          </cell>
          <cell r="F288" t="str">
            <v>Aguascalientes</v>
          </cell>
          <cell r="G288" t="str">
            <v>German Hernandez Bautista</v>
          </cell>
          <cell r="H288" t="str">
            <v>Martín Duarte</v>
          </cell>
          <cell r="I288">
            <v>4911897</v>
          </cell>
          <cell r="J288" t="str">
            <v>OCCIDENTE-BAJIO</v>
          </cell>
          <cell r="K288">
            <v>11897</v>
          </cell>
        </row>
        <row r="289">
          <cell r="B289">
            <v>11930</v>
          </cell>
          <cell r="C289" t="str">
            <v>Galerias Zacatecas</v>
          </cell>
          <cell r="D289" t="str">
            <v>Occidente-Bajío</v>
          </cell>
          <cell r="E289" t="str">
            <v>Zacatecas</v>
          </cell>
          <cell r="F289" t="str">
            <v>Zacatecas</v>
          </cell>
          <cell r="G289" t="str">
            <v>German Hernandez Bautista</v>
          </cell>
          <cell r="H289" t="str">
            <v>Martín Duarte</v>
          </cell>
          <cell r="I289">
            <v>4911930</v>
          </cell>
          <cell r="J289" t="str">
            <v>OCCIDENTE-BAJIO</v>
          </cell>
          <cell r="K289">
            <v>11930</v>
          </cell>
        </row>
        <row r="290">
          <cell r="B290">
            <v>11014</v>
          </cell>
          <cell r="C290" t="str">
            <v>Vallarta Caracol</v>
          </cell>
          <cell r="D290" t="str">
            <v>Occidente-Bajío</v>
          </cell>
          <cell r="E290" t="str">
            <v>Pto. Vallarta</v>
          </cell>
          <cell r="F290" t="str">
            <v>Jalisco</v>
          </cell>
          <cell r="G290" t="str">
            <v>Iris Nava Hernandez</v>
          </cell>
          <cell r="H290" t="str">
            <v xml:space="preserve">Samantha Carrillo  </v>
          </cell>
          <cell r="I290">
            <v>211014</v>
          </cell>
          <cell r="J290" t="str">
            <v>OCCIDENTE-BAJIO</v>
          </cell>
          <cell r="K290">
            <v>11014</v>
          </cell>
        </row>
        <row r="291">
          <cell r="B291">
            <v>11090</v>
          </cell>
          <cell r="C291" t="str">
            <v>Vallarta Centro</v>
          </cell>
          <cell r="D291" t="str">
            <v>Occidente-Bajío</v>
          </cell>
          <cell r="E291" t="str">
            <v>Pto. Vallarta</v>
          </cell>
          <cell r="F291" t="str">
            <v>Jalisco</v>
          </cell>
          <cell r="G291" t="str">
            <v>Iris Nava Hernandez</v>
          </cell>
          <cell r="H291" t="str">
            <v xml:space="preserve">Samantha Carrillo  </v>
          </cell>
          <cell r="I291">
            <v>211090</v>
          </cell>
          <cell r="J291" t="str">
            <v>OCCIDENTE-BAJIO</v>
          </cell>
          <cell r="K291">
            <v>11090</v>
          </cell>
        </row>
        <row r="292">
          <cell r="B292">
            <v>11195</v>
          </cell>
          <cell r="C292" t="str">
            <v>Tepic Insurgentes</v>
          </cell>
          <cell r="D292" t="str">
            <v>Occidente-Bajío</v>
          </cell>
          <cell r="E292" t="str">
            <v>Tepic</v>
          </cell>
          <cell r="F292" t="str">
            <v>Nayarit</v>
          </cell>
          <cell r="G292" t="str">
            <v>Silvia Hernandez De La Cerda</v>
          </cell>
          <cell r="H292" t="str">
            <v xml:space="preserve">Samantha Carrillo  </v>
          </cell>
          <cell r="I292">
            <v>211195</v>
          </cell>
          <cell r="J292" t="str">
            <v>OCCIDENTE-BAJIO</v>
          </cell>
          <cell r="K292">
            <v>11195</v>
          </cell>
        </row>
        <row r="293">
          <cell r="B293">
            <v>11312</v>
          </cell>
          <cell r="C293" t="str">
            <v>Vallarta Pitillal</v>
          </cell>
          <cell r="D293" t="str">
            <v>Occidente-Bajío</v>
          </cell>
          <cell r="E293" t="str">
            <v>Pto. Vallarta</v>
          </cell>
          <cell r="F293" t="str">
            <v>Jalisco</v>
          </cell>
          <cell r="G293" t="str">
            <v>Iris Nava Hernandez</v>
          </cell>
          <cell r="H293" t="str">
            <v xml:space="preserve">Samantha Carrillo  </v>
          </cell>
          <cell r="I293">
            <v>211312</v>
          </cell>
          <cell r="J293" t="str">
            <v>OCCIDENTE-BAJIO</v>
          </cell>
          <cell r="K293">
            <v>11312</v>
          </cell>
        </row>
        <row r="294">
          <cell r="B294">
            <v>11321</v>
          </cell>
          <cell r="C294" t="str">
            <v>Nuevo Vallarta</v>
          </cell>
          <cell r="D294" t="str">
            <v>Occidente-Bajío</v>
          </cell>
          <cell r="E294" t="str">
            <v>Nvo. Vallarta</v>
          </cell>
          <cell r="F294" t="str">
            <v>Nayarit</v>
          </cell>
          <cell r="G294" t="str">
            <v>Iris Nava Hernandez</v>
          </cell>
          <cell r="H294" t="str">
            <v xml:space="preserve">Samantha Carrillo  </v>
          </cell>
          <cell r="I294">
            <v>211321</v>
          </cell>
          <cell r="J294" t="str">
            <v>OCCIDENTE-BAJIO</v>
          </cell>
          <cell r="K294">
            <v>11321</v>
          </cell>
        </row>
        <row r="295">
          <cell r="B295">
            <v>11469</v>
          </cell>
          <cell r="C295" t="str">
            <v>Las Juntas</v>
          </cell>
          <cell r="D295" t="str">
            <v>Occidente-Bajío</v>
          </cell>
          <cell r="E295" t="str">
            <v>Pto. Vallarta</v>
          </cell>
          <cell r="F295" t="str">
            <v>Jalisco</v>
          </cell>
          <cell r="G295" t="str">
            <v>Iris Nava Hernandez</v>
          </cell>
          <cell r="H295" t="str">
            <v xml:space="preserve">Samantha Carrillo  </v>
          </cell>
          <cell r="I295">
            <v>211469</v>
          </cell>
          <cell r="J295" t="str">
            <v>OCCIDENTE-BAJIO</v>
          </cell>
          <cell r="K295">
            <v>11469</v>
          </cell>
        </row>
        <row r="296">
          <cell r="B296">
            <v>11491</v>
          </cell>
          <cell r="C296" t="str">
            <v>Francisco Villa</v>
          </cell>
          <cell r="D296" t="str">
            <v>Occidente-Bajío</v>
          </cell>
          <cell r="E296" t="str">
            <v>Pto. Vallarta</v>
          </cell>
          <cell r="F296" t="str">
            <v>Jalisco</v>
          </cell>
          <cell r="G296" t="str">
            <v>Iris Nava Hernandez</v>
          </cell>
          <cell r="H296" t="str">
            <v xml:space="preserve">Samantha Carrillo  </v>
          </cell>
          <cell r="I296">
            <v>211491</v>
          </cell>
          <cell r="J296" t="str">
            <v>OCCIDENTE-BAJIO</v>
          </cell>
          <cell r="K296">
            <v>11491</v>
          </cell>
        </row>
        <row r="297">
          <cell r="B297">
            <v>11558</v>
          </cell>
          <cell r="C297" t="str">
            <v>Tepic Shoping Center</v>
          </cell>
          <cell r="D297" t="str">
            <v>Occidente-Bajío</v>
          </cell>
          <cell r="E297" t="str">
            <v>Tepic</v>
          </cell>
          <cell r="F297" t="str">
            <v>Nayarit</v>
          </cell>
          <cell r="G297" t="str">
            <v>Silvia Hernandez De La Cerda</v>
          </cell>
          <cell r="H297" t="str">
            <v xml:space="preserve">Samantha Carrillo  </v>
          </cell>
          <cell r="I297">
            <v>211558</v>
          </cell>
          <cell r="J297" t="str">
            <v>OCCIDENTE-BAJIO</v>
          </cell>
          <cell r="K297">
            <v>11558</v>
          </cell>
        </row>
        <row r="298">
          <cell r="B298">
            <v>11900</v>
          </cell>
          <cell r="C298" t="str">
            <v>Galerías Vallarta</v>
          </cell>
          <cell r="D298" t="str">
            <v>Occidente-Bajío</v>
          </cell>
          <cell r="E298" t="str">
            <v>Pto. Vallarta</v>
          </cell>
          <cell r="F298" t="str">
            <v>Jalisco</v>
          </cell>
          <cell r="G298" t="str">
            <v>Iris Nava Hernandez</v>
          </cell>
          <cell r="H298" t="str">
            <v xml:space="preserve">Samantha Carrillo  </v>
          </cell>
          <cell r="I298">
            <v>211900</v>
          </cell>
          <cell r="J298" t="str">
            <v>OCCIDENTE-BAJIO</v>
          </cell>
          <cell r="K298">
            <v>11900</v>
          </cell>
        </row>
        <row r="299">
          <cell r="B299">
            <v>12355</v>
          </cell>
          <cell r="C299" t="str">
            <v>Las Palmas Vallarta</v>
          </cell>
          <cell r="D299" t="str">
            <v>Occidente-Bajío</v>
          </cell>
          <cell r="E299" t="str">
            <v>Bahia de Banderas</v>
          </cell>
          <cell r="F299" t="str">
            <v>Nayarit</v>
          </cell>
          <cell r="G299" t="str">
            <v>Iris Nava Hernandez</v>
          </cell>
          <cell r="H299" t="str">
            <v xml:space="preserve">Samantha Carrillo  </v>
          </cell>
          <cell r="I299">
            <v>212355</v>
          </cell>
          <cell r="J299" t="str">
            <v>OCCIDENTE-BAJIO</v>
          </cell>
          <cell r="K299">
            <v>12355</v>
          </cell>
        </row>
        <row r="300">
          <cell r="B300">
            <v>11035</v>
          </cell>
          <cell r="C300" t="str">
            <v>Guadalajara Residencial Victoria</v>
          </cell>
          <cell r="D300" t="str">
            <v>Occidente-Bajío</v>
          </cell>
          <cell r="E300" t="str">
            <v>Guadalajara</v>
          </cell>
          <cell r="F300" t="str">
            <v>Jalisco</v>
          </cell>
          <cell r="G300" t="str">
            <v>Silvia Hernandez De La Cerda</v>
          </cell>
          <cell r="H300" t="str">
            <v xml:space="preserve">Samantha Carrillo  </v>
          </cell>
          <cell r="I300">
            <v>211035</v>
          </cell>
          <cell r="J300" t="str">
            <v>OCCIDENTE-BAJIO</v>
          </cell>
          <cell r="K300">
            <v>11035</v>
          </cell>
        </row>
        <row r="301">
          <cell r="B301">
            <v>11218</v>
          </cell>
          <cell r="C301" t="str">
            <v>Colima</v>
          </cell>
          <cell r="D301" t="str">
            <v>Occidente-Bajío</v>
          </cell>
          <cell r="E301" t="str">
            <v>Colima</v>
          </cell>
          <cell r="F301" t="str">
            <v>Colima</v>
          </cell>
          <cell r="G301" t="str">
            <v>Antonio Nava Garcia</v>
          </cell>
          <cell r="H301" t="str">
            <v xml:space="preserve">Samantha Carrillo  </v>
          </cell>
          <cell r="I301">
            <v>211218</v>
          </cell>
          <cell r="J301" t="str">
            <v>OCCIDENTE-BAJIO</v>
          </cell>
          <cell r="K301">
            <v>11218</v>
          </cell>
        </row>
        <row r="302">
          <cell r="B302">
            <v>11249</v>
          </cell>
          <cell r="C302" t="str">
            <v>Manzanillo Boulevard</v>
          </cell>
          <cell r="D302" t="str">
            <v>Occidente-Bajío</v>
          </cell>
          <cell r="E302" t="str">
            <v>Manzanillo</v>
          </cell>
          <cell r="F302" t="str">
            <v>Colima</v>
          </cell>
          <cell r="G302" t="str">
            <v>Antonio Nava Garcia</v>
          </cell>
          <cell r="H302" t="str">
            <v xml:space="preserve">Samantha Carrillo  </v>
          </cell>
          <cell r="I302">
            <v>211249</v>
          </cell>
          <cell r="J302" t="str">
            <v>OCCIDENTE-BAJIO</v>
          </cell>
          <cell r="K302">
            <v>11249</v>
          </cell>
        </row>
        <row r="303">
          <cell r="B303">
            <v>11297</v>
          </cell>
          <cell r="C303" t="str">
            <v>Guadalajara Ajijic</v>
          </cell>
          <cell r="D303" t="str">
            <v>Occidente-Bajío</v>
          </cell>
          <cell r="E303" t="str">
            <v>Ajijic</v>
          </cell>
          <cell r="F303" t="str">
            <v>Jalisco</v>
          </cell>
          <cell r="G303" t="str">
            <v>Antonio Nava Garcia</v>
          </cell>
          <cell r="H303" t="str">
            <v xml:space="preserve">Samantha Carrillo  </v>
          </cell>
          <cell r="I303">
            <v>211297</v>
          </cell>
          <cell r="J303" t="str">
            <v>OCCIDENTE-BAJIO</v>
          </cell>
          <cell r="K303">
            <v>11297</v>
          </cell>
        </row>
        <row r="304">
          <cell r="B304">
            <v>11329</v>
          </cell>
          <cell r="C304" t="str">
            <v>El Palomar</v>
          </cell>
          <cell r="D304" t="str">
            <v>Occidente-Bajío</v>
          </cell>
          <cell r="E304" t="str">
            <v>Tlajomulco</v>
          </cell>
          <cell r="F304" t="str">
            <v>Jalisco</v>
          </cell>
          <cell r="G304" t="str">
            <v>Antonio Nava Garcia</v>
          </cell>
          <cell r="H304" t="str">
            <v xml:space="preserve">Samantha Carrillo  </v>
          </cell>
          <cell r="I304">
            <v>211329</v>
          </cell>
          <cell r="J304" t="str">
            <v>OCCIDENTE-BAJIO</v>
          </cell>
          <cell r="K304">
            <v>11329</v>
          </cell>
        </row>
        <row r="305">
          <cell r="B305">
            <v>11396</v>
          </cell>
          <cell r="C305" t="str">
            <v>Ciudad Guzmán</v>
          </cell>
          <cell r="D305" t="str">
            <v>Occidente-Bajío</v>
          </cell>
          <cell r="E305" t="str">
            <v>Cd. Guzmán</v>
          </cell>
          <cell r="F305" t="str">
            <v>Jalisco</v>
          </cell>
          <cell r="G305" t="str">
            <v>Antonio Nava Garcia</v>
          </cell>
          <cell r="H305" t="str">
            <v xml:space="preserve">Samantha Carrillo  </v>
          </cell>
          <cell r="I305">
            <v>211396</v>
          </cell>
          <cell r="J305" t="str">
            <v>OCCIDENTE-BAJIO</v>
          </cell>
          <cell r="K305">
            <v>11396</v>
          </cell>
        </row>
        <row r="306">
          <cell r="B306">
            <v>11537</v>
          </cell>
          <cell r="C306" t="str">
            <v>Tlajomulco</v>
          </cell>
          <cell r="D306" t="str">
            <v>Occidente-Bajío</v>
          </cell>
          <cell r="E306" t="str">
            <v>Tlajomulco</v>
          </cell>
          <cell r="F306" t="str">
            <v>Jalisco</v>
          </cell>
          <cell r="G306" t="str">
            <v>Antonio Nava Garcia</v>
          </cell>
          <cell r="H306" t="str">
            <v xml:space="preserve">Samantha Carrillo  </v>
          </cell>
          <cell r="I306">
            <v>211537</v>
          </cell>
          <cell r="J306" t="str">
            <v>OCCIDENTE-BAJIO</v>
          </cell>
          <cell r="K306">
            <v>11537</v>
          </cell>
        </row>
        <row r="307">
          <cell r="B307">
            <v>11605</v>
          </cell>
          <cell r="C307" t="str">
            <v>Palomar Ii</v>
          </cell>
          <cell r="D307" t="str">
            <v>Occidente-Bajío</v>
          </cell>
          <cell r="E307" t="str">
            <v>Tlajomulco</v>
          </cell>
          <cell r="F307" t="str">
            <v>Jalisco</v>
          </cell>
          <cell r="G307" t="str">
            <v>Antonio Nava Garcia</v>
          </cell>
          <cell r="H307" t="str">
            <v xml:space="preserve">Samantha Carrillo  </v>
          </cell>
          <cell r="I307">
            <v>211605</v>
          </cell>
          <cell r="J307" t="str">
            <v>OCCIDENTE-BAJIO</v>
          </cell>
          <cell r="K307">
            <v>11605</v>
          </cell>
        </row>
        <row r="308">
          <cell r="B308">
            <v>12331</v>
          </cell>
          <cell r="C308" t="str">
            <v>Villa de Alvarez</v>
          </cell>
          <cell r="D308" t="str">
            <v>Occidente-Bajío</v>
          </cell>
          <cell r="E308" t="str">
            <v>Colima</v>
          </cell>
          <cell r="F308" t="str">
            <v>Colima</v>
          </cell>
          <cell r="G308" t="str">
            <v>Antonio Nava Garcia</v>
          </cell>
          <cell r="H308" t="str">
            <v xml:space="preserve">Samantha Carrillo  </v>
          </cell>
          <cell r="I308">
            <v>212331</v>
          </cell>
          <cell r="J308" t="str">
            <v>OCCIDENTE-BAJIO</v>
          </cell>
          <cell r="K308">
            <v>12331</v>
          </cell>
        </row>
        <row r="309">
          <cell r="B309">
            <v>12332</v>
          </cell>
          <cell r="C309" t="str">
            <v>Tlaquepaque Centro Sur</v>
          </cell>
          <cell r="D309" t="str">
            <v>Occidente-Bajío</v>
          </cell>
          <cell r="E309" t="str">
            <v>Tlaquepaque</v>
          </cell>
          <cell r="F309" t="str">
            <v>Jalisco</v>
          </cell>
          <cell r="G309" t="str">
            <v>Antonio Nava Garcia</v>
          </cell>
          <cell r="H309" t="str">
            <v xml:space="preserve">Samantha Carrillo  </v>
          </cell>
          <cell r="I309">
            <v>212332</v>
          </cell>
          <cell r="J309" t="str">
            <v>OCCIDENTE-BAJIO</v>
          </cell>
          <cell r="K309">
            <v>12332</v>
          </cell>
        </row>
        <row r="310">
          <cell r="B310">
            <v>12337</v>
          </cell>
          <cell r="C310" t="str">
            <v>Bugambilias</v>
          </cell>
          <cell r="D310" t="str">
            <v>Occidente-Bajío</v>
          </cell>
          <cell r="E310" t="str">
            <v>Zapopan</v>
          </cell>
          <cell r="F310" t="str">
            <v>Jalisco</v>
          </cell>
          <cell r="G310" t="str">
            <v>Antonio Nava Garcia</v>
          </cell>
          <cell r="H310" t="str">
            <v xml:space="preserve">Samantha Carrillo  </v>
          </cell>
          <cell r="I310">
            <v>212337</v>
          </cell>
          <cell r="J310" t="str">
            <v>OCCIDENTE-BAJIO</v>
          </cell>
          <cell r="K310">
            <v>12337</v>
          </cell>
        </row>
        <row r="311">
          <cell r="B311">
            <v>11046</v>
          </cell>
          <cell r="C311" t="str">
            <v>Querétaro Constituyentes</v>
          </cell>
          <cell r="D311" t="str">
            <v>Occidente-Bajío</v>
          </cell>
          <cell r="E311" t="str">
            <v>Querétaro</v>
          </cell>
          <cell r="F311" t="str">
            <v>Querétaro</v>
          </cell>
          <cell r="G311" t="str">
            <v>Jorge Guillermo Mendoza Salazar</v>
          </cell>
          <cell r="H311" t="str">
            <v>Martín Duarte</v>
          </cell>
          <cell r="I311">
            <v>4911046</v>
          </cell>
          <cell r="J311" t="str">
            <v>OCCIDENTE-BAJIO</v>
          </cell>
          <cell r="K311">
            <v>11046</v>
          </cell>
        </row>
        <row r="312">
          <cell r="B312">
            <v>11180</v>
          </cell>
          <cell r="C312" t="str">
            <v>San Juan Del Río</v>
          </cell>
          <cell r="D312" t="str">
            <v>Occidente-Bajío</v>
          </cell>
          <cell r="E312" t="str">
            <v>San Juan Río</v>
          </cell>
          <cell r="F312" t="str">
            <v>Querétaro</v>
          </cell>
          <cell r="G312" t="str">
            <v>Jorge Guillermo Mendoza Salazar</v>
          </cell>
          <cell r="H312" t="str">
            <v>Martín Duarte</v>
          </cell>
          <cell r="I312">
            <v>4911180</v>
          </cell>
          <cell r="J312" t="str">
            <v>OCCIDENTE-BAJIO</v>
          </cell>
          <cell r="K312">
            <v>11180</v>
          </cell>
        </row>
        <row r="313">
          <cell r="B313">
            <v>11460</v>
          </cell>
          <cell r="C313" t="str">
            <v>Amsterdam</v>
          </cell>
          <cell r="D313" t="str">
            <v>Occidente-Bajío</v>
          </cell>
          <cell r="E313" t="str">
            <v>Querétaro</v>
          </cell>
          <cell r="F313" t="str">
            <v>Querétaro</v>
          </cell>
          <cell r="G313" t="str">
            <v>Jorge Guillermo Mendoza Salazar</v>
          </cell>
          <cell r="H313" t="str">
            <v>Martín Duarte</v>
          </cell>
          <cell r="I313">
            <v>4911460</v>
          </cell>
          <cell r="J313" t="str">
            <v>OCCIDENTE-BAJIO</v>
          </cell>
          <cell r="K313">
            <v>11460</v>
          </cell>
        </row>
        <row r="314">
          <cell r="B314">
            <v>11545</v>
          </cell>
          <cell r="C314" t="str">
            <v>Plaza Fuentes</v>
          </cell>
          <cell r="D314" t="str">
            <v>Occidente-Bajío</v>
          </cell>
          <cell r="E314" t="str">
            <v>Querétaro</v>
          </cell>
          <cell r="F314" t="str">
            <v>Querétaro</v>
          </cell>
          <cell r="G314" t="str">
            <v>Jorge Guillermo Mendoza Salazar</v>
          </cell>
          <cell r="H314" t="str">
            <v>Martín Duarte</v>
          </cell>
          <cell r="I314">
            <v>4911545</v>
          </cell>
          <cell r="J314" t="str">
            <v>OCCIDENTE-BAJIO</v>
          </cell>
          <cell r="K314">
            <v>11545</v>
          </cell>
        </row>
        <row r="315">
          <cell r="B315">
            <v>11590</v>
          </cell>
          <cell r="C315" t="str">
            <v>Bernardo Quintana</v>
          </cell>
          <cell r="D315" t="str">
            <v>Occidente-Bajío</v>
          </cell>
          <cell r="E315" t="str">
            <v>Querétaro</v>
          </cell>
          <cell r="F315" t="str">
            <v>Querétaro</v>
          </cell>
          <cell r="G315" t="str">
            <v>Jorge Guillermo Mendoza Salazar</v>
          </cell>
          <cell r="H315" t="str">
            <v>Martín Duarte</v>
          </cell>
          <cell r="I315">
            <v>4911590</v>
          </cell>
          <cell r="J315" t="str">
            <v>OCCIDENTE-BAJIO</v>
          </cell>
          <cell r="K315">
            <v>11590</v>
          </cell>
        </row>
        <row r="316">
          <cell r="B316">
            <v>11635</v>
          </cell>
          <cell r="C316" t="str">
            <v>Ciudad Del Sol</v>
          </cell>
          <cell r="D316" t="str">
            <v>Occidente-Bajío</v>
          </cell>
          <cell r="E316" t="str">
            <v>Querétaro</v>
          </cell>
          <cell r="F316" t="str">
            <v>Querétaro</v>
          </cell>
          <cell r="G316" t="str">
            <v>Jorge Guillermo Mendoza Salazar</v>
          </cell>
          <cell r="H316" t="str">
            <v>Martín Duarte</v>
          </cell>
          <cell r="I316">
            <v>4911635</v>
          </cell>
          <cell r="J316" t="str">
            <v>OCCIDENTE-BAJIO</v>
          </cell>
          <cell r="K316">
            <v>11635</v>
          </cell>
        </row>
        <row r="317">
          <cell r="B317">
            <v>12330</v>
          </cell>
          <cell r="C317" t="str">
            <v>Ubika Universidad</v>
          </cell>
          <cell r="D317" t="str">
            <v>Occidente-Bajío</v>
          </cell>
          <cell r="E317" t="str">
            <v>Querétaro</v>
          </cell>
          <cell r="F317" t="str">
            <v>Querétaro</v>
          </cell>
          <cell r="G317" t="str">
            <v>Jorge Guillermo Mendoza Salazar</v>
          </cell>
          <cell r="H317" t="str">
            <v>Martín Duarte</v>
          </cell>
          <cell r="I317">
            <v>4912330</v>
          </cell>
          <cell r="J317" t="str">
            <v>OCCIDENTE-BAJIO</v>
          </cell>
          <cell r="K317">
            <v>12330</v>
          </cell>
        </row>
        <row r="318">
          <cell r="B318">
            <v>11116</v>
          </cell>
          <cell r="C318" t="str">
            <v>Guadalajara Alcalde</v>
          </cell>
          <cell r="D318" t="str">
            <v>Occidente-Bajío</v>
          </cell>
          <cell r="E318" t="str">
            <v>Guadalajara</v>
          </cell>
          <cell r="F318" t="str">
            <v>Jalisco</v>
          </cell>
          <cell r="G318" t="str">
            <v>Yuliana Guzman Paramo</v>
          </cell>
          <cell r="H318" t="str">
            <v xml:space="preserve">Samantha Carrillo  </v>
          </cell>
          <cell r="I318">
            <v>211116</v>
          </cell>
          <cell r="J318" t="str">
            <v>OCCIDENTE-BAJIO</v>
          </cell>
          <cell r="K318">
            <v>11116</v>
          </cell>
        </row>
        <row r="319">
          <cell r="B319">
            <v>11245</v>
          </cell>
          <cell r="C319" t="str">
            <v>Jardín Real</v>
          </cell>
          <cell r="D319" t="str">
            <v>Occidente-Bajío</v>
          </cell>
          <cell r="E319" t="str">
            <v>Zapopan</v>
          </cell>
          <cell r="F319" t="str">
            <v>Jalisco</v>
          </cell>
          <cell r="G319" t="str">
            <v>Yuliana Guzman Paramo</v>
          </cell>
          <cell r="H319" t="str">
            <v xml:space="preserve">Samantha Carrillo  </v>
          </cell>
          <cell r="I319">
            <v>211245</v>
          </cell>
          <cell r="J319" t="str">
            <v>OCCIDENTE-BAJIO</v>
          </cell>
          <cell r="K319">
            <v>11245</v>
          </cell>
        </row>
        <row r="320">
          <cell r="B320">
            <v>11292</v>
          </cell>
          <cell r="C320" t="str">
            <v>Guadalajara Chapultepec</v>
          </cell>
          <cell r="D320" t="str">
            <v>Occidente-Bajío</v>
          </cell>
          <cell r="E320" t="str">
            <v>Guadalajara</v>
          </cell>
          <cell r="F320" t="str">
            <v>Jalisco</v>
          </cell>
          <cell r="G320" t="str">
            <v>Yuliana Guzman Paramo</v>
          </cell>
          <cell r="H320" t="str">
            <v xml:space="preserve">Samantha Carrillo  </v>
          </cell>
          <cell r="I320">
            <v>211292</v>
          </cell>
          <cell r="J320" t="str">
            <v>OCCIDENTE-BAJIO</v>
          </cell>
          <cell r="K320">
            <v>11292</v>
          </cell>
        </row>
        <row r="321">
          <cell r="B321">
            <v>11296</v>
          </cell>
          <cell r="C321" t="str">
            <v>Guadalajara Circunvalación</v>
          </cell>
          <cell r="D321" t="str">
            <v>Occidente-Bajío</v>
          </cell>
          <cell r="E321" t="str">
            <v>Guadalajara</v>
          </cell>
          <cell r="F321" t="str">
            <v>Jalisco</v>
          </cell>
          <cell r="G321" t="str">
            <v>Yuliana Guzman Paramo</v>
          </cell>
          <cell r="H321" t="str">
            <v xml:space="preserve">Samantha Carrillo  </v>
          </cell>
          <cell r="I321">
            <v>211296</v>
          </cell>
          <cell r="J321" t="str">
            <v>OCCIDENTE-BAJIO</v>
          </cell>
          <cell r="K321">
            <v>11296</v>
          </cell>
        </row>
        <row r="322">
          <cell r="B322">
            <v>11318</v>
          </cell>
          <cell r="C322" t="str">
            <v>Guadalajara Ávila Camacho</v>
          </cell>
          <cell r="D322" t="str">
            <v>Occidente-Bajío</v>
          </cell>
          <cell r="E322" t="str">
            <v>Guadalajara</v>
          </cell>
          <cell r="F322" t="str">
            <v>Jalisco</v>
          </cell>
          <cell r="G322" t="str">
            <v>Yuliana Guzman Paramo</v>
          </cell>
          <cell r="H322" t="str">
            <v xml:space="preserve">Samantha Carrillo  </v>
          </cell>
          <cell r="I322">
            <v>211318</v>
          </cell>
          <cell r="J322" t="str">
            <v>OCCIDENTE-BAJIO</v>
          </cell>
          <cell r="K322">
            <v>11318</v>
          </cell>
        </row>
        <row r="323">
          <cell r="B323">
            <v>11319</v>
          </cell>
          <cell r="C323" t="str">
            <v>Guadalajara Colón</v>
          </cell>
          <cell r="D323" t="str">
            <v>Occidente-Bajío</v>
          </cell>
          <cell r="E323" t="str">
            <v>Guadalajara</v>
          </cell>
          <cell r="F323" t="str">
            <v>Jalisco</v>
          </cell>
          <cell r="G323" t="str">
            <v>Adriana Gonzalez Sanchez</v>
          </cell>
          <cell r="H323" t="str">
            <v xml:space="preserve">Samantha Carrillo  </v>
          </cell>
          <cell r="I323">
            <v>211319</v>
          </cell>
          <cell r="J323" t="str">
            <v>OCCIDENTE-BAJIO</v>
          </cell>
          <cell r="K323">
            <v>11319</v>
          </cell>
        </row>
        <row r="324">
          <cell r="B324">
            <v>11359</v>
          </cell>
          <cell r="C324" t="str">
            <v>Guadalajara San Isidro</v>
          </cell>
          <cell r="D324" t="str">
            <v>Occidente-Bajío</v>
          </cell>
          <cell r="E324" t="str">
            <v>Guadalajara</v>
          </cell>
          <cell r="F324" t="str">
            <v>Jalisco</v>
          </cell>
          <cell r="G324" t="str">
            <v>Yuliana Guzman Paramo</v>
          </cell>
          <cell r="H324" t="str">
            <v xml:space="preserve">Samantha Carrillo  </v>
          </cell>
          <cell r="I324">
            <v>211359</v>
          </cell>
          <cell r="J324" t="str">
            <v>OCCIDENTE-BAJIO</v>
          </cell>
          <cell r="K324">
            <v>11359</v>
          </cell>
        </row>
        <row r="325">
          <cell r="B325">
            <v>11524</v>
          </cell>
          <cell r="C325" t="str">
            <v>Acueducto Puerta De Hierro</v>
          </cell>
          <cell r="D325" t="str">
            <v>Occidente-Bajío</v>
          </cell>
          <cell r="E325" t="str">
            <v>Zapopan</v>
          </cell>
          <cell r="F325" t="str">
            <v>Jalisco</v>
          </cell>
          <cell r="G325" t="str">
            <v>Yuliana Guzman Paramo</v>
          </cell>
          <cell r="H325" t="str">
            <v xml:space="preserve">Samantha Carrillo  </v>
          </cell>
          <cell r="I325">
            <v>211524</v>
          </cell>
          <cell r="J325" t="str">
            <v>OCCIDENTE-BAJIO</v>
          </cell>
          <cell r="K325">
            <v>11524</v>
          </cell>
        </row>
        <row r="326">
          <cell r="B326">
            <v>11568</v>
          </cell>
          <cell r="C326" t="str">
            <v>Zapopan Real Center</v>
          </cell>
          <cell r="D326" t="str">
            <v>Occidente-Bajío</v>
          </cell>
          <cell r="E326" t="str">
            <v>Zapopan</v>
          </cell>
          <cell r="F326" t="str">
            <v>Jalisco</v>
          </cell>
          <cell r="G326" t="str">
            <v>Yuliana Guzman Paramo</v>
          </cell>
          <cell r="H326" t="str">
            <v xml:space="preserve">Samantha Carrillo  </v>
          </cell>
          <cell r="I326">
            <v>211568</v>
          </cell>
          <cell r="J326" t="str">
            <v>OCCIDENTE-BAJIO</v>
          </cell>
          <cell r="K326">
            <v>11568</v>
          </cell>
        </row>
        <row r="327">
          <cell r="B327">
            <v>11570</v>
          </cell>
          <cell r="C327" t="str">
            <v>Tesistan</v>
          </cell>
          <cell r="D327" t="str">
            <v>Occidente-Bajío</v>
          </cell>
          <cell r="E327" t="str">
            <v>Zapopan</v>
          </cell>
          <cell r="F327" t="str">
            <v>Jalisco</v>
          </cell>
          <cell r="G327" t="str">
            <v>Yuliana Guzman Paramo</v>
          </cell>
          <cell r="H327" t="str">
            <v xml:space="preserve">Samantha Carrillo  </v>
          </cell>
          <cell r="I327">
            <v>211570</v>
          </cell>
          <cell r="J327" t="str">
            <v>OCCIDENTE-BAJIO</v>
          </cell>
          <cell r="K327">
            <v>11570</v>
          </cell>
        </row>
        <row r="328">
          <cell r="B328">
            <v>11959</v>
          </cell>
          <cell r="C328" t="str">
            <v>Guadalajara Centro</v>
          </cell>
          <cell r="D328" t="str">
            <v>Occidente-Bajío</v>
          </cell>
          <cell r="E328" t="str">
            <v>Guadalajara</v>
          </cell>
          <cell r="F328" t="str">
            <v>Jalisco</v>
          </cell>
          <cell r="G328" t="str">
            <v>Adriana Gonzalez Sanchez</v>
          </cell>
          <cell r="H328" t="str">
            <v xml:space="preserve">Samantha Carrillo  </v>
          </cell>
          <cell r="I328">
            <v>211959</v>
          </cell>
          <cell r="J328" t="str">
            <v>OCCIDENTE-BAJIO</v>
          </cell>
          <cell r="K328">
            <v>11959</v>
          </cell>
        </row>
        <row r="329">
          <cell r="B329">
            <v>11179</v>
          </cell>
          <cell r="C329" t="str">
            <v>Querétaro Arcos</v>
          </cell>
          <cell r="D329" t="str">
            <v>Occidente-Bajío</v>
          </cell>
          <cell r="E329" t="str">
            <v>Querétaro</v>
          </cell>
          <cell r="F329" t="str">
            <v>Querétaro</v>
          </cell>
          <cell r="G329" t="str">
            <v>Miguel Torres Becerra</v>
          </cell>
          <cell r="H329" t="str">
            <v>Martín Duarte</v>
          </cell>
          <cell r="I329">
            <v>4911179</v>
          </cell>
          <cell r="J329" t="str">
            <v>OCCIDENTE-BAJIO</v>
          </cell>
          <cell r="K329">
            <v>11179</v>
          </cell>
        </row>
        <row r="330">
          <cell r="B330">
            <v>11302</v>
          </cell>
          <cell r="C330" t="str">
            <v>Jurica</v>
          </cell>
          <cell r="D330" t="str">
            <v>Occidente-Bajío</v>
          </cell>
          <cell r="E330" t="str">
            <v>Jurica</v>
          </cell>
          <cell r="F330" t="str">
            <v>Querétaro</v>
          </cell>
          <cell r="G330" t="str">
            <v>Miguel Torres Becerra</v>
          </cell>
          <cell r="H330" t="str">
            <v>Martín Duarte</v>
          </cell>
          <cell r="I330">
            <v>4911302</v>
          </cell>
          <cell r="J330" t="str">
            <v>OCCIDENTE-BAJIO</v>
          </cell>
          <cell r="K330">
            <v>11302</v>
          </cell>
        </row>
        <row r="331">
          <cell r="B331">
            <v>11439</v>
          </cell>
          <cell r="C331" t="str">
            <v>Queretaro Pie De La Cuesta</v>
          </cell>
          <cell r="D331" t="str">
            <v>Occidente-Bajío</v>
          </cell>
          <cell r="E331" t="str">
            <v>Querétaro</v>
          </cell>
          <cell r="F331" t="str">
            <v>Querétaro</v>
          </cell>
          <cell r="G331" t="str">
            <v>Miguel Torres Becerra</v>
          </cell>
          <cell r="H331" t="str">
            <v>Martín Duarte</v>
          </cell>
          <cell r="I331">
            <v>4911439</v>
          </cell>
          <cell r="J331" t="str">
            <v>OCCIDENTE-BAJIO</v>
          </cell>
          <cell r="K331">
            <v>11439</v>
          </cell>
        </row>
        <row r="332">
          <cell r="B332">
            <v>11486</v>
          </cell>
          <cell r="C332" t="str">
            <v>Juriquilla</v>
          </cell>
          <cell r="D332" t="str">
            <v>Occidente-Bajío</v>
          </cell>
          <cell r="E332" t="str">
            <v>Juriquilla</v>
          </cell>
          <cell r="F332" t="str">
            <v>Querétaro</v>
          </cell>
          <cell r="G332" t="str">
            <v>Miguel Torres Becerra</v>
          </cell>
          <cell r="H332" t="str">
            <v>Martín Duarte</v>
          </cell>
          <cell r="I332">
            <v>4911486</v>
          </cell>
          <cell r="J332" t="str">
            <v>OCCIDENTE-BAJIO</v>
          </cell>
          <cell r="K332">
            <v>11486</v>
          </cell>
        </row>
        <row r="333">
          <cell r="B333">
            <v>11615</v>
          </cell>
          <cell r="C333" t="str">
            <v>Fray Junípero</v>
          </cell>
          <cell r="D333" t="str">
            <v>Occidente-Bajío</v>
          </cell>
          <cell r="E333" t="str">
            <v>Querétaro</v>
          </cell>
          <cell r="F333" t="str">
            <v>Querétaro</v>
          </cell>
          <cell r="G333" t="str">
            <v>Miguel Torres Becerra</v>
          </cell>
          <cell r="H333" t="str">
            <v>Martín Duarte</v>
          </cell>
          <cell r="I333">
            <v>4911615</v>
          </cell>
          <cell r="J333" t="str">
            <v>OCCIDENTE-BAJIO</v>
          </cell>
          <cell r="K333">
            <v>11615</v>
          </cell>
        </row>
        <row r="334">
          <cell r="B334">
            <v>11942</v>
          </cell>
          <cell r="C334" t="str">
            <v>Antea</v>
          </cell>
          <cell r="D334" t="str">
            <v>Occidente-Bajío</v>
          </cell>
          <cell r="E334" t="str">
            <v>Querétaro</v>
          </cell>
          <cell r="F334" t="str">
            <v>Querétaro</v>
          </cell>
          <cell r="G334" t="str">
            <v>Miguel Torres Becerra</v>
          </cell>
          <cell r="H334" t="str">
            <v>Martín Duarte</v>
          </cell>
          <cell r="I334">
            <v>4911942</v>
          </cell>
          <cell r="J334" t="str">
            <v>OCCIDENTE-BAJIO</v>
          </cell>
          <cell r="K334">
            <v>11942</v>
          </cell>
        </row>
        <row r="335">
          <cell r="B335">
            <v>12348</v>
          </cell>
          <cell r="C335" t="str">
            <v>Ubika Milenio</v>
          </cell>
          <cell r="D335" t="str">
            <v>Occidente-Bajío</v>
          </cell>
          <cell r="E335" t="str">
            <v>Querétaro</v>
          </cell>
          <cell r="F335" t="str">
            <v>Querétaro</v>
          </cell>
          <cell r="G335" t="str">
            <v>Miguel Torres Becerra</v>
          </cell>
          <cell r="H335" t="str">
            <v>Martín Duarte</v>
          </cell>
          <cell r="I335">
            <v>4912348</v>
          </cell>
          <cell r="J335" t="str">
            <v>OCCIDENTE-BAJIO</v>
          </cell>
          <cell r="K335">
            <v>12348</v>
          </cell>
        </row>
        <row r="336">
          <cell r="B336">
            <v>11008</v>
          </cell>
          <cell r="C336" t="str">
            <v>Guadalajara Chapalita</v>
          </cell>
          <cell r="D336" t="str">
            <v>Occidente-Bajío</v>
          </cell>
          <cell r="E336" t="str">
            <v>Guadalajara</v>
          </cell>
          <cell r="F336" t="str">
            <v>Jalisco</v>
          </cell>
          <cell r="G336" t="str">
            <v>Silvia Hernandez De La Cerda</v>
          </cell>
          <cell r="H336" t="str">
            <v xml:space="preserve">Samantha Carrillo  </v>
          </cell>
          <cell r="I336">
            <v>211008</v>
          </cell>
          <cell r="J336" t="str">
            <v>OCCIDENTE-BAJIO</v>
          </cell>
          <cell r="K336">
            <v>11008</v>
          </cell>
        </row>
        <row r="337">
          <cell r="B337">
            <v>11020</v>
          </cell>
          <cell r="C337" t="str">
            <v>Guadalajara Providencia</v>
          </cell>
          <cell r="D337" t="str">
            <v>Occidente-Bajío</v>
          </cell>
          <cell r="E337" t="str">
            <v>Guadalajara</v>
          </cell>
          <cell r="F337" t="str">
            <v>Jalisco</v>
          </cell>
          <cell r="G337" t="str">
            <v>Silvia Hernandez De La Cerda</v>
          </cell>
          <cell r="H337" t="str">
            <v xml:space="preserve">Samantha Carrillo  </v>
          </cell>
          <cell r="I337">
            <v>211020</v>
          </cell>
          <cell r="J337" t="str">
            <v>OCCIDENTE-BAJIO</v>
          </cell>
          <cell r="K337">
            <v>11020</v>
          </cell>
        </row>
        <row r="338">
          <cell r="B338">
            <v>11237</v>
          </cell>
          <cell r="C338" t="str">
            <v>Walmart</v>
          </cell>
          <cell r="D338" t="str">
            <v>Occidente-Bajío</v>
          </cell>
          <cell r="E338" t="str">
            <v>Zapopan</v>
          </cell>
          <cell r="F338" t="str">
            <v>Jalisco</v>
          </cell>
          <cell r="G338" t="str">
            <v>Silvia Hernandez De La Cerda</v>
          </cell>
          <cell r="H338" t="str">
            <v xml:space="preserve">Samantha Carrillo  </v>
          </cell>
          <cell r="I338">
            <v>211237</v>
          </cell>
          <cell r="J338" t="str">
            <v>OCCIDENTE-BAJIO</v>
          </cell>
          <cell r="K338">
            <v>11237</v>
          </cell>
        </row>
        <row r="339">
          <cell r="B339">
            <v>11295</v>
          </cell>
          <cell r="C339" t="str">
            <v>Guadalajara Paseos Del Sol</v>
          </cell>
          <cell r="D339" t="str">
            <v>Occidente-Bajío</v>
          </cell>
          <cell r="E339" t="str">
            <v>Guadalajara</v>
          </cell>
          <cell r="F339" t="str">
            <v>Jalisco</v>
          </cell>
          <cell r="G339" t="str">
            <v>Silvia Hernandez De La Cerda</v>
          </cell>
          <cell r="H339" t="str">
            <v xml:space="preserve">Samantha Carrillo  </v>
          </cell>
          <cell r="I339">
            <v>211295</v>
          </cell>
          <cell r="J339" t="str">
            <v>OCCIDENTE-BAJIO</v>
          </cell>
          <cell r="K339">
            <v>11295</v>
          </cell>
        </row>
        <row r="340">
          <cell r="B340">
            <v>11612</v>
          </cell>
          <cell r="C340" t="str">
            <v>Av. Guadalupe</v>
          </cell>
          <cell r="D340" t="str">
            <v>Occidente-Bajío</v>
          </cell>
          <cell r="E340" t="str">
            <v>Zapopan</v>
          </cell>
          <cell r="F340" t="str">
            <v>Jalisco</v>
          </cell>
          <cell r="G340" t="str">
            <v>Silvia Hernandez De La Cerda</v>
          </cell>
          <cell r="H340" t="str">
            <v xml:space="preserve">Samantha Carrillo  </v>
          </cell>
          <cell r="I340">
            <v>211612</v>
          </cell>
          <cell r="J340" t="str">
            <v>OCCIDENTE-BAJIO</v>
          </cell>
          <cell r="K340">
            <v>11612</v>
          </cell>
        </row>
        <row r="341">
          <cell r="B341">
            <v>11810</v>
          </cell>
          <cell r="C341" t="str">
            <v>La Gran Plaza</v>
          </cell>
          <cell r="D341" t="str">
            <v>Occidente-Bajío</v>
          </cell>
          <cell r="E341" t="str">
            <v>Zapopan</v>
          </cell>
          <cell r="F341" t="str">
            <v>Jalisco</v>
          </cell>
          <cell r="G341" t="str">
            <v>Silvia Hernandez De La Cerda</v>
          </cell>
          <cell r="H341" t="str">
            <v xml:space="preserve">Samantha Carrillo  </v>
          </cell>
          <cell r="I341">
            <v>211810</v>
          </cell>
          <cell r="J341" t="str">
            <v>OCCIDENTE-BAJIO</v>
          </cell>
          <cell r="K341">
            <v>11810</v>
          </cell>
        </row>
        <row r="342">
          <cell r="B342">
            <v>11854</v>
          </cell>
          <cell r="C342" t="str">
            <v>Galerias Guadalajara</v>
          </cell>
          <cell r="D342" t="str">
            <v>Occidente-Bajío</v>
          </cell>
          <cell r="E342" t="str">
            <v>Zapopan</v>
          </cell>
          <cell r="F342" t="str">
            <v>Jalisco</v>
          </cell>
          <cell r="G342" t="str">
            <v>Silvia Hernandez De La Cerda</v>
          </cell>
          <cell r="H342" t="str">
            <v xml:space="preserve">Samantha Carrillo  </v>
          </cell>
          <cell r="I342">
            <v>211854</v>
          </cell>
          <cell r="J342" t="str">
            <v>OCCIDENTE-BAJIO</v>
          </cell>
          <cell r="K342">
            <v>11854</v>
          </cell>
        </row>
        <row r="343">
          <cell r="B343">
            <v>11256</v>
          </cell>
          <cell r="C343" t="str">
            <v>Poza Rica</v>
          </cell>
          <cell r="D343" t="str">
            <v>Puebla Veracruz</v>
          </cell>
          <cell r="E343" t="str">
            <v>Poza Rica</v>
          </cell>
          <cell r="F343" t="str">
            <v>Veracruz</v>
          </cell>
          <cell r="G343" t="str">
            <v>Ana Gomez Gonzalez</v>
          </cell>
          <cell r="H343" t="str">
            <v>Antonio Gallardo</v>
          </cell>
          <cell r="I343">
            <v>4811256</v>
          </cell>
          <cell r="J343" t="str">
            <v>PUEBLA-VERACRUZ</v>
          </cell>
          <cell r="K343">
            <v>11256</v>
          </cell>
        </row>
        <row r="344">
          <cell r="B344">
            <v>11287</v>
          </cell>
          <cell r="C344" t="str">
            <v>Tuxpan</v>
          </cell>
          <cell r="D344" t="str">
            <v>Puebla Veracruz</v>
          </cell>
          <cell r="E344" t="str">
            <v>Tuxpan</v>
          </cell>
          <cell r="F344" t="str">
            <v>Veracruz</v>
          </cell>
          <cell r="G344" t="str">
            <v>Ana Gomez Gonzalez</v>
          </cell>
          <cell r="H344" t="str">
            <v>Antonio Gallardo</v>
          </cell>
          <cell r="I344">
            <v>4811287</v>
          </cell>
          <cell r="J344" t="str">
            <v>PUEBLA-VERACRUZ</v>
          </cell>
          <cell r="K344">
            <v>11287</v>
          </cell>
        </row>
        <row r="345">
          <cell r="B345">
            <v>11371</v>
          </cell>
          <cell r="C345" t="str">
            <v>Martínez De La Torre</v>
          </cell>
          <cell r="D345" t="str">
            <v>Puebla Veracruz</v>
          </cell>
          <cell r="E345" t="str">
            <v>Mtz De La Torre</v>
          </cell>
          <cell r="F345" t="str">
            <v>Veracruz</v>
          </cell>
          <cell r="G345" t="str">
            <v>Ana Gomez Gonzalez</v>
          </cell>
          <cell r="H345" t="str">
            <v>Antonio Gallardo</v>
          </cell>
          <cell r="I345">
            <v>4811371</v>
          </cell>
          <cell r="J345" t="str">
            <v>PUEBLA-VERACRUZ</v>
          </cell>
          <cell r="K345">
            <v>11371</v>
          </cell>
        </row>
        <row r="346">
          <cell r="B346">
            <v>11412</v>
          </cell>
          <cell r="C346" t="str">
            <v>Poza Rica Ii</v>
          </cell>
          <cell r="D346" t="str">
            <v>Puebla Veracruz</v>
          </cell>
          <cell r="E346" t="str">
            <v>Poza Rica</v>
          </cell>
          <cell r="F346" t="str">
            <v>Veracruz</v>
          </cell>
          <cell r="G346" t="str">
            <v>Ana Gomez Gonzalez</v>
          </cell>
          <cell r="H346" t="str">
            <v>Antonio Gallardo</v>
          </cell>
          <cell r="I346">
            <v>4811412</v>
          </cell>
          <cell r="J346" t="str">
            <v>PUEBLA-VERACRUZ</v>
          </cell>
          <cell r="K346">
            <v>11412</v>
          </cell>
        </row>
        <row r="347">
          <cell r="B347">
            <v>11573</v>
          </cell>
          <cell r="C347" t="str">
            <v>Teziutlan</v>
          </cell>
          <cell r="D347" t="str">
            <v>Puebla Veracruz</v>
          </cell>
          <cell r="E347" t="str">
            <v>Puebla</v>
          </cell>
          <cell r="F347" t="str">
            <v>Puebla</v>
          </cell>
          <cell r="G347" t="str">
            <v>Ana Gomez Gonzalez</v>
          </cell>
          <cell r="H347" t="str">
            <v>Antonio Gallardo</v>
          </cell>
          <cell r="I347">
            <v>4811573</v>
          </cell>
          <cell r="J347" t="str">
            <v>PUEBLA-VERACRUZ</v>
          </cell>
          <cell r="K347">
            <v>11573</v>
          </cell>
        </row>
        <row r="348">
          <cell r="B348">
            <v>11030</v>
          </cell>
          <cell r="C348" t="str">
            <v>Puebla Mirador</v>
          </cell>
          <cell r="D348" t="str">
            <v>Puebla Veracruz</v>
          </cell>
          <cell r="E348" t="str">
            <v>Puebla</v>
          </cell>
          <cell r="F348" t="str">
            <v>Puebla</v>
          </cell>
          <cell r="G348" t="str">
            <v>Emilio Sosa Munguia</v>
          </cell>
          <cell r="H348" t="str">
            <v>Antonio Gallardo</v>
          </cell>
          <cell r="I348">
            <v>4811030</v>
          </cell>
          <cell r="J348" t="str">
            <v>PUEBLA-VERACRUZ</v>
          </cell>
          <cell r="K348">
            <v>11030</v>
          </cell>
        </row>
        <row r="349">
          <cell r="B349">
            <v>11059</v>
          </cell>
          <cell r="C349" t="str">
            <v>Puebla Animas</v>
          </cell>
          <cell r="D349" t="str">
            <v>Puebla Veracruz</v>
          </cell>
          <cell r="E349" t="str">
            <v>Puebla</v>
          </cell>
          <cell r="F349" t="str">
            <v>Puebla</v>
          </cell>
          <cell r="G349" t="str">
            <v>Emilio Sosa Munguia</v>
          </cell>
          <cell r="H349" t="str">
            <v>Antonio Gallardo</v>
          </cell>
          <cell r="I349">
            <v>4811059</v>
          </cell>
          <cell r="J349" t="str">
            <v>PUEBLA-VERACRUZ</v>
          </cell>
          <cell r="K349">
            <v>11059</v>
          </cell>
        </row>
        <row r="350">
          <cell r="B350">
            <v>11323</v>
          </cell>
          <cell r="C350" t="str">
            <v>Puebla Mayorazgo</v>
          </cell>
          <cell r="D350" t="str">
            <v>Puebla Veracruz</v>
          </cell>
          <cell r="E350" t="str">
            <v>Puebla</v>
          </cell>
          <cell r="F350" t="str">
            <v>Puebla</v>
          </cell>
          <cell r="G350" t="str">
            <v>Emilio Sosa Munguia</v>
          </cell>
          <cell r="H350" t="str">
            <v>Antonio Gallardo</v>
          </cell>
          <cell r="I350">
            <v>4811323</v>
          </cell>
          <cell r="J350" t="str">
            <v>PUEBLA-VERACRUZ</v>
          </cell>
          <cell r="K350">
            <v>11323</v>
          </cell>
        </row>
        <row r="351">
          <cell r="B351">
            <v>11333</v>
          </cell>
          <cell r="C351" t="str">
            <v>Puebla Margaritas</v>
          </cell>
          <cell r="D351" t="str">
            <v>Puebla Veracruz</v>
          </cell>
          <cell r="E351" t="str">
            <v>Puebla</v>
          </cell>
          <cell r="F351" t="str">
            <v>Puebla</v>
          </cell>
          <cell r="G351" t="str">
            <v>Emilio Sosa Munguia</v>
          </cell>
          <cell r="H351" t="str">
            <v>Antonio Gallardo</v>
          </cell>
          <cell r="I351">
            <v>4811333</v>
          </cell>
          <cell r="J351" t="str">
            <v>PUEBLA-VERACRUZ</v>
          </cell>
          <cell r="K351">
            <v>11333</v>
          </cell>
        </row>
        <row r="352">
          <cell r="B352">
            <v>11370</v>
          </cell>
          <cell r="C352" t="str">
            <v>Puebla 11/11 Paseo Bravo</v>
          </cell>
          <cell r="D352" t="str">
            <v>Puebla Veracruz</v>
          </cell>
          <cell r="E352" t="str">
            <v>Puebla</v>
          </cell>
          <cell r="F352" t="str">
            <v>Puebla</v>
          </cell>
          <cell r="G352" t="str">
            <v>Emilio Sosa Munguia</v>
          </cell>
          <cell r="H352" t="str">
            <v>Antonio Gallardo</v>
          </cell>
          <cell r="I352">
            <v>4811370</v>
          </cell>
          <cell r="J352" t="str">
            <v>PUEBLA-VERACRUZ</v>
          </cell>
          <cell r="K352">
            <v>11370</v>
          </cell>
        </row>
        <row r="353">
          <cell r="B353">
            <v>11376</v>
          </cell>
          <cell r="C353" t="str">
            <v>Valsequillo</v>
          </cell>
          <cell r="D353" t="str">
            <v>Puebla Veracruz</v>
          </cell>
          <cell r="E353" t="str">
            <v>Puebla</v>
          </cell>
          <cell r="F353" t="str">
            <v>Puebla</v>
          </cell>
          <cell r="G353" t="str">
            <v>Emilio Sosa Munguia</v>
          </cell>
          <cell r="H353" t="str">
            <v>Antonio Gallardo</v>
          </cell>
          <cell r="I353">
            <v>4811376</v>
          </cell>
          <cell r="J353" t="str">
            <v>PUEBLA-VERACRUZ</v>
          </cell>
          <cell r="K353">
            <v>11376</v>
          </cell>
        </row>
        <row r="354">
          <cell r="B354">
            <v>11381</v>
          </cell>
          <cell r="C354" t="str">
            <v>Atlixco</v>
          </cell>
          <cell r="D354" t="str">
            <v>Puebla Veracruz</v>
          </cell>
          <cell r="E354" t="str">
            <v>Atlixco</v>
          </cell>
          <cell r="F354" t="str">
            <v>Puebla</v>
          </cell>
          <cell r="G354" t="str">
            <v>Emilio Sosa Munguia</v>
          </cell>
          <cell r="H354" t="str">
            <v>Antonio Gallardo</v>
          </cell>
          <cell r="I354">
            <v>4811381</v>
          </cell>
          <cell r="J354" t="str">
            <v>PUEBLA-VERACRUZ</v>
          </cell>
          <cell r="K354">
            <v>11381</v>
          </cell>
        </row>
        <row r="355">
          <cell r="B355">
            <v>11434</v>
          </cell>
          <cell r="C355" t="str">
            <v>Puebla Angelópolis</v>
          </cell>
          <cell r="D355" t="str">
            <v>Puebla Veracruz</v>
          </cell>
          <cell r="E355" t="str">
            <v>Puebla</v>
          </cell>
          <cell r="F355" t="str">
            <v>Puebla</v>
          </cell>
          <cell r="G355" t="str">
            <v>Emilio Sosa Munguia</v>
          </cell>
          <cell r="H355" t="str">
            <v>Antonio Gallardo</v>
          </cell>
          <cell r="I355">
            <v>4811434</v>
          </cell>
          <cell r="J355" t="str">
            <v>PUEBLA-VERACRUZ</v>
          </cell>
          <cell r="K355">
            <v>11434</v>
          </cell>
        </row>
        <row r="356">
          <cell r="B356">
            <v>11575</v>
          </cell>
          <cell r="C356" t="str">
            <v>Adagio</v>
          </cell>
          <cell r="D356" t="str">
            <v>Puebla Veracruz</v>
          </cell>
          <cell r="E356" t="str">
            <v>Puebla</v>
          </cell>
          <cell r="F356" t="str">
            <v>Puebla</v>
          </cell>
          <cell r="G356" t="str">
            <v>Emilio Sosa Munguia</v>
          </cell>
          <cell r="H356" t="str">
            <v>Antonio Gallardo</v>
          </cell>
          <cell r="I356">
            <v>4811575</v>
          </cell>
          <cell r="J356" t="str">
            <v>PUEBLA-VERACRUZ</v>
          </cell>
          <cell r="K356">
            <v>11575</v>
          </cell>
        </row>
        <row r="357">
          <cell r="B357">
            <v>11864</v>
          </cell>
          <cell r="C357" t="str">
            <v>Plaza Centro Sur</v>
          </cell>
          <cell r="D357" t="str">
            <v>Puebla Veracruz</v>
          </cell>
          <cell r="E357" t="str">
            <v>Puebla</v>
          </cell>
          <cell r="F357" t="str">
            <v>Puebla</v>
          </cell>
          <cell r="G357" t="str">
            <v>Emilio Sosa Munguia</v>
          </cell>
          <cell r="H357" t="str">
            <v>Antonio Gallardo</v>
          </cell>
          <cell r="I357">
            <v>4811864</v>
          </cell>
          <cell r="J357" t="str">
            <v>PUEBLA-VERACRUZ</v>
          </cell>
          <cell r="K357">
            <v>11864</v>
          </cell>
        </row>
        <row r="358">
          <cell r="B358">
            <v>12329</v>
          </cell>
          <cell r="C358" t="str">
            <v>16 de Septiembre</v>
          </cell>
          <cell r="D358" t="str">
            <v>Puebla Veracruz</v>
          </cell>
          <cell r="E358" t="str">
            <v>Puebla</v>
          </cell>
          <cell r="F358" t="str">
            <v>Puebla</v>
          </cell>
          <cell r="G358" t="str">
            <v>Emilio Sosa Munguia</v>
          </cell>
          <cell r="H358" t="str">
            <v>Antonio Gallardo</v>
          </cell>
          <cell r="I358">
            <v>4812329</v>
          </cell>
          <cell r="J358" t="str">
            <v>PUEBLA-VERACRUZ</v>
          </cell>
          <cell r="K358">
            <v>12329</v>
          </cell>
        </row>
        <row r="359">
          <cell r="B359">
            <v>11119</v>
          </cell>
          <cell r="C359" t="str">
            <v>Jalapa Lázaro Cárdenas</v>
          </cell>
          <cell r="D359" t="str">
            <v>Puebla Veracruz</v>
          </cell>
          <cell r="E359" t="str">
            <v>Jalapa</v>
          </cell>
          <cell r="F359" t="str">
            <v>Veracruz</v>
          </cell>
          <cell r="G359" t="str">
            <v>Ernestino Bernabe Osorio</v>
          </cell>
          <cell r="H359" t="str">
            <v>Antonio Gallardo</v>
          </cell>
          <cell r="I359">
            <v>4811119</v>
          </cell>
          <cell r="J359" t="str">
            <v>PUEBLA-VERACRUZ</v>
          </cell>
          <cell r="K359">
            <v>11119</v>
          </cell>
        </row>
        <row r="360">
          <cell r="B360">
            <v>11216</v>
          </cell>
          <cell r="C360" t="str">
            <v>Jalapa Ávila Camacho</v>
          </cell>
          <cell r="D360" t="str">
            <v>Puebla Veracruz</v>
          </cell>
          <cell r="E360" t="str">
            <v>Jalapa</v>
          </cell>
          <cell r="F360" t="str">
            <v>Veracruz</v>
          </cell>
          <cell r="G360" t="str">
            <v>Ernestino Bernabe Osorio</v>
          </cell>
          <cell r="H360" t="str">
            <v>Antonio Gallardo</v>
          </cell>
          <cell r="I360">
            <v>4811216</v>
          </cell>
          <cell r="J360" t="str">
            <v>PUEBLA-VERACRUZ</v>
          </cell>
          <cell r="K360">
            <v>11216</v>
          </cell>
        </row>
        <row r="361">
          <cell r="B361">
            <v>11261</v>
          </cell>
          <cell r="C361" t="str">
            <v>Veracruz. Norte</v>
          </cell>
          <cell r="D361" t="str">
            <v>Puebla Veracruz</v>
          </cell>
          <cell r="E361" t="str">
            <v>Veracruz</v>
          </cell>
          <cell r="F361" t="str">
            <v>Veracruz</v>
          </cell>
          <cell r="G361" t="str">
            <v>Ernestino Bernabe Osorio</v>
          </cell>
          <cell r="H361" t="str">
            <v>Antonio Gallardo</v>
          </cell>
          <cell r="I361">
            <v>4811261</v>
          </cell>
          <cell r="J361" t="str">
            <v>PUEBLA-VERACRUZ</v>
          </cell>
          <cell r="K361">
            <v>11261</v>
          </cell>
        </row>
        <row r="362">
          <cell r="B362">
            <v>11427</v>
          </cell>
          <cell r="C362" t="str">
            <v>Veracruz Rio Medio</v>
          </cell>
          <cell r="D362" t="str">
            <v>Puebla Veracruz</v>
          </cell>
          <cell r="E362" t="str">
            <v>Veracruz</v>
          </cell>
          <cell r="F362" t="str">
            <v>Veracruz</v>
          </cell>
          <cell r="G362" t="str">
            <v>Ernestino Bernabe Osorio</v>
          </cell>
          <cell r="H362" t="str">
            <v>Antonio Gallardo</v>
          </cell>
          <cell r="I362">
            <v>4811427</v>
          </cell>
          <cell r="J362" t="str">
            <v>PUEBLA-VERACRUZ</v>
          </cell>
          <cell r="K362">
            <v>11427</v>
          </cell>
        </row>
        <row r="363">
          <cell r="B363">
            <v>11466</v>
          </cell>
          <cell r="C363" t="str">
            <v>Parque Industrial Veracruz</v>
          </cell>
          <cell r="D363" t="str">
            <v>Puebla Veracruz</v>
          </cell>
          <cell r="E363" t="str">
            <v>Veracruz</v>
          </cell>
          <cell r="F363" t="str">
            <v>Veracruz</v>
          </cell>
          <cell r="G363" t="str">
            <v>Ernestino Bernabe Osorio</v>
          </cell>
          <cell r="H363" t="str">
            <v>Antonio Gallardo</v>
          </cell>
          <cell r="I363">
            <v>4811466</v>
          </cell>
          <cell r="J363" t="str">
            <v>PUEBLA-VERACRUZ</v>
          </cell>
          <cell r="K363">
            <v>11466</v>
          </cell>
        </row>
        <row r="364">
          <cell r="B364">
            <v>11498</v>
          </cell>
          <cell r="C364" t="str">
            <v>Xalapa 5</v>
          </cell>
          <cell r="D364" t="str">
            <v>Puebla Veracruz</v>
          </cell>
          <cell r="E364" t="str">
            <v>Jalapa</v>
          </cell>
          <cell r="F364" t="str">
            <v>Veracruz</v>
          </cell>
          <cell r="G364" t="str">
            <v>Ernestino Bernabe Osorio</v>
          </cell>
          <cell r="H364" t="str">
            <v>Antonio Gallardo</v>
          </cell>
          <cell r="I364">
            <v>4811498</v>
          </cell>
          <cell r="J364" t="str">
            <v>PUEBLA-VERACRUZ</v>
          </cell>
          <cell r="K364">
            <v>11498</v>
          </cell>
        </row>
        <row r="365">
          <cell r="B365">
            <v>11562</v>
          </cell>
          <cell r="C365" t="str">
            <v>Nuevo Veracruz</v>
          </cell>
          <cell r="D365" t="str">
            <v>Puebla Veracruz</v>
          </cell>
          <cell r="E365" t="str">
            <v>Veracruz</v>
          </cell>
          <cell r="F365" t="str">
            <v>Veracruz</v>
          </cell>
          <cell r="G365" t="str">
            <v>Ernestino Bernabe Osorio</v>
          </cell>
          <cell r="H365" t="str">
            <v>Antonio Gallardo</v>
          </cell>
          <cell r="I365">
            <v>4811562</v>
          </cell>
          <cell r="J365" t="str">
            <v>PUEBLA-VERACRUZ</v>
          </cell>
          <cell r="K365">
            <v>11562</v>
          </cell>
        </row>
        <row r="366">
          <cell r="B366">
            <v>11646</v>
          </cell>
          <cell r="C366" t="str">
            <v>Plaza Ciudad Central</v>
          </cell>
          <cell r="D366" t="str">
            <v>Puebla Veracruz</v>
          </cell>
          <cell r="E366" t="str">
            <v>Veracruz</v>
          </cell>
          <cell r="F366" t="str">
            <v>Veracruz</v>
          </cell>
          <cell r="G366" t="str">
            <v>Ernestino Bernabe Osorio</v>
          </cell>
          <cell r="H366" t="str">
            <v>Antonio Gallardo</v>
          </cell>
          <cell r="I366">
            <v>4811646</v>
          </cell>
          <cell r="J366" t="str">
            <v>PUEBLA-VERACRUZ</v>
          </cell>
          <cell r="K366">
            <v>11646</v>
          </cell>
        </row>
        <row r="367">
          <cell r="B367">
            <v>11798</v>
          </cell>
          <cell r="C367" t="str">
            <v>Las Animas Xalapa Iii</v>
          </cell>
          <cell r="D367" t="str">
            <v>Puebla Veracruz</v>
          </cell>
          <cell r="E367" t="str">
            <v>Jalapa</v>
          </cell>
          <cell r="F367" t="str">
            <v>Veracruz</v>
          </cell>
          <cell r="G367" t="str">
            <v>Ernestino Bernabe Osorio</v>
          </cell>
          <cell r="H367" t="str">
            <v>Antonio Gallardo</v>
          </cell>
          <cell r="I367">
            <v>4811798</v>
          </cell>
          <cell r="J367" t="str">
            <v>PUEBLA-VERACRUZ</v>
          </cell>
          <cell r="K367">
            <v>11798</v>
          </cell>
        </row>
        <row r="368">
          <cell r="B368">
            <v>11875</v>
          </cell>
          <cell r="C368" t="str">
            <v>Americas Xalapa</v>
          </cell>
          <cell r="D368" t="str">
            <v>Puebla Veracruz</v>
          </cell>
          <cell r="E368" t="str">
            <v>Jalapa</v>
          </cell>
          <cell r="F368" t="str">
            <v>Veracruz</v>
          </cell>
          <cell r="G368" t="str">
            <v>Ernestino Bernabe Osorio</v>
          </cell>
          <cell r="H368" t="str">
            <v>Antonio Gallardo</v>
          </cell>
          <cell r="I368">
            <v>4811875</v>
          </cell>
          <cell r="J368" t="str">
            <v>PUEBLA-VERACRUZ</v>
          </cell>
          <cell r="K368">
            <v>11875</v>
          </cell>
        </row>
        <row r="369">
          <cell r="B369">
            <v>11160</v>
          </cell>
          <cell r="C369" t="str">
            <v>Neza</v>
          </cell>
          <cell r="D369" t="str">
            <v>Puebla Veracruz</v>
          </cell>
          <cell r="E369" t="str">
            <v>Estado De México</v>
          </cell>
          <cell r="F369" t="str">
            <v>Estado De México</v>
          </cell>
          <cell r="G369" t="str">
            <v>Jose Leon Ordaz</v>
          </cell>
          <cell r="H369" t="str">
            <v>Antonio Gallardo</v>
          </cell>
          <cell r="I369">
            <v>4811160</v>
          </cell>
          <cell r="J369" t="str">
            <v>PUEBLA-VERACRUZ</v>
          </cell>
          <cell r="K369">
            <v>11160</v>
          </cell>
        </row>
        <row r="370">
          <cell r="B370">
            <v>11177</v>
          </cell>
          <cell r="C370" t="str">
            <v>El Salado</v>
          </cell>
          <cell r="D370" t="str">
            <v>Puebla Veracruz</v>
          </cell>
          <cell r="E370" t="str">
            <v>Ciudad De México</v>
          </cell>
          <cell r="F370" t="str">
            <v>Ciudad De México</v>
          </cell>
          <cell r="G370" t="str">
            <v>Jose Leon Ordaz</v>
          </cell>
          <cell r="H370" t="str">
            <v>Antonio Gallardo</v>
          </cell>
          <cell r="I370">
            <v>4811177</v>
          </cell>
          <cell r="J370" t="str">
            <v>PUEBLA-VERACRUZ</v>
          </cell>
          <cell r="K370">
            <v>11177</v>
          </cell>
        </row>
        <row r="371">
          <cell r="B371">
            <v>11191</v>
          </cell>
          <cell r="C371" t="str">
            <v>Chalco</v>
          </cell>
          <cell r="D371" t="str">
            <v>Puebla Veracruz</v>
          </cell>
          <cell r="E371" t="str">
            <v>Estado De México</v>
          </cell>
          <cell r="F371" t="str">
            <v>Estado De México</v>
          </cell>
          <cell r="G371" t="str">
            <v>Jose Leon Ordaz</v>
          </cell>
          <cell r="H371" t="str">
            <v>Antonio Gallardo</v>
          </cell>
          <cell r="I371">
            <v>4811191</v>
          </cell>
          <cell r="J371" t="str">
            <v>PUEBLA-VERACRUZ</v>
          </cell>
          <cell r="K371">
            <v>11191</v>
          </cell>
        </row>
        <row r="372">
          <cell r="B372">
            <v>11285</v>
          </cell>
          <cell r="C372" t="str">
            <v>Los Reyes La Paz</v>
          </cell>
          <cell r="D372" t="str">
            <v>Puebla Veracruz</v>
          </cell>
          <cell r="E372" t="str">
            <v>Estado De México</v>
          </cell>
          <cell r="F372" t="str">
            <v>Estado De México</v>
          </cell>
          <cell r="G372" t="str">
            <v>Jose Leon Ordaz</v>
          </cell>
          <cell r="H372" t="str">
            <v>Antonio Gallardo</v>
          </cell>
          <cell r="I372">
            <v>4811285</v>
          </cell>
          <cell r="J372" t="str">
            <v>PUEBLA-VERACRUZ</v>
          </cell>
          <cell r="K372">
            <v>11285</v>
          </cell>
        </row>
        <row r="373">
          <cell r="B373">
            <v>11324</v>
          </cell>
          <cell r="C373" t="str">
            <v>Ixtapaluca</v>
          </cell>
          <cell r="D373" t="str">
            <v>Puebla Veracruz</v>
          </cell>
          <cell r="E373" t="str">
            <v>Estado De México</v>
          </cell>
          <cell r="F373" t="str">
            <v>Estado De México</v>
          </cell>
          <cell r="G373" t="str">
            <v>Jose Leon Ordaz</v>
          </cell>
          <cell r="H373" t="str">
            <v>Antonio Gallardo</v>
          </cell>
          <cell r="I373">
            <v>4811324</v>
          </cell>
          <cell r="J373" t="str">
            <v>PUEBLA-VERACRUZ</v>
          </cell>
          <cell r="K373">
            <v>11324</v>
          </cell>
        </row>
        <row r="374">
          <cell r="B374">
            <v>11337</v>
          </cell>
          <cell r="C374" t="str">
            <v>Pantitlan</v>
          </cell>
          <cell r="D374" t="str">
            <v>Puebla Veracruz</v>
          </cell>
          <cell r="E374" t="str">
            <v>Ciudad De México</v>
          </cell>
          <cell r="F374" t="str">
            <v>Ciudad De México</v>
          </cell>
          <cell r="G374" t="str">
            <v>Jose Leon Ordaz</v>
          </cell>
          <cell r="H374" t="str">
            <v>Antonio Gallardo</v>
          </cell>
          <cell r="I374">
            <v>4811337</v>
          </cell>
          <cell r="J374" t="str">
            <v>PUEBLA-VERACRUZ</v>
          </cell>
          <cell r="K374">
            <v>11337</v>
          </cell>
        </row>
        <row r="375">
          <cell r="B375">
            <v>11430</v>
          </cell>
          <cell r="C375" t="str">
            <v>Neza Ii</v>
          </cell>
          <cell r="D375" t="str">
            <v>Puebla Veracruz</v>
          </cell>
          <cell r="E375" t="str">
            <v>Estado De México</v>
          </cell>
          <cell r="F375" t="str">
            <v>Estado De México</v>
          </cell>
          <cell r="G375" t="str">
            <v>Jose Leon Ordaz</v>
          </cell>
          <cell r="H375" t="str">
            <v>Antonio Gallardo</v>
          </cell>
          <cell r="I375">
            <v>4811430</v>
          </cell>
          <cell r="J375" t="str">
            <v>PUEBLA-VERACRUZ</v>
          </cell>
          <cell r="K375">
            <v>11430</v>
          </cell>
        </row>
        <row r="376">
          <cell r="B376">
            <v>11459</v>
          </cell>
          <cell r="C376" t="str">
            <v>Ixtapaluca San Buena Aventura</v>
          </cell>
          <cell r="D376" t="str">
            <v>Puebla Veracruz</v>
          </cell>
          <cell r="E376" t="str">
            <v>Estado De México</v>
          </cell>
          <cell r="F376" t="str">
            <v>Estado De México</v>
          </cell>
          <cell r="G376" t="str">
            <v>Jose Leon Ordaz</v>
          </cell>
          <cell r="H376" t="str">
            <v>Antonio Gallardo</v>
          </cell>
          <cell r="I376">
            <v>4811459</v>
          </cell>
          <cell r="J376" t="str">
            <v>PUEBLA-VERACRUZ</v>
          </cell>
          <cell r="K376">
            <v>11459</v>
          </cell>
        </row>
        <row r="377">
          <cell r="B377">
            <v>11599</v>
          </cell>
          <cell r="C377" t="str">
            <v>Vía San Juan</v>
          </cell>
          <cell r="D377" t="str">
            <v>Puebla Veracruz</v>
          </cell>
          <cell r="E377" t="str">
            <v>Ciudad De México</v>
          </cell>
          <cell r="F377" t="str">
            <v>Ciudad De México</v>
          </cell>
          <cell r="G377" t="str">
            <v>Jose Leon Ordaz</v>
          </cell>
          <cell r="H377" t="str">
            <v>Antonio Gallardo</v>
          </cell>
          <cell r="I377">
            <v>4811599</v>
          </cell>
          <cell r="J377" t="str">
            <v>PUEBLA-VERACRUZ</v>
          </cell>
          <cell r="K377">
            <v>11599</v>
          </cell>
        </row>
        <row r="378">
          <cell r="B378">
            <v>11620</v>
          </cell>
          <cell r="C378" t="str">
            <v>Patio Ayotla</v>
          </cell>
          <cell r="D378" t="str">
            <v>Puebla Veracruz</v>
          </cell>
          <cell r="E378" t="str">
            <v>Estado De México</v>
          </cell>
          <cell r="F378" t="str">
            <v>Estado De México</v>
          </cell>
          <cell r="G378" t="str">
            <v>Jose Leon Ordaz</v>
          </cell>
          <cell r="H378" t="str">
            <v>Antonio Gallardo</v>
          </cell>
          <cell r="I378">
            <v>4811620</v>
          </cell>
          <cell r="J378" t="str">
            <v>PUEBLA-VERACRUZ</v>
          </cell>
          <cell r="K378">
            <v>11620</v>
          </cell>
        </row>
        <row r="379">
          <cell r="B379">
            <v>12301</v>
          </cell>
          <cell r="C379" t="str">
            <v>Bordo de Xochiaca</v>
          </cell>
          <cell r="D379" t="str">
            <v>Puebla Veracruz</v>
          </cell>
          <cell r="E379" t="str">
            <v>Estado De México</v>
          </cell>
          <cell r="F379" t="str">
            <v>Estado De México</v>
          </cell>
          <cell r="G379" t="str">
            <v>Jose Leon Ordaz</v>
          </cell>
          <cell r="H379" t="str">
            <v>Antonio Gallardo</v>
          </cell>
          <cell r="I379">
            <v>4812301</v>
          </cell>
          <cell r="J379" t="str">
            <v>PUEBLA-VERACRUZ</v>
          </cell>
          <cell r="K379">
            <v>12301</v>
          </cell>
        </row>
        <row r="380">
          <cell r="B380">
            <v>11109</v>
          </cell>
          <cell r="C380" t="str">
            <v>Puebla Libanés</v>
          </cell>
          <cell r="D380" t="str">
            <v>Puebla Veracruz</v>
          </cell>
          <cell r="E380" t="str">
            <v>Puebla</v>
          </cell>
          <cell r="F380" t="str">
            <v>Puebla</v>
          </cell>
          <cell r="G380" t="str">
            <v>Jose Miguel Sosa Velazquez</v>
          </cell>
          <cell r="H380" t="str">
            <v>Antonio Gallardo</v>
          </cell>
          <cell r="I380">
            <v>4811109</v>
          </cell>
          <cell r="J380" t="str">
            <v>PUEBLA-VERACRUZ</v>
          </cell>
          <cell r="K380">
            <v>11109</v>
          </cell>
        </row>
        <row r="381">
          <cell r="B381">
            <v>11205</v>
          </cell>
          <cell r="C381" t="str">
            <v>Tlaxcala</v>
          </cell>
          <cell r="D381" t="str">
            <v>Puebla Veracruz</v>
          </cell>
          <cell r="E381" t="str">
            <v>Tlaxcala</v>
          </cell>
          <cell r="F381" t="str">
            <v>Tlaxcala</v>
          </cell>
          <cell r="G381" t="str">
            <v>Jose Miguel Sosa Velazquez</v>
          </cell>
          <cell r="H381" t="str">
            <v>Antonio Gallardo</v>
          </cell>
          <cell r="I381">
            <v>4811205</v>
          </cell>
          <cell r="J381" t="str">
            <v>PUEBLA-VERACRUZ</v>
          </cell>
          <cell r="K381">
            <v>11205</v>
          </cell>
        </row>
        <row r="382">
          <cell r="B382">
            <v>11226</v>
          </cell>
          <cell r="C382" t="str">
            <v>Cholula</v>
          </cell>
          <cell r="D382" t="str">
            <v>Puebla Veracruz</v>
          </cell>
          <cell r="E382" t="str">
            <v>Cholula</v>
          </cell>
          <cell r="F382" t="str">
            <v>Puebla</v>
          </cell>
          <cell r="G382" t="str">
            <v>Jose Miguel Sosa Velazquez</v>
          </cell>
          <cell r="H382" t="str">
            <v>Antonio Gallardo</v>
          </cell>
          <cell r="I382">
            <v>4811226</v>
          </cell>
          <cell r="J382" t="str">
            <v>PUEBLA-VERACRUZ</v>
          </cell>
          <cell r="K382">
            <v>11226</v>
          </cell>
        </row>
        <row r="383">
          <cell r="B383">
            <v>11232</v>
          </cell>
          <cell r="C383" t="str">
            <v>Apizaco</v>
          </cell>
          <cell r="D383" t="str">
            <v>Puebla Veracruz</v>
          </cell>
          <cell r="E383" t="str">
            <v>Apizaco</v>
          </cell>
          <cell r="F383" t="str">
            <v>Tlaxcala</v>
          </cell>
          <cell r="G383" t="str">
            <v>Jose Miguel Sosa Velazquez</v>
          </cell>
          <cell r="H383" t="str">
            <v>Antonio Gallardo</v>
          </cell>
          <cell r="I383">
            <v>4811232</v>
          </cell>
          <cell r="J383" t="str">
            <v>PUEBLA-VERACRUZ</v>
          </cell>
          <cell r="K383">
            <v>11232</v>
          </cell>
        </row>
        <row r="384">
          <cell r="B384">
            <v>11331</v>
          </cell>
          <cell r="C384" t="str">
            <v>San Martín Texmelucan</v>
          </cell>
          <cell r="D384" t="str">
            <v>Puebla Veracruz</v>
          </cell>
          <cell r="E384" t="str">
            <v>Puebla</v>
          </cell>
          <cell r="F384" t="str">
            <v>Puebla</v>
          </cell>
          <cell r="G384" t="str">
            <v>Jose Miguel Sosa Velazquez</v>
          </cell>
          <cell r="H384" t="str">
            <v>Antonio Gallardo</v>
          </cell>
          <cell r="I384">
            <v>4811331</v>
          </cell>
          <cell r="J384" t="str">
            <v>PUEBLA-VERACRUZ</v>
          </cell>
          <cell r="K384">
            <v>11331</v>
          </cell>
        </row>
        <row r="385">
          <cell r="B385">
            <v>11479</v>
          </cell>
          <cell r="C385" t="str">
            <v>Cholula 2</v>
          </cell>
          <cell r="D385" t="str">
            <v>Puebla Veracruz</v>
          </cell>
          <cell r="E385" t="str">
            <v>Puebla</v>
          </cell>
          <cell r="F385" t="str">
            <v>Puebla</v>
          </cell>
          <cell r="G385" t="str">
            <v>Jose Miguel Sosa Velazquez</v>
          </cell>
          <cell r="H385" t="str">
            <v>Antonio Gallardo</v>
          </cell>
          <cell r="I385">
            <v>4811479</v>
          </cell>
          <cell r="J385" t="str">
            <v>PUEBLA-VERACRUZ</v>
          </cell>
          <cell r="K385">
            <v>11479</v>
          </cell>
        </row>
        <row r="386">
          <cell r="B386">
            <v>11621</v>
          </cell>
          <cell r="C386" t="str">
            <v>Tlaxcala Centro</v>
          </cell>
          <cell r="D386" t="str">
            <v>Puebla Veracruz</v>
          </cell>
          <cell r="E386" t="str">
            <v>Tlaxcala</v>
          </cell>
          <cell r="F386" t="str">
            <v>Tlaxcala</v>
          </cell>
          <cell r="G386" t="str">
            <v>Jose Miguel Sosa Velazquez</v>
          </cell>
          <cell r="H386" t="str">
            <v>Antonio Gallardo</v>
          </cell>
          <cell r="I386">
            <v>4811621</v>
          </cell>
          <cell r="J386" t="str">
            <v>PUEBLA-VERACRUZ</v>
          </cell>
          <cell r="K386">
            <v>11621</v>
          </cell>
        </row>
        <row r="387">
          <cell r="B387">
            <v>11831</v>
          </cell>
          <cell r="C387" t="str">
            <v>Outlet Puebla</v>
          </cell>
          <cell r="D387" t="str">
            <v>Puebla Veracruz</v>
          </cell>
          <cell r="E387" t="str">
            <v>Puebla</v>
          </cell>
          <cell r="F387" t="str">
            <v>Puebla</v>
          </cell>
          <cell r="G387" t="str">
            <v>Jose Miguel Sosa Velazquez</v>
          </cell>
          <cell r="H387" t="str">
            <v>Antonio Gallardo</v>
          </cell>
          <cell r="I387">
            <v>4811831</v>
          </cell>
          <cell r="J387" t="str">
            <v>PUEBLA-VERACRUZ</v>
          </cell>
          <cell r="K387">
            <v>11831</v>
          </cell>
        </row>
        <row r="388">
          <cell r="B388">
            <v>11861</v>
          </cell>
          <cell r="C388" t="str">
            <v>Cruz Del Sur</v>
          </cell>
          <cell r="D388" t="str">
            <v>Puebla Veracruz</v>
          </cell>
          <cell r="E388" t="str">
            <v>Puebla</v>
          </cell>
          <cell r="F388" t="str">
            <v>Puebla</v>
          </cell>
          <cell r="G388" t="str">
            <v>Jose Miguel Sosa Velazquez</v>
          </cell>
          <cell r="H388" t="str">
            <v>Antonio Gallardo</v>
          </cell>
          <cell r="I388">
            <v>4811861</v>
          </cell>
          <cell r="J388" t="str">
            <v>PUEBLA-VERACRUZ</v>
          </cell>
          <cell r="K388">
            <v>11861</v>
          </cell>
        </row>
        <row r="389">
          <cell r="B389">
            <v>11040</v>
          </cell>
          <cell r="C389" t="str">
            <v>Pachuca I</v>
          </cell>
          <cell r="D389" t="str">
            <v>Puebla Veracruz</v>
          </cell>
          <cell r="E389" t="str">
            <v>Hidalgo</v>
          </cell>
          <cell r="F389" t="str">
            <v>Hidalgo</v>
          </cell>
          <cell r="G389" t="str">
            <v>Juan Carlos Rojas Palma</v>
          </cell>
          <cell r="H389" t="str">
            <v>Antonio Gallardo</v>
          </cell>
          <cell r="I389">
            <v>4811040</v>
          </cell>
          <cell r="J389" t="str">
            <v>PUEBLA-VERACRUZ</v>
          </cell>
          <cell r="K389">
            <v>11040</v>
          </cell>
        </row>
        <row r="390">
          <cell r="B390">
            <v>11176</v>
          </cell>
          <cell r="C390" t="str">
            <v>Tulancingo</v>
          </cell>
          <cell r="D390" t="str">
            <v>Puebla Veracruz</v>
          </cell>
          <cell r="E390" t="str">
            <v>Hidalgo</v>
          </cell>
          <cell r="F390" t="str">
            <v>Hidalgo</v>
          </cell>
          <cell r="G390" t="str">
            <v>Juan Carlos Rojas Palma</v>
          </cell>
          <cell r="H390" t="str">
            <v>Antonio Gallardo</v>
          </cell>
          <cell r="I390">
            <v>4811176</v>
          </cell>
          <cell r="J390" t="str">
            <v>PUEBLA-VERACRUZ</v>
          </cell>
          <cell r="K390">
            <v>11176</v>
          </cell>
        </row>
        <row r="391">
          <cell r="B391">
            <v>11262</v>
          </cell>
          <cell r="C391" t="str">
            <v>Pachuca II</v>
          </cell>
          <cell r="D391" t="str">
            <v>Puebla Veracruz</v>
          </cell>
          <cell r="E391" t="str">
            <v>Hidalgo</v>
          </cell>
          <cell r="F391" t="str">
            <v>Hidalgo</v>
          </cell>
          <cell r="G391" t="str">
            <v>Juan Carlos Rojas Palma</v>
          </cell>
          <cell r="H391" t="str">
            <v>Antonio Gallardo</v>
          </cell>
          <cell r="I391">
            <v>4811262</v>
          </cell>
          <cell r="J391" t="str">
            <v>PUEBLA-VERACRUZ</v>
          </cell>
          <cell r="K391">
            <v>11262</v>
          </cell>
        </row>
        <row r="392">
          <cell r="B392">
            <v>11351</v>
          </cell>
          <cell r="C392" t="str">
            <v>Pachuca III</v>
          </cell>
          <cell r="D392" t="str">
            <v>Puebla Veracruz</v>
          </cell>
          <cell r="E392" t="str">
            <v>Hidalgo</v>
          </cell>
          <cell r="F392" t="str">
            <v>Hidalgo</v>
          </cell>
          <cell r="G392" t="str">
            <v>Juan Carlos Rojas Palma</v>
          </cell>
          <cell r="H392" t="str">
            <v>Antonio Gallardo</v>
          </cell>
          <cell r="I392">
            <v>4811351</v>
          </cell>
          <cell r="J392" t="str">
            <v>PUEBLA-VERACRUZ</v>
          </cell>
          <cell r="K392">
            <v>11351</v>
          </cell>
        </row>
        <row r="393">
          <cell r="B393">
            <v>11425</v>
          </cell>
          <cell r="C393" t="str">
            <v>Tula</v>
          </cell>
          <cell r="D393" t="str">
            <v>Puebla Veracruz</v>
          </cell>
          <cell r="E393" t="str">
            <v>Hidalgo</v>
          </cell>
          <cell r="F393" t="str">
            <v>Hidalgo</v>
          </cell>
          <cell r="G393" t="str">
            <v>Juan Carlos Rojas Palma</v>
          </cell>
          <cell r="H393" t="str">
            <v>Antonio Gallardo</v>
          </cell>
          <cell r="I393">
            <v>4811425</v>
          </cell>
          <cell r="J393" t="str">
            <v>PUEBLA-VERACRUZ</v>
          </cell>
          <cell r="K393">
            <v>11425</v>
          </cell>
        </row>
        <row r="394">
          <cell r="B394">
            <v>11489</v>
          </cell>
          <cell r="C394" t="str">
            <v>Tepeji del Rio</v>
          </cell>
          <cell r="D394" t="str">
            <v>Puebla Veracruz</v>
          </cell>
          <cell r="E394" t="str">
            <v>Hidalgo</v>
          </cell>
          <cell r="F394" t="str">
            <v>Hidalgo</v>
          </cell>
          <cell r="G394" t="str">
            <v>Juan Carlos Rojas Palma</v>
          </cell>
          <cell r="H394" t="str">
            <v>Antonio Gallardo</v>
          </cell>
          <cell r="I394">
            <v>4811489</v>
          </cell>
          <cell r="J394" t="str">
            <v>PUEBLA-VERACRUZ</v>
          </cell>
          <cell r="K394">
            <v>11489</v>
          </cell>
        </row>
        <row r="395">
          <cell r="B395">
            <v>11536</v>
          </cell>
          <cell r="C395" t="str">
            <v>Tizayuca</v>
          </cell>
          <cell r="D395" t="str">
            <v>Puebla Veracruz</v>
          </cell>
          <cell r="E395" t="str">
            <v>Hidalgo</v>
          </cell>
          <cell r="F395" t="str">
            <v>Hidalgo</v>
          </cell>
          <cell r="G395" t="str">
            <v>Juan Carlos Rojas Palma</v>
          </cell>
          <cell r="H395" t="str">
            <v>Antonio Gallardo</v>
          </cell>
          <cell r="I395">
            <v>4811536</v>
          </cell>
          <cell r="J395" t="str">
            <v>PUEBLA-VERACRUZ</v>
          </cell>
          <cell r="K395">
            <v>11536</v>
          </cell>
        </row>
        <row r="396">
          <cell r="B396">
            <v>11845</v>
          </cell>
          <cell r="C396" t="str">
            <v>Galerias Pachuca</v>
          </cell>
          <cell r="D396" t="str">
            <v>Puebla Veracruz</v>
          </cell>
          <cell r="E396" t="str">
            <v>Hidalgo</v>
          </cell>
          <cell r="F396" t="str">
            <v>Hidalgo</v>
          </cell>
          <cell r="G396" t="str">
            <v>Juan Carlos Rojas Palma</v>
          </cell>
          <cell r="H396" t="str">
            <v>Antonio Gallardo</v>
          </cell>
          <cell r="I396">
            <v>4811845</v>
          </cell>
          <cell r="J396" t="str">
            <v>PUEBLA-VERACRUZ</v>
          </cell>
          <cell r="K396">
            <v>11845</v>
          </cell>
        </row>
        <row r="397">
          <cell r="B397">
            <v>11898</v>
          </cell>
          <cell r="C397" t="str">
            <v>Mundo Futbol</v>
          </cell>
          <cell r="D397" t="str">
            <v>Puebla Veracruz</v>
          </cell>
          <cell r="E397" t="str">
            <v>Hidalgo</v>
          </cell>
          <cell r="F397" t="str">
            <v>Hidalgo</v>
          </cell>
          <cell r="G397" t="str">
            <v>Juan Carlos Rojas Palma</v>
          </cell>
          <cell r="H397" t="str">
            <v>Antonio Gallardo</v>
          </cell>
          <cell r="I397">
            <v>4811898</v>
          </cell>
          <cell r="J397" t="str">
            <v>PUEBLA-VERACRUZ</v>
          </cell>
          <cell r="K397">
            <v>11898</v>
          </cell>
        </row>
        <row r="398">
          <cell r="B398">
            <v>11092</v>
          </cell>
          <cell r="C398" t="str">
            <v>Puebla Fuertes</v>
          </cell>
          <cell r="D398" t="str">
            <v>Puebla Veracruz</v>
          </cell>
          <cell r="E398" t="str">
            <v>Puebla</v>
          </cell>
          <cell r="F398" t="str">
            <v>Puebla</v>
          </cell>
          <cell r="G398" t="str">
            <v>Marcos Valentin Solis</v>
          </cell>
          <cell r="H398" t="str">
            <v>Antonio Gallardo</v>
          </cell>
          <cell r="I398">
            <v>4811092</v>
          </cell>
          <cell r="J398" t="str">
            <v>PUEBLA-VERACRUZ</v>
          </cell>
          <cell r="K398">
            <v>11092</v>
          </cell>
        </row>
        <row r="399">
          <cell r="B399">
            <v>11112</v>
          </cell>
          <cell r="C399" t="str">
            <v>Tehuacan</v>
          </cell>
          <cell r="D399" t="str">
            <v>Puebla Veracruz</v>
          </cell>
          <cell r="E399" t="str">
            <v>Tehuacán</v>
          </cell>
          <cell r="F399" t="str">
            <v>Puebla</v>
          </cell>
          <cell r="G399" t="str">
            <v>Marcos Valentin Solis</v>
          </cell>
          <cell r="H399" t="str">
            <v>Antonio Gallardo</v>
          </cell>
          <cell r="I399">
            <v>4811112</v>
          </cell>
          <cell r="J399" t="str">
            <v>PUEBLA-VERACRUZ</v>
          </cell>
          <cell r="K399">
            <v>11112</v>
          </cell>
        </row>
        <row r="400">
          <cell r="B400">
            <v>11325</v>
          </cell>
          <cell r="C400" t="str">
            <v>Puebla Capu</v>
          </cell>
          <cell r="D400" t="str">
            <v>Puebla Veracruz</v>
          </cell>
          <cell r="E400" t="str">
            <v>Puebla</v>
          </cell>
          <cell r="F400" t="str">
            <v>Puebla</v>
          </cell>
          <cell r="G400" t="str">
            <v>Marcos Valentin Solis</v>
          </cell>
          <cell r="H400" t="str">
            <v>Antonio Gallardo</v>
          </cell>
          <cell r="I400">
            <v>4811325</v>
          </cell>
          <cell r="J400" t="str">
            <v>PUEBLA-VERACRUZ</v>
          </cell>
          <cell r="K400">
            <v>11325</v>
          </cell>
        </row>
        <row r="401">
          <cell r="B401">
            <v>11332</v>
          </cell>
          <cell r="C401" t="str">
            <v>Puebla Xonaca</v>
          </cell>
          <cell r="D401" t="str">
            <v>Puebla Veracruz</v>
          </cell>
          <cell r="E401" t="str">
            <v>Puebla</v>
          </cell>
          <cell r="F401" t="str">
            <v>Puebla</v>
          </cell>
          <cell r="G401" t="str">
            <v>Marcos Valentin Solis</v>
          </cell>
          <cell r="H401" t="str">
            <v>Antonio Gallardo</v>
          </cell>
          <cell r="I401">
            <v>4811332</v>
          </cell>
          <cell r="J401" t="str">
            <v>PUEBLA-VERACRUZ</v>
          </cell>
          <cell r="K401">
            <v>11332</v>
          </cell>
        </row>
        <row r="402">
          <cell r="B402">
            <v>11451</v>
          </cell>
          <cell r="C402" t="str">
            <v>San Sebastian</v>
          </cell>
          <cell r="D402" t="str">
            <v>Puebla Veracruz</v>
          </cell>
          <cell r="E402" t="str">
            <v>Puebla</v>
          </cell>
          <cell r="F402" t="str">
            <v>Puebla</v>
          </cell>
          <cell r="G402" t="str">
            <v>Marcos Valentin Solis</v>
          </cell>
          <cell r="H402" t="str">
            <v>Antonio Gallardo</v>
          </cell>
          <cell r="I402">
            <v>4811451</v>
          </cell>
          <cell r="J402" t="str">
            <v>PUEBLA-VERACRUZ</v>
          </cell>
          <cell r="K402">
            <v>11451</v>
          </cell>
        </row>
        <row r="403">
          <cell r="B403">
            <v>11517</v>
          </cell>
          <cell r="C403" t="str">
            <v>Tehuacán Ii</v>
          </cell>
          <cell r="D403" t="str">
            <v>Puebla Veracruz</v>
          </cell>
          <cell r="E403" t="str">
            <v>Tehuacán</v>
          </cell>
          <cell r="F403" t="str">
            <v>Puebla</v>
          </cell>
          <cell r="G403" t="str">
            <v>Marcos Valentin Solis</v>
          </cell>
          <cell r="H403" t="str">
            <v>Antonio Gallardo</v>
          </cell>
          <cell r="I403">
            <v>4811517</v>
          </cell>
          <cell r="J403" t="str">
            <v>PUEBLA-VERACRUZ</v>
          </cell>
          <cell r="K403">
            <v>11517</v>
          </cell>
        </row>
        <row r="404">
          <cell r="B404">
            <v>11640</v>
          </cell>
          <cell r="C404" t="str">
            <v>Soriana Chapultepec</v>
          </cell>
          <cell r="D404" t="str">
            <v>Puebla Veracruz</v>
          </cell>
          <cell r="E404" t="str">
            <v>Puebla</v>
          </cell>
          <cell r="F404" t="str">
            <v>Puebla</v>
          </cell>
          <cell r="G404" t="str">
            <v>Marcos Valentin Solis</v>
          </cell>
          <cell r="H404" t="str">
            <v>Antonio Gallardo</v>
          </cell>
          <cell r="I404">
            <v>4811640</v>
          </cell>
          <cell r="J404" t="str">
            <v>PUEBLA-VERACRUZ</v>
          </cell>
          <cell r="K404">
            <v>11640</v>
          </cell>
        </row>
        <row r="405">
          <cell r="B405">
            <v>11883</v>
          </cell>
          <cell r="C405" t="str">
            <v>Zocalo Puebla</v>
          </cell>
          <cell r="D405" t="str">
            <v>Puebla Veracruz</v>
          </cell>
          <cell r="E405" t="str">
            <v>Puebla</v>
          </cell>
          <cell r="F405" t="str">
            <v>Puebla</v>
          </cell>
          <cell r="G405" t="str">
            <v>Marcos Valentin Solis</v>
          </cell>
          <cell r="H405" t="str">
            <v>Antonio Gallardo</v>
          </cell>
          <cell r="I405">
            <v>4811883</v>
          </cell>
          <cell r="J405" t="str">
            <v>PUEBLA-VERACRUZ</v>
          </cell>
          <cell r="K405">
            <v>11883</v>
          </cell>
        </row>
        <row r="406">
          <cell r="B406">
            <v>11956</v>
          </cell>
          <cell r="C406" t="str">
            <v>Galerias Hermanos Serdan</v>
          </cell>
          <cell r="D406" t="str">
            <v>Puebla Veracruz</v>
          </cell>
          <cell r="E406" t="str">
            <v>Puebla</v>
          </cell>
          <cell r="F406" t="str">
            <v>Puebla</v>
          </cell>
          <cell r="G406" t="str">
            <v>Marcos Valentin Solis</v>
          </cell>
          <cell r="H406" t="str">
            <v>Antonio Gallardo</v>
          </cell>
          <cell r="I406">
            <v>4811956</v>
          </cell>
          <cell r="J406" t="str">
            <v>PUEBLA-VERACRUZ</v>
          </cell>
          <cell r="K406">
            <v>11956</v>
          </cell>
        </row>
        <row r="407">
          <cell r="B407">
            <v>11989</v>
          </cell>
          <cell r="C407" t="str">
            <v>Parque Puebla</v>
          </cell>
          <cell r="D407" t="str">
            <v>Puebla Veracruz</v>
          </cell>
          <cell r="E407" t="str">
            <v>Puebla</v>
          </cell>
          <cell r="F407" t="str">
            <v>Puebla</v>
          </cell>
          <cell r="G407" t="str">
            <v>Marcos Valentin Solis</v>
          </cell>
          <cell r="H407" t="str">
            <v>Antonio Gallardo</v>
          </cell>
          <cell r="I407">
            <v>4811989</v>
          </cell>
          <cell r="J407" t="str">
            <v>PUEBLA-VERACRUZ</v>
          </cell>
          <cell r="K407">
            <v>11989</v>
          </cell>
        </row>
        <row r="408">
          <cell r="B408">
            <v>12336</v>
          </cell>
          <cell r="C408" t="str">
            <v>Blvd. 5 De Mayo</v>
          </cell>
          <cell r="D408" t="str">
            <v>Puebla Veracruz</v>
          </cell>
          <cell r="E408" t="str">
            <v>Puebla</v>
          </cell>
          <cell r="F408" t="str">
            <v>Puebla</v>
          </cell>
          <cell r="G408" t="str">
            <v>Marcos Valentin Solis</v>
          </cell>
          <cell r="H408" t="str">
            <v>Antonio Gallardo</v>
          </cell>
          <cell r="I408">
            <v>4812336</v>
          </cell>
          <cell r="J408" t="str">
            <v>PUEBLA-VERACRUZ</v>
          </cell>
          <cell r="K408">
            <v>12336</v>
          </cell>
        </row>
        <row r="409">
          <cell r="B409">
            <v>12345</v>
          </cell>
          <cell r="C409" t="str">
            <v>Central de abastos</v>
          </cell>
          <cell r="D409" t="str">
            <v>Puebla Veracruz</v>
          </cell>
          <cell r="E409" t="str">
            <v>Puebla</v>
          </cell>
          <cell r="F409" t="str">
            <v>Puebla</v>
          </cell>
          <cell r="G409" t="str">
            <v>Marcos Valentin Solis</v>
          </cell>
          <cell r="H409" t="str">
            <v>Antonio Gallardo</v>
          </cell>
          <cell r="I409">
            <v>4812345</v>
          </cell>
          <cell r="J409" t="str">
            <v>PUEBLA-VERACRUZ</v>
          </cell>
          <cell r="K409">
            <v>12345</v>
          </cell>
        </row>
        <row r="410">
          <cell r="B410">
            <v>11039</v>
          </cell>
          <cell r="C410" t="str">
            <v>Veracruz Ruiz Cortínez</v>
          </cell>
          <cell r="D410" t="str">
            <v>Puebla Veracruz</v>
          </cell>
          <cell r="E410" t="str">
            <v>Boca Del Río</v>
          </cell>
          <cell r="F410" t="str">
            <v>Veracruz</v>
          </cell>
          <cell r="G410" t="str">
            <v>Maria Eugenia Moreno De La Vega</v>
          </cell>
          <cell r="H410" t="str">
            <v>Antonio Gallardo</v>
          </cell>
          <cell r="I410">
            <v>4811039</v>
          </cell>
          <cell r="J410" t="str">
            <v>PUEBLA-VERACRUZ</v>
          </cell>
          <cell r="K410">
            <v>11039</v>
          </cell>
        </row>
        <row r="411">
          <cell r="B411">
            <v>11065</v>
          </cell>
          <cell r="C411" t="str">
            <v>Córdoba</v>
          </cell>
          <cell r="D411" t="str">
            <v>Puebla Veracruz</v>
          </cell>
          <cell r="E411" t="str">
            <v>Córdoba</v>
          </cell>
          <cell r="F411" t="str">
            <v>Veracruz</v>
          </cell>
          <cell r="G411" t="str">
            <v>Maria Eugenia Moreno De La Vega</v>
          </cell>
          <cell r="H411" t="str">
            <v>Antonio Gallardo</v>
          </cell>
          <cell r="I411">
            <v>4811065</v>
          </cell>
          <cell r="J411" t="str">
            <v>PUEBLA-VERACRUZ</v>
          </cell>
          <cell r="K411">
            <v>11065</v>
          </cell>
        </row>
        <row r="412">
          <cell r="B412">
            <v>11128</v>
          </cell>
          <cell r="C412" t="str">
            <v>Orizaba</v>
          </cell>
          <cell r="D412" t="str">
            <v>Puebla Veracruz</v>
          </cell>
          <cell r="E412" t="str">
            <v>Orizaba</v>
          </cell>
          <cell r="F412" t="str">
            <v>Veracruz</v>
          </cell>
          <cell r="G412" t="str">
            <v>Maria Eugenia Moreno De La Vega</v>
          </cell>
          <cell r="H412" t="str">
            <v>Antonio Gallardo</v>
          </cell>
          <cell r="I412">
            <v>4811128</v>
          </cell>
          <cell r="J412" t="str">
            <v>PUEBLA-VERACRUZ</v>
          </cell>
          <cell r="K412">
            <v>11128</v>
          </cell>
        </row>
        <row r="413">
          <cell r="B413">
            <v>11327</v>
          </cell>
          <cell r="C413" t="str">
            <v>Veracruz Coyol</v>
          </cell>
          <cell r="D413" t="str">
            <v>Puebla Veracruz</v>
          </cell>
          <cell r="E413" t="str">
            <v>Veracruz</v>
          </cell>
          <cell r="F413" t="str">
            <v>Veracruz</v>
          </cell>
          <cell r="G413" t="str">
            <v>Maria Eugenia Moreno De La Vega</v>
          </cell>
          <cell r="H413" t="str">
            <v>Antonio Gallardo</v>
          </cell>
          <cell r="I413">
            <v>4811327</v>
          </cell>
          <cell r="J413" t="str">
            <v>PUEBLA-VERACRUZ</v>
          </cell>
          <cell r="K413">
            <v>11327</v>
          </cell>
        </row>
        <row r="414">
          <cell r="B414">
            <v>11336</v>
          </cell>
          <cell r="C414" t="str">
            <v>Boca Del Rió</v>
          </cell>
          <cell r="D414" t="str">
            <v>Puebla Veracruz</v>
          </cell>
          <cell r="E414" t="str">
            <v>Boca Del Río</v>
          </cell>
          <cell r="F414" t="str">
            <v>Veracruz</v>
          </cell>
          <cell r="G414" t="str">
            <v>Maria Eugenia Moreno De La Vega</v>
          </cell>
          <cell r="H414" t="str">
            <v>Antonio Gallardo</v>
          </cell>
          <cell r="I414">
            <v>4811336</v>
          </cell>
          <cell r="J414" t="str">
            <v>PUEBLA-VERACRUZ</v>
          </cell>
          <cell r="K414">
            <v>11336</v>
          </cell>
        </row>
        <row r="415">
          <cell r="B415">
            <v>11411</v>
          </cell>
          <cell r="C415" t="str">
            <v>Veracruz Floresta</v>
          </cell>
          <cell r="D415" t="str">
            <v>Puebla Veracruz</v>
          </cell>
          <cell r="E415" t="str">
            <v>Boca Del Río</v>
          </cell>
          <cell r="F415" t="str">
            <v>Veracruz</v>
          </cell>
          <cell r="G415" t="str">
            <v>Maria Eugenia Moreno De La Vega</v>
          </cell>
          <cell r="H415" t="str">
            <v>Antonio Gallardo</v>
          </cell>
          <cell r="I415">
            <v>4811411</v>
          </cell>
          <cell r="J415" t="str">
            <v>PUEBLA-VERACRUZ</v>
          </cell>
          <cell r="K415">
            <v>11411</v>
          </cell>
        </row>
        <row r="416">
          <cell r="B416">
            <v>11582</v>
          </cell>
          <cell r="C416" t="str">
            <v>Fortin Las Flores</v>
          </cell>
          <cell r="D416" t="str">
            <v>Puebla Veracruz</v>
          </cell>
          <cell r="E416" t="str">
            <v>Veracruz</v>
          </cell>
          <cell r="F416" t="str">
            <v>Veracruz</v>
          </cell>
          <cell r="G416" t="str">
            <v>Maria Eugenia Moreno De La Vega</v>
          </cell>
          <cell r="H416" t="str">
            <v>Antonio Gallardo</v>
          </cell>
          <cell r="I416">
            <v>4811582</v>
          </cell>
          <cell r="J416" t="str">
            <v>PUEBLA-VERACRUZ</v>
          </cell>
          <cell r="K416">
            <v>11582</v>
          </cell>
        </row>
        <row r="417">
          <cell r="B417">
            <v>11604</v>
          </cell>
          <cell r="C417" t="str">
            <v>Diaz Miron</v>
          </cell>
          <cell r="D417" t="str">
            <v>Puebla Veracruz</v>
          </cell>
          <cell r="E417" t="str">
            <v>Veracruz</v>
          </cell>
          <cell r="F417" t="str">
            <v>Veracruz</v>
          </cell>
          <cell r="G417" t="str">
            <v>Maria Eugenia Moreno De La Vega</v>
          </cell>
          <cell r="H417" t="str">
            <v>Antonio Gallardo</v>
          </cell>
          <cell r="I417">
            <v>4811604</v>
          </cell>
          <cell r="J417" t="str">
            <v>PUEBLA-VERACRUZ</v>
          </cell>
          <cell r="K417">
            <v>11604</v>
          </cell>
        </row>
        <row r="418">
          <cell r="B418">
            <v>11817</v>
          </cell>
          <cell r="C418" t="str">
            <v>Portales Veracruz</v>
          </cell>
          <cell r="D418" t="str">
            <v>Puebla Veracruz</v>
          </cell>
          <cell r="E418" t="str">
            <v>Veracruz</v>
          </cell>
          <cell r="F418" t="str">
            <v>Veracruz</v>
          </cell>
          <cell r="G418" t="str">
            <v>Maria Eugenia Moreno De La Vega</v>
          </cell>
          <cell r="H418" t="str">
            <v>Antonio Gallardo</v>
          </cell>
          <cell r="I418">
            <v>4811817</v>
          </cell>
          <cell r="J418" t="str">
            <v>PUEBLA-VERACRUZ</v>
          </cell>
          <cell r="K418">
            <v>11817</v>
          </cell>
        </row>
        <row r="419">
          <cell r="B419">
            <v>11856</v>
          </cell>
          <cell r="C419" t="str">
            <v>Las Américas Veracruz</v>
          </cell>
          <cell r="D419" t="str">
            <v>Puebla Veracruz</v>
          </cell>
          <cell r="E419" t="str">
            <v>Boca Del Río</v>
          </cell>
          <cell r="F419" t="str">
            <v>Veracruz</v>
          </cell>
          <cell r="G419" t="str">
            <v>Maria Eugenia Moreno De La Vega</v>
          </cell>
          <cell r="H419" t="str">
            <v>Antonio Gallardo</v>
          </cell>
          <cell r="I419">
            <v>4811856</v>
          </cell>
          <cell r="J419" t="str">
            <v>PUEBLA-VERACRUZ</v>
          </cell>
          <cell r="K419">
            <v>11856</v>
          </cell>
        </row>
        <row r="420">
          <cell r="B420">
            <v>12346</v>
          </cell>
          <cell r="C420" t="str">
            <v>Río Blanco</v>
          </cell>
          <cell r="D420" t="str">
            <v>Puebla Veracruz</v>
          </cell>
          <cell r="E420" t="str">
            <v>Tenango del Río Blanco</v>
          </cell>
          <cell r="F420" t="str">
            <v>Veracruz</v>
          </cell>
          <cell r="G420" t="str">
            <v>Maria Eugenia Moreno De La Vega</v>
          </cell>
          <cell r="H420" t="str">
            <v>Antonio Gallardo</v>
          </cell>
          <cell r="I420">
            <v>4812346</v>
          </cell>
          <cell r="J420" t="str">
            <v>PUEBLA-VERACRUZ</v>
          </cell>
          <cell r="K420">
            <v>12346</v>
          </cell>
        </row>
        <row r="421">
          <cell r="B421">
            <v>11147</v>
          </cell>
          <cell r="C421" t="str">
            <v>Campeche San José</v>
          </cell>
          <cell r="D421" t="str">
            <v>Sureste</v>
          </cell>
          <cell r="E421" t="str">
            <v>Campeche</v>
          </cell>
          <cell r="F421" t="str">
            <v>Campeche</v>
          </cell>
          <cell r="G421" t="str">
            <v>David Jesus Trinidad Castillo</v>
          </cell>
          <cell r="H421" t="str">
            <v>Humberto Chan</v>
          </cell>
          <cell r="I421">
            <v>1211147</v>
          </cell>
          <cell r="J421" t="str">
            <v>SURESTE</v>
          </cell>
          <cell r="K421">
            <v>11147</v>
          </cell>
        </row>
        <row r="422">
          <cell r="B422">
            <v>11158</v>
          </cell>
          <cell r="C422" t="str">
            <v>Cd. Del Carmen</v>
          </cell>
          <cell r="D422" t="str">
            <v>Sureste</v>
          </cell>
          <cell r="E422" t="str">
            <v>Cd. Del Carmen</v>
          </cell>
          <cell r="F422" t="str">
            <v>Campeche</v>
          </cell>
          <cell r="G422" t="str">
            <v>David Jesus Trinidad Castillo</v>
          </cell>
          <cell r="H422" t="str">
            <v>Humberto Chan</v>
          </cell>
          <cell r="I422">
            <v>1211158</v>
          </cell>
          <cell r="J422" t="str">
            <v>SURESTE</v>
          </cell>
          <cell r="K422">
            <v>11158</v>
          </cell>
        </row>
        <row r="423">
          <cell r="B423">
            <v>11303</v>
          </cell>
          <cell r="C423" t="str">
            <v>Campeche Villa Del Río</v>
          </cell>
          <cell r="D423" t="str">
            <v>Sureste</v>
          </cell>
          <cell r="E423" t="str">
            <v>Campeche</v>
          </cell>
          <cell r="F423" t="str">
            <v>Campeche</v>
          </cell>
          <cell r="G423" t="str">
            <v>David Jesus Trinidad Castillo</v>
          </cell>
          <cell r="H423" t="str">
            <v>Humberto Chan</v>
          </cell>
          <cell r="I423">
            <v>1211303</v>
          </cell>
          <cell r="J423" t="str">
            <v>SURESTE</v>
          </cell>
          <cell r="K423">
            <v>11303</v>
          </cell>
        </row>
        <row r="424">
          <cell r="B424">
            <v>11304</v>
          </cell>
          <cell r="C424" t="str">
            <v>Cd. Del Carmen San Francisco</v>
          </cell>
          <cell r="D424" t="str">
            <v>Sureste</v>
          </cell>
          <cell r="E424" t="str">
            <v>Cd. Del Carmen</v>
          </cell>
          <cell r="F424" t="str">
            <v>Campeche</v>
          </cell>
          <cell r="G424" t="str">
            <v>David Jesus Trinidad Castillo</v>
          </cell>
          <cell r="H424" t="str">
            <v>Humberto Chan</v>
          </cell>
          <cell r="I424">
            <v>1211304</v>
          </cell>
          <cell r="J424" t="str">
            <v>SURESTE</v>
          </cell>
          <cell r="K424">
            <v>11304</v>
          </cell>
        </row>
        <row r="425">
          <cell r="B425">
            <v>11462</v>
          </cell>
          <cell r="C425" t="str">
            <v>Cd. Del Carmen Iii</v>
          </cell>
          <cell r="D425" t="str">
            <v>Sureste</v>
          </cell>
          <cell r="E425" t="str">
            <v>Cd. Del Carmen</v>
          </cell>
          <cell r="F425" t="str">
            <v>Campeche</v>
          </cell>
          <cell r="G425" t="str">
            <v>David Jesus Trinidad Castillo</v>
          </cell>
          <cell r="H425" t="str">
            <v>Humberto Chan</v>
          </cell>
          <cell r="I425">
            <v>1211462</v>
          </cell>
          <cell r="J425" t="str">
            <v>SURESTE</v>
          </cell>
          <cell r="K425">
            <v>11462</v>
          </cell>
        </row>
        <row r="426">
          <cell r="B426">
            <v>11523</v>
          </cell>
          <cell r="C426" t="str">
            <v>Puerto Real</v>
          </cell>
          <cell r="D426" t="str">
            <v>Sureste</v>
          </cell>
          <cell r="E426" t="str">
            <v>Cd. Del Carmen</v>
          </cell>
          <cell r="F426" t="str">
            <v>Campeche</v>
          </cell>
          <cell r="G426" t="str">
            <v>David Jesus Trinidad Castillo</v>
          </cell>
          <cell r="H426" t="str">
            <v>Humberto Chan</v>
          </cell>
          <cell r="I426">
            <v>1211523</v>
          </cell>
          <cell r="J426" t="str">
            <v>SURESTE</v>
          </cell>
          <cell r="K426">
            <v>11523</v>
          </cell>
        </row>
        <row r="427">
          <cell r="B427">
            <v>11935</v>
          </cell>
          <cell r="C427" t="str">
            <v>Galerias Campeche</v>
          </cell>
          <cell r="D427" t="str">
            <v>Sureste</v>
          </cell>
          <cell r="E427" t="str">
            <v>Campeche</v>
          </cell>
          <cell r="F427" t="str">
            <v>Campeche</v>
          </cell>
          <cell r="G427" t="str">
            <v>David Jesus Trinidad Castillo</v>
          </cell>
          <cell r="H427" t="str">
            <v>Humberto Chan</v>
          </cell>
          <cell r="I427">
            <v>1211935</v>
          </cell>
          <cell r="J427" t="str">
            <v>SURESTE</v>
          </cell>
          <cell r="K427">
            <v>11935</v>
          </cell>
        </row>
        <row r="428">
          <cell r="B428">
            <v>11002</v>
          </cell>
          <cell r="C428" t="str">
            <v>Cancún Coba</v>
          </cell>
          <cell r="D428" t="str">
            <v>Sureste</v>
          </cell>
          <cell r="E428" t="str">
            <v>Cancún</v>
          </cell>
          <cell r="F428" t="str">
            <v>Quintana Roo</v>
          </cell>
          <cell r="G428" t="str">
            <v>Fermin Islas Nuñez</v>
          </cell>
          <cell r="H428" t="str">
            <v>Humberto Chan</v>
          </cell>
          <cell r="I428">
            <v>1211002</v>
          </cell>
          <cell r="J428" t="str">
            <v>SURESTE</v>
          </cell>
          <cell r="K428">
            <v>11002</v>
          </cell>
        </row>
        <row r="429">
          <cell r="B429">
            <v>11175</v>
          </cell>
          <cell r="C429" t="str">
            <v>Cancún López Portillo</v>
          </cell>
          <cell r="D429" t="str">
            <v>Sureste</v>
          </cell>
          <cell r="E429" t="str">
            <v>Cancún</v>
          </cell>
          <cell r="F429" t="str">
            <v>Quintana Roo</v>
          </cell>
          <cell r="G429" t="str">
            <v>Fermin Islas Nuñez</v>
          </cell>
          <cell r="H429" t="str">
            <v>Humberto Chan</v>
          </cell>
          <cell r="I429">
            <v>1211175</v>
          </cell>
          <cell r="J429" t="str">
            <v>SURESTE</v>
          </cell>
          <cell r="K429">
            <v>11175</v>
          </cell>
        </row>
        <row r="430">
          <cell r="B430">
            <v>11221</v>
          </cell>
          <cell r="C430" t="str">
            <v>Playa Del Carmen</v>
          </cell>
          <cell r="D430" t="str">
            <v>Sureste</v>
          </cell>
          <cell r="E430" t="str">
            <v>Playa Del Carmen</v>
          </cell>
          <cell r="F430" t="str">
            <v>Quintana Roo</v>
          </cell>
          <cell r="G430" t="str">
            <v>Fermin Islas Nuñez</v>
          </cell>
          <cell r="H430" t="str">
            <v>Humberto Chan</v>
          </cell>
          <cell r="I430">
            <v>1211221</v>
          </cell>
          <cell r="J430" t="str">
            <v>SURESTE</v>
          </cell>
          <cell r="K430">
            <v>11221</v>
          </cell>
        </row>
        <row r="431">
          <cell r="B431">
            <v>11247</v>
          </cell>
          <cell r="C431" t="str">
            <v>Cozumel</v>
          </cell>
          <cell r="D431" t="str">
            <v>Sureste</v>
          </cell>
          <cell r="E431" t="str">
            <v>Cozumel</v>
          </cell>
          <cell r="F431" t="str">
            <v>Quintana Roo</v>
          </cell>
          <cell r="G431" t="str">
            <v>Fermin Islas Nuñez</v>
          </cell>
          <cell r="H431" t="str">
            <v>Humberto Chan</v>
          </cell>
          <cell r="I431">
            <v>1211247</v>
          </cell>
          <cell r="J431" t="str">
            <v>SURESTE</v>
          </cell>
          <cell r="K431">
            <v>11247</v>
          </cell>
        </row>
        <row r="432">
          <cell r="B432">
            <v>11432</v>
          </cell>
          <cell r="C432" t="str">
            <v>Cancun Bonfil</v>
          </cell>
          <cell r="D432" t="str">
            <v>Sureste</v>
          </cell>
          <cell r="E432" t="str">
            <v>Cancún</v>
          </cell>
          <cell r="F432" t="str">
            <v>Quintana Roo</v>
          </cell>
          <cell r="G432" t="str">
            <v>Fermin Islas Nuñez</v>
          </cell>
          <cell r="H432" t="str">
            <v>Humberto Chan</v>
          </cell>
          <cell r="I432">
            <v>1211432</v>
          </cell>
          <cell r="J432" t="str">
            <v>SURESTE</v>
          </cell>
          <cell r="K432">
            <v>11432</v>
          </cell>
        </row>
        <row r="433">
          <cell r="B433">
            <v>11457</v>
          </cell>
          <cell r="C433" t="str">
            <v>La Luna</v>
          </cell>
          <cell r="D433" t="str">
            <v>Sureste</v>
          </cell>
          <cell r="E433" t="str">
            <v>Cancún</v>
          </cell>
          <cell r="F433" t="str">
            <v>Quintana Roo</v>
          </cell>
          <cell r="G433" t="str">
            <v>Fermin Islas Nuñez</v>
          </cell>
          <cell r="H433" t="str">
            <v>Humberto Chan</v>
          </cell>
          <cell r="I433">
            <v>1211457</v>
          </cell>
          <cell r="J433" t="str">
            <v>SURESTE</v>
          </cell>
          <cell r="K433">
            <v>11457</v>
          </cell>
        </row>
        <row r="434">
          <cell r="B434">
            <v>11473</v>
          </cell>
          <cell r="C434" t="str">
            <v>Playa Del Carmen Ii</v>
          </cell>
          <cell r="D434" t="str">
            <v>Sureste</v>
          </cell>
          <cell r="E434" t="str">
            <v>Playa Del Carmen</v>
          </cell>
          <cell r="F434" t="str">
            <v>Quintana Roo</v>
          </cell>
          <cell r="G434" t="str">
            <v>Fermin Islas Nuñez</v>
          </cell>
          <cell r="H434" t="str">
            <v>Humberto Chan</v>
          </cell>
          <cell r="I434">
            <v>1211473</v>
          </cell>
          <cell r="J434" t="str">
            <v>SURESTE</v>
          </cell>
          <cell r="K434">
            <v>11473</v>
          </cell>
        </row>
        <row r="435">
          <cell r="B435">
            <v>11482</v>
          </cell>
          <cell r="C435" t="str">
            <v>Felipe Carrillo Puerto</v>
          </cell>
          <cell r="D435" t="str">
            <v>Sureste</v>
          </cell>
          <cell r="E435" t="str">
            <v>Carrillo Puerto</v>
          </cell>
          <cell r="F435" t="str">
            <v>Quintana Roo</v>
          </cell>
          <cell r="G435" t="str">
            <v>Fermin Islas Nuñez</v>
          </cell>
          <cell r="H435" t="str">
            <v>Humberto Chan</v>
          </cell>
          <cell r="I435">
            <v>1211482</v>
          </cell>
          <cell r="J435" t="str">
            <v>SURESTE</v>
          </cell>
          <cell r="K435">
            <v>11482</v>
          </cell>
        </row>
        <row r="436">
          <cell r="B436">
            <v>11511</v>
          </cell>
          <cell r="C436" t="str">
            <v>Cancun Kabah</v>
          </cell>
          <cell r="D436" t="str">
            <v>Sureste</v>
          </cell>
          <cell r="E436" t="str">
            <v>Cancún</v>
          </cell>
          <cell r="F436" t="str">
            <v>Quintana Roo</v>
          </cell>
          <cell r="G436" t="str">
            <v>Fermin Islas Nuñez</v>
          </cell>
          <cell r="H436" t="str">
            <v>Humberto Chan</v>
          </cell>
          <cell r="I436">
            <v>1211511</v>
          </cell>
          <cell r="J436" t="str">
            <v>SURESTE</v>
          </cell>
          <cell r="K436">
            <v>11511</v>
          </cell>
        </row>
        <row r="437">
          <cell r="B437">
            <v>11519</v>
          </cell>
          <cell r="C437" t="str">
            <v>Playa Las Américas</v>
          </cell>
          <cell r="D437" t="str">
            <v>Sureste</v>
          </cell>
          <cell r="E437" t="str">
            <v>Playa Del Carmen</v>
          </cell>
          <cell r="F437" t="str">
            <v>Quintana Roo</v>
          </cell>
          <cell r="G437" t="str">
            <v>Fermin Islas Nuñez</v>
          </cell>
          <cell r="H437" t="str">
            <v>Humberto Chan</v>
          </cell>
          <cell r="I437">
            <v>1211519</v>
          </cell>
          <cell r="J437" t="str">
            <v>SURESTE</v>
          </cell>
          <cell r="K437">
            <v>11519</v>
          </cell>
        </row>
        <row r="438">
          <cell r="B438">
            <v>11619</v>
          </cell>
          <cell r="C438" t="str">
            <v>Kabah Ii</v>
          </cell>
          <cell r="D438" t="str">
            <v>Sureste</v>
          </cell>
          <cell r="E438" t="str">
            <v>Cancún</v>
          </cell>
          <cell r="F438" t="str">
            <v>Quintana Roo</v>
          </cell>
          <cell r="G438" t="str">
            <v>Fermin Islas Nuñez</v>
          </cell>
          <cell r="H438" t="str">
            <v>Humberto Chan</v>
          </cell>
          <cell r="I438">
            <v>1211619</v>
          </cell>
          <cell r="J438" t="str">
            <v>SURESTE</v>
          </cell>
          <cell r="K438">
            <v>11619</v>
          </cell>
        </row>
        <row r="439">
          <cell r="B439">
            <v>12323</v>
          </cell>
          <cell r="C439" t="str">
            <v>Public Market</v>
          </cell>
          <cell r="D439" t="str">
            <v>Sureste</v>
          </cell>
          <cell r="E439" t="str">
            <v>Playa Del Carmen</v>
          </cell>
          <cell r="F439" t="str">
            <v>Quintana Roo</v>
          </cell>
          <cell r="G439" t="str">
            <v>Fermin Islas Nuñez</v>
          </cell>
          <cell r="H439" t="str">
            <v>Humberto Chan</v>
          </cell>
          <cell r="I439">
            <v>1212323</v>
          </cell>
          <cell r="J439" t="str">
            <v>SURESTE</v>
          </cell>
          <cell r="K439">
            <v>12323</v>
          </cell>
        </row>
        <row r="440">
          <cell r="B440">
            <v>12333</v>
          </cell>
          <cell r="C440" t="str">
            <v>Tulum</v>
          </cell>
          <cell r="D440" t="str">
            <v>Sureste</v>
          </cell>
          <cell r="E440" t="str">
            <v>TULUM</v>
          </cell>
          <cell r="F440" t="str">
            <v>Quintana Roo</v>
          </cell>
          <cell r="G440" t="str">
            <v>Fermin Islas Nuñez</v>
          </cell>
          <cell r="H440" t="str">
            <v>Humberto Chan</v>
          </cell>
          <cell r="I440">
            <v>1212333</v>
          </cell>
          <cell r="J440" t="str">
            <v>SURESTE</v>
          </cell>
          <cell r="K440">
            <v>12333</v>
          </cell>
        </row>
        <row r="441">
          <cell r="B441">
            <v>11084</v>
          </cell>
          <cell r="C441" t="str">
            <v>Mérida García Gineres</v>
          </cell>
          <cell r="D441" t="str">
            <v>Sureste</v>
          </cell>
          <cell r="E441" t="str">
            <v>Mérida</v>
          </cell>
          <cell r="F441" t="str">
            <v>Yucatán</v>
          </cell>
          <cell r="G441" t="str">
            <v>Hilario Marquez Nicolas</v>
          </cell>
          <cell r="H441" t="str">
            <v>Humberto Chan</v>
          </cell>
          <cell r="I441">
            <v>1211084</v>
          </cell>
          <cell r="J441" t="str">
            <v>SURESTE</v>
          </cell>
          <cell r="K441">
            <v>11084</v>
          </cell>
        </row>
        <row r="442">
          <cell r="B442">
            <v>11122</v>
          </cell>
          <cell r="C442" t="str">
            <v>Chetumal</v>
          </cell>
          <cell r="D442" t="str">
            <v>Sureste</v>
          </cell>
          <cell r="E442" t="str">
            <v>Chetumal</v>
          </cell>
          <cell r="F442" t="str">
            <v>Quintana Roo</v>
          </cell>
          <cell r="G442" t="str">
            <v>Hilario Marquez Nicolas</v>
          </cell>
          <cell r="H442" t="str">
            <v>Humberto Chan</v>
          </cell>
          <cell r="I442">
            <v>1211122</v>
          </cell>
          <cell r="J442" t="str">
            <v>SURESTE</v>
          </cell>
          <cell r="K442">
            <v>11122</v>
          </cell>
        </row>
        <row r="443">
          <cell r="B443">
            <v>11202</v>
          </cell>
          <cell r="C443" t="str">
            <v>Mérida Centro</v>
          </cell>
          <cell r="D443" t="str">
            <v>Sureste</v>
          </cell>
          <cell r="E443" t="str">
            <v>Mérida</v>
          </cell>
          <cell r="F443" t="str">
            <v>Yucatán</v>
          </cell>
          <cell r="G443" t="str">
            <v>Hilario Marquez Nicolas</v>
          </cell>
          <cell r="H443" t="str">
            <v>Humberto Chan</v>
          </cell>
          <cell r="I443">
            <v>1211202</v>
          </cell>
          <cell r="J443" t="str">
            <v>SURESTE</v>
          </cell>
          <cell r="K443">
            <v>11202</v>
          </cell>
        </row>
        <row r="444">
          <cell r="B444">
            <v>11350</v>
          </cell>
          <cell r="C444" t="str">
            <v>Merida Itzaes</v>
          </cell>
          <cell r="D444" t="str">
            <v>Sureste</v>
          </cell>
          <cell r="E444" t="str">
            <v>Mérida</v>
          </cell>
          <cell r="F444" t="str">
            <v>Yucatán</v>
          </cell>
          <cell r="G444" t="str">
            <v>Hilario Marquez Nicolas</v>
          </cell>
          <cell r="H444" t="str">
            <v>Humberto Chan</v>
          </cell>
          <cell r="I444">
            <v>1211350</v>
          </cell>
          <cell r="J444" t="str">
            <v>SURESTE</v>
          </cell>
          <cell r="K444">
            <v>11350</v>
          </cell>
        </row>
        <row r="445">
          <cell r="B445">
            <v>11368</v>
          </cell>
          <cell r="C445" t="str">
            <v>Chetumal Ii</v>
          </cell>
          <cell r="D445" t="str">
            <v>Sureste</v>
          </cell>
          <cell r="E445" t="str">
            <v>Chetumal</v>
          </cell>
          <cell r="F445" t="str">
            <v>Quintana Roo</v>
          </cell>
          <cell r="G445" t="str">
            <v>Hilario Marquez Nicolas</v>
          </cell>
          <cell r="H445" t="str">
            <v>Humberto Chan</v>
          </cell>
          <cell r="I445">
            <v>1211368</v>
          </cell>
          <cell r="J445" t="str">
            <v>SURESTE</v>
          </cell>
          <cell r="K445">
            <v>11368</v>
          </cell>
        </row>
        <row r="446">
          <cell r="B446">
            <v>11464</v>
          </cell>
          <cell r="C446" t="str">
            <v>Chetumal Iii</v>
          </cell>
          <cell r="D446" t="str">
            <v>Sureste</v>
          </cell>
          <cell r="E446" t="str">
            <v>Chetumal</v>
          </cell>
          <cell r="F446" t="str">
            <v>Quintana Roo</v>
          </cell>
          <cell r="G446" t="str">
            <v>Hilario Marquez Nicolas</v>
          </cell>
          <cell r="H446" t="str">
            <v>Humberto Chan</v>
          </cell>
          <cell r="I446">
            <v>1211464</v>
          </cell>
          <cell r="J446" t="str">
            <v>SURESTE</v>
          </cell>
          <cell r="K446">
            <v>11464</v>
          </cell>
        </row>
        <row r="447">
          <cell r="B447">
            <v>11465</v>
          </cell>
          <cell r="C447" t="str">
            <v>Merida Oriente</v>
          </cell>
          <cell r="D447" t="str">
            <v>Sureste</v>
          </cell>
          <cell r="E447" t="str">
            <v>Mérida</v>
          </cell>
          <cell r="F447" t="str">
            <v>Yucatán</v>
          </cell>
          <cell r="G447" t="str">
            <v>Hilario Marquez Nicolas</v>
          </cell>
          <cell r="H447" t="str">
            <v>Humberto Chan</v>
          </cell>
          <cell r="I447">
            <v>1211465</v>
          </cell>
          <cell r="J447" t="str">
            <v>SURESTE</v>
          </cell>
          <cell r="K447">
            <v>11465</v>
          </cell>
        </row>
        <row r="448">
          <cell r="B448">
            <v>11474</v>
          </cell>
          <cell r="C448" t="str">
            <v>Merida Sur</v>
          </cell>
          <cell r="D448" t="str">
            <v>Sureste</v>
          </cell>
          <cell r="E448" t="str">
            <v>Mérida</v>
          </cell>
          <cell r="F448" t="str">
            <v>Yucatán</v>
          </cell>
          <cell r="G448" t="str">
            <v>Hilario Marquez Nicolas</v>
          </cell>
          <cell r="H448" t="str">
            <v>Humberto Chan</v>
          </cell>
          <cell r="I448">
            <v>1211474</v>
          </cell>
          <cell r="J448" t="str">
            <v>SURESTE</v>
          </cell>
          <cell r="K448">
            <v>11474</v>
          </cell>
        </row>
        <row r="449">
          <cell r="B449">
            <v>12334</v>
          </cell>
          <cell r="C449" t="str">
            <v>Juan Pablo II</v>
          </cell>
          <cell r="D449" t="str">
            <v>Sureste</v>
          </cell>
          <cell r="E449" t="str">
            <v>Mérida</v>
          </cell>
          <cell r="F449" t="str">
            <v>Yucatán</v>
          </cell>
          <cell r="G449" t="str">
            <v>Hilario Marquez Nicolas</v>
          </cell>
          <cell r="H449" t="str">
            <v>Humberto Chan</v>
          </cell>
          <cell r="I449">
            <v>1212334</v>
          </cell>
          <cell r="J449" t="str">
            <v>SURESTE</v>
          </cell>
          <cell r="K449">
            <v>12334</v>
          </cell>
        </row>
        <row r="450">
          <cell r="B450">
            <v>11006</v>
          </cell>
          <cell r="C450" t="str">
            <v>Cancún Plaza Dady´O</v>
          </cell>
          <cell r="D450" t="str">
            <v>Sureste</v>
          </cell>
          <cell r="E450" t="str">
            <v>Cancún</v>
          </cell>
          <cell r="F450" t="str">
            <v>Quintana Roo</v>
          </cell>
          <cell r="G450" t="str">
            <v>Juan Jose Malagon Montalvo</v>
          </cell>
          <cell r="H450" t="str">
            <v>Humberto Chan</v>
          </cell>
          <cell r="I450">
            <v>1211006</v>
          </cell>
          <cell r="J450" t="str">
            <v>SURESTE</v>
          </cell>
          <cell r="K450">
            <v>11006</v>
          </cell>
        </row>
        <row r="451">
          <cell r="B451">
            <v>11069</v>
          </cell>
          <cell r="C451" t="str">
            <v>Royal Mayan</v>
          </cell>
          <cell r="D451" t="str">
            <v>Sureste</v>
          </cell>
          <cell r="E451" t="str">
            <v>Cancún</v>
          </cell>
          <cell r="F451" t="str">
            <v>Quintana Roo</v>
          </cell>
          <cell r="G451" t="str">
            <v>Juan Jose Malagon Montalvo</v>
          </cell>
          <cell r="H451" t="str">
            <v>Humberto Chan</v>
          </cell>
          <cell r="I451">
            <v>1211069</v>
          </cell>
          <cell r="J451" t="str">
            <v>SURESTE</v>
          </cell>
          <cell r="K451">
            <v>11069</v>
          </cell>
        </row>
        <row r="452">
          <cell r="B452">
            <v>11212</v>
          </cell>
          <cell r="C452" t="str">
            <v>Cancún Plaza Esmeralda</v>
          </cell>
          <cell r="D452" t="str">
            <v>Sureste</v>
          </cell>
          <cell r="E452" t="str">
            <v>Cancún</v>
          </cell>
          <cell r="F452" t="str">
            <v>Quintana Roo</v>
          </cell>
          <cell r="G452" t="str">
            <v>Juan Jose Malagon Montalvo</v>
          </cell>
          <cell r="H452" t="str">
            <v>Humberto Chan</v>
          </cell>
          <cell r="I452">
            <v>1211212</v>
          </cell>
          <cell r="J452" t="str">
            <v>SURESTE</v>
          </cell>
          <cell r="K452">
            <v>11212</v>
          </cell>
        </row>
        <row r="453">
          <cell r="B453">
            <v>11328</v>
          </cell>
          <cell r="C453" t="str">
            <v>Cancun Campo Militar</v>
          </cell>
          <cell r="D453" t="str">
            <v>Sureste</v>
          </cell>
          <cell r="E453" t="str">
            <v>Cancún</v>
          </cell>
          <cell r="F453" t="str">
            <v>Quintana Roo</v>
          </cell>
          <cell r="G453" t="str">
            <v>Juan Jose Malagon Montalvo</v>
          </cell>
          <cell r="H453" t="str">
            <v>Humberto Chan</v>
          </cell>
          <cell r="I453">
            <v>1211328</v>
          </cell>
          <cell r="J453" t="str">
            <v>SURESTE</v>
          </cell>
          <cell r="K453">
            <v>11328</v>
          </cell>
        </row>
        <row r="454">
          <cell r="B454">
            <v>11455</v>
          </cell>
          <cell r="C454" t="str">
            <v>Chedraui Cancun</v>
          </cell>
          <cell r="D454" t="str">
            <v>Sureste</v>
          </cell>
          <cell r="E454" t="str">
            <v>Cancún</v>
          </cell>
          <cell r="F454" t="str">
            <v>Quintana Roo</v>
          </cell>
          <cell r="G454" t="str">
            <v>Juan Jose Malagon Montalvo</v>
          </cell>
          <cell r="H454" t="str">
            <v>Humberto Chan</v>
          </cell>
          <cell r="I454">
            <v>1211455</v>
          </cell>
          <cell r="J454" t="str">
            <v>SURESTE</v>
          </cell>
          <cell r="K454">
            <v>11455</v>
          </cell>
        </row>
        <row r="455">
          <cell r="B455">
            <v>11471</v>
          </cell>
          <cell r="C455" t="str">
            <v>Cancun Mall</v>
          </cell>
          <cell r="D455" t="str">
            <v>Sureste</v>
          </cell>
          <cell r="E455" t="str">
            <v>Cancún</v>
          </cell>
          <cell r="F455" t="str">
            <v>Quintana Roo</v>
          </cell>
          <cell r="G455" t="str">
            <v>Juan Jose Malagon Montalvo</v>
          </cell>
          <cell r="H455" t="str">
            <v>Humberto Chan</v>
          </cell>
          <cell r="I455">
            <v>1211471</v>
          </cell>
          <cell r="J455" t="str">
            <v>SURESTE</v>
          </cell>
          <cell r="K455">
            <v>11471</v>
          </cell>
        </row>
        <row r="456">
          <cell r="B456">
            <v>11518</v>
          </cell>
          <cell r="C456" t="str">
            <v>Paraíso Maya</v>
          </cell>
          <cell r="D456" t="str">
            <v>Sureste</v>
          </cell>
          <cell r="E456" t="str">
            <v>Cancún</v>
          </cell>
          <cell r="F456" t="str">
            <v>Quintana Roo</v>
          </cell>
          <cell r="G456" t="str">
            <v>Juan Jose Malagon Montalvo</v>
          </cell>
          <cell r="H456" t="str">
            <v>Humberto Chan</v>
          </cell>
          <cell r="I456">
            <v>1211518</v>
          </cell>
          <cell r="J456" t="str">
            <v>SURESTE</v>
          </cell>
          <cell r="K456">
            <v>11518</v>
          </cell>
        </row>
        <row r="457">
          <cell r="B457">
            <v>11603</v>
          </cell>
          <cell r="C457" t="str">
            <v>Villamarino</v>
          </cell>
          <cell r="D457" t="str">
            <v>Sureste</v>
          </cell>
          <cell r="E457" t="str">
            <v>Cancún</v>
          </cell>
          <cell r="F457" t="str">
            <v>Quintana Roo</v>
          </cell>
          <cell r="G457" t="str">
            <v>Juan Jose Malagon Montalvo</v>
          </cell>
          <cell r="H457" t="str">
            <v>Humberto Chan</v>
          </cell>
          <cell r="I457">
            <v>1211603</v>
          </cell>
          <cell r="J457" t="str">
            <v>SURESTE</v>
          </cell>
          <cell r="K457">
            <v>11603</v>
          </cell>
        </row>
        <row r="458">
          <cell r="B458">
            <v>11645</v>
          </cell>
          <cell r="C458" t="str">
            <v>Arco Norte</v>
          </cell>
          <cell r="D458" t="str">
            <v>Sureste</v>
          </cell>
          <cell r="E458" t="str">
            <v>Cancún</v>
          </cell>
          <cell r="F458" t="str">
            <v>Quintana Roo</v>
          </cell>
          <cell r="G458" t="str">
            <v>Juan Jose Malagon Montalvo</v>
          </cell>
          <cell r="H458" t="str">
            <v>Humberto Chan</v>
          </cell>
          <cell r="I458">
            <v>1211645</v>
          </cell>
          <cell r="J458" t="str">
            <v>SURESTE</v>
          </cell>
          <cell r="K458">
            <v>11645</v>
          </cell>
        </row>
        <row r="459">
          <cell r="B459">
            <v>11647</v>
          </cell>
          <cell r="C459" t="str">
            <v>Villas del Mar</v>
          </cell>
          <cell r="D459" t="str">
            <v>Sureste</v>
          </cell>
          <cell r="E459" t="str">
            <v>Cancún</v>
          </cell>
          <cell r="F459" t="str">
            <v>Quintana Roo</v>
          </cell>
          <cell r="G459" t="str">
            <v>Juan Jose Malagon Montalvo</v>
          </cell>
          <cell r="H459" t="str">
            <v>Humberto Chan</v>
          </cell>
          <cell r="I459">
            <v>1211647</v>
          </cell>
          <cell r="J459" t="str">
            <v>SURESTE</v>
          </cell>
          <cell r="K459">
            <v>11647</v>
          </cell>
        </row>
        <row r="460">
          <cell r="B460">
            <v>11770</v>
          </cell>
          <cell r="C460" t="str">
            <v>Plaza Cancun 2000</v>
          </cell>
          <cell r="D460" t="str">
            <v>Sureste</v>
          </cell>
          <cell r="E460" t="str">
            <v>Cancún</v>
          </cell>
          <cell r="F460" t="str">
            <v>Quintana Roo</v>
          </cell>
          <cell r="G460" t="str">
            <v>Juan Jose Malagon Montalvo</v>
          </cell>
          <cell r="H460" t="str">
            <v>Humberto Chan</v>
          </cell>
          <cell r="I460">
            <v>1211770</v>
          </cell>
          <cell r="J460" t="str">
            <v>SURESTE</v>
          </cell>
          <cell r="K460">
            <v>11770</v>
          </cell>
        </row>
        <row r="461">
          <cell r="B461">
            <v>12310</v>
          </cell>
          <cell r="C461" t="str">
            <v>Puerto Cancún</v>
          </cell>
          <cell r="D461" t="str">
            <v>Sureste</v>
          </cell>
          <cell r="E461" t="str">
            <v>Cancún</v>
          </cell>
          <cell r="F461" t="str">
            <v>Quintana Roo</v>
          </cell>
          <cell r="G461" t="str">
            <v>Juan Jose Malagon Montalvo</v>
          </cell>
          <cell r="H461" t="str">
            <v>Humberto Chan</v>
          </cell>
          <cell r="I461">
            <v>1212310</v>
          </cell>
          <cell r="J461" t="str">
            <v>SURESTE</v>
          </cell>
          <cell r="K461">
            <v>12310</v>
          </cell>
        </row>
        <row r="462">
          <cell r="B462">
            <v>12353</v>
          </cell>
          <cell r="C462" t="str">
            <v>Huayacan</v>
          </cell>
          <cell r="D462" t="str">
            <v>Sureste</v>
          </cell>
          <cell r="E462" t="str">
            <v>Cancún</v>
          </cell>
          <cell r="F462" t="str">
            <v>Quintana Roo</v>
          </cell>
          <cell r="G462" t="str">
            <v>Juan Jose Malagon Montalvo</v>
          </cell>
          <cell r="H462" t="str">
            <v>Humberto Chan</v>
          </cell>
          <cell r="I462">
            <v>1212353</v>
          </cell>
          <cell r="J462" t="str">
            <v>SURESTE</v>
          </cell>
          <cell r="K462">
            <v>12353</v>
          </cell>
        </row>
        <row r="463">
          <cell r="B463">
            <v>11032</v>
          </cell>
          <cell r="C463" t="str">
            <v>Mérida Campestre</v>
          </cell>
          <cell r="D463" t="str">
            <v>Sureste</v>
          </cell>
          <cell r="E463" t="str">
            <v>Mérida</v>
          </cell>
          <cell r="F463" t="str">
            <v>Yucatán</v>
          </cell>
          <cell r="G463" t="str">
            <v>Karina Alejandra Chacon Perera</v>
          </cell>
          <cell r="H463" t="str">
            <v>Humberto Chan</v>
          </cell>
          <cell r="I463">
            <v>1211032</v>
          </cell>
          <cell r="J463" t="str">
            <v>SURESTE</v>
          </cell>
          <cell r="K463">
            <v>11032</v>
          </cell>
        </row>
        <row r="464">
          <cell r="B464">
            <v>11224</v>
          </cell>
          <cell r="C464" t="str">
            <v>Mérida Fiesta</v>
          </cell>
          <cell r="D464" t="str">
            <v>Sureste</v>
          </cell>
          <cell r="E464" t="str">
            <v>Mérida</v>
          </cell>
          <cell r="F464" t="str">
            <v>Yucatán</v>
          </cell>
          <cell r="G464" t="str">
            <v>Karina Alejandra Chacon Perera</v>
          </cell>
          <cell r="H464" t="str">
            <v>Humberto Chan</v>
          </cell>
          <cell r="I464">
            <v>1211224</v>
          </cell>
          <cell r="J464" t="str">
            <v>SURESTE</v>
          </cell>
          <cell r="K464">
            <v>11224</v>
          </cell>
        </row>
        <row r="465">
          <cell r="B465">
            <v>11326</v>
          </cell>
          <cell r="C465" t="str">
            <v>Valladolid</v>
          </cell>
          <cell r="D465" t="str">
            <v>Sureste</v>
          </cell>
          <cell r="E465" t="str">
            <v>Valladolid</v>
          </cell>
          <cell r="F465" t="str">
            <v>Yucatán</v>
          </cell>
          <cell r="G465" t="str">
            <v>Karina Alejandra Chacon Perera</v>
          </cell>
          <cell r="H465" t="str">
            <v>Humberto Chan</v>
          </cell>
          <cell r="I465">
            <v>1211326</v>
          </cell>
          <cell r="J465" t="str">
            <v>SURESTE</v>
          </cell>
          <cell r="K465">
            <v>11326</v>
          </cell>
        </row>
        <row r="466">
          <cell r="B466">
            <v>11367</v>
          </cell>
          <cell r="C466" t="str">
            <v>Merida Francisco Montejo</v>
          </cell>
          <cell r="D466" t="str">
            <v>Sureste</v>
          </cell>
          <cell r="E466" t="str">
            <v>Mérida</v>
          </cell>
          <cell r="F466" t="str">
            <v>Yucatán</v>
          </cell>
          <cell r="G466" t="str">
            <v>Karina Alejandra Chacon Perera</v>
          </cell>
          <cell r="H466" t="str">
            <v>Humberto Chan</v>
          </cell>
          <cell r="I466">
            <v>1211367</v>
          </cell>
          <cell r="J466" t="str">
            <v>SURESTE</v>
          </cell>
          <cell r="K466">
            <v>11367</v>
          </cell>
        </row>
        <row r="467">
          <cell r="B467">
            <v>11436</v>
          </cell>
          <cell r="C467" t="str">
            <v>Progreso</v>
          </cell>
          <cell r="D467" t="str">
            <v>Sureste</v>
          </cell>
          <cell r="E467" t="str">
            <v>Progreso</v>
          </cell>
          <cell r="F467" t="str">
            <v>Yucatán</v>
          </cell>
          <cell r="G467" t="str">
            <v>Karina Alejandra Chacon Perera</v>
          </cell>
          <cell r="H467" t="str">
            <v>Humberto Chan</v>
          </cell>
          <cell r="I467">
            <v>1211436</v>
          </cell>
          <cell r="J467" t="str">
            <v>SURESTE</v>
          </cell>
          <cell r="K467">
            <v>11436</v>
          </cell>
        </row>
        <row r="468">
          <cell r="B468">
            <v>11557</v>
          </cell>
          <cell r="C468" t="str">
            <v>City Center</v>
          </cell>
          <cell r="D468" t="str">
            <v>Sureste</v>
          </cell>
          <cell r="E468" t="str">
            <v>Mérida</v>
          </cell>
          <cell r="F468" t="str">
            <v>Yucatán</v>
          </cell>
          <cell r="G468" t="str">
            <v>Karina Alejandra Chacon Perera</v>
          </cell>
          <cell r="H468" t="str">
            <v>Humberto Chan</v>
          </cell>
          <cell r="I468">
            <v>1211557</v>
          </cell>
          <cell r="J468" t="str">
            <v>SURESTE</v>
          </cell>
          <cell r="K468">
            <v>11557</v>
          </cell>
        </row>
        <row r="469">
          <cell r="B469">
            <v>11618</v>
          </cell>
          <cell r="C469" t="str">
            <v>Caucel</v>
          </cell>
          <cell r="D469" t="str">
            <v>Sureste</v>
          </cell>
          <cell r="E469" t="str">
            <v>Mérida</v>
          </cell>
          <cell r="F469" t="str">
            <v>Yucatán</v>
          </cell>
          <cell r="G469" t="str">
            <v>Karina Alejandra Chacon Perera</v>
          </cell>
          <cell r="H469" t="str">
            <v>Humberto Chan</v>
          </cell>
          <cell r="I469">
            <v>1211618</v>
          </cell>
          <cell r="J469" t="str">
            <v>SURESTE</v>
          </cell>
          <cell r="K469">
            <v>11618</v>
          </cell>
        </row>
        <row r="470">
          <cell r="B470">
            <v>12338</v>
          </cell>
          <cell r="C470" t="str">
            <v>Las Americas</v>
          </cell>
          <cell r="D470" t="str">
            <v>Sureste</v>
          </cell>
          <cell r="E470" t="str">
            <v>Mérida</v>
          </cell>
          <cell r="F470" t="str">
            <v>Yucatán</v>
          </cell>
          <cell r="G470" t="str">
            <v>Karina Alejandra Chacon Perera</v>
          </cell>
          <cell r="H470" t="str">
            <v>Humberto Chan</v>
          </cell>
          <cell r="I470">
            <v>1212338</v>
          </cell>
          <cell r="J470" t="str">
            <v>SURESTE</v>
          </cell>
          <cell r="K470">
            <v>12338</v>
          </cell>
        </row>
        <row r="471">
          <cell r="B471">
            <v>12351</v>
          </cell>
          <cell r="C471" t="str">
            <v>Cholul</v>
          </cell>
          <cell r="D471" t="str">
            <v>Sureste</v>
          </cell>
          <cell r="E471" t="str">
            <v>Mérida</v>
          </cell>
          <cell r="F471" t="str">
            <v>Yucatán</v>
          </cell>
          <cell r="G471" t="str">
            <v>Karina Alejandra Chacon Perera</v>
          </cell>
          <cell r="H471" t="str">
            <v>Humberto Chan</v>
          </cell>
          <cell r="I471">
            <v>1212351</v>
          </cell>
          <cell r="J471" t="str">
            <v>SURESTE</v>
          </cell>
          <cell r="K471">
            <v>12351</v>
          </cell>
        </row>
        <row r="472">
          <cell r="B472">
            <v>12365</v>
          </cell>
          <cell r="C472" t="str">
            <v>Bosque Real</v>
          </cell>
          <cell r="D472" t="str">
            <v>Centro Sur</v>
          </cell>
          <cell r="E472" t="str">
            <v>Estado De México</v>
          </cell>
          <cell r="F472" t="str">
            <v>Estado De México</v>
          </cell>
          <cell r="G472" t="str">
            <v>Cesar Daniel Gonzalez Valdespino</v>
          </cell>
          <cell r="H472" t="str">
            <v>Jesús Muñiz</v>
          </cell>
          <cell r="I472">
            <v>112365</v>
          </cell>
          <cell r="J472" t="str">
            <v>CENTRO SUR</v>
          </cell>
          <cell r="K472">
            <v>12365</v>
          </cell>
        </row>
        <row r="473">
          <cell r="B473">
            <v>12362</v>
          </cell>
          <cell r="C473" t="str">
            <v>CERRO DE LAS TORRES</v>
          </cell>
          <cell r="D473" t="str">
            <v>Centro Sur</v>
          </cell>
          <cell r="E473" t="str">
            <v>Ciudad De México</v>
          </cell>
          <cell r="F473" t="str">
            <v>Ciudad De México</v>
          </cell>
          <cell r="G473" t="str">
            <v>Salvador Villagran Gonzalez</v>
          </cell>
          <cell r="H473" t="str">
            <v>Jesús Muñiz</v>
          </cell>
          <cell r="I473">
            <v>1212362</v>
          </cell>
          <cell r="J473" t="str">
            <v>CENTRO SUR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6"/>
  <sheetViews>
    <sheetView workbookViewId="0">
      <selection activeCell="A2" sqref="A2"/>
    </sheetView>
  </sheetViews>
  <sheetFormatPr baseColWidth="10" defaultRowHeight="15" x14ac:dyDescent="0.25"/>
  <cols>
    <col min="1" max="2" width="11.42578125" style="1"/>
    <col min="3" max="3" width="15.28515625" style="1" bestFit="1" customWidth="1"/>
    <col min="4" max="16384" width="11.42578125" style="1"/>
  </cols>
  <sheetData>
    <row r="1" spans="1:27" ht="27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1">
        <v>11776</v>
      </c>
      <c r="B2" s="1" t="s">
        <v>27</v>
      </c>
      <c r="C2" t="s">
        <v>272</v>
      </c>
      <c r="D2" s="1" t="s">
        <v>29</v>
      </c>
      <c r="E2" s="1">
        <v>76</v>
      </c>
      <c r="F2" s="1" t="s">
        <v>30</v>
      </c>
      <c r="G2" s="2">
        <v>0</v>
      </c>
      <c r="H2" s="3">
        <v>43706.711805555555</v>
      </c>
      <c r="I2" s="4">
        <v>35</v>
      </c>
      <c r="J2" s="2" t="s">
        <v>31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 x14ac:dyDescent="0.25">
      <c r="A3" s="1">
        <v>11159</v>
      </c>
      <c r="B3" s="1" t="s">
        <v>32</v>
      </c>
      <c r="C3" t="s">
        <v>272</v>
      </c>
      <c r="D3" s="1" t="s">
        <v>33</v>
      </c>
      <c r="E3" s="1">
        <v>93</v>
      </c>
      <c r="F3" s="1" t="s">
        <v>34</v>
      </c>
      <c r="G3" s="2">
        <v>0</v>
      </c>
      <c r="H3" s="3">
        <v>43703.756944444445</v>
      </c>
      <c r="I3" s="4">
        <v>35</v>
      </c>
      <c r="J3" s="2" t="s">
        <v>31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x14ac:dyDescent="0.25">
      <c r="A4" s="1">
        <v>11207</v>
      </c>
      <c r="B4" s="1" t="s">
        <v>35</v>
      </c>
      <c r="C4" t="s">
        <v>272</v>
      </c>
      <c r="D4" s="1" t="s">
        <v>33</v>
      </c>
      <c r="E4" s="1">
        <v>93</v>
      </c>
      <c r="F4" s="1" t="s">
        <v>34</v>
      </c>
      <c r="G4" s="2">
        <v>0</v>
      </c>
      <c r="H4" s="3">
        <v>43696.520833333336</v>
      </c>
      <c r="I4" s="4">
        <v>34</v>
      </c>
      <c r="J4" s="2" t="s">
        <v>31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25">
      <c r="A5" s="1">
        <v>11211</v>
      </c>
      <c r="B5" s="1" t="s">
        <v>36</v>
      </c>
      <c r="C5" t="s">
        <v>272</v>
      </c>
      <c r="D5" s="1" t="s">
        <v>33</v>
      </c>
      <c r="E5" s="1">
        <v>89</v>
      </c>
      <c r="F5" s="1" t="s">
        <v>34</v>
      </c>
      <c r="G5" s="2">
        <v>1</v>
      </c>
      <c r="H5" s="3">
        <v>43690.732638888891</v>
      </c>
      <c r="I5" s="4">
        <v>33</v>
      </c>
      <c r="J5" s="2" t="s">
        <v>31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x14ac:dyDescent="0.25">
      <c r="A6" s="1">
        <v>11289</v>
      </c>
      <c r="B6" s="1" t="s">
        <v>37</v>
      </c>
      <c r="C6" t="s">
        <v>272</v>
      </c>
      <c r="D6" s="1" t="s">
        <v>33</v>
      </c>
      <c r="E6" s="1">
        <v>87</v>
      </c>
      <c r="F6" s="1" t="s">
        <v>34</v>
      </c>
      <c r="G6" s="2">
        <v>0</v>
      </c>
      <c r="H6" s="3">
        <v>43696.680555555555</v>
      </c>
      <c r="I6" s="4">
        <v>34</v>
      </c>
      <c r="J6" s="2" t="s">
        <v>31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25">
      <c r="A7" s="1">
        <v>11442</v>
      </c>
      <c r="B7" s="1" t="s">
        <v>38</v>
      </c>
      <c r="C7" t="s">
        <v>272</v>
      </c>
      <c r="D7" s="1" t="s">
        <v>39</v>
      </c>
      <c r="E7" s="1">
        <v>83</v>
      </c>
      <c r="F7" s="1" t="s">
        <v>34</v>
      </c>
      <c r="G7" s="2">
        <v>1</v>
      </c>
      <c r="H7" s="3">
        <v>43690.520138888889</v>
      </c>
      <c r="I7" s="4">
        <v>33</v>
      </c>
      <c r="J7" s="2" t="s">
        <v>31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25">
      <c r="A8" s="1">
        <v>11476</v>
      </c>
      <c r="B8" s="1" t="s">
        <v>40</v>
      </c>
      <c r="C8" t="s">
        <v>272</v>
      </c>
      <c r="D8" s="1" t="s">
        <v>39</v>
      </c>
      <c r="E8" s="1">
        <v>81</v>
      </c>
      <c r="F8" s="1" t="s">
        <v>34</v>
      </c>
      <c r="G8" s="2">
        <v>2</v>
      </c>
      <c r="H8" s="3">
        <v>43691.585416666669</v>
      </c>
      <c r="I8" s="4">
        <v>33</v>
      </c>
      <c r="J8" s="2" t="s">
        <v>31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>
        <v>0</v>
      </c>
    </row>
    <row r="9" spans="1:27" x14ac:dyDescent="0.25">
      <c r="A9" s="1">
        <v>11480</v>
      </c>
      <c r="B9" s="1" t="s">
        <v>41</v>
      </c>
      <c r="C9" t="s">
        <v>272</v>
      </c>
      <c r="D9" s="1" t="s">
        <v>33</v>
      </c>
      <c r="E9" s="1">
        <v>85</v>
      </c>
      <c r="F9" s="1" t="s">
        <v>34</v>
      </c>
      <c r="G9" s="2">
        <v>1</v>
      </c>
      <c r="H9" s="3">
        <v>43684.615277777775</v>
      </c>
      <c r="I9" s="4">
        <v>32</v>
      </c>
      <c r="J9" s="2" t="s">
        <v>31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</row>
    <row r="10" spans="1:27" x14ac:dyDescent="0.25">
      <c r="A10" s="1">
        <v>11566</v>
      </c>
      <c r="B10" s="1" t="s">
        <v>42</v>
      </c>
      <c r="C10" t="s">
        <v>272</v>
      </c>
      <c r="D10" s="1" t="s">
        <v>39</v>
      </c>
      <c r="E10" s="1">
        <v>88</v>
      </c>
      <c r="F10" s="1" t="s">
        <v>34</v>
      </c>
      <c r="G10" s="2">
        <v>1</v>
      </c>
      <c r="H10" s="3">
        <v>43684.71875</v>
      </c>
      <c r="I10" s="4">
        <v>32</v>
      </c>
      <c r="J10" s="2" t="s">
        <v>31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</row>
    <row r="11" spans="1:27" x14ac:dyDescent="0.25">
      <c r="A11" s="1">
        <v>11869</v>
      </c>
      <c r="B11" s="1" t="s">
        <v>43</v>
      </c>
      <c r="C11" t="s">
        <v>272</v>
      </c>
      <c r="D11" s="1" t="s">
        <v>39</v>
      </c>
      <c r="E11" s="1">
        <v>86</v>
      </c>
      <c r="F11" s="1" t="s">
        <v>34</v>
      </c>
      <c r="G11" s="2">
        <v>1</v>
      </c>
      <c r="H11" s="3">
        <v>43693.644444444442</v>
      </c>
      <c r="I11" s="4">
        <v>33</v>
      </c>
      <c r="J11" s="2" t="s">
        <v>31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</row>
    <row r="12" spans="1:27" x14ac:dyDescent="0.25">
      <c r="A12" s="1">
        <v>12349</v>
      </c>
      <c r="B12" s="1" t="s">
        <v>44</v>
      </c>
      <c r="C12" t="s">
        <v>272</v>
      </c>
      <c r="D12" s="1" t="s">
        <v>33</v>
      </c>
      <c r="E12" s="1">
        <v>84</v>
      </c>
      <c r="F12" s="1" t="s">
        <v>34</v>
      </c>
      <c r="G12" s="2">
        <v>1</v>
      </c>
      <c r="H12" s="3">
        <v>43689.605555555558</v>
      </c>
      <c r="I12" s="4">
        <v>33</v>
      </c>
      <c r="J12" s="2" t="s">
        <v>31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 x14ac:dyDescent="0.25">
      <c r="A13" s="1">
        <v>11165</v>
      </c>
      <c r="B13" s="1" t="s">
        <v>45</v>
      </c>
      <c r="C13" t="s">
        <v>272</v>
      </c>
      <c r="D13" s="1" t="s">
        <v>46</v>
      </c>
      <c r="E13" s="1">
        <v>91</v>
      </c>
      <c r="F13" s="1" t="s">
        <v>34</v>
      </c>
      <c r="G13" s="2">
        <v>0</v>
      </c>
      <c r="H13" s="3">
        <v>43683.611111111109</v>
      </c>
      <c r="I13" s="4">
        <v>32</v>
      </c>
      <c r="J13" s="2" t="s">
        <v>31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</row>
    <row r="14" spans="1:27" x14ac:dyDescent="0.25">
      <c r="A14" s="1">
        <v>11625</v>
      </c>
      <c r="B14" s="1" t="s">
        <v>47</v>
      </c>
      <c r="C14" t="s">
        <v>272</v>
      </c>
      <c r="D14" s="1" t="s">
        <v>46</v>
      </c>
      <c r="E14" s="1">
        <v>88</v>
      </c>
      <c r="F14" s="1" t="s">
        <v>34</v>
      </c>
      <c r="G14" s="2">
        <v>2</v>
      </c>
      <c r="H14" s="3">
        <v>43700.547222222223</v>
      </c>
      <c r="I14" s="4">
        <v>34</v>
      </c>
      <c r="J14" s="2" t="s">
        <v>31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</v>
      </c>
    </row>
    <row r="15" spans="1:27" x14ac:dyDescent="0.25">
      <c r="A15" s="1">
        <v>11017</v>
      </c>
      <c r="B15" s="1" t="s">
        <v>48</v>
      </c>
      <c r="C15" t="s">
        <v>272</v>
      </c>
      <c r="D15" s="1" t="s">
        <v>49</v>
      </c>
      <c r="E15" s="1">
        <v>97</v>
      </c>
      <c r="F15" s="1" t="s">
        <v>50</v>
      </c>
      <c r="G15" s="2">
        <v>0</v>
      </c>
      <c r="H15" s="3">
        <v>43690.648611111108</v>
      </c>
      <c r="I15" s="4">
        <v>33</v>
      </c>
      <c r="J15" s="2" t="s">
        <v>31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27" x14ac:dyDescent="0.25">
      <c r="A16" s="1">
        <v>11626</v>
      </c>
      <c r="B16" s="1" t="s">
        <v>51</v>
      </c>
      <c r="C16" t="s">
        <v>272</v>
      </c>
      <c r="D16" s="1" t="s">
        <v>49</v>
      </c>
      <c r="E16" s="1">
        <v>97</v>
      </c>
      <c r="F16" s="1" t="s">
        <v>50</v>
      </c>
      <c r="G16" s="2">
        <v>0</v>
      </c>
      <c r="H16" s="3">
        <v>43700.540972222225</v>
      </c>
      <c r="I16" s="4">
        <v>34</v>
      </c>
      <c r="J16" s="2" t="s">
        <v>31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</row>
    <row r="17" spans="1:27" x14ac:dyDescent="0.25">
      <c r="A17" s="1">
        <v>11058</v>
      </c>
      <c r="B17" s="1" t="s">
        <v>52</v>
      </c>
      <c r="C17" t="s">
        <v>272</v>
      </c>
      <c r="D17" s="1" t="s">
        <v>53</v>
      </c>
      <c r="E17" s="1">
        <v>82</v>
      </c>
      <c r="F17" s="1" t="s">
        <v>34</v>
      </c>
      <c r="G17" s="2">
        <v>0</v>
      </c>
      <c r="H17" s="3">
        <v>43698.502083333333</v>
      </c>
      <c r="I17" s="4">
        <v>34</v>
      </c>
      <c r="J17" s="2" t="s">
        <v>31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</row>
    <row r="18" spans="1:27" x14ac:dyDescent="0.25">
      <c r="A18" s="1">
        <v>11290</v>
      </c>
      <c r="B18" s="1" t="s">
        <v>54</v>
      </c>
      <c r="C18" t="s">
        <v>272</v>
      </c>
      <c r="D18" s="1" t="s">
        <v>53</v>
      </c>
      <c r="E18" s="1">
        <v>84</v>
      </c>
      <c r="F18" s="1" t="s">
        <v>34</v>
      </c>
      <c r="G18" s="2">
        <v>1</v>
      </c>
      <c r="H18" s="3">
        <v>43698.859722222223</v>
      </c>
      <c r="I18" s="4">
        <v>34</v>
      </c>
      <c r="J18" s="2" t="s">
        <v>31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</row>
    <row r="19" spans="1:27" x14ac:dyDescent="0.25">
      <c r="A19" s="1">
        <v>11580</v>
      </c>
      <c r="B19" s="1" t="s">
        <v>55</v>
      </c>
      <c r="C19" t="s">
        <v>272</v>
      </c>
      <c r="D19" s="1" t="s">
        <v>53</v>
      </c>
      <c r="E19" s="1">
        <v>93</v>
      </c>
      <c r="F19" s="1" t="s">
        <v>34</v>
      </c>
      <c r="G19" s="2">
        <v>0</v>
      </c>
      <c r="H19" s="3">
        <v>43698.652777777781</v>
      </c>
      <c r="I19" s="4">
        <v>34</v>
      </c>
      <c r="J19" s="2" t="s">
        <v>31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</row>
    <row r="20" spans="1:27" x14ac:dyDescent="0.25">
      <c r="A20" s="1">
        <v>12308</v>
      </c>
      <c r="B20" s="1" t="s">
        <v>56</v>
      </c>
      <c r="C20" t="s">
        <v>272</v>
      </c>
      <c r="D20" s="1" t="s">
        <v>53</v>
      </c>
      <c r="E20" s="1">
        <v>96</v>
      </c>
      <c r="F20" s="1" t="s">
        <v>50</v>
      </c>
      <c r="G20" s="2">
        <v>0</v>
      </c>
      <c r="H20" s="3">
        <v>43700.75</v>
      </c>
      <c r="I20" s="4">
        <v>34</v>
      </c>
      <c r="J20" s="2" t="s">
        <v>31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</row>
    <row r="21" spans="1:27" x14ac:dyDescent="0.25">
      <c r="A21" s="1">
        <v>11168</v>
      </c>
      <c r="B21" s="1" t="s">
        <v>57</v>
      </c>
      <c r="C21" t="s">
        <v>272</v>
      </c>
      <c r="D21" s="1" t="s">
        <v>58</v>
      </c>
      <c r="E21" s="1">
        <v>97</v>
      </c>
      <c r="F21" s="1" t="s">
        <v>50</v>
      </c>
      <c r="G21" s="2">
        <v>0</v>
      </c>
      <c r="H21" s="3">
        <v>43698.536111111112</v>
      </c>
      <c r="I21" s="4">
        <v>34</v>
      </c>
      <c r="J21" s="2" t="s">
        <v>31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</row>
    <row r="22" spans="1:27" x14ac:dyDescent="0.25">
      <c r="A22" s="1">
        <v>11184</v>
      </c>
      <c r="B22" s="1" t="s">
        <v>59</v>
      </c>
      <c r="C22" t="s">
        <v>272</v>
      </c>
      <c r="D22" s="1" t="s">
        <v>58</v>
      </c>
      <c r="E22" s="1">
        <v>96</v>
      </c>
      <c r="F22" s="1" t="s">
        <v>50</v>
      </c>
      <c r="G22" s="2">
        <v>0</v>
      </c>
      <c r="H22" s="3">
        <v>43687.680555555555</v>
      </c>
      <c r="I22" s="4">
        <v>32</v>
      </c>
      <c r="J22" s="2" t="s">
        <v>31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</row>
    <row r="23" spans="1:27" x14ac:dyDescent="0.25">
      <c r="A23" s="1">
        <v>11190</v>
      </c>
      <c r="B23" s="1" t="s">
        <v>60</v>
      </c>
      <c r="C23" t="s">
        <v>272</v>
      </c>
      <c r="D23" s="1" t="s">
        <v>58</v>
      </c>
      <c r="E23" s="1">
        <v>95</v>
      </c>
      <c r="F23" s="1" t="s">
        <v>50</v>
      </c>
      <c r="G23" s="2">
        <v>0</v>
      </c>
      <c r="H23" s="3">
        <v>43694.504861111112</v>
      </c>
      <c r="I23" s="4">
        <v>33</v>
      </c>
      <c r="J23" s="2" t="s">
        <v>31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 x14ac:dyDescent="0.25">
      <c r="A24" s="1">
        <v>11239</v>
      </c>
      <c r="B24" s="1" t="s">
        <v>61</v>
      </c>
      <c r="C24" t="s">
        <v>272</v>
      </c>
      <c r="D24" s="1" t="s">
        <v>58</v>
      </c>
      <c r="E24" s="1">
        <v>96</v>
      </c>
      <c r="F24" s="1" t="s">
        <v>50</v>
      </c>
      <c r="G24" s="2">
        <v>0</v>
      </c>
      <c r="H24" s="3">
        <v>43694.666666666664</v>
      </c>
      <c r="I24" s="4">
        <v>33</v>
      </c>
      <c r="J24" s="2" t="s">
        <v>31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x14ac:dyDescent="0.25">
      <c r="A25" s="1">
        <v>11257</v>
      </c>
      <c r="B25" s="1" t="s">
        <v>62</v>
      </c>
      <c r="C25" t="s">
        <v>272</v>
      </c>
      <c r="D25" s="1" t="s">
        <v>58</v>
      </c>
      <c r="E25" s="1">
        <v>85</v>
      </c>
      <c r="F25" s="1" t="s">
        <v>34</v>
      </c>
      <c r="G25" s="2">
        <v>1</v>
      </c>
      <c r="H25" s="3">
        <v>43694.621527777781</v>
      </c>
      <c r="I25" s="4">
        <v>33</v>
      </c>
      <c r="J25" s="2" t="s">
        <v>31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7" x14ac:dyDescent="0.25">
      <c r="A26" s="1">
        <v>11314</v>
      </c>
      <c r="B26" s="1" t="s">
        <v>63</v>
      </c>
      <c r="C26" t="s">
        <v>272</v>
      </c>
      <c r="D26" s="1" t="s">
        <v>58</v>
      </c>
      <c r="E26" s="1">
        <v>95</v>
      </c>
      <c r="F26" s="1" t="s">
        <v>50</v>
      </c>
      <c r="G26" s="2">
        <v>0</v>
      </c>
      <c r="H26" s="3">
        <v>43687.513888888891</v>
      </c>
      <c r="I26" s="4">
        <v>32</v>
      </c>
      <c r="J26" s="2" t="s">
        <v>31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</row>
    <row r="27" spans="1:27" x14ac:dyDescent="0.25">
      <c r="A27" s="1">
        <v>11461</v>
      </c>
      <c r="B27" s="1" t="s">
        <v>64</v>
      </c>
      <c r="C27" t="s">
        <v>272</v>
      </c>
      <c r="D27" s="1" t="s">
        <v>58</v>
      </c>
      <c r="E27" s="1">
        <v>81</v>
      </c>
      <c r="F27" s="1" t="s">
        <v>34</v>
      </c>
      <c r="G27" s="2">
        <v>2</v>
      </c>
      <c r="H27" s="3">
        <v>43685.552777777775</v>
      </c>
      <c r="I27" s="4">
        <v>32</v>
      </c>
      <c r="J27" s="2" t="s">
        <v>31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1</v>
      </c>
      <c r="AA27" s="1">
        <v>0</v>
      </c>
    </row>
    <row r="28" spans="1:27" x14ac:dyDescent="0.25">
      <c r="A28" s="1">
        <v>11778</v>
      </c>
      <c r="B28" s="1" t="s">
        <v>65</v>
      </c>
      <c r="C28" t="s">
        <v>272</v>
      </c>
      <c r="D28" s="1" t="s">
        <v>58</v>
      </c>
      <c r="E28" s="1">
        <v>91</v>
      </c>
      <c r="F28" s="1" t="s">
        <v>34</v>
      </c>
      <c r="G28" s="2">
        <v>1</v>
      </c>
      <c r="H28" s="3">
        <v>43683.60833333333</v>
      </c>
      <c r="I28" s="4">
        <v>32</v>
      </c>
      <c r="J28" s="2" t="s">
        <v>31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</row>
    <row r="29" spans="1:27" x14ac:dyDescent="0.25">
      <c r="A29" s="1">
        <v>11012</v>
      </c>
      <c r="B29" s="1" t="s">
        <v>66</v>
      </c>
      <c r="C29" t="s">
        <v>272</v>
      </c>
      <c r="D29" s="1" t="s">
        <v>67</v>
      </c>
      <c r="E29" s="1">
        <v>77</v>
      </c>
      <c r="F29" s="1" t="s">
        <v>30</v>
      </c>
      <c r="G29" s="2">
        <v>3</v>
      </c>
      <c r="H29" s="3">
        <v>43697.696527777778</v>
      </c>
      <c r="I29" s="4">
        <v>34</v>
      </c>
      <c r="J29" s="2" t="s">
        <v>31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1</v>
      </c>
      <c r="AA29" s="1">
        <v>0</v>
      </c>
    </row>
    <row r="30" spans="1:27" x14ac:dyDescent="0.25">
      <c r="A30" s="1">
        <v>11143</v>
      </c>
      <c r="B30" s="1" t="s">
        <v>68</v>
      </c>
      <c r="C30" t="s">
        <v>272</v>
      </c>
      <c r="D30" s="1" t="s">
        <v>67</v>
      </c>
      <c r="E30" s="1">
        <v>82</v>
      </c>
      <c r="F30" s="1" t="s">
        <v>34</v>
      </c>
      <c r="G30" s="2">
        <v>1</v>
      </c>
      <c r="H30" s="3">
        <v>43700.5</v>
      </c>
      <c r="I30" s="4">
        <v>34</v>
      </c>
      <c r="J30" s="2" t="s">
        <v>31</v>
      </c>
      <c r="K30" s="1">
        <v>0</v>
      </c>
      <c r="L30" s="1">
        <v>0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</row>
    <row r="31" spans="1:27" x14ac:dyDescent="0.25">
      <c r="A31" s="1">
        <v>11345</v>
      </c>
      <c r="B31" s="1" t="s">
        <v>69</v>
      </c>
      <c r="C31" t="s">
        <v>272</v>
      </c>
      <c r="D31" s="1" t="s">
        <v>67</v>
      </c>
      <c r="E31" s="1">
        <v>92</v>
      </c>
      <c r="F31" s="1" t="s">
        <v>34</v>
      </c>
      <c r="G31" s="2">
        <v>0</v>
      </c>
      <c r="H31" s="3">
        <v>43696.865972222222</v>
      </c>
      <c r="I31" s="4">
        <v>34</v>
      </c>
      <c r="J31" s="2" t="s">
        <v>31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</row>
    <row r="32" spans="1:27" x14ac:dyDescent="0.25">
      <c r="A32" s="1">
        <v>11844</v>
      </c>
      <c r="B32" s="1" t="s">
        <v>70</v>
      </c>
      <c r="C32" t="s">
        <v>272</v>
      </c>
      <c r="D32" s="1" t="s">
        <v>67</v>
      </c>
      <c r="E32" s="1">
        <v>81</v>
      </c>
      <c r="F32" s="1" t="s">
        <v>34</v>
      </c>
      <c r="G32" s="2">
        <v>1</v>
      </c>
      <c r="H32" s="3">
        <v>43705.636111111111</v>
      </c>
      <c r="I32" s="4">
        <v>35</v>
      </c>
      <c r="J32" s="2" t="s">
        <v>31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</row>
    <row r="33" spans="1:27" x14ac:dyDescent="0.25">
      <c r="A33" s="1">
        <v>11939</v>
      </c>
      <c r="B33" s="1" t="s">
        <v>71</v>
      </c>
      <c r="C33" t="s">
        <v>272</v>
      </c>
      <c r="D33" s="1" t="s">
        <v>67</v>
      </c>
      <c r="E33" s="1">
        <v>91</v>
      </c>
      <c r="F33" s="1" t="s">
        <v>34</v>
      </c>
      <c r="G33" s="2">
        <v>0</v>
      </c>
      <c r="H33" s="3">
        <v>43698.560416666667</v>
      </c>
      <c r="I33" s="4">
        <v>34</v>
      </c>
      <c r="J33" s="2" t="s">
        <v>31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</row>
    <row r="34" spans="1:27" x14ac:dyDescent="0.25">
      <c r="A34" s="1">
        <v>12321</v>
      </c>
      <c r="B34" s="1" t="s">
        <v>72</v>
      </c>
      <c r="C34" t="s">
        <v>272</v>
      </c>
      <c r="D34" s="1" t="s">
        <v>67</v>
      </c>
      <c r="E34" s="1">
        <v>81</v>
      </c>
      <c r="F34" s="1" t="s">
        <v>34</v>
      </c>
      <c r="G34" s="2">
        <v>1</v>
      </c>
      <c r="H34" s="3">
        <v>43696.683333333334</v>
      </c>
      <c r="I34" s="4">
        <v>34</v>
      </c>
      <c r="J34" s="2" t="s">
        <v>31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</v>
      </c>
      <c r="AA34" s="1">
        <v>0</v>
      </c>
    </row>
    <row r="35" spans="1:27" x14ac:dyDescent="0.25">
      <c r="A35" s="1">
        <v>11154</v>
      </c>
      <c r="B35" s="1" t="s">
        <v>73</v>
      </c>
      <c r="C35" t="s">
        <v>272</v>
      </c>
      <c r="D35" s="1" t="s">
        <v>74</v>
      </c>
      <c r="E35" s="1">
        <v>90</v>
      </c>
      <c r="F35" s="1" t="s">
        <v>34</v>
      </c>
      <c r="G35" s="2">
        <v>1</v>
      </c>
      <c r="H35" s="3">
        <v>43692.543055555558</v>
      </c>
      <c r="I35" s="4">
        <v>33</v>
      </c>
      <c r="J35" s="2" t="s">
        <v>31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</row>
    <row r="36" spans="1:27" x14ac:dyDescent="0.25">
      <c r="A36" s="1">
        <v>11193</v>
      </c>
      <c r="B36" s="1" t="s">
        <v>75</v>
      </c>
      <c r="C36" t="s">
        <v>272</v>
      </c>
      <c r="D36" s="1" t="s">
        <v>74</v>
      </c>
      <c r="E36" s="1">
        <v>88</v>
      </c>
      <c r="F36" s="1" t="s">
        <v>34</v>
      </c>
      <c r="G36" s="2">
        <v>0</v>
      </c>
      <c r="H36" s="3">
        <v>43690.686111111114</v>
      </c>
      <c r="I36" s="4">
        <v>33</v>
      </c>
      <c r="J36" s="2" t="s">
        <v>31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</row>
    <row r="37" spans="1:27" x14ac:dyDescent="0.25">
      <c r="A37" s="1">
        <v>11242</v>
      </c>
      <c r="B37" s="1" t="s">
        <v>76</v>
      </c>
      <c r="C37" t="s">
        <v>272</v>
      </c>
      <c r="D37" s="1" t="s">
        <v>74</v>
      </c>
      <c r="E37" s="1">
        <v>97</v>
      </c>
      <c r="F37" s="1" t="s">
        <v>50</v>
      </c>
      <c r="G37" s="2">
        <v>0</v>
      </c>
      <c r="H37" s="3">
        <v>43692.541666666664</v>
      </c>
      <c r="I37" s="4">
        <v>33</v>
      </c>
      <c r="J37" s="2" t="s">
        <v>31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</row>
    <row r="38" spans="1:27" x14ac:dyDescent="0.25">
      <c r="A38" s="1">
        <v>11306</v>
      </c>
      <c r="B38" s="1" t="s">
        <v>77</v>
      </c>
      <c r="C38" t="s">
        <v>272</v>
      </c>
      <c r="D38" s="1" t="s">
        <v>74</v>
      </c>
      <c r="E38" s="1">
        <v>92</v>
      </c>
      <c r="F38" s="1" t="s">
        <v>34</v>
      </c>
      <c r="G38" s="2">
        <v>0</v>
      </c>
      <c r="H38" s="3">
        <v>43706.65625</v>
      </c>
      <c r="I38" s="4">
        <v>35</v>
      </c>
      <c r="J38" s="2" t="s">
        <v>31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</row>
    <row r="39" spans="1:27" x14ac:dyDescent="0.25">
      <c r="A39" s="1">
        <v>11477</v>
      </c>
      <c r="B39" s="1" t="s">
        <v>78</v>
      </c>
      <c r="C39" t="s">
        <v>272</v>
      </c>
      <c r="D39" s="1" t="s">
        <v>74</v>
      </c>
      <c r="E39" s="1">
        <v>82</v>
      </c>
      <c r="F39" s="1" t="s">
        <v>34</v>
      </c>
      <c r="G39" s="2">
        <v>2</v>
      </c>
      <c r="H39" s="3">
        <v>43705.5</v>
      </c>
      <c r="I39" s="4">
        <v>35</v>
      </c>
      <c r="J39" s="2" t="s">
        <v>31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</v>
      </c>
    </row>
    <row r="40" spans="1:27" x14ac:dyDescent="0.25">
      <c r="A40" s="1">
        <v>11548</v>
      </c>
      <c r="B40" s="1" t="s">
        <v>79</v>
      </c>
      <c r="C40" t="s">
        <v>272</v>
      </c>
      <c r="D40" s="1" t="s">
        <v>74</v>
      </c>
      <c r="E40" s="1">
        <v>83</v>
      </c>
      <c r="F40" s="1" t="s">
        <v>34</v>
      </c>
      <c r="G40" s="2">
        <v>2</v>
      </c>
      <c r="H40" s="3">
        <v>43704.625</v>
      </c>
      <c r="I40" s="4">
        <v>35</v>
      </c>
      <c r="J40" s="2" t="s">
        <v>31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1</v>
      </c>
      <c r="Z40" s="1">
        <v>0</v>
      </c>
      <c r="AA40" s="1">
        <v>0</v>
      </c>
    </row>
    <row r="41" spans="1:27" x14ac:dyDescent="0.25">
      <c r="A41" s="1">
        <v>11021</v>
      </c>
      <c r="B41" s="1" t="s">
        <v>80</v>
      </c>
      <c r="C41" t="s">
        <v>273</v>
      </c>
      <c r="D41" s="1" t="s">
        <v>82</v>
      </c>
      <c r="E41" s="1">
        <v>81</v>
      </c>
      <c r="F41" s="1" t="s">
        <v>34</v>
      </c>
      <c r="G41" s="2">
        <v>2</v>
      </c>
      <c r="H41" s="3">
        <v>43703.706250000003</v>
      </c>
      <c r="I41" s="4">
        <v>35</v>
      </c>
      <c r="J41" s="2" t="s">
        <v>31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</row>
    <row r="42" spans="1:27" x14ac:dyDescent="0.25">
      <c r="A42" s="1">
        <v>11172</v>
      </c>
      <c r="B42" s="1" t="s">
        <v>83</v>
      </c>
      <c r="C42" t="s">
        <v>273</v>
      </c>
      <c r="D42" s="1" t="s">
        <v>82</v>
      </c>
      <c r="E42" s="1">
        <v>93</v>
      </c>
      <c r="F42" s="1" t="s">
        <v>34</v>
      </c>
      <c r="G42" s="2">
        <v>0</v>
      </c>
      <c r="H42" s="3">
        <v>43705.625</v>
      </c>
      <c r="I42" s="4">
        <v>35</v>
      </c>
      <c r="J42" s="2" t="s">
        <v>31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</row>
    <row r="43" spans="1:27" x14ac:dyDescent="0.25">
      <c r="A43" s="1">
        <v>11335</v>
      </c>
      <c r="B43" s="1" t="s">
        <v>84</v>
      </c>
      <c r="C43" t="s">
        <v>273</v>
      </c>
      <c r="D43" s="1" t="s">
        <v>82</v>
      </c>
      <c r="E43" s="1">
        <v>95</v>
      </c>
      <c r="F43" s="1" t="s">
        <v>50</v>
      </c>
      <c r="G43" s="2">
        <v>0</v>
      </c>
      <c r="H43" s="3">
        <v>43702.662499999999</v>
      </c>
      <c r="I43" s="4">
        <v>34</v>
      </c>
      <c r="J43" s="2" t="s">
        <v>31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</row>
    <row r="44" spans="1:27" x14ac:dyDescent="0.25">
      <c r="A44" s="1">
        <v>11530</v>
      </c>
      <c r="B44" s="1" t="s">
        <v>85</v>
      </c>
      <c r="C44" t="s">
        <v>273</v>
      </c>
      <c r="D44" s="1" t="s">
        <v>82</v>
      </c>
      <c r="E44" s="1">
        <v>81</v>
      </c>
      <c r="F44" s="1" t="s">
        <v>34</v>
      </c>
      <c r="G44" s="2">
        <v>2</v>
      </c>
      <c r="H44" s="3">
        <v>43702.791666666664</v>
      </c>
      <c r="I44" s="4">
        <v>34</v>
      </c>
      <c r="J44" s="2" t="s">
        <v>31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  <c r="Q44" s="1">
        <v>0</v>
      </c>
      <c r="R44" s="1">
        <v>0</v>
      </c>
      <c r="S44" s="1">
        <v>0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</row>
    <row r="45" spans="1:27" x14ac:dyDescent="0.25">
      <c r="A45" s="1">
        <v>11286</v>
      </c>
      <c r="B45" s="1" t="s">
        <v>86</v>
      </c>
      <c r="C45" t="s">
        <v>273</v>
      </c>
      <c r="D45" s="1" t="s">
        <v>87</v>
      </c>
      <c r="E45" s="1">
        <v>89</v>
      </c>
      <c r="F45" s="1" t="s">
        <v>34</v>
      </c>
      <c r="G45" s="2">
        <v>1</v>
      </c>
      <c r="H45" s="3">
        <v>43686.65</v>
      </c>
      <c r="I45" s="4">
        <v>32</v>
      </c>
      <c r="J45" s="2" t="s">
        <v>31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</row>
    <row r="46" spans="1:27" x14ac:dyDescent="0.25">
      <c r="A46" s="1">
        <v>12343</v>
      </c>
      <c r="B46" s="1" t="s">
        <v>88</v>
      </c>
      <c r="C46" t="s">
        <v>273</v>
      </c>
      <c r="D46" s="1" t="s">
        <v>89</v>
      </c>
      <c r="E46" s="1">
        <v>88</v>
      </c>
      <c r="F46" s="1" t="s">
        <v>34</v>
      </c>
      <c r="G46" s="2">
        <v>1</v>
      </c>
      <c r="H46" s="3">
        <v>43697.5625</v>
      </c>
      <c r="I46" s="4">
        <v>34</v>
      </c>
      <c r="J46" s="2" t="s">
        <v>31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 s="1">
        <v>0</v>
      </c>
    </row>
    <row r="47" spans="1:27" x14ac:dyDescent="0.25">
      <c r="A47" s="1">
        <v>11019</v>
      </c>
      <c r="B47" s="1" t="s">
        <v>90</v>
      </c>
      <c r="C47" t="s">
        <v>273</v>
      </c>
      <c r="D47" s="1" t="s">
        <v>91</v>
      </c>
      <c r="E47" s="1">
        <v>90</v>
      </c>
      <c r="F47" s="1" t="s">
        <v>34</v>
      </c>
      <c r="G47" s="2">
        <v>0</v>
      </c>
      <c r="H47" s="3">
        <v>43702.791666666664</v>
      </c>
      <c r="I47" s="4">
        <v>34</v>
      </c>
      <c r="J47" s="2" t="s">
        <v>31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</row>
    <row r="48" spans="1:27" x14ac:dyDescent="0.25">
      <c r="A48" s="1">
        <v>11061</v>
      </c>
      <c r="B48" s="1" t="s">
        <v>92</v>
      </c>
      <c r="C48" t="s">
        <v>273</v>
      </c>
      <c r="D48" s="1" t="s">
        <v>91</v>
      </c>
      <c r="E48" s="1">
        <v>83</v>
      </c>
      <c r="F48" s="1" t="s">
        <v>34</v>
      </c>
      <c r="G48" s="2">
        <v>1</v>
      </c>
      <c r="H48" s="3">
        <v>43701.786111111112</v>
      </c>
      <c r="I48" s="4">
        <v>34</v>
      </c>
      <c r="J48" s="2" t="s">
        <v>31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</row>
    <row r="49" spans="1:27" x14ac:dyDescent="0.25">
      <c r="A49" s="1">
        <v>11307</v>
      </c>
      <c r="B49" s="1" t="s">
        <v>93</v>
      </c>
      <c r="C49" t="s">
        <v>273</v>
      </c>
      <c r="D49" s="1" t="s">
        <v>91</v>
      </c>
      <c r="E49" s="1">
        <v>87</v>
      </c>
      <c r="F49" s="1" t="s">
        <v>34</v>
      </c>
      <c r="G49" s="2">
        <v>1</v>
      </c>
      <c r="H49" s="3">
        <v>43703.8125</v>
      </c>
      <c r="I49" s="4">
        <v>35</v>
      </c>
      <c r="J49" s="2" t="s">
        <v>31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</row>
    <row r="50" spans="1:27" x14ac:dyDescent="0.25">
      <c r="A50" s="1">
        <v>11334</v>
      </c>
      <c r="B50" s="1" t="s">
        <v>94</v>
      </c>
      <c r="C50" t="s">
        <v>273</v>
      </c>
      <c r="D50" s="1" t="s">
        <v>91</v>
      </c>
      <c r="E50" s="1">
        <v>91</v>
      </c>
      <c r="F50" s="1" t="s">
        <v>34</v>
      </c>
      <c r="G50" s="2">
        <v>0</v>
      </c>
      <c r="H50" s="3">
        <v>43703.625</v>
      </c>
      <c r="I50" s="4">
        <v>35</v>
      </c>
      <c r="J50" s="2" t="s">
        <v>31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</row>
    <row r="51" spans="1:27" x14ac:dyDescent="0.25">
      <c r="A51" s="1">
        <v>11342</v>
      </c>
      <c r="B51" s="1" t="s">
        <v>95</v>
      </c>
      <c r="C51" t="s">
        <v>273</v>
      </c>
      <c r="D51" s="1" t="s">
        <v>91</v>
      </c>
      <c r="E51" s="1">
        <v>93</v>
      </c>
      <c r="F51" s="1" t="s">
        <v>34</v>
      </c>
      <c r="G51" s="2">
        <v>0</v>
      </c>
      <c r="H51" s="3">
        <v>43701.623611111114</v>
      </c>
      <c r="I51" s="4">
        <v>34</v>
      </c>
      <c r="J51" s="2" t="s">
        <v>31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</row>
    <row r="52" spans="1:27" x14ac:dyDescent="0.25">
      <c r="A52" s="1">
        <v>11382</v>
      </c>
      <c r="B52" s="1" t="s">
        <v>96</v>
      </c>
      <c r="C52" t="s">
        <v>273</v>
      </c>
      <c r="D52" s="1" t="s">
        <v>91</v>
      </c>
      <c r="E52" s="1">
        <v>96</v>
      </c>
      <c r="F52" s="1" t="s">
        <v>50</v>
      </c>
      <c r="G52" s="2">
        <v>0</v>
      </c>
      <c r="H52" s="3">
        <v>43704.730555555558</v>
      </c>
      <c r="I52" s="4">
        <v>35</v>
      </c>
      <c r="J52" s="2" t="s">
        <v>31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</row>
    <row r="53" spans="1:27" x14ac:dyDescent="0.25">
      <c r="A53" s="1">
        <v>11574</v>
      </c>
      <c r="B53" s="1" t="s">
        <v>97</v>
      </c>
      <c r="C53" t="s">
        <v>273</v>
      </c>
      <c r="D53" s="1" t="s">
        <v>91</v>
      </c>
      <c r="E53" s="1">
        <v>84</v>
      </c>
      <c r="F53" s="1" t="s">
        <v>34</v>
      </c>
      <c r="G53" s="2">
        <v>1</v>
      </c>
      <c r="H53" s="3">
        <v>43700.786111111112</v>
      </c>
      <c r="I53" s="4">
        <v>34</v>
      </c>
      <c r="J53" s="2" t="s">
        <v>31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1</v>
      </c>
      <c r="AA53" s="1">
        <v>0</v>
      </c>
    </row>
    <row r="54" spans="1:27" x14ac:dyDescent="0.25">
      <c r="A54" s="1">
        <v>11630</v>
      </c>
      <c r="B54" s="1" t="s">
        <v>98</v>
      </c>
      <c r="C54" t="s">
        <v>273</v>
      </c>
      <c r="D54" s="1" t="s">
        <v>91</v>
      </c>
      <c r="E54" s="1">
        <v>85</v>
      </c>
      <c r="F54" s="1" t="s">
        <v>34</v>
      </c>
      <c r="G54" s="2">
        <v>1</v>
      </c>
      <c r="H54" s="3">
        <v>43702.636111111111</v>
      </c>
      <c r="I54" s="4">
        <v>34</v>
      </c>
      <c r="J54" s="2" t="s">
        <v>31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1</v>
      </c>
      <c r="Z54" s="1">
        <v>0</v>
      </c>
      <c r="AA54" s="1">
        <v>0</v>
      </c>
    </row>
    <row r="55" spans="1:27" x14ac:dyDescent="0.25">
      <c r="A55" s="1">
        <v>11865</v>
      </c>
      <c r="B55" s="1" t="s">
        <v>99</v>
      </c>
      <c r="C55" t="s">
        <v>273</v>
      </c>
      <c r="D55" s="1" t="s">
        <v>91</v>
      </c>
      <c r="E55" s="1">
        <v>98</v>
      </c>
      <c r="F55" s="1" t="s">
        <v>50</v>
      </c>
      <c r="G55" s="2">
        <v>0</v>
      </c>
      <c r="H55" s="3">
        <v>43704.611805555556</v>
      </c>
      <c r="I55" s="4">
        <v>35</v>
      </c>
      <c r="J55" s="2" t="s">
        <v>31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</row>
    <row r="56" spans="1:27" x14ac:dyDescent="0.25">
      <c r="A56" s="1">
        <v>12350</v>
      </c>
      <c r="B56" s="1" t="s">
        <v>100</v>
      </c>
      <c r="C56" t="s">
        <v>273</v>
      </c>
      <c r="D56" s="1" t="s">
        <v>91</v>
      </c>
      <c r="E56" s="1">
        <v>93</v>
      </c>
      <c r="F56" s="1" t="s">
        <v>34</v>
      </c>
      <c r="G56" s="2">
        <v>1</v>
      </c>
      <c r="H56" s="3">
        <v>43706.697916666664</v>
      </c>
      <c r="I56" s="4">
        <v>35</v>
      </c>
      <c r="J56" s="2" t="s">
        <v>31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1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</row>
    <row r="57" spans="1:27" x14ac:dyDescent="0.25">
      <c r="A57" s="1">
        <v>11098</v>
      </c>
      <c r="B57" s="1" t="s">
        <v>101</v>
      </c>
      <c r="C57" t="s">
        <v>273</v>
      </c>
      <c r="D57" s="1" t="s">
        <v>102</v>
      </c>
      <c r="E57" s="1">
        <v>90</v>
      </c>
      <c r="F57" s="1" t="s">
        <v>34</v>
      </c>
      <c r="G57" s="2">
        <v>0</v>
      </c>
      <c r="H57" s="3">
        <v>43693.552083333336</v>
      </c>
      <c r="I57" s="4">
        <v>33</v>
      </c>
      <c r="J57" s="2" t="s">
        <v>31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</row>
    <row r="58" spans="1:27" x14ac:dyDescent="0.25">
      <c r="A58" s="1">
        <v>11036</v>
      </c>
      <c r="B58" s="1" t="s">
        <v>103</v>
      </c>
      <c r="C58" t="s">
        <v>273</v>
      </c>
      <c r="D58" s="1" t="s">
        <v>104</v>
      </c>
      <c r="E58" s="1">
        <v>82</v>
      </c>
      <c r="F58" s="1" t="s">
        <v>34</v>
      </c>
      <c r="G58" s="2">
        <v>2</v>
      </c>
      <c r="H58" s="3">
        <v>43696.798611111109</v>
      </c>
      <c r="I58" s="4">
        <v>34</v>
      </c>
      <c r="J58" s="2" t="s">
        <v>31</v>
      </c>
      <c r="K58" s="1">
        <v>0</v>
      </c>
      <c r="L58" s="1">
        <v>0</v>
      </c>
      <c r="M58" s="1">
        <v>1</v>
      </c>
      <c r="N58" s="1">
        <v>0</v>
      </c>
      <c r="O58" s="1">
        <v>0</v>
      </c>
      <c r="P58" s="1">
        <v>1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</row>
    <row r="59" spans="1:27" x14ac:dyDescent="0.25">
      <c r="A59" s="1">
        <v>11197</v>
      </c>
      <c r="B59" s="1" t="s">
        <v>105</v>
      </c>
      <c r="C59" t="s">
        <v>273</v>
      </c>
      <c r="D59" s="1" t="s">
        <v>104</v>
      </c>
      <c r="E59" s="1">
        <v>94</v>
      </c>
      <c r="F59" s="1" t="s">
        <v>34</v>
      </c>
      <c r="G59" s="2">
        <v>0</v>
      </c>
      <c r="H59" s="3">
        <v>43703.786111111112</v>
      </c>
      <c r="I59" s="4">
        <v>35</v>
      </c>
      <c r="J59" s="2" t="s">
        <v>31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</row>
    <row r="60" spans="1:27" x14ac:dyDescent="0.25">
      <c r="A60" s="1">
        <v>11339</v>
      </c>
      <c r="B60" s="1" t="s">
        <v>106</v>
      </c>
      <c r="C60" t="s">
        <v>273</v>
      </c>
      <c r="D60" s="1" t="s">
        <v>104</v>
      </c>
      <c r="E60" s="1">
        <v>95</v>
      </c>
      <c r="F60" s="1" t="s">
        <v>50</v>
      </c>
      <c r="G60" s="2">
        <v>0</v>
      </c>
      <c r="H60" s="3">
        <v>43699.75</v>
      </c>
      <c r="I60" s="4">
        <v>34</v>
      </c>
      <c r="J60" s="2" t="s">
        <v>31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</row>
    <row r="61" spans="1:27" x14ac:dyDescent="0.25">
      <c r="A61" s="1">
        <v>11634</v>
      </c>
      <c r="B61" s="1" t="s">
        <v>107</v>
      </c>
      <c r="C61" t="s">
        <v>273</v>
      </c>
      <c r="D61" s="1" t="s">
        <v>104</v>
      </c>
      <c r="E61" s="1">
        <v>85</v>
      </c>
      <c r="F61" s="1" t="s">
        <v>34</v>
      </c>
      <c r="G61" s="2">
        <v>1</v>
      </c>
      <c r="H61" s="3">
        <v>43697.565972222219</v>
      </c>
      <c r="I61" s="4">
        <v>34</v>
      </c>
      <c r="J61" s="2" t="s">
        <v>31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2" spans="1:27" x14ac:dyDescent="0.25">
      <c r="A62" s="1">
        <v>11913</v>
      </c>
      <c r="B62" s="1" t="s">
        <v>108</v>
      </c>
      <c r="C62" t="s">
        <v>273</v>
      </c>
      <c r="D62" s="1" t="s">
        <v>104</v>
      </c>
      <c r="E62" s="1">
        <v>83</v>
      </c>
      <c r="F62" s="1" t="s">
        <v>34</v>
      </c>
      <c r="G62" s="2">
        <v>1</v>
      </c>
      <c r="H62" s="3">
        <v>43688.569444444445</v>
      </c>
      <c r="I62" s="4">
        <v>32</v>
      </c>
      <c r="J62" s="2" t="s">
        <v>31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1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</row>
    <row r="63" spans="1:27" x14ac:dyDescent="0.25">
      <c r="A63" s="1">
        <v>12319</v>
      </c>
      <c r="B63" s="1" t="s">
        <v>109</v>
      </c>
      <c r="C63" t="s">
        <v>273</v>
      </c>
      <c r="D63" s="1" t="s">
        <v>104</v>
      </c>
      <c r="E63" s="1">
        <v>84</v>
      </c>
      <c r="F63" s="1" t="s">
        <v>34</v>
      </c>
      <c r="G63" s="2">
        <v>1</v>
      </c>
      <c r="H63" s="3">
        <v>43700.755555555559</v>
      </c>
      <c r="I63" s="4">
        <v>34</v>
      </c>
      <c r="J63" s="2" t="s">
        <v>31</v>
      </c>
      <c r="K63" s="1">
        <v>0</v>
      </c>
      <c r="L63" s="1">
        <v>0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</row>
    <row r="64" spans="1:27" x14ac:dyDescent="0.25">
      <c r="A64" s="1">
        <v>12320</v>
      </c>
      <c r="B64" s="1" t="s">
        <v>110</v>
      </c>
      <c r="C64" t="s">
        <v>273</v>
      </c>
      <c r="D64" s="1" t="s">
        <v>111</v>
      </c>
      <c r="E64" s="1">
        <v>88</v>
      </c>
      <c r="F64" s="1" t="s">
        <v>34</v>
      </c>
      <c r="G64" s="2">
        <v>1</v>
      </c>
      <c r="H64" s="3">
        <v>43696.618750000001</v>
      </c>
      <c r="I64" s="4">
        <v>34</v>
      </c>
      <c r="J64" s="2" t="s">
        <v>31</v>
      </c>
      <c r="K64" s="1">
        <v>0</v>
      </c>
      <c r="L64" s="1">
        <v>0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</row>
    <row r="65" spans="1:27" x14ac:dyDescent="0.25">
      <c r="A65" s="1">
        <v>11601</v>
      </c>
      <c r="B65" s="1" t="s">
        <v>112</v>
      </c>
      <c r="C65" t="s">
        <v>273</v>
      </c>
      <c r="D65" s="1" t="s">
        <v>113</v>
      </c>
      <c r="E65" s="1">
        <v>87</v>
      </c>
      <c r="F65" s="1" t="s">
        <v>34</v>
      </c>
      <c r="G65" s="2">
        <v>1</v>
      </c>
      <c r="H65" s="3">
        <v>43705.84375</v>
      </c>
      <c r="I65" s="4">
        <v>35</v>
      </c>
      <c r="J65" s="2" t="s">
        <v>31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1</v>
      </c>
      <c r="AA65" s="1">
        <v>0</v>
      </c>
    </row>
    <row r="66" spans="1:27" x14ac:dyDescent="0.25">
      <c r="A66" s="1">
        <v>11470</v>
      </c>
      <c r="B66" s="1" t="s">
        <v>114</v>
      </c>
      <c r="C66" t="s">
        <v>273</v>
      </c>
      <c r="D66" s="1" t="s">
        <v>115</v>
      </c>
      <c r="E66" s="1">
        <v>89</v>
      </c>
      <c r="F66" s="1" t="s">
        <v>34</v>
      </c>
      <c r="G66" s="2">
        <v>1</v>
      </c>
      <c r="H66" s="3">
        <v>43701.532638888886</v>
      </c>
      <c r="I66" s="4">
        <v>34</v>
      </c>
      <c r="J66" s="2" t="s">
        <v>31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1</v>
      </c>
      <c r="Z66" s="1">
        <v>0</v>
      </c>
      <c r="AA66" s="1">
        <v>0</v>
      </c>
    </row>
    <row r="67" spans="1:27" x14ac:dyDescent="0.25">
      <c r="A67" s="1">
        <v>12402</v>
      </c>
      <c r="B67" s="1" t="s">
        <v>116</v>
      </c>
      <c r="C67" t="s">
        <v>273</v>
      </c>
      <c r="D67" s="1" t="s">
        <v>115</v>
      </c>
      <c r="E67" s="1">
        <v>74</v>
      </c>
      <c r="F67" s="1" t="s">
        <v>30</v>
      </c>
      <c r="G67" s="2">
        <v>2</v>
      </c>
      <c r="H67" s="3">
        <v>43693.822916666664</v>
      </c>
      <c r="I67" s="4">
        <v>33</v>
      </c>
      <c r="J67" s="2" t="s">
        <v>31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</row>
    <row r="68" spans="1:27" x14ac:dyDescent="0.25">
      <c r="A68" s="1">
        <v>11138</v>
      </c>
      <c r="B68" s="1" t="s">
        <v>117</v>
      </c>
      <c r="C68" t="s">
        <v>274</v>
      </c>
      <c r="D68" s="1" t="s">
        <v>119</v>
      </c>
      <c r="E68" s="1">
        <v>93</v>
      </c>
      <c r="F68" s="1" t="s">
        <v>34</v>
      </c>
      <c r="G68" s="2">
        <v>0</v>
      </c>
      <c r="H68" s="3">
        <v>43696.513888888891</v>
      </c>
      <c r="I68" s="4">
        <v>34</v>
      </c>
      <c r="J68" s="2" t="s">
        <v>31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</row>
    <row r="69" spans="1:27" x14ac:dyDescent="0.25">
      <c r="A69" s="1">
        <v>11260</v>
      </c>
      <c r="B69" s="1" t="s">
        <v>120</v>
      </c>
      <c r="C69" t="s">
        <v>274</v>
      </c>
      <c r="D69" s="1" t="s">
        <v>119</v>
      </c>
      <c r="E69" s="1">
        <v>86</v>
      </c>
      <c r="F69" s="1" t="s">
        <v>34</v>
      </c>
      <c r="G69" s="2">
        <v>1</v>
      </c>
      <c r="H69" s="3">
        <v>43693.567361111112</v>
      </c>
      <c r="I69" s="4">
        <v>33</v>
      </c>
      <c r="J69" s="2" t="s">
        <v>31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1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</row>
    <row r="70" spans="1:27" x14ac:dyDescent="0.25">
      <c r="A70" s="1">
        <v>11281</v>
      </c>
      <c r="B70" s="1" t="s">
        <v>121</v>
      </c>
      <c r="C70" t="s">
        <v>274</v>
      </c>
      <c r="D70" s="1" t="s">
        <v>119</v>
      </c>
      <c r="E70" s="1">
        <v>95</v>
      </c>
      <c r="F70" s="1" t="s">
        <v>50</v>
      </c>
      <c r="G70" s="2">
        <v>0</v>
      </c>
      <c r="H70" s="3">
        <v>43684.541666666664</v>
      </c>
      <c r="I70" s="4">
        <v>32</v>
      </c>
      <c r="J70" s="2" t="s">
        <v>31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</row>
    <row r="71" spans="1:27" x14ac:dyDescent="0.25">
      <c r="A71" s="1">
        <v>11421</v>
      </c>
      <c r="B71" s="1" t="s">
        <v>122</v>
      </c>
      <c r="C71" t="s">
        <v>274</v>
      </c>
      <c r="D71" s="1" t="s">
        <v>119</v>
      </c>
      <c r="E71" s="1">
        <v>98</v>
      </c>
      <c r="F71" s="1" t="s">
        <v>50</v>
      </c>
      <c r="G71" s="2">
        <v>0</v>
      </c>
      <c r="H71" s="3">
        <v>43683.673611111109</v>
      </c>
      <c r="I71" s="4">
        <v>32</v>
      </c>
      <c r="J71" s="2" t="s">
        <v>31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</row>
    <row r="72" spans="1:27" x14ac:dyDescent="0.25">
      <c r="A72" s="1">
        <v>11525</v>
      </c>
      <c r="B72" s="1" t="s">
        <v>123</v>
      </c>
      <c r="C72" t="s">
        <v>274</v>
      </c>
      <c r="D72" s="1" t="s">
        <v>119</v>
      </c>
      <c r="E72" s="1">
        <v>92</v>
      </c>
      <c r="F72" s="1" t="s">
        <v>34</v>
      </c>
      <c r="G72" s="2">
        <v>0</v>
      </c>
      <c r="H72" s="3">
        <v>43689.715277777781</v>
      </c>
      <c r="I72" s="4">
        <v>33</v>
      </c>
      <c r="J72" s="2" t="s">
        <v>31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</row>
    <row r="73" spans="1:27" x14ac:dyDescent="0.25">
      <c r="A73" s="1">
        <v>11904</v>
      </c>
      <c r="B73" s="1" t="s">
        <v>124</v>
      </c>
      <c r="C73" t="s">
        <v>274</v>
      </c>
      <c r="D73" s="1" t="s">
        <v>119</v>
      </c>
      <c r="E73" s="1">
        <v>89</v>
      </c>
      <c r="F73" s="1" t="s">
        <v>34</v>
      </c>
      <c r="G73" s="2">
        <v>0</v>
      </c>
      <c r="H73" s="3">
        <v>43689.576388888891</v>
      </c>
      <c r="I73" s="4">
        <v>33</v>
      </c>
      <c r="J73" s="2" t="s">
        <v>31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</row>
    <row r="74" spans="1:27" x14ac:dyDescent="0.25">
      <c r="A74" s="1">
        <v>11074</v>
      </c>
      <c r="B74" s="1" t="s">
        <v>125</v>
      </c>
      <c r="C74" t="s">
        <v>274</v>
      </c>
      <c r="D74" s="1" t="s">
        <v>126</v>
      </c>
      <c r="E74" s="1">
        <v>91</v>
      </c>
      <c r="F74" s="1" t="s">
        <v>34</v>
      </c>
      <c r="G74" s="2">
        <v>0</v>
      </c>
      <c r="H74" s="3">
        <v>43706.5</v>
      </c>
      <c r="I74" s="4">
        <v>35</v>
      </c>
      <c r="J74" s="2" t="s">
        <v>31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</row>
    <row r="75" spans="1:27" x14ac:dyDescent="0.25">
      <c r="A75" s="1">
        <v>11231</v>
      </c>
      <c r="B75" s="1" t="s">
        <v>127</v>
      </c>
      <c r="C75" t="s">
        <v>274</v>
      </c>
      <c r="D75" s="1" t="s">
        <v>126</v>
      </c>
      <c r="E75" s="1">
        <v>67</v>
      </c>
      <c r="F75" s="1" t="s">
        <v>30</v>
      </c>
      <c r="G75" s="2">
        <v>2</v>
      </c>
      <c r="H75" s="3">
        <v>43703.549305555556</v>
      </c>
      <c r="I75" s="4">
        <v>35</v>
      </c>
      <c r="J75" s="2" t="s">
        <v>31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1</v>
      </c>
      <c r="Q75" s="1">
        <v>0</v>
      </c>
      <c r="R75" s="1">
        <v>0</v>
      </c>
      <c r="S75" s="1">
        <v>1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</row>
    <row r="76" spans="1:27" x14ac:dyDescent="0.25">
      <c r="A76" s="1">
        <v>11341</v>
      </c>
      <c r="B76" s="1" t="s">
        <v>128</v>
      </c>
      <c r="C76" t="s">
        <v>274</v>
      </c>
      <c r="D76" s="1" t="s">
        <v>126</v>
      </c>
      <c r="E76" s="1">
        <v>80</v>
      </c>
      <c r="F76" s="1" t="s">
        <v>34</v>
      </c>
      <c r="G76" s="2">
        <v>1</v>
      </c>
      <c r="H76" s="3">
        <v>43705.504861111112</v>
      </c>
      <c r="I76" s="4">
        <v>35</v>
      </c>
      <c r="J76" s="2" t="s">
        <v>31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1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</row>
    <row r="77" spans="1:27" x14ac:dyDescent="0.25">
      <c r="A77" s="1">
        <v>11423</v>
      </c>
      <c r="B77" s="1" t="s">
        <v>129</v>
      </c>
      <c r="C77" t="s">
        <v>274</v>
      </c>
      <c r="D77" s="1" t="s">
        <v>126</v>
      </c>
      <c r="E77" s="1">
        <v>90</v>
      </c>
      <c r="F77" s="1" t="s">
        <v>34</v>
      </c>
      <c r="G77" s="2">
        <v>0</v>
      </c>
      <c r="H77" s="3">
        <v>43704.645833333336</v>
      </c>
      <c r="I77" s="4">
        <v>35</v>
      </c>
      <c r="J77" s="2" t="s">
        <v>31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</row>
    <row r="78" spans="1:27" x14ac:dyDescent="0.25">
      <c r="A78" s="1">
        <v>11606</v>
      </c>
      <c r="B78" s="1" t="s">
        <v>130</v>
      </c>
      <c r="C78" t="s">
        <v>274</v>
      </c>
      <c r="D78" s="1" t="s">
        <v>126</v>
      </c>
      <c r="E78" s="1">
        <v>90</v>
      </c>
      <c r="F78" s="1" t="s">
        <v>34</v>
      </c>
      <c r="G78" s="2">
        <v>0</v>
      </c>
      <c r="H78" s="3">
        <v>43704.507638888892</v>
      </c>
      <c r="I78" s="4">
        <v>35</v>
      </c>
      <c r="J78" s="2" t="s">
        <v>31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</row>
    <row r="79" spans="1:27" x14ac:dyDescent="0.25">
      <c r="A79" s="1">
        <v>12309</v>
      </c>
      <c r="B79" s="1" t="s">
        <v>131</v>
      </c>
      <c r="C79" t="s">
        <v>274</v>
      </c>
      <c r="D79" s="1" t="s">
        <v>126</v>
      </c>
      <c r="E79" s="1">
        <v>94</v>
      </c>
      <c r="F79" s="1" t="s">
        <v>34</v>
      </c>
      <c r="G79" s="2">
        <v>0</v>
      </c>
      <c r="H79" s="3">
        <v>43703.677083333336</v>
      </c>
      <c r="I79" s="4">
        <v>35</v>
      </c>
      <c r="J79" s="2" t="s">
        <v>31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</row>
    <row r="80" spans="1:27" x14ac:dyDescent="0.25">
      <c r="A80" s="1">
        <v>12324</v>
      </c>
      <c r="B80" s="1" t="s">
        <v>132</v>
      </c>
      <c r="C80" t="s">
        <v>274</v>
      </c>
      <c r="D80" s="1" t="s">
        <v>126</v>
      </c>
      <c r="E80" s="1">
        <v>90</v>
      </c>
      <c r="F80" s="1" t="s">
        <v>34</v>
      </c>
      <c r="G80" s="2">
        <v>1</v>
      </c>
      <c r="H80" s="3">
        <v>43706.674305555556</v>
      </c>
      <c r="I80" s="4">
        <v>35</v>
      </c>
      <c r="J80" s="2" t="s">
        <v>31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1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</row>
    <row r="81" spans="1:27" x14ac:dyDescent="0.25">
      <c r="A81" s="1">
        <v>11047</v>
      </c>
      <c r="B81" s="1" t="s">
        <v>133</v>
      </c>
      <c r="C81" t="s">
        <v>274</v>
      </c>
      <c r="D81" s="1" t="s">
        <v>134</v>
      </c>
      <c r="E81" s="1">
        <v>89</v>
      </c>
      <c r="F81" s="1" t="s">
        <v>34</v>
      </c>
      <c r="G81" s="2">
        <v>1</v>
      </c>
      <c r="H81" s="3">
        <v>43686.520833333336</v>
      </c>
      <c r="I81" s="4">
        <v>32</v>
      </c>
      <c r="J81" s="2" t="s">
        <v>31</v>
      </c>
      <c r="K81" s="1">
        <v>0</v>
      </c>
      <c r="L81" s="1">
        <v>0</v>
      </c>
      <c r="M81" s="1">
        <v>1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</row>
    <row r="82" spans="1:27" x14ac:dyDescent="0.25">
      <c r="A82" s="1">
        <v>11648</v>
      </c>
      <c r="B82" s="1" t="s">
        <v>135</v>
      </c>
      <c r="C82" t="s">
        <v>274</v>
      </c>
      <c r="D82" s="1" t="s">
        <v>134</v>
      </c>
      <c r="E82" s="1">
        <v>98</v>
      </c>
      <c r="F82" s="1" t="s">
        <v>50</v>
      </c>
      <c r="G82" s="2">
        <v>0</v>
      </c>
      <c r="H82" s="3">
        <v>43686.648611111108</v>
      </c>
      <c r="I82" s="4">
        <v>32</v>
      </c>
      <c r="J82" s="2" t="s">
        <v>31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</row>
    <row r="83" spans="1:27" x14ac:dyDescent="0.25">
      <c r="A83" s="1">
        <v>11316</v>
      </c>
      <c r="B83" s="1" t="s">
        <v>136</v>
      </c>
      <c r="C83" t="s">
        <v>274</v>
      </c>
      <c r="D83" s="1" t="s">
        <v>137</v>
      </c>
      <c r="E83" s="1">
        <v>93</v>
      </c>
      <c r="F83" s="1" t="s">
        <v>34</v>
      </c>
      <c r="G83" s="2">
        <v>0</v>
      </c>
      <c r="H83" s="3">
        <v>43696.648611111108</v>
      </c>
      <c r="I83" s="4">
        <v>34</v>
      </c>
      <c r="J83" s="2" t="s">
        <v>31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</row>
    <row r="84" spans="1:27" x14ac:dyDescent="0.25">
      <c r="A84" s="1">
        <v>11500</v>
      </c>
      <c r="B84" s="1" t="s">
        <v>138</v>
      </c>
      <c r="C84" t="s">
        <v>274</v>
      </c>
      <c r="D84" s="1" t="s">
        <v>137</v>
      </c>
      <c r="E84" s="1">
        <v>90</v>
      </c>
      <c r="F84" s="1" t="s">
        <v>34</v>
      </c>
      <c r="G84" s="2">
        <v>1</v>
      </c>
      <c r="H84" s="3">
        <v>43684.506249999999</v>
      </c>
      <c r="I84" s="4">
        <v>32</v>
      </c>
      <c r="J84" s="2" t="s">
        <v>31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1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</row>
    <row r="85" spans="1:27" x14ac:dyDescent="0.25">
      <c r="A85" s="1">
        <v>11105</v>
      </c>
      <c r="B85" s="1" t="s">
        <v>139</v>
      </c>
      <c r="C85" t="s">
        <v>275</v>
      </c>
      <c r="D85" s="1" t="s">
        <v>141</v>
      </c>
      <c r="E85" s="1">
        <v>92</v>
      </c>
      <c r="F85" s="1" t="s">
        <v>34</v>
      </c>
      <c r="G85" s="2">
        <v>0</v>
      </c>
      <c r="H85" s="3">
        <v>43693.587500000001</v>
      </c>
      <c r="I85" s="4">
        <v>33</v>
      </c>
      <c r="J85" s="2" t="s">
        <v>31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</row>
    <row r="86" spans="1:27" x14ac:dyDescent="0.25">
      <c r="A86" s="1">
        <v>11252</v>
      </c>
      <c r="B86" s="1" t="s">
        <v>142</v>
      </c>
      <c r="C86" t="s">
        <v>275</v>
      </c>
      <c r="D86" s="1" t="s">
        <v>141</v>
      </c>
      <c r="E86" s="1">
        <v>84</v>
      </c>
      <c r="F86" s="1" t="s">
        <v>34</v>
      </c>
      <c r="G86" s="2">
        <v>0</v>
      </c>
      <c r="H86" s="3">
        <v>43703.657638888886</v>
      </c>
      <c r="I86" s="4">
        <v>35</v>
      </c>
      <c r="J86" s="2" t="s">
        <v>31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</row>
    <row r="87" spans="1:27" x14ac:dyDescent="0.25">
      <c r="A87" s="1">
        <v>11349</v>
      </c>
      <c r="B87" s="1" t="s">
        <v>143</v>
      </c>
      <c r="C87" t="s">
        <v>275</v>
      </c>
      <c r="D87" s="1" t="s">
        <v>141</v>
      </c>
      <c r="E87" s="1">
        <v>83</v>
      </c>
      <c r="F87" s="1" t="s">
        <v>34</v>
      </c>
      <c r="G87" s="2">
        <v>1</v>
      </c>
      <c r="H87" s="3">
        <v>43692.573611111111</v>
      </c>
      <c r="I87" s="4">
        <v>33</v>
      </c>
      <c r="J87" s="2" t="s">
        <v>31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1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</row>
    <row r="88" spans="1:27" x14ac:dyDescent="0.25">
      <c r="A88" s="1">
        <v>11515</v>
      </c>
      <c r="B88" s="1" t="s">
        <v>144</v>
      </c>
      <c r="C88" t="s">
        <v>275</v>
      </c>
      <c r="D88" s="1" t="s">
        <v>141</v>
      </c>
      <c r="E88" s="1">
        <v>90</v>
      </c>
      <c r="F88" s="1" t="s">
        <v>34</v>
      </c>
      <c r="G88" s="2">
        <v>0</v>
      </c>
      <c r="H88" s="3">
        <v>43692.775694444441</v>
      </c>
      <c r="I88" s="4">
        <v>33</v>
      </c>
      <c r="J88" s="2" t="s">
        <v>31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</row>
    <row r="89" spans="1:27" x14ac:dyDescent="0.25">
      <c r="A89" s="1">
        <v>11031</v>
      </c>
      <c r="B89" s="1" t="s">
        <v>145</v>
      </c>
      <c r="C89" t="s">
        <v>275</v>
      </c>
      <c r="D89" s="1" t="s">
        <v>146</v>
      </c>
      <c r="E89" s="1">
        <v>92</v>
      </c>
      <c r="F89" s="1" t="s">
        <v>34</v>
      </c>
      <c r="G89" s="2">
        <v>0</v>
      </c>
      <c r="H89" s="3">
        <v>43697.553472222222</v>
      </c>
      <c r="I89" s="4">
        <v>34</v>
      </c>
      <c r="J89" s="2" t="s">
        <v>31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</row>
    <row r="90" spans="1:27" x14ac:dyDescent="0.25">
      <c r="A90" s="1">
        <v>11091</v>
      </c>
      <c r="B90" s="1" t="s">
        <v>147</v>
      </c>
      <c r="C90" t="s">
        <v>275</v>
      </c>
      <c r="D90" s="1" t="s">
        <v>146</v>
      </c>
      <c r="E90" s="1">
        <v>93</v>
      </c>
      <c r="F90" s="1" t="s">
        <v>34</v>
      </c>
      <c r="G90" s="2">
        <v>0</v>
      </c>
      <c r="H90" s="3">
        <v>43699.78402777778</v>
      </c>
      <c r="I90" s="4">
        <v>34</v>
      </c>
      <c r="J90" s="2" t="s">
        <v>31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</row>
    <row r="91" spans="1:27" x14ac:dyDescent="0.25">
      <c r="A91" s="1">
        <v>11275</v>
      </c>
      <c r="B91" s="1" t="s">
        <v>148</v>
      </c>
      <c r="C91" t="s">
        <v>275</v>
      </c>
      <c r="D91" s="1" t="s">
        <v>146</v>
      </c>
      <c r="E91" s="1">
        <v>95</v>
      </c>
      <c r="F91" s="1" t="s">
        <v>50</v>
      </c>
      <c r="G91" s="2">
        <v>0</v>
      </c>
      <c r="H91" s="3">
        <v>43696.552777777775</v>
      </c>
      <c r="I91" s="4">
        <v>34</v>
      </c>
      <c r="J91" s="2" t="s">
        <v>31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</row>
    <row r="92" spans="1:27" x14ac:dyDescent="0.25">
      <c r="A92" s="1">
        <v>11294</v>
      </c>
      <c r="B92" s="1" t="s">
        <v>149</v>
      </c>
      <c r="C92" t="s">
        <v>275</v>
      </c>
      <c r="D92" s="1" t="s">
        <v>146</v>
      </c>
      <c r="E92" s="1">
        <v>96</v>
      </c>
      <c r="F92" s="1" t="s">
        <v>50</v>
      </c>
      <c r="G92" s="2">
        <v>0</v>
      </c>
      <c r="H92" s="3">
        <v>43700.541666666664</v>
      </c>
      <c r="I92" s="4">
        <v>34</v>
      </c>
      <c r="J92" s="2" t="s">
        <v>31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</row>
    <row r="93" spans="1:27" x14ac:dyDescent="0.25">
      <c r="A93" s="1">
        <v>11305</v>
      </c>
      <c r="B93" s="1" t="s">
        <v>150</v>
      </c>
      <c r="C93" t="s">
        <v>275</v>
      </c>
      <c r="D93" s="1" t="s">
        <v>146</v>
      </c>
      <c r="E93" s="1">
        <v>93</v>
      </c>
      <c r="F93" s="1" t="s">
        <v>34</v>
      </c>
      <c r="G93" s="2">
        <v>0</v>
      </c>
      <c r="H93" s="3">
        <v>43699.636111111111</v>
      </c>
      <c r="I93" s="4">
        <v>34</v>
      </c>
      <c r="J93" s="2" t="s">
        <v>31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</row>
    <row r="94" spans="1:27" x14ac:dyDescent="0.25">
      <c r="A94" s="1">
        <v>11315</v>
      </c>
      <c r="B94" s="1" t="s">
        <v>151</v>
      </c>
      <c r="C94" t="s">
        <v>275</v>
      </c>
      <c r="D94" s="1" t="s">
        <v>146</v>
      </c>
      <c r="E94" s="1">
        <v>91</v>
      </c>
      <c r="F94" s="1" t="s">
        <v>34</v>
      </c>
      <c r="G94" s="2">
        <v>0</v>
      </c>
      <c r="H94" s="3">
        <v>43698.526388888888</v>
      </c>
      <c r="I94" s="4">
        <v>34</v>
      </c>
      <c r="J94" s="2" t="s">
        <v>31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</row>
    <row r="95" spans="1:27" x14ac:dyDescent="0.25">
      <c r="A95" s="1">
        <v>11532</v>
      </c>
      <c r="B95" s="1" t="s">
        <v>152</v>
      </c>
      <c r="C95" t="s">
        <v>275</v>
      </c>
      <c r="D95" s="1" t="s">
        <v>146</v>
      </c>
      <c r="E95" s="1">
        <v>92</v>
      </c>
      <c r="F95" s="1" t="s">
        <v>34</v>
      </c>
      <c r="G95" s="2">
        <v>0</v>
      </c>
      <c r="H95" s="3">
        <v>43696.762499999997</v>
      </c>
      <c r="I95" s="4">
        <v>34</v>
      </c>
      <c r="J95" s="2" t="s">
        <v>31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</row>
    <row r="96" spans="1:27" x14ac:dyDescent="0.25">
      <c r="A96" s="1">
        <v>11602</v>
      </c>
      <c r="B96" s="1" t="s">
        <v>153</v>
      </c>
      <c r="C96" t="s">
        <v>275</v>
      </c>
      <c r="D96" s="1" t="s">
        <v>146</v>
      </c>
      <c r="E96" s="1">
        <v>96</v>
      </c>
      <c r="F96" s="1" t="s">
        <v>50</v>
      </c>
      <c r="G96" s="2">
        <v>0</v>
      </c>
      <c r="H96" s="3">
        <v>43698.732638888891</v>
      </c>
      <c r="I96" s="4">
        <v>34</v>
      </c>
      <c r="J96" s="2" t="s">
        <v>31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</row>
    <row r="97" spans="1:27" x14ac:dyDescent="0.25">
      <c r="A97" s="1">
        <v>11638</v>
      </c>
      <c r="B97" s="1" t="s">
        <v>154</v>
      </c>
      <c r="C97" t="s">
        <v>275</v>
      </c>
      <c r="D97" s="1" t="s">
        <v>146</v>
      </c>
      <c r="E97" s="1">
        <v>96</v>
      </c>
      <c r="F97" s="1" t="s">
        <v>50</v>
      </c>
      <c r="G97" s="2">
        <v>0</v>
      </c>
      <c r="H97" s="3">
        <v>43700.707638888889</v>
      </c>
      <c r="I97" s="4">
        <v>34</v>
      </c>
      <c r="J97" s="2" t="s">
        <v>31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</row>
    <row r="98" spans="1:27" x14ac:dyDescent="0.25">
      <c r="A98" s="1">
        <v>11014</v>
      </c>
      <c r="B98" s="1" t="s">
        <v>155</v>
      </c>
      <c r="C98" t="s">
        <v>275</v>
      </c>
      <c r="D98" s="1" t="s">
        <v>156</v>
      </c>
      <c r="E98" s="1">
        <v>87</v>
      </c>
      <c r="F98" s="1" t="s">
        <v>34</v>
      </c>
      <c r="G98" s="2">
        <v>0</v>
      </c>
      <c r="H98" s="3">
        <v>43697.502083333333</v>
      </c>
      <c r="I98" s="4">
        <v>34</v>
      </c>
      <c r="J98" s="2" t="s">
        <v>31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</row>
    <row r="99" spans="1:27" x14ac:dyDescent="0.25">
      <c r="A99" s="1">
        <v>11090</v>
      </c>
      <c r="B99" s="1" t="s">
        <v>157</v>
      </c>
      <c r="C99" t="s">
        <v>275</v>
      </c>
      <c r="D99" s="1" t="s">
        <v>156</v>
      </c>
      <c r="E99" s="1">
        <v>84</v>
      </c>
      <c r="F99" s="1" t="s">
        <v>34</v>
      </c>
      <c r="G99" s="2">
        <v>1</v>
      </c>
      <c r="H99" s="3">
        <v>43696.706944444442</v>
      </c>
      <c r="I99" s="4">
        <v>34</v>
      </c>
      <c r="J99" s="2" t="s">
        <v>31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</row>
    <row r="100" spans="1:27" x14ac:dyDescent="0.25">
      <c r="A100" s="1">
        <v>11312</v>
      </c>
      <c r="B100" s="1" t="s">
        <v>158</v>
      </c>
      <c r="C100" t="s">
        <v>275</v>
      </c>
      <c r="D100" s="1" t="s">
        <v>156</v>
      </c>
      <c r="E100" s="1">
        <v>94</v>
      </c>
      <c r="F100" s="1" t="s">
        <v>34</v>
      </c>
      <c r="G100" s="2">
        <v>0</v>
      </c>
      <c r="H100" s="3">
        <v>43698.504166666666</v>
      </c>
      <c r="I100" s="4">
        <v>34</v>
      </c>
      <c r="J100" s="2" t="s">
        <v>31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</row>
    <row r="101" spans="1:27" x14ac:dyDescent="0.25">
      <c r="A101" s="1">
        <v>11469</v>
      </c>
      <c r="B101" s="1" t="s">
        <v>159</v>
      </c>
      <c r="C101" t="s">
        <v>275</v>
      </c>
      <c r="D101" s="1" t="s">
        <v>156</v>
      </c>
      <c r="E101" s="1">
        <v>71</v>
      </c>
      <c r="F101" s="1" t="s">
        <v>30</v>
      </c>
      <c r="G101" s="2">
        <v>0</v>
      </c>
      <c r="H101" s="3">
        <v>43696.513888888891</v>
      </c>
      <c r="I101" s="4">
        <v>34</v>
      </c>
      <c r="J101" s="2" t="s">
        <v>31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</row>
    <row r="102" spans="1:27" x14ac:dyDescent="0.25">
      <c r="A102" s="1">
        <v>11491</v>
      </c>
      <c r="B102" s="1" t="s">
        <v>160</v>
      </c>
      <c r="C102" t="s">
        <v>275</v>
      </c>
      <c r="D102" s="1" t="s">
        <v>156</v>
      </c>
      <c r="E102" s="1">
        <v>94</v>
      </c>
      <c r="F102" s="1" t="s">
        <v>34</v>
      </c>
      <c r="G102" s="2">
        <v>0</v>
      </c>
      <c r="H102" s="3">
        <v>43696.767361111109</v>
      </c>
      <c r="I102" s="4">
        <v>34</v>
      </c>
      <c r="J102" s="2" t="s">
        <v>31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</row>
    <row r="103" spans="1:27" x14ac:dyDescent="0.25">
      <c r="A103" s="1">
        <v>11900</v>
      </c>
      <c r="B103" s="1" t="s">
        <v>161</v>
      </c>
      <c r="C103" t="s">
        <v>275</v>
      </c>
      <c r="D103" s="1" t="s">
        <v>156</v>
      </c>
      <c r="E103" s="1">
        <v>95</v>
      </c>
      <c r="F103" s="1" t="s">
        <v>50</v>
      </c>
      <c r="G103" s="2">
        <v>0</v>
      </c>
      <c r="H103" s="3">
        <v>43697.722916666666</v>
      </c>
      <c r="I103" s="4">
        <v>34</v>
      </c>
      <c r="J103" s="2" t="s">
        <v>31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</row>
    <row r="104" spans="1:27" x14ac:dyDescent="0.25">
      <c r="A104" s="1">
        <v>11238</v>
      </c>
      <c r="B104" s="1" t="s">
        <v>162</v>
      </c>
      <c r="C104" t="s">
        <v>275</v>
      </c>
      <c r="D104" s="1" t="s">
        <v>163</v>
      </c>
      <c r="E104" s="1">
        <v>91</v>
      </c>
      <c r="F104" s="1" t="s">
        <v>34</v>
      </c>
      <c r="G104" s="2">
        <v>0</v>
      </c>
      <c r="H104" s="3">
        <v>43690.736111111109</v>
      </c>
      <c r="I104" s="4">
        <v>33</v>
      </c>
      <c r="J104" s="2" t="s">
        <v>31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</row>
    <row r="105" spans="1:27" x14ac:dyDescent="0.25">
      <c r="A105" s="1">
        <v>11253</v>
      </c>
      <c r="B105" s="1" t="s">
        <v>164</v>
      </c>
      <c r="C105" t="s">
        <v>275</v>
      </c>
      <c r="D105" s="1" t="s">
        <v>163</v>
      </c>
      <c r="E105" s="1">
        <v>96</v>
      </c>
      <c r="F105" s="1" t="s">
        <v>50</v>
      </c>
      <c r="G105" s="2">
        <v>0</v>
      </c>
      <c r="H105" s="3">
        <v>43702.590277777781</v>
      </c>
      <c r="I105" s="4">
        <v>34</v>
      </c>
      <c r="J105" s="2" t="s">
        <v>31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</row>
    <row r="106" spans="1:27" x14ac:dyDescent="0.25">
      <c r="A106" s="1">
        <v>11389</v>
      </c>
      <c r="B106" s="1" t="s">
        <v>165</v>
      </c>
      <c r="C106" t="s">
        <v>275</v>
      </c>
      <c r="D106" s="1" t="s">
        <v>163</v>
      </c>
      <c r="E106" s="1">
        <v>94</v>
      </c>
      <c r="F106" s="1" t="s">
        <v>34</v>
      </c>
      <c r="G106" s="2">
        <v>0</v>
      </c>
      <c r="H106" s="3">
        <v>43704.673611111109</v>
      </c>
      <c r="I106" s="4">
        <v>35</v>
      </c>
      <c r="J106" s="2" t="s">
        <v>31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</row>
    <row r="107" spans="1:27" x14ac:dyDescent="0.25">
      <c r="A107" s="1">
        <v>11394</v>
      </c>
      <c r="B107" s="1" t="s">
        <v>166</v>
      </c>
      <c r="C107" t="s">
        <v>275</v>
      </c>
      <c r="D107" s="1" t="s">
        <v>163</v>
      </c>
      <c r="E107" s="1">
        <v>85</v>
      </c>
      <c r="F107" s="1" t="s">
        <v>34</v>
      </c>
      <c r="G107" s="2">
        <v>0</v>
      </c>
      <c r="H107" s="3">
        <v>43692.543749999997</v>
      </c>
      <c r="I107" s="4">
        <v>33</v>
      </c>
      <c r="J107" s="2" t="s">
        <v>31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</row>
    <row r="108" spans="1:27" x14ac:dyDescent="0.25">
      <c r="A108" s="1">
        <v>11481</v>
      </c>
      <c r="B108" s="1" t="s">
        <v>167</v>
      </c>
      <c r="C108" t="s">
        <v>275</v>
      </c>
      <c r="D108" s="1" t="s">
        <v>163</v>
      </c>
      <c r="E108" s="1">
        <v>89</v>
      </c>
      <c r="F108" s="1" t="s">
        <v>34</v>
      </c>
      <c r="G108" s="2">
        <v>0</v>
      </c>
      <c r="H108" s="3">
        <v>43692.750694444447</v>
      </c>
      <c r="I108" s="4">
        <v>33</v>
      </c>
      <c r="J108" s="2" t="s">
        <v>31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</row>
    <row r="109" spans="1:27" x14ac:dyDescent="0.25">
      <c r="A109" s="1">
        <v>11522</v>
      </c>
      <c r="B109" s="1" t="s">
        <v>168</v>
      </c>
      <c r="C109" t="s">
        <v>275</v>
      </c>
      <c r="D109" s="1" t="s">
        <v>163</v>
      </c>
      <c r="E109" s="1">
        <v>91</v>
      </c>
      <c r="F109" s="1" t="s">
        <v>34</v>
      </c>
      <c r="G109" s="2">
        <v>0</v>
      </c>
      <c r="H109" s="3">
        <v>43691.793055555558</v>
      </c>
      <c r="I109" s="4">
        <v>33</v>
      </c>
      <c r="J109" s="2" t="s">
        <v>31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</row>
    <row r="110" spans="1:27" x14ac:dyDescent="0.25">
      <c r="A110" s="1">
        <v>11577</v>
      </c>
      <c r="B110" s="1" t="s">
        <v>169</v>
      </c>
      <c r="C110" t="s">
        <v>275</v>
      </c>
      <c r="D110" s="1" t="s">
        <v>163</v>
      </c>
      <c r="E110" s="1">
        <v>95</v>
      </c>
      <c r="F110" s="1" t="s">
        <v>50</v>
      </c>
      <c r="G110" s="2">
        <v>0</v>
      </c>
      <c r="H110" s="3">
        <v>43690.566666666666</v>
      </c>
      <c r="I110" s="4">
        <v>33</v>
      </c>
      <c r="J110" s="2" t="s">
        <v>31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</row>
    <row r="111" spans="1:27" x14ac:dyDescent="0.25">
      <c r="A111" s="1">
        <v>11180</v>
      </c>
      <c r="B111" s="1" t="s">
        <v>170</v>
      </c>
      <c r="C111" t="s">
        <v>275</v>
      </c>
      <c r="D111" s="1" t="s">
        <v>171</v>
      </c>
      <c r="E111" s="1">
        <v>83</v>
      </c>
      <c r="F111" s="1" t="s">
        <v>34</v>
      </c>
      <c r="G111" s="2">
        <v>1</v>
      </c>
      <c r="H111" s="3">
        <v>43698.548611111109</v>
      </c>
      <c r="I111" s="4">
        <v>34</v>
      </c>
      <c r="J111" s="2" t="s">
        <v>31</v>
      </c>
      <c r="K111" s="1">
        <v>0</v>
      </c>
      <c r="L111" s="1">
        <v>0</v>
      </c>
      <c r="M111" s="1">
        <v>1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</row>
    <row r="112" spans="1:27" x14ac:dyDescent="0.25">
      <c r="A112" s="1">
        <v>11302</v>
      </c>
      <c r="B112" s="1" t="s">
        <v>172</v>
      </c>
      <c r="C112" t="s">
        <v>275</v>
      </c>
      <c r="D112" s="1" t="s">
        <v>173</v>
      </c>
      <c r="E112" s="1">
        <v>95</v>
      </c>
      <c r="F112" s="1" t="s">
        <v>50</v>
      </c>
      <c r="G112" s="2">
        <v>0</v>
      </c>
      <c r="H112" s="3">
        <v>43685.5</v>
      </c>
      <c r="I112" s="4">
        <v>32</v>
      </c>
      <c r="J112" s="2" t="s">
        <v>31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</row>
    <row r="113" spans="1:27" x14ac:dyDescent="0.25">
      <c r="A113" s="1">
        <v>11439</v>
      </c>
      <c r="B113" s="1" t="s">
        <v>174</v>
      </c>
      <c r="C113" t="s">
        <v>275</v>
      </c>
      <c r="D113" s="1" t="s">
        <v>173</v>
      </c>
      <c r="E113" s="1">
        <v>93</v>
      </c>
      <c r="F113" s="1" t="s">
        <v>34</v>
      </c>
      <c r="G113" s="2">
        <v>0</v>
      </c>
      <c r="H113" s="3">
        <v>43684.666666666664</v>
      </c>
      <c r="I113" s="4">
        <v>32</v>
      </c>
      <c r="J113" s="2" t="s">
        <v>31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</row>
    <row r="114" spans="1:27" x14ac:dyDescent="0.25">
      <c r="A114" s="1">
        <v>11486</v>
      </c>
      <c r="B114" s="1" t="s">
        <v>175</v>
      </c>
      <c r="C114" t="s">
        <v>275</v>
      </c>
      <c r="D114" s="1" t="s">
        <v>173</v>
      </c>
      <c r="E114" s="1">
        <v>92</v>
      </c>
      <c r="F114" s="1" t="s">
        <v>34</v>
      </c>
      <c r="G114" s="2">
        <v>0</v>
      </c>
      <c r="H114" s="3">
        <v>43682.504861111112</v>
      </c>
      <c r="I114" s="4">
        <v>32</v>
      </c>
      <c r="J114" s="2" t="s">
        <v>31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</row>
    <row r="115" spans="1:27" x14ac:dyDescent="0.25">
      <c r="A115" s="1">
        <v>11615</v>
      </c>
      <c r="B115" s="1" t="s">
        <v>176</v>
      </c>
      <c r="C115" t="s">
        <v>275</v>
      </c>
      <c r="D115" s="1" t="s">
        <v>173</v>
      </c>
      <c r="E115" s="1">
        <v>94</v>
      </c>
      <c r="F115" s="1" t="s">
        <v>34</v>
      </c>
      <c r="G115" s="2">
        <v>1</v>
      </c>
      <c r="H115" s="3">
        <v>43685.690972222219</v>
      </c>
      <c r="I115" s="4">
        <v>32</v>
      </c>
      <c r="J115" s="2" t="s">
        <v>31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1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</row>
    <row r="116" spans="1:27" x14ac:dyDescent="0.25">
      <c r="A116" s="1">
        <v>11942</v>
      </c>
      <c r="B116" s="1" t="s">
        <v>177</v>
      </c>
      <c r="C116" t="s">
        <v>275</v>
      </c>
      <c r="D116" s="1" t="s">
        <v>173</v>
      </c>
      <c r="E116" s="1">
        <v>97</v>
      </c>
      <c r="F116" s="1" t="s">
        <v>50</v>
      </c>
      <c r="G116" s="2">
        <v>0</v>
      </c>
      <c r="H116" s="3">
        <v>43683.555555555555</v>
      </c>
      <c r="I116" s="4">
        <v>32</v>
      </c>
      <c r="J116" s="2" t="s">
        <v>31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</row>
    <row r="117" spans="1:27" x14ac:dyDescent="0.25">
      <c r="A117" s="1">
        <v>11296</v>
      </c>
      <c r="B117" s="1" t="s">
        <v>178</v>
      </c>
      <c r="C117" t="s">
        <v>275</v>
      </c>
      <c r="D117" s="1" t="s">
        <v>179</v>
      </c>
      <c r="E117" s="1">
        <v>89</v>
      </c>
      <c r="F117" s="1" t="s">
        <v>34</v>
      </c>
      <c r="G117" s="2">
        <v>0</v>
      </c>
      <c r="H117" s="3">
        <v>43691.626388888886</v>
      </c>
      <c r="I117" s="4">
        <v>33</v>
      </c>
      <c r="J117" s="2" t="s">
        <v>31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</row>
    <row r="118" spans="1:27" x14ac:dyDescent="0.25">
      <c r="A118" s="1">
        <v>11035</v>
      </c>
      <c r="B118" s="1" t="s">
        <v>180</v>
      </c>
      <c r="C118" t="s">
        <v>275</v>
      </c>
      <c r="D118" s="1" t="s">
        <v>181</v>
      </c>
      <c r="E118" s="1">
        <v>90</v>
      </c>
      <c r="F118" s="1" t="s">
        <v>34</v>
      </c>
      <c r="G118" s="2">
        <v>0</v>
      </c>
      <c r="H118" s="3">
        <v>43689.555555555555</v>
      </c>
      <c r="I118" s="4">
        <v>33</v>
      </c>
      <c r="J118" s="2" t="s">
        <v>31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</row>
    <row r="119" spans="1:27" x14ac:dyDescent="0.25">
      <c r="A119" s="1">
        <v>11605</v>
      </c>
      <c r="B119" s="1" t="s">
        <v>182</v>
      </c>
      <c r="C119" t="s">
        <v>275</v>
      </c>
      <c r="D119" s="1" t="s">
        <v>183</v>
      </c>
      <c r="E119" s="1">
        <v>85</v>
      </c>
      <c r="F119" s="1" t="s">
        <v>34</v>
      </c>
      <c r="G119" s="2">
        <v>1</v>
      </c>
      <c r="H119" s="3">
        <v>43698.708333333336</v>
      </c>
      <c r="I119" s="4">
        <v>34</v>
      </c>
      <c r="J119" s="2" t="s">
        <v>31</v>
      </c>
      <c r="K119" s="1">
        <v>0</v>
      </c>
      <c r="L119" s="1">
        <v>0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</row>
    <row r="120" spans="1:27" x14ac:dyDescent="0.25">
      <c r="A120" s="1">
        <v>11295</v>
      </c>
      <c r="B120" s="1" t="s">
        <v>184</v>
      </c>
      <c r="C120" t="s">
        <v>275</v>
      </c>
      <c r="D120" s="1" t="s">
        <v>181</v>
      </c>
      <c r="E120" s="1">
        <v>93</v>
      </c>
      <c r="F120" s="1" t="s">
        <v>34</v>
      </c>
      <c r="G120" s="2">
        <v>0</v>
      </c>
      <c r="H120" s="3">
        <v>43689.722222222219</v>
      </c>
      <c r="I120" s="4">
        <v>33</v>
      </c>
      <c r="J120" s="2" t="s">
        <v>31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</row>
    <row r="121" spans="1:27" x14ac:dyDescent="0.25">
      <c r="A121" s="1">
        <v>11612</v>
      </c>
      <c r="B121" s="1" t="s">
        <v>185</v>
      </c>
      <c r="C121" t="s">
        <v>275</v>
      </c>
      <c r="D121" s="1" t="s">
        <v>181</v>
      </c>
      <c r="E121" s="1">
        <v>96</v>
      </c>
      <c r="F121" s="1" t="s">
        <v>50</v>
      </c>
      <c r="G121" s="2">
        <v>0</v>
      </c>
      <c r="H121" s="3">
        <v>43700.669444444444</v>
      </c>
      <c r="I121" s="4">
        <v>34</v>
      </c>
      <c r="J121" s="2" t="s">
        <v>31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</row>
    <row r="122" spans="1:27" x14ac:dyDescent="0.25">
      <c r="A122" s="1">
        <v>11854</v>
      </c>
      <c r="B122" s="1" t="s">
        <v>186</v>
      </c>
      <c r="C122" t="s">
        <v>275</v>
      </c>
      <c r="D122" s="1" t="s">
        <v>181</v>
      </c>
      <c r="E122" s="1">
        <v>87</v>
      </c>
      <c r="F122" s="1" t="s">
        <v>34</v>
      </c>
      <c r="G122" s="2">
        <v>2</v>
      </c>
      <c r="H122" s="3">
        <v>43696.729166666664</v>
      </c>
      <c r="I122" s="4">
        <v>34</v>
      </c>
      <c r="J122" s="2" t="s">
        <v>31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1</v>
      </c>
    </row>
    <row r="123" spans="1:27" x14ac:dyDescent="0.25">
      <c r="A123" s="1">
        <v>11287</v>
      </c>
      <c r="B123" s="1" t="s">
        <v>187</v>
      </c>
      <c r="C123" t="s">
        <v>276</v>
      </c>
      <c r="D123" s="1" t="s">
        <v>189</v>
      </c>
      <c r="E123" s="1">
        <v>88</v>
      </c>
      <c r="F123" s="1" t="s">
        <v>34</v>
      </c>
      <c r="G123" s="2">
        <v>0</v>
      </c>
      <c r="H123" s="3">
        <v>43702.777083333334</v>
      </c>
      <c r="I123" s="4">
        <v>34</v>
      </c>
      <c r="J123" s="2" t="s">
        <v>31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</row>
    <row r="124" spans="1:27" x14ac:dyDescent="0.25">
      <c r="A124" s="1">
        <v>11573</v>
      </c>
      <c r="B124" s="1" t="s">
        <v>190</v>
      </c>
      <c r="C124" t="s">
        <v>276</v>
      </c>
      <c r="D124" s="1" t="s">
        <v>189</v>
      </c>
      <c r="E124" s="1">
        <v>87</v>
      </c>
      <c r="F124" s="1" t="s">
        <v>34</v>
      </c>
      <c r="G124" s="2">
        <v>1</v>
      </c>
      <c r="H124" s="3">
        <v>43706.663194444445</v>
      </c>
      <c r="I124" s="4">
        <v>35</v>
      </c>
      <c r="J124" s="2" t="s">
        <v>31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1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</row>
    <row r="125" spans="1:27" x14ac:dyDescent="0.25">
      <c r="A125" s="1">
        <v>11030</v>
      </c>
      <c r="B125" s="1" t="s">
        <v>191</v>
      </c>
      <c r="C125" t="s">
        <v>276</v>
      </c>
      <c r="D125" s="1" t="s">
        <v>192</v>
      </c>
      <c r="E125" s="1">
        <v>93</v>
      </c>
      <c r="F125" s="1" t="s">
        <v>34</v>
      </c>
      <c r="G125" s="2">
        <v>0</v>
      </c>
      <c r="H125" s="3">
        <v>43699.5625</v>
      </c>
      <c r="I125" s="4">
        <v>34</v>
      </c>
      <c r="J125" s="2" t="s">
        <v>31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</row>
    <row r="126" spans="1:27" x14ac:dyDescent="0.25">
      <c r="A126" s="1">
        <v>11323</v>
      </c>
      <c r="B126" s="1" t="s">
        <v>193</v>
      </c>
      <c r="C126" t="s">
        <v>276</v>
      </c>
      <c r="D126" s="1" t="s">
        <v>192</v>
      </c>
      <c r="E126" s="1">
        <v>88</v>
      </c>
      <c r="F126" s="1" t="s">
        <v>34</v>
      </c>
      <c r="G126" s="2">
        <v>1</v>
      </c>
      <c r="H126" s="3">
        <v>43700.6875</v>
      </c>
      <c r="I126" s="4">
        <v>34</v>
      </c>
      <c r="J126" s="2" t="s">
        <v>31</v>
      </c>
      <c r="K126" s="1">
        <v>0</v>
      </c>
      <c r="L126" s="1">
        <v>0</v>
      </c>
      <c r="M126" s="1">
        <v>1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</row>
    <row r="127" spans="1:27" x14ac:dyDescent="0.25">
      <c r="A127" s="1">
        <v>11370</v>
      </c>
      <c r="B127" s="1" t="s">
        <v>194</v>
      </c>
      <c r="C127" t="s">
        <v>276</v>
      </c>
      <c r="D127" s="1" t="s">
        <v>192</v>
      </c>
      <c r="E127" s="1">
        <v>88</v>
      </c>
      <c r="F127" s="1" t="s">
        <v>34</v>
      </c>
      <c r="G127" s="2">
        <v>1</v>
      </c>
      <c r="H127" s="3">
        <v>43697.538888888892</v>
      </c>
      <c r="I127" s="4">
        <v>34</v>
      </c>
      <c r="J127" s="2" t="s">
        <v>31</v>
      </c>
      <c r="K127" s="1">
        <v>0</v>
      </c>
      <c r="L127" s="1">
        <v>0</v>
      </c>
      <c r="M127" s="1">
        <v>1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</row>
    <row r="128" spans="1:27" x14ac:dyDescent="0.25">
      <c r="A128" s="1">
        <v>11381</v>
      </c>
      <c r="B128" s="1" t="s">
        <v>195</v>
      </c>
      <c r="C128" t="s">
        <v>276</v>
      </c>
      <c r="D128" s="1" t="s">
        <v>192</v>
      </c>
      <c r="E128" s="1">
        <v>89</v>
      </c>
      <c r="F128" s="1" t="s">
        <v>34</v>
      </c>
      <c r="G128" s="2">
        <v>1</v>
      </c>
      <c r="H128" s="3">
        <v>43694.555555555555</v>
      </c>
      <c r="I128" s="4">
        <v>33</v>
      </c>
      <c r="J128" s="2" t="s">
        <v>31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1</v>
      </c>
      <c r="Z128" s="1">
        <v>0</v>
      </c>
      <c r="AA128" s="1">
        <v>0</v>
      </c>
    </row>
    <row r="129" spans="1:27" x14ac:dyDescent="0.25">
      <c r="A129" s="1">
        <v>11575</v>
      </c>
      <c r="B129" s="1" t="s">
        <v>196</v>
      </c>
      <c r="C129" t="s">
        <v>276</v>
      </c>
      <c r="D129" s="1" t="s">
        <v>192</v>
      </c>
      <c r="E129" s="1">
        <v>90</v>
      </c>
      <c r="F129" s="1" t="s">
        <v>34</v>
      </c>
      <c r="G129" s="2">
        <v>0</v>
      </c>
      <c r="H129" s="3">
        <v>43697.5</v>
      </c>
      <c r="I129" s="4">
        <v>34</v>
      </c>
      <c r="J129" s="2" t="s">
        <v>31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</row>
    <row r="130" spans="1:27" x14ac:dyDescent="0.25">
      <c r="A130" s="1">
        <v>11864</v>
      </c>
      <c r="B130" s="1" t="s">
        <v>197</v>
      </c>
      <c r="C130" t="s">
        <v>276</v>
      </c>
      <c r="D130" s="1" t="s">
        <v>192</v>
      </c>
      <c r="E130" s="1">
        <v>93</v>
      </c>
      <c r="F130" s="1" t="s">
        <v>34</v>
      </c>
      <c r="G130" s="2">
        <v>0</v>
      </c>
      <c r="H130" s="3">
        <v>43697.686805555553</v>
      </c>
      <c r="I130" s="4">
        <v>34</v>
      </c>
      <c r="J130" s="2" t="s">
        <v>31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</row>
    <row r="131" spans="1:27" x14ac:dyDescent="0.25">
      <c r="A131" s="1">
        <v>11119</v>
      </c>
      <c r="B131" s="1" t="s">
        <v>198</v>
      </c>
      <c r="C131" t="s">
        <v>276</v>
      </c>
      <c r="D131" s="1" t="s">
        <v>199</v>
      </c>
      <c r="E131" s="1">
        <v>92</v>
      </c>
      <c r="F131" s="1" t="s">
        <v>34</v>
      </c>
      <c r="G131" s="2">
        <v>0</v>
      </c>
      <c r="H131" s="3">
        <v>43700.572916666664</v>
      </c>
      <c r="I131" s="4">
        <v>34</v>
      </c>
      <c r="J131" s="2" t="s">
        <v>31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</row>
    <row r="132" spans="1:27" x14ac:dyDescent="0.25">
      <c r="A132" s="1">
        <v>11216</v>
      </c>
      <c r="B132" s="1" t="s">
        <v>200</v>
      </c>
      <c r="C132" t="s">
        <v>276</v>
      </c>
      <c r="D132" s="1" t="s">
        <v>199</v>
      </c>
      <c r="E132" s="1">
        <v>94</v>
      </c>
      <c r="F132" s="1" t="s">
        <v>34</v>
      </c>
      <c r="G132" s="2">
        <v>0</v>
      </c>
      <c r="H132" s="3">
        <v>43701.555555555555</v>
      </c>
      <c r="I132" s="4">
        <v>34</v>
      </c>
      <c r="J132" s="2" t="s">
        <v>31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</row>
    <row r="133" spans="1:27" x14ac:dyDescent="0.25">
      <c r="A133" s="1">
        <v>11466</v>
      </c>
      <c r="B133" s="1" t="s">
        <v>201</v>
      </c>
      <c r="C133" t="s">
        <v>276</v>
      </c>
      <c r="D133" s="1" t="s">
        <v>199</v>
      </c>
      <c r="E133" s="1">
        <v>94</v>
      </c>
      <c r="F133" s="1" t="s">
        <v>34</v>
      </c>
      <c r="G133" s="2">
        <v>1</v>
      </c>
      <c r="H133" s="3">
        <v>43679.5625</v>
      </c>
      <c r="I133" s="4">
        <v>31</v>
      </c>
      <c r="J133" s="2" t="s">
        <v>31</v>
      </c>
      <c r="K133" s="1">
        <v>0</v>
      </c>
      <c r="L133" s="1">
        <v>0</v>
      </c>
      <c r="M133" s="1">
        <v>1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</row>
    <row r="134" spans="1:27" x14ac:dyDescent="0.25">
      <c r="A134" s="1">
        <v>11498</v>
      </c>
      <c r="B134" s="1" t="s">
        <v>202</v>
      </c>
      <c r="C134" t="s">
        <v>276</v>
      </c>
      <c r="D134" s="1" t="s">
        <v>199</v>
      </c>
      <c r="E134" s="1">
        <v>91</v>
      </c>
      <c r="F134" s="1" t="s">
        <v>34</v>
      </c>
      <c r="G134" s="2">
        <v>1</v>
      </c>
      <c r="H134" s="3">
        <v>43700.743055555555</v>
      </c>
      <c r="I134" s="4">
        <v>34</v>
      </c>
      <c r="J134" s="2" t="s">
        <v>31</v>
      </c>
      <c r="K134" s="1">
        <v>0</v>
      </c>
      <c r="L134" s="1">
        <v>0</v>
      </c>
      <c r="M134" s="1">
        <v>1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</row>
    <row r="135" spans="1:27" x14ac:dyDescent="0.25">
      <c r="A135" s="1">
        <v>11646</v>
      </c>
      <c r="B135" s="1" t="s">
        <v>203</v>
      </c>
      <c r="C135" t="s">
        <v>276</v>
      </c>
      <c r="D135" s="1" t="s">
        <v>199</v>
      </c>
      <c r="E135" s="1">
        <v>90</v>
      </c>
      <c r="F135" s="1" t="s">
        <v>34</v>
      </c>
      <c r="G135" s="2">
        <v>1</v>
      </c>
      <c r="H135" s="3">
        <v>43684.604166666664</v>
      </c>
      <c r="I135" s="4">
        <v>32</v>
      </c>
      <c r="J135" s="2" t="s">
        <v>31</v>
      </c>
      <c r="K135" s="1">
        <v>0</v>
      </c>
      <c r="L135" s="1">
        <v>0</v>
      </c>
      <c r="M135" s="1">
        <v>1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</row>
    <row r="136" spans="1:27" x14ac:dyDescent="0.25">
      <c r="A136" s="1">
        <v>11798</v>
      </c>
      <c r="B136" s="1" t="s">
        <v>204</v>
      </c>
      <c r="C136" t="s">
        <v>276</v>
      </c>
      <c r="D136" s="1" t="s">
        <v>199</v>
      </c>
      <c r="E136" s="1">
        <v>92</v>
      </c>
      <c r="F136" s="1" t="s">
        <v>34</v>
      </c>
      <c r="G136" s="2">
        <v>1</v>
      </c>
      <c r="H136" s="3">
        <v>43683.5625</v>
      </c>
      <c r="I136" s="4">
        <v>32</v>
      </c>
      <c r="J136" s="2" t="s">
        <v>31</v>
      </c>
      <c r="K136" s="1">
        <v>0</v>
      </c>
      <c r="L136" s="1">
        <v>0</v>
      </c>
      <c r="M136" s="1">
        <v>1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</row>
    <row r="137" spans="1:27" x14ac:dyDescent="0.25">
      <c r="A137" s="1">
        <v>11875</v>
      </c>
      <c r="B137" s="1" t="s">
        <v>205</v>
      </c>
      <c r="C137" t="s">
        <v>276</v>
      </c>
      <c r="D137" s="1" t="s">
        <v>199</v>
      </c>
      <c r="E137" s="1">
        <v>87</v>
      </c>
      <c r="F137" s="1" t="s">
        <v>34</v>
      </c>
      <c r="G137" s="2">
        <v>2</v>
      </c>
      <c r="H137" s="3">
        <v>43683.791666666664</v>
      </c>
      <c r="I137" s="4">
        <v>32</v>
      </c>
      <c r="J137" s="2" t="s">
        <v>31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  <c r="P137" s="1">
        <v>0</v>
      </c>
      <c r="Q137" s="1">
        <v>1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</row>
    <row r="138" spans="1:27" x14ac:dyDescent="0.25">
      <c r="A138" s="1">
        <v>11160</v>
      </c>
      <c r="B138" s="1" t="s">
        <v>206</v>
      </c>
      <c r="C138" t="s">
        <v>276</v>
      </c>
      <c r="D138" s="1" t="s">
        <v>207</v>
      </c>
      <c r="E138" s="1">
        <v>93</v>
      </c>
      <c r="F138" s="1" t="s">
        <v>34</v>
      </c>
      <c r="G138" s="2">
        <v>0</v>
      </c>
      <c r="H138" s="3">
        <v>43704.509027777778</v>
      </c>
      <c r="I138" s="4">
        <v>35</v>
      </c>
      <c r="J138" s="2" t="s">
        <v>31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</row>
    <row r="139" spans="1:27" x14ac:dyDescent="0.25">
      <c r="A139" s="1">
        <v>11191</v>
      </c>
      <c r="B139" s="1" t="s">
        <v>208</v>
      </c>
      <c r="C139" t="s">
        <v>276</v>
      </c>
      <c r="D139" s="1" t="s">
        <v>207</v>
      </c>
      <c r="E139" s="1">
        <v>92</v>
      </c>
      <c r="F139" s="1" t="s">
        <v>34</v>
      </c>
      <c r="G139" s="2">
        <v>0</v>
      </c>
      <c r="H139" s="3">
        <v>43704.701388888891</v>
      </c>
      <c r="I139" s="4">
        <v>35</v>
      </c>
      <c r="J139" s="2" t="s">
        <v>31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</row>
    <row r="140" spans="1:27" x14ac:dyDescent="0.25">
      <c r="A140" s="1">
        <v>11285</v>
      </c>
      <c r="B140" s="1" t="s">
        <v>209</v>
      </c>
      <c r="C140" t="s">
        <v>276</v>
      </c>
      <c r="D140" s="1" t="s">
        <v>207</v>
      </c>
      <c r="E140" s="1">
        <v>94</v>
      </c>
      <c r="F140" s="1" t="s">
        <v>34</v>
      </c>
      <c r="G140" s="2">
        <v>0</v>
      </c>
      <c r="H140" s="3">
        <v>43701.57916666667</v>
      </c>
      <c r="I140" s="4">
        <v>34</v>
      </c>
      <c r="J140" s="2" t="s">
        <v>31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</row>
    <row r="141" spans="1:27" x14ac:dyDescent="0.25">
      <c r="A141" s="1">
        <v>11324</v>
      </c>
      <c r="B141" s="1" t="s">
        <v>210</v>
      </c>
      <c r="C141" t="s">
        <v>276</v>
      </c>
      <c r="D141" s="1" t="s">
        <v>207</v>
      </c>
      <c r="E141" s="1">
        <v>86</v>
      </c>
      <c r="F141" s="1" t="s">
        <v>34</v>
      </c>
      <c r="G141" s="2">
        <v>1</v>
      </c>
      <c r="H141" s="3">
        <v>43703.630555555559</v>
      </c>
      <c r="I141" s="4">
        <v>35</v>
      </c>
      <c r="J141" s="2" t="s">
        <v>31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1</v>
      </c>
      <c r="Z141" s="1">
        <v>0</v>
      </c>
      <c r="AA141" s="1">
        <v>0</v>
      </c>
    </row>
    <row r="142" spans="1:27" x14ac:dyDescent="0.25">
      <c r="A142" s="1">
        <v>11430</v>
      </c>
      <c r="B142" s="1" t="s">
        <v>211</v>
      </c>
      <c r="C142" t="s">
        <v>276</v>
      </c>
      <c r="D142" s="1" t="s">
        <v>207</v>
      </c>
      <c r="E142" s="1">
        <v>90</v>
      </c>
      <c r="F142" s="1" t="s">
        <v>34</v>
      </c>
      <c r="G142" s="2">
        <v>1</v>
      </c>
      <c r="H142" s="3">
        <v>43705.520138888889</v>
      </c>
      <c r="I142" s="4">
        <v>35</v>
      </c>
      <c r="J142" s="2" t="s">
        <v>31</v>
      </c>
      <c r="K142" s="1">
        <v>0</v>
      </c>
      <c r="L142" s="1">
        <v>0</v>
      </c>
      <c r="M142" s="1">
        <v>1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</row>
    <row r="143" spans="1:27" x14ac:dyDescent="0.25">
      <c r="A143" s="1">
        <v>11459</v>
      </c>
      <c r="B143" s="1" t="s">
        <v>212</v>
      </c>
      <c r="C143" t="s">
        <v>276</v>
      </c>
      <c r="D143" s="1" t="s">
        <v>207</v>
      </c>
      <c r="E143" s="1">
        <v>95</v>
      </c>
      <c r="F143" s="1" t="s">
        <v>50</v>
      </c>
      <c r="G143" s="2">
        <v>0</v>
      </c>
      <c r="H143" s="3">
        <v>43702.515972222223</v>
      </c>
      <c r="I143" s="4">
        <v>34</v>
      </c>
      <c r="J143" s="2" t="s">
        <v>31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</row>
    <row r="144" spans="1:27" x14ac:dyDescent="0.25">
      <c r="A144" s="1">
        <v>11109</v>
      </c>
      <c r="B144" s="1" t="s">
        <v>213</v>
      </c>
      <c r="C144" t="s">
        <v>276</v>
      </c>
      <c r="D144" s="1" t="s">
        <v>214</v>
      </c>
      <c r="E144" s="1">
        <v>93</v>
      </c>
      <c r="F144" s="1" t="s">
        <v>34</v>
      </c>
      <c r="G144" s="2">
        <v>1</v>
      </c>
      <c r="H144" s="3">
        <v>43699.826388888891</v>
      </c>
      <c r="I144" s="4">
        <v>34</v>
      </c>
      <c r="J144" s="2" t="s">
        <v>31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1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</row>
    <row r="145" spans="1:27" x14ac:dyDescent="0.25">
      <c r="A145" s="1">
        <v>11205</v>
      </c>
      <c r="B145" s="1" t="s">
        <v>215</v>
      </c>
      <c r="C145" t="s">
        <v>276</v>
      </c>
      <c r="D145" s="1" t="s">
        <v>214</v>
      </c>
      <c r="E145" s="1">
        <v>95</v>
      </c>
      <c r="F145" s="1" t="s">
        <v>50</v>
      </c>
      <c r="G145" s="2">
        <v>0</v>
      </c>
      <c r="H145" s="3">
        <v>43704.520833333336</v>
      </c>
      <c r="I145" s="4">
        <v>35</v>
      </c>
      <c r="J145" s="2" t="s">
        <v>31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</row>
    <row r="146" spans="1:27" x14ac:dyDescent="0.25">
      <c r="A146" s="1">
        <v>11226</v>
      </c>
      <c r="B146" s="1" t="s">
        <v>216</v>
      </c>
      <c r="C146" t="s">
        <v>276</v>
      </c>
      <c r="D146" s="1" t="s">
        <v>214</v>
      </c>
      <c r="E146" s="1">
        <v>96</v>
      </c>
      <c r="F146" s="1" t="s">
        <v>50</v>
      </c>
      <c r="G146" s="2">
        <v>0</v>
      </c>
      <c r="H146" s="3">
        <v>43699.701388888891</v>
      </c>
      <c r="I146" s="4">
        <v>34</v>
      </c>
      <c r="J146" s="2" t="s">
        <v>31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</row>
    <row r="147" spans="1:27" x14ac:dyDescent="0.25">
      <c r="A147" s="1">
        <v>11232</v>
      </c>
      <c r="B147" s="1" t="s">
        <v>217</v>
      </c>
      <c r="C147" t="s">
        <v>276</v>
      </c>
      <c r="D147" s="1" t="s">
        <v>214</v>
      </c>
      <c r="E147" s="1">
        <v>95</v>
      </c>
      <c r="F147" s="1" t="s">
        <v>50</v>
      </c>
      <c r="G147" s="2">
        <v>0</v>
      </c>
      <c r="H147" s="3">
        <v>43704.730555555558</v>
      </c>
      <c r="I147" s="4">
        <v>35</v>
      </c>
      <c r="J147" s="2" t="s">
        <v>31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</row>
    <row r="148" spans="1:27" x14ac:dyDescent="0.25">
      <c r="A148" s="1">
        <v>11331</v>
      </c>
      <c r="B148" s="1" t="s">
        <v>218</v>
      </c>
      <c r="C148" t="s">
        <v>276</v>
      </c>
      <c r="D148" s="1" t="s">
        <v>214</v>
      </c>
      <c r="E148" s="1">
        <v>91</v>
      </c>
      <c r="F148" s="1" t="s">
        <v>34</v>
      </c>
      <c r="G148" s="2">
        <v>0</v>
      </c>
      <c r="H148" s="3">
        <v>43701.583333333336</v>
      </c>
      <c r="I148" s="4">
        <v>34</v>
      </c>
      <c r="J148" s="2" t="s">
        <v>31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</row>
    <row r="149" spans="1:27" x14ac:dyDescent="0.25">
      <c r="A149" s="1">
        <v>11479</v>
      </c>
      <c r="B149" s="1" t="s">
        <v>219</v>
      </c>
      <c r="C149" t="s">
        <v>276</v>
      </c>
      <c r="D149" s="1" t="s">
        <v>214</v>
      </c>
      <c r="E149" s="1">
        <v>91</v>
      </c>
      <c r="F149" s="1" t="s">
        <v>34</v>
      </c>
      <c r="G149" s="2">
        <v>0</v>
      </c>
      <c r="H149" s="3">
        <v>43698.569444444445</v>
      </c>
      <c r="I149" s="4">
        <v>34</v>
      </c>
      <c r="J149" s="2" t="s">
        <v>31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</row>
    <row r="150" spans="1:27" x14ac:dyDescent="0.25">
      <c r="A150" s="1">
        <v>11621</v>
      </c>
      <c r="B150" s="1" t="s">
        <v>220</v>
      </c>
      <c r="C150" t="s">
        <v>276</v>
      </c>
      <c r="D150" s="1" t="s">
        <v>214</v>
      </c>
      <c r="E150" s="1">
        <v>97</v>
      </c>
      <c r="F150" s="1" t="s">
        <v>50</v>
      </c>
      <c r="G150" s="2">
        <v>0</v>
      </c>
      <c r="H150" s="3">
        <v>43703.570833333331</v>
      </c>
      <c r="I150" s="4">
        <v>35</v>
      </c>
      <c r="J150" s="2" t="s">
        <v>31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</row>
    <row r="151" spans="1:27" x14ac:dyDescent="0.25">
      <c r="A151" s="1">
        <v>11831</v>
      </c>
      <c r="B151" s="1" t="s">
        <v>221</v>
      </c>
      <c r="C151" t="s">
        <v>276</v>
      </c>
      <c r="D151" s="1" t="s">
        <v>214</v>
      </c>
      <c r="E151" s="1">
        <v>92</v>
      </c>
      <c r="F151" s="1" t="s">
        <v>34</v>
      </c>
      <c r="G151" s="2">
        <v>0</v>
      </c>
      <c r="H151" s="3">
        <v>43695.57708333333</v>
      </c>
      <c r="I151" s="4">
        <v>33</v>
      </c>
      <c r="J151" s="2" t="s">
        <v>31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</row>
    <row r="152" spans="1:27" x14ac:dyDescent="0.25">
      <c r="A152" s="1">
        <v>11861</v>
      </c>
      <c r="B152" s="1" t="s">
        <v>222</v>
      </c>
      <c r="C152" t="s">
        <v>276</v>
      </c>
      <c r="D152" s="1" t="s">
        <v>214</v>
      </c>
      <c r="E152" s="1">
        <v>95</v>
      </c>
      <c r="F152" s="1" t="s">
        <v>50</v>
      </c>
      <c r="G152" s="2">
        <v>0</v>
      </c>
      <c r="H152" s="3">
        <v>43700.84375</v>
      </c>
      <c r="I152" s="4">
        <v>34</v>
      </c>
      <c r="J152" s="2" t="s">
        <v>31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</row>
    <row r="153" spans="1:27" x14ac:dyDescent="0.25">
      <c r="A153" s="1">
        <v>11040</v>
      </c>
      <c r="B153" s="1" t="s">
        <v>223</v>
      </c>
      <c r="C153" t="s">
        <v>276</v>
      </c>
      <c r="D153" s="1" t="s">
        <v>224</v>
      </c>
      <c r="E153" s="1">
        <v>95</v>
      </c>
      <c r="F153" s="1" t="s">
        <v>50</v>
      </c>
      <c r="G153" s="2">
        <v>0</v>
      </c>
      <c r="H153" s="3">
        <v>43695.5</v>
      </c>
      <c r="I153" s="4">
        <v>33</v>
      </c>
      <c r="J153" s="2" t="s">
        <v>31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</row>
    <row r="154" spans="1:27" x14ac:dyDescent="0.25">
      <c r="A154" s="1">
        <v>11262</v>
      </c>
      <c r="B154" s="1" t="s">
        <v>225</v>
      </c>
      <c r="C154" t="s">
        <v>276</v>
      </c>
      <c r="D154" s="1" t="s">
        <v>224</v>
      </c>
      <c r="E154" s="1">
        <v>92</v>
      </c>
      <c r="F154" s="1" t="s">
        <v>34</v>
      </c>
      <c r="G154" s="2">
        <v>1</v>
      </c>
      <c r="H154" s="3">
        <v>43696.5</v>
      </c>
      <c r="I154" s="4">
        <v>34</v>
      </c>
      <c r="J154" s="2" t="s">
        <v>31</v>
      </c>
      <c r="K154" s="1">
        <v>0</v>
      </c>
      <c r="L154" s="1">
        <v>0</v>
      </c>
      <c r="M154" s="1">
        <v>1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</row>
    <row r="155" spans="1:27" x14ac:dyDescent="0.25">
      <c r="A155" s="1">
        <v>11351</v>
      </c>
      <c r="B155" s="1" t="s">
        <v>226</v>
      </c>
      <c r="C155" t="s">
        <v>276</v>
      </c>
      <c r="D155" s="1" t="s">
        <v>224</v>
      </c>
      <c r="E155" s="1">
        <v>97</v>
      </c>
      <c r="F155" s="1" t="s">
        <v>50</v>
      </c>
      <c r="G155" s="2">
        <v>0</v>
      </c>
      <c r="H155" s="3">
        <v>43695.677083333336</v>
      </c>
      <c r="I155" s="4">
        <v>33</v>
      </c>
      <c r="J155" s="2" t="s">
        <v>31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</row>
    <row r="156" spans="1:27" x14ac:dyDescent="0.25">
      <c r="A156" s="1">
        <v>11845</v>
      </c>
      <c r="B156" s="1" t="s">
        <v>227</v>
      </c>
      <c r="C156" t="s">
        <v>276</v>
      </c>
      <c r="D156" s="1" t="s">
        <v>224</v>
      </c>
      <c r="E156" s="1">
        <v>98</v>
      </c>
      <c r="F156" s="1" t="s">
        <v>50</v>
      </c>
      <c r="G156" s="2">
        <v>0</v>
      </c>
      <c r="H156" s="3">
        <v>43694.520833333336</v>
      </c>
      <c r="I156" s="4">
        <v>33</v>
      </c>
      <c r="J156" s="2" t="s">
        <v>31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</row>
    <row r="157" spans="1:27" x14ac:dyDescent="0.25">
      <c r="A157" s="1">
        <v>11898</v>
      </c>
      <c r="B157" s="1" t="s">
        <v>228</v>
      </c>
      <c r="C157" t="s">
        <v>276</v>
      </c>
      <c r="D157" s="1" t="s">
        <v>224</v>
      </c>
      <c r="E157" s="1">
        <v>91</v>
      </c>
      <c r="F157" s="1" t="s">
        <v>34</v>
      </c>
      <c r="G157" s="2">
        <v>1</v>
      </c>
      <c r="H157" s="3">
        <v>43694.712500000001</v>
      </c>
      <c r="I157" s="4">
        <v>33</v>
      </c>
      <c r="J157" s="2" t="s">
        <v>31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</row>
    <row r="158" spans="1:27" x14ac:dyDescent="0.25">
      <c r="A158" s="1">
        <v>11332</v>
      </c>
      <c r="B158" s="1" t="s">
        <v>229</v>
      </c>
      <c r="C158" t="s">
        <v>276</v>
      </c>
      <c r="D158" s="1" t="s">
        <v>230</v>
      </c>
      <c r="E158" s="1">
        <v>87</v>
      </c>
      <c r="F158" s="1" t="s">
        <v>34</v>
      </c>
      <c r="G158" s="2">
        <v>1</v>
      </c>
      <c r="H158" s="3">
        <v>43696.618055555555</v>
      </c>
      <c r="I158" s="4">
        <v>34</v>
      </c>
      <c r="J158" s="2" t="s">
        <v>31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1</v>
      </c>
      <c r="AA158" s="1">
        <v>0</v>
      </c>
    </row>
    <row r="159" spans="1:27" x14ac:dyDescent="0.25">
      <c r="A159" s="1">
        <v>11640</v>
      </c>
      <c r="B159" s="1" t="s">
        <v>231</v>
      </c>
      <c r="C159" t="s">
        <v>276</v>
      </c>
      <c r="D159" s="1" t="s">
        <v>230</v>
      </c>
      <c r="E159" s="1">
        <v>93</v>
      </c>
      <c r="F159" s="1" t="s">
        <v>34</v>
      </c>
      <c r="G159" s="2">
        <v>0</v>
      </c>
      <c r="H159" s="3">
        <v>43695.767361111109</v>
      </c>
      <c r="I159" s="4">
        <v>33</v>
      </c>
      <c r="J159" s="2" t="s">
        <v>31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</row>
    <row r="160" spans="1:27" x14ac:dyDescent="0.25">
      <c r="A160" s="1">
        <v>11956</v>
      </c>
      <c r="B160" s="1" t="s">
        <v>232</v>
      </c>
      <c r="C160" t="s">
        <v>276</v>
      </c>
      <c r="D160" s="1" t="s">
        <v>230</v>
      </c>
      <c r="E160" s="1">
        <v>91</v>
      </c>
      <c r="F160" s="1" t="s">
        <v>34</v>
      </c>
      <c r="G160" s="2">
        <v>1</v>
      </c>
      <c r="H160" s="3">
        <v>43697.70208333333</v>
      </c>
      <c r="I160" s="4">
        <v>34</v>
      </c>
      <c r="J160" s="2" t="s">
        <v>31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1</v>
      </c>
      <c r="Z160" s="1">
        <v>0</v>
      </c>
      <c r="AA160" s="1">
        <v>0</v>
      </c>
    </row>
    <row r="161" spans="1:27" x14ac:dyDescent="0.25">
      <c r="A161" s="1">
        <v>11039</v>
      </c>
      <c r="B161" s="1" t="s">
        <v>233</v>
      </c>
      <c r="C161" t="s">
        <v>276</v>
      </c>
      <c r="D161" s="1" t="s">
        <v>234</v>
      </c>
      <c r="E161" s="1">
        <v>84</v>
      </c>
      <c r="F161" s="1" t="s">
        <v>34</v>
      </c>
      <c r="G161" s="2">
        <v>1</v>
      </c>
      <c r="H161" s="3">
        <v>43693.739583333336</v>
      </c>
      <c r="I161" s="4">
        <v>33</v>
      </c>
      <c r="J161" s="2" t="s">
        <v>31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1</v>
      </c>
    </row>
    <row r="162" spans="1:27" x14ac:dyDescent="0.25">
      <c r="A162" s="1">
        <v>11128</v>
      </c>
      <c r="B162" s="1" t="s">
        <v>235</v>
      </c>
      <c r="C162" t="s">
        <v>276</v>
      </c>
      <c r="D162" s="1" t="s">
        <v>234</v>
      </c>
      <c r="E162" s="1">
        <v>96</v>
      </c>
      <c r="F162" s="1" t="s">
        <v>50</v>
      </c>
      <c r="G162" s="2">
        <v>0</v>
      </c>
      <c r="H162" s="3">
        <v>43705.548611111109</v>
      </c>
      <c r="I162" s="4">
        <v>35</v>
      </c>
      <c r="J162" s="2" t="s">
        <v>31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</row>
    <row r="163" spans="1:27" x14ac:dyDescent="0.25">
      <c r="A163" s="1">
        <v>11411</v>
      </c>
      <c r="B163" s="1" t="s">
        <v>236</v>
      </c>
      <c r="C163" t="s">
        <v>276</v>
      </c>
      <c r="D163" s="1" t="s">
        <v>234</v>
      </c>
      <c r="E163" s="1">
        <v>90</v>
      </c>
      <c r="F163" s="1" t="s">
        <v>34</v>
      </c>
      <c r="G163" s="2">
        <v>1</v>
      </c>
      <c r="H163" s="3">
        <v>43679.770833333336</v>
      </c>
      <c r="I163" s="4">
        <v>31</v>
      </c>
      <c r="J163" s="2" t="s">
        <v>31</v>
      </c>
      <c r="K163" s="1">
        <v>0</v>
      </c>
      <c r="L163" s="1">
        <v>0</v>
      </c>
      <c r="M163" s="1">
        <v>1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</row>
    <row r="164" spans="1:27" x14ac:dyDescent="0.25">
      <c r="A164" s="1">
        <v>11002</v>
      </c>
      <c r="B164" s="1" t="s">
        <v>237</v>
      </c>
      <c r="C164" t="s">
        <v>277</v>
      </c>
      <c r="D164" s="1" t="s">
        <v>239</v>
      </c>
      <c r="E164" s="1">
        <v>94</v>
      </c>
      <c r="F164" s="1" t="s">
        <v>34</v>
      </c>
      <c r="G164" s="2">
        <v>0</v>
      </c>
      <c r="H164" s="3">
        <v>43689.660416666666</v>
      </c>
      <c r="I164" s="4">
        <v>33</v>
      </c>
      <c r="J164" s="2" t="s">
        <v>31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</row>
    <row r="165" spans="1:27" x14ac:dyDescent="0.25">
      <c r="A165" s="1">
        <v>11221</v>
      </c>
      <c r="B165" s="1" t="s">
        <v>240</v>
      </c>
      <c r="C165" t="s">
        <v>277</v>
      </c>
      <c r="D165" s="1" t="s">
        <v>239</v>
      </c>
      <c r="E165" s="1">
        <v>88</v>
      </c>
      <c r="F165" s="1" t="s">
        <v>34</v>
      </c>
      <c r="G165" s="2">
        <v>1</v>
      </c>
      <c r="H165" s="3">
        <v>43691.625</v>
      </c>
      <c r="I165" s="4">
        <v>33</v>
      </c>
      <c r="J165" s="2" t="s">
        <v>31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1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</row>
    <row r="166" spans="1:27" x14ac:dyDescent="0.25">
      <c r="A166" s="1">
        <v>11247</v>
      </c>
      <c r="B166" s="1" t="s">
        <v>241</v>
      </c>
      <c r="C166" t="s">
        <v>277</v>
      </c>
      <c r="D166" s="1" t="s">
        <v>239</v>
      </c>
      <c r="E166" s="1">
        <v>82</v>
      </c>
      <c r="F166" s="1" t="s">
        <v>34</v>
      </c>
      <c r="G166" s="2">
        <v>1</v>
      </c>
      <c r="H166" s="3">
        <v>43694.788888888892</v>
      </c>
      <c r="I166" s="4">
        <v>33</v>
      </c>
      <c r="J166" s="2" t="s">
        <v>31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1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</row>
    <row r="167" spans="1:27" x14ac:dyDescent="0.25">
      <c r="A167" s="1">
        <v>11432</v>
      </c>
      <c r="B167" s="1" t="s">
        <v>242</v>
      </c>
      <c r="C167" t="s">
        <v>277</v>
      </c>
      <c r="D167" s="1" t="s">
        <v>239</v>
      </c>
      <c r="E167" s="1">
        <v>92</v>
      </c>
      <c r="F167" s="1" t="s">
        <v>34</v>
      </c>
      <c r="G167" s="2">
        <v>1</v>
      </c>
      <c r="H167" s="3">
        <v>43690.684027777781</v>
      </c>
      <c r="I167" s="4">
        <v>33</v>
      </c>
      <c r="J167" s="2" t="s">
        <v>31</v>
      </c>
      <c r="K167" s="1">
        <v>0</v>
      </c>
      <c r="L167" s="1">
        <v>0</v>
      </c>
      <c r="M167" s="1">
        <v>1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</row>
    <row r="168" spans="1:27" x14ac:dyDescent="0.25">
      <c r="A168" s="1">
        <v>11457</v>
      </c>
      <c r="B168" s="1" t="s">
        <v>243</v>
      </c>
      <c r="C168" t="s">
        <v>277</v>
      </c>
      <c r="D168" s="1" t="s">
        <v>239</v>
      </c>
      <c r="E168" s="1">
        <v>85</v>
      </c>
      <c r="F168" s="1" t="s">
        <v>34</v>
      </c>
      <c r="G168" s="2">
        <v>1</v>
      </c>
      <c r="H168" s="3">
        <v>43699.796527777777</v>
      </c>
      <c r="I168" s="4">
        <v>34</v>
      </c>
      <c r="J168" s="2" t="s">
        <v>31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1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</row>
    <row r="169" spans="1:27" x14ac:dyDescent="0.25">
      <c r="A169" s="1">
        <v>11473</v>
      </c>
      <c r="B169" s="1" t="s">
        <v>244</v>
      </c>
      <c r="C169" t="s">
        <v>277</v>
      </c>
      <c r="D169" s="1" t="s">
        <v>239</v>
      </c>
      <c r="E169" s="1">
        <v>84</v>
      </c>
      <c r="F169" s="1" t="s">
        <v>34</v>
      </c>
      <c r="G169" s="2">
        <v>1</v>
      </c>
      <c r="H169" s="3">
        <v>43691.784722222219</v>
      </c>
      <c r="I169" s="4">
        <v>33</v>
      </c>
      <c r="J169" s="2" t="s">
        <v>31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1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</row>
    <row r="170" spans="1:27" x14ac:dyDescent="0.25">
      <c r="A170" s="1">
        <v>11482</v>
      </c>
      <c r="B170" s="1" t="s">
        <v>245</v>
      </c>
      <c r="C170" t="s">
        <v>277</v>
      </c>
      <c r="D170" s="1" t="s">
        <v>239</v>
      </c>
      <c r="E170" s="1">
        <v>86</v>
      </c>
      <c r="F170" s="1" t="s">
        <v>34</v>
      </c>
      <c r="G170" s="2">
        <v>1</v>
      </c>
      <c r="H170" s="3">
        <v>43694.512499999997</v>
      </c>
      <c r="I170" s="4">
        <v>33</v>
      </c>
      <c r="J170" s="2" t="s">
        <v>31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1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</row>
    <row r="171" spans="1:27" x14ac:dyDescent="0.25">
      <c r="A171" s="1">
        <v>11511</v>
      </c>
      <c r="B171" s="1" t="s">
        <v>246</v>
      </c>
      <c r="C171" t="s">
        <v>277</v>
      </c>
      <c r="D171" s="1" t="s">
        <v>239</v>
      </c>
      <c r="E171" s="1">
        <v>93</v>
      </c>
      <c r="F171" s="1" t="s">
        <v>34</v>
      </c>
      <c r="G171" s="2">
        <v>0</v>
      </c>
      <c r="H171" s="3">
        <v>43700.660416666666</v>
      </c>
      <c r="I171" s="4">
        <v>34</v>
      </c>
      <c r="J171" s="2" t="s">
        <v>31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</row>
    <row r="172" spans="1:27" x14ac:dyDescent="0.25">
      <c r="A172" s="1">
        <v>11519</v>
      </c>
      <c r="B172" s="1" t="s">
        <v>247</v>
      </c>
      <c r="C172" t="s">
        <v>277</v>
      </c>
      <c r="D172" s="1" t="s">
        <v>239</v>
      </c>
      <c r="E172" s="1">
        <v>90</v>
      </c>
      <c r="F172" s="1" t="s">
        <v>34</v>
      </c>
      <c r="G172" s="2">
        <v>1</v>
      </c>
      <c r="H172" s="3">
        <v>43692.793055555558</v>
      </c>
      <c r="I172" s="4">
        <v>33</v>
      </c>
      <c r="J172" s="2" t="s">
        <v>31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1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</row>
    <row r="173" spans="1:27" x14ac:dyDescent="0.25">
      <c r="A173" s="1">
        <v>11619</v>
      </c>
      <c r="B173" s="1" t="s">
        <v>248</v>
      </c>
      <c r="C173" t="s">
        <v>277</v>
      </c>
      <c r="D173" s="1" t="s">
        <v>239</v>
      </c>
      <c r="E173" s="1">
        <v>96</v>
      </c>
      <c r="F173" s="1" t="s">
        <v>50</v>
      </c>
      <c r="G173" s="2">
        <v>0</v>
      </c>
      <c r="H173" s="3">
        <v>43701.7</v>
      </c>
      <c r="I173" s="4">
        <v>34</v>
      </c>
      <c r="J173" s="2" t="s">
        <v>31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</row>
    <row r="174" spans="1:27" x14ac:dyDescent="0.25">
      <c r="A174" s="1">
        <v>12323</v>
      </c>
      <c r="B174" s="1" t="s">
        <v>249</v>
      </c>
      <c r="C174" t="s">
        <v>277</v>
      </c>
      <c r="D174" s="1" t="s">
        <v>239</v>
      </c>
      <c r="E174" s="1">
        <v>81</v>
      </c>
      <c r="F174" s="1" t="s">
        <v>34</v>
      </c>
      <c r="G174" s="2">
        <v>2</v>
      </c>
      <c r="H174" s="3">
        <v>43692.625694444447</v>
      </c>
      <c r="I174" s="4">
        <v>33</v>
      </c>
      <c r="J174" s="2" t="s">
        <v>31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1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1</v>
      </c>
      <c r="Z174" s="1">
        <v>0</v>
      </c>
      <c r="AA174" s="1">
        <v>0</v>
      </c>
    </row>
    <row r="175" spans="1:27" x14ac:dyDescent="0.25">
      <c r="A175" s="1">
        <v>11122</v>
      </c>
      <c r="B175" s="1" t="s">
        <v>250</v>
      </c>
      <c r="C175" t="s">
        <v>277</v>
      </c>
      <c r="D175" s="1" t="s">
        <v>251</v>
      </c>
      <c r="E175" s="1">
        <v>82</v>
      </c>
      <c r="F175" s="1" t="s">
        <v>34</v>
      </c>
      <c r="G175" s="2">
        <v>1</v>
      </c>
      <c r="H175" s="3">
        <v>43686.800694444442</v>
      </c>
      <c r="I175" s="4">
        <v>32</v>
      </c>
      <c r="J175" s="2" t="s">
        <v>31</v>
      </c>
      <c r="K175" s="1">
        <v>0</v>
      </c>
      <c r="L175" s="1">
        <v>1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</row>
    <row r="176" spans="1:27" x14ac:dyDescent="0.25">
      <c r="A176" s="1">
        <v>11202</v>
      </c>
      <c r="B176" s="1" t="s">
        <v>252</v>
      </c>
      <c r="C176" t="s">
        <v>277</v>
      </c>
      <c r="D176" s="1" t="s">
        <v>251</v>
      </c>
      <c r="E176" s="1">
        <v>89</v>
      </c>
      <c r="F176" s="1" t="s">
        <v>34</v>
      </c>
      <c r="G176" s="2">
        <v>0</v>
      </c>
      <c r="H176" s="3">
        <v>43697.614583333336</v>
      </c>
      <c r="I176" s="4">
        <v>34</v>
      </c>
      <c r="J176" s="2" t="s">
        <v>31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</row>
    <row r="177" spans="1:27" x14ac:dyDescent="0.25">
      <c r="A177" s="1">
        <v>11350</v>
      </c>
      <c r="B177" s="1" t="s">
        <v>253</v>
      </c>
      <c r="C177" t="s">
        <v>277</v>
      </c>
      <c r="D177" s="1" t="s">
        <v>251</v>
      </c>
      <c r="E177" s="1">
        <v>94</v>
      </c>
      <c r="F177" s="1" t="s">
        <v>34</v>
      </c>
      <c r="G177" s="2">
        <v>0</v>
      </c>
      <c r="H177" s="3">
        <v>43698.611111111109</v>
      </c>
      <c r="I177" s="4">
        <v>34</v>
      </c>
      <c r="J177" s="2" t="s">
        <v>31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</row>
    <row r="178" spans="1:27" x14ac:dyDescent="0.25">
      <c r="A178" s="1">
        <v>11368</v>
      </c>
      <c r="B178" s="1" t="s">
        <v>254</v>
      </c>
      <c r="C178" t="s">
        <v>277</v>
      </c>
      <c r="D178" s="1" t="s">
        <v>251</v>
      </c>
      <c r="E178" s="1">
        <v>89</v>
      </c>
      <c r="F178" s="1" t="s">
        <v>34</v>
      </c>
      <c r="G178" s="2">
        <v>0</v>
      </c>
      <c r="H178" s="3">
        <v>43687.746527777781</v>
      </c>
      <c r="I178" s="4">
        <v>32</v>
      </c>
      <c r="J178" s="2" t="s">
        <v>31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</row>
    <row r="179" spans="1:27" x14ac:dyDescent="0.25">
      <c r="A179" s="1">
        <v>11464</v>
      </c>
      <c r="B179" s="1" t="s">
        <v>255</v>
      </c>
      <c r="C179" t="s">
        <v>277</v>
      </c>
      <c r="D179" s="1" t="s">
        <v>251</v>
      </c>
      <c r="E179" s="1">
        <v>91</v>
      </c>
      <c r="F179" s="1" t="s">
        <v>34</v>
      </c>
      <c r="G179" s="2">
        <v>1</v>
      </c>
      <c r="H179" s="3">
        <v>43687.581250000003</v>
      </c>
      <c r="I179" s="4">
        <v>32</v>
      </c>
      <c r="J179" s="2" t="s">
        <v>31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1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</row>
    <row r="180" spans="1:27" x14ac:dyDescent="0.25">
      <c r="A180" s="1">
        <v>11465</v>
      </c>
      <c r="B180" s="1" t="s">
        <v>256</v>
      </c>
      <c r="C180" t="s">
        <v>277</v>
      </c>
      <c r="D180" s="1" t="s">
        <v>251</v>
      </c>
      <c r="E180" s="1">
        <v>97</v>
      </c>
      <c r="F180" s="1" t="s">
        <v>50</v>
      </c>
      <c r="G180" s="2">
        <v>0</v>
      </c>
      <c r="H180" s="3">
        <v>43700.693749999999</v>
      </c>
      <c r="I180" s="4">
        <v>34</v>
      </c>
      <c r="J180" s="2" t="s">
        <v>31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</row>
    <row r="181" spans="1:27" x14ac:dyDescent="0.25">
      <c r="A181" s="1">
        <v>11474</v>
      </c>
      <c r="B181" s="1" t="s">
        <v>257</v>
      </c>
      <c r="C181" t="s">
        <v>277</v>
      </c>
      <c r="D181" s="1" t="s">
        <v>251</v>
      </c>
      <c r="E181" s="1">
        <v>96</v>
      </c>
      <c r="F181" s="1" t="s">
        <v>50</v>
      </c>
      <c r="G181" s="2">
        <v>0</v>
      </c>
      <c r="H181" s="3">
        <v>43700.518750000003</v>
      </c>
      <c r="I181" s="4">
        <v>34</v>
      </c>
      <c r="J181" s="2" t="s">
        <v>31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</row>
    <row r="182" spans="1:27" x14ac:dyDescent="0.25">
      <c r="A182" s="1">
        <v>11006</v>
      </c>
      <c r="B182" s="1" t="s">
        <v>258</v>
      </c>
      <c r="C182" t="s">
        <v>277</v>
      </c>
      <c r="D182" s="1" t="s">
        <v>259</v>
      </c>
      <c r="E182" s="1">
        <v>92</v>
      </c>
      <c r="F182" s="1" t="s">
        <v>34</v>
      </c>
      <c r="G182" s="2">
        <v>1</v>
      </c>
      <c r="H182" s="3">
        <v>43689.792361111111</v>
      </c>
      <c r="I182" s="4">
        <v>33</v>
      </c>
      <c r="J182" s="2" t="s">
        <v>31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1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</row>
    <row r="183" spans="1:27" x14ac:dyDescent="0.25">
      <c r="A183" s="1">
        <v>11455</v>
      </c>
      <c r="B183" s="1" t="s">
        <v>260</v>
      </c>
      <c r="C183" t="s">
        <v>277</v>
      </c>
      <c r="D183" s="1" t="s">
        <v>259</v>
      </c>
      <c r="E183" s="1">
        <v>99</v>
      </c>
      <c r="F183" s="1" t="s">
        <v>50</v>
      </c>
      <c r="G183" s="2">
        <v>0</v>
      </c>
      <c r="H183" s="3">
        <v>43698.742361111108</v>
      </c>
      <c r="I183" s="4">
        <v>34</v>
      </c>
      <c r="J183" s="2" t="s">
        <v>31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</row>
    <row r="184" spans="1:27" x14ac:dyDescent="0.25">
      <c r="A184" s="1">
        <v>11518</v>
      </c>
      <c r="B184" s="1" t="s">
        <v>261</v>
      </c>
      <c r="C184" t="s">
        <v>277</v>
      </c>
      <c r="D184" s="1" t="s">
        <v>259</v>
      </c>
      <c r="E184" s="1">
        <v>95</v>
      </c>
      <c r="F184" s="1" t="s">
        <v>50</v>
      </c>
      <c r="G184" s="2">
        <v>0</v>
      </c>
      <c r="H184" s="3">
        <v>43697.677083333336</v>
      </c>
      <c r="I184" s="4">
        <v>34</v>
      </c>
      <c r="J184" s="2" t="s">
        <v>31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</row>
    <row r="185" spans="1:27" x14ac:dyDescent="0.25">
      <c r="A185" s="1">
        <v>11603</v>
      </c>
      <c r="B185" s="1" t="s">
        <v>262</v>
      </c>
      <c r="C185" t="s">
        <v>277</v>
      </c>
      <c r="D185" s="1" t="s">
        <v>259</v>
      </c>
      <c r="E185" s="1">
        <v>98</v>
      </c>
      <c r="F185" s="1" t="s">
        <v>50</v>
      </c>
      <c r="G185" s="2">
        <v>0</v>
      </c>
      <c r="H185" s="3">
        <v>43700.790972222225</v>
      </c>
      <c r="I185" s="4">
        <v>34</v>
      </c>
      <c r="J185" s="2" t="s">
        <v>31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</row>
    <row r="186" spans="1:27" x14ac:dyDescent="0.25">
      <c r="A186" s="1">
        <v>11645</v>
      </c>
      <c r="B186" s="1" t="s">
        <v>263</v>
      </c>
      <c r="C186" t="s">
        <v>277</v>
      </c>
      <c r="D186" s="1" t="s">
        <v>259</v>
      </c>
      <c r="E186" s="1">
        <v>93</v>
      </c>
      <c r="F186" s="1" t="s">
        <v>34</v>
      </c>
      <c r="G186" s="2">
        <v>0</v>
      </c>
      <c r="H186" s="3">
        <v>43682.525000000001</v>
      </c>
      <c r="I186" s="4">
        <v>32</v>
      </c>
      <c r="J186" s="2" t="s">
        <v>31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</row>
    <row r="187" spans="1:27" x14ac:dyDescent="0.25">
      <c r="A187" s="1">
        <v>11647</v>
      </c>
      <c r="B187" s="1" t="s">
        <v>264</v>
      </c>
      <c r="C187" t="s">
        <v>277</v>
      </c>
      <c r="D187" s="1" t="s">
        <v>259</v>
      </c>
      <c r="E187" s="1">
        <v>98</v>
      </c>
      <c r="F187" s="1" t="s">
        <v>50</v>
      </c>
      <c r="G187" s="2">
        <v>0</v>
      </c>
      <c r="H187" s="3">
        <v>43699.680555555555</v>
      </c>
      <c r="I187" s="4">
        <v>34</v>
      </c>
      <c r="J187" s="2" t="s">
        <v>31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</row>
    <row r="188" spans="1:27" x14ac:dyDescent="0.25">
      <c r="A188" s="1">
        <v>11770</v>
      </c>
      <c r="B188" s="1" t="s">
        <v>265</v>
      </c>
      <c r="C188" t="s">
        <v>277</v>
      </c>
      <c r="D188" s="1" t="s">
        <v>259</v>
      </c>
      <c r="E188" s="1">
        <v>84</v>
      </c>
      <c r="F188" s="1" t="s">
        <v>34</v>
      </c>
      <c r="G188" s="2">
        <v>1</v>
      </c>
      <c r="H188" s="3">
        <v>43698.57708333333</v>
      </c>
      <c r="I188" s="4">
        <v>34</v>
      </c>
      <c r="J188" s="2" t="s">
        <v>31</v>
      </c>
      <c r="K188" s="1">
        <v>0</v>
      </c>
      <c r="L188" s="1">
        <v>0</v>
      </c>
      <c r="M188" s="1">
        <v>1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</row>
    <row r="189" spans="1:27" x14ac:dyDescent="0.25">
      <c r="A189" s="1">
        <v>11032</v>
      </c>
      <c r="B189" s="1" t="s">
        <v>266</v>
      </c>
      <c r="C189" t="s">
        <v>277</v>
      </c>
      <c r="D189" s="1" t="s">
        <v>267</v>
      </c>
      <c r="E189" s="1">
        <v>96</v>
      </c>
      <c r="F189" s="1" t="s">
        <v>50</v>
      </c>
      <c r="G189" s="2">
        <v>0</v>
      </c>
      <c r="H189" s="3">
        <v>43685.796527777777</v>
      </c>
      <c r="I189" s="4">
        <v>32</v>
      </c>
      <c r="J189" s="2" t="s">
        <v>31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</row>
    <row r="190" spans="1:27" x14ac:dyDescent="0.25">
      <c r="A190" s="1">
        <v>11224</v>
      </c>
      <c r="B190" s="1" t="s">
        <v>268</v>
      </c>
      <c r="C190" t="s">
        <v>277</v>
      </c>
      <c r="D190" s="1" t="s">
        <v>267</v>
      </c>
      <c r="E190" s="1">
        <v>74</v>
      </c>
      <c r="F190" s="1" t="s">
        <v>30</v>
      </c>
      <c r="G190" s="2">
        <v>2</v>
      </c>
      <c r="H190" s="3">
        <v>43683.581250000003</v>
      </c>
      <c r="I190" s="4">
        <v>32</v>
      </c>
      <c r="J190" s="2" t="s">
        <v>31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1</v>
      </c>
      <c r="Q190" s="1">
        <v>0</v>
      </c>
      <c r="R190" s="1">
        <v>1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</row>
    <row r="191" spans="1:27" x14ac:dyDescent="0.25">
      <c r="A191" s="1">
        <v>11367</v>
      </c>
      <c r="B191" s="1" t="s">
        <v>269</v>
      </c>
      <c r="C191" t="s">
        <v>277</v>
      </c>
      <c r="D191" s="1" t="s">
        <v>267</v>
      </c>
      <c r="E191" s="1">
        <v>92</v>
      </c>
      <c r="F191" s="1" t="s">
        <v>34</v>
      </c>
      <c r="G191" s="2">
        <v>0</v>
      </c>
      <c r="H191" s="3">
        <v>43684.775694444441</v>
      </c>
      <c r="I191" s="4">
        <v>32</v>
      </c>
      <c r="J191" s="2" t="s">
        <v>31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</row>
    <row r="192" spans="1:27" x14ac:dyDescent="0.25">
      <c r="A192" s="1">
        <v>11557</v>
      </c>
      <c r="B192" s="1" t="s">
        <v>270</v>
      </c>
      <c r="C192" t="s">
        <v>277</v>
      </c>
      <c r="D192" s="1" t="s">
        <v>267</v>
      </c>
      <c r="E192" s="1">
        <v>96</v>
      </c>
      <c r="F192" s="1" t="s">
        <v>50</v>
      </c>
      <c r="G192" s="2">
        <v>0</v>
      </c>
      <c r="H192" s="3">
        <v>43683.792361111111</v>
      </c>
      <c r="I192" s="4">
        <v>32</v>
      </c>
      <c r="J192" s="2" t="s">
        <v>31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</row>
    <row r="193" spans="1:27" x14ac:dyDescent="0.25">
      <c r="A193" s="1">
        <v>12338</v>
      </c>
      <c r="B193" s="1" t="s">
        <v>40</v>
      </c>
      <c r="C193" t="s">
        <v>277</v>
      </c>
      <c r="D193" s="1" t="s">
        <v>267</v>
      </c>
      <c r="E193" s="1">
        <v>94</v>
      </c>
      <c r="F193" s="1" t="s">
        <v>34</v>
      </c>
      <c r="G193" s="2">
        <v>1</v>
      </c>
      <c r="H193" s="3">
        <v>43685.692361111112</v>
      </c>
      <c r="I193" s="4">
        <v>32</v>
      </c>
      <c r="J193" s="2" t="s">
        <v>31</v>
      </c>
      <c r="K193" s="1">
        <v>0</v>
      </c>
      <c r="L193" s="1">
        <v>0</v>
      </c>
      <c r="M193" s="1">
        <v>1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</row>
    <row r="194" spans="1:27" x14ac:dyDescent="0.25">
      <c r="A194" s="1">
        <v>12351</v>
      </c>
      <c r="B194" s="1" t="s">
        <v>271</v>
      </c>
      <c r="C194" t="s">
        <v>277</v>
      </c>
      <c r="D194" s="1" t="s">
        <v>267</v>
      </c>
      <c r="E194" s="1">
        <v>95</v>
      </c>
      <c r="F194" s="1" t="s">
        <v>50</v>
      </c>
      <c r="G194" s="2">
        <v>0</v>
      </c>
      <c r="H194" s="3">
        <v>43684.640972222223</v>
      </c>
      <c r="I194" s="4">
        <v>32</v>
      </c>
      <c r="J194" s="2" t="s">
        <v>31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</row>
    <row r="196" spans="1:27" x14ac:dyDescent="0.25">
      <c r="J196" s="1" t="s">
        <v>9</v>
      </c>
      <c r="K196" s="1">
        <v>0</v>
      </c>
      <c r="L196" s="1">
        <v>1</v>
      </c>
      <c r="M196" s="1">
        <v>57</v>
      </c>
      <c r="N196" s="1">
        <v>0</v>
      </c>
      <c r="O196" s="1">
        <v>0</v>
      </c>
      <c r="P196" s="1">
        <v>19</v>
      </c>
      <c r="Q196" s="1">
        <v>12</v>
      </c>
      <c r="R196" s="1">
        <v>5</v>
      </c>
      <c r="S196" s="1">
        <v>11</v>
      </c>
      <c r="T196" s="1">
        <v>12</v>
      </c>
      <c r="U196" s="1">
        <v>0</v>
      </c>
      <c r="V196" s="1">
        <v>2</v>
      </c>
      <c r="W196" s="1">
        <v>2</v>
      </c>
      <c r="X196" s="1">
        <v>0</v>
      </c>
      <c r="Y196" s="1">
        <v>12</v>
      </c>
      <c r="Z196" s="1">
        <v>15</v>
      </c>
      <c r="AA196" s="1">
        <v>7</v>
      </c>
    </row>
  </sheetData>
  <autoFilter ref="A1:AA19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topLeftCell="A174" workbookViewId="0">
      <selection activeCell="E1" sqref="E1:E194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279</v>
      </c>
      <c r="F1" t="s">
        <v>280</v>
      </c>
      <c r="G1" t="s">
        <v>281</v>
      </c>
      <c r="H1" t="s">
        <v>282</v>
      </c>
    </row>
    <row r="2" spans="1:8" x14ac:dyDescent="0.25">
      <c r="A2">
        <v>11776</v>
      </c>
      <c r="B2" t="s">
        <v>27</v>
      </c>
      <c r="C2" t="s">
        <v>28</v>
      </c>
      <c r="D2" t="s">
        <v>29</v>
      </c>
      <c r="E2">
        <v>4</v>
      </c>
      <c r="F2">
        <v>0</v>
      </c>
      <c r="G2" t="s">
        <v>31</v>
      </c>
      <c r="H2">
        <v>35</v>
      </c>
    </row>
    <row r="3" spans="1:8" x14ac:dyDescent="0.25">
      <c r="A3">
        <v>11159</v>
      </c>
      <c r="B3" t="s">
        <v>32</v>
      </c>
      <c r="C3" t="s">
        <v>28</v>
      </c>
      <c r="D3" t="s">
        <v>33</v>
      </c>
      <c r="E3">
        <v>4</v>
      </c>
      <c r="F3">
        <v>0</v>
      </c>
      <c r="G3" t="s">
        <v>31</v>
      </c>
      <c r="H3">
        <v>35</v>
      </c>
    </row>
    <row r="4" spans="1:8" x14ac:dyDescent="0.25">
      <c r="A4">
        <v>11207</v>
      </c>
      <c r="B4" t="s">
        <v>35</v>
      </c>
      <c r="C4" t="s">
        <v>28</v>
      </c>
      <c r="D4" t="s">
        <v>33</v>
      </c>
      <c r="E4">
        <v>5</v>
      </c>
      <c r="F4">
        <v>0</v>
      </c>
      <c r="G4" t="s">
        <v>31</v>
      </c>
      <c r="H4">
        <v>34</v>
      </c>
    </row>
    <row r="5" spans="1:8" x14ac:dyDescent="0.25">
      <c r="A5">
        <v>11211</v>
      </c>
      <c r="B5" t="s">
        <v>36</v>
      </c>
      <c r="C5" t="s">
        <v>28</v>
      </c>
      <c r="D5" t="s">
        <v>33</v>
      </c>
      <c r="E5">
        <v>4</v>
      </c>
      <c r="F5">
        <v>0</v>
      </c>
      <c r="G5" t="s">
        <v>31</v>
      </c>
      <c r="H5">
        <v>33</v>
      </c>
    </row>
    <row r="6" spans="1:8" x14ac:dyDescent="0.25">
      <c r="A6">
        <v>11289</v>
      </c>
      <c r="B6" t="s">
        <v>37</v>
      </c>
      <c r="C6" t="s">
        <v>28</v>
      </c>
      <c r="D6" t="s">
        <v>33</v>
      </c>
      <c r="E6">
        <v>5</v>
      </c>
      <c r="F6">
        <v>0</v>
      </c>
      <c r="G6" t="s">
        <v>31</v>
      </c>
      <c r="H6">
        <v>34</v>
      </c>
    </row>
    <row r="7" spans="1:8" x14ac:dyDescent="0.25">
      <c r="A7">
        <v>11442</v>
      </c>
      <c r="B7" t="s">
        <v>38</v>
      </c>
      <c r="C7" t="s">
        <v>28</v>
      </c>
      <c r="D7" t="s">
        <v>39</v>
      </c>
      <c r="E7">
        <v>4</v>
      </c>
      <c r="F7">
        <v>0</v>
      </c>
      <c r="G7" t="s">
        <v>31</v>
      </c>
      <c r="H7">
        <v>33</v>
      </c>
    </row>
    <row r="8" spans="1:8" x14ac:dyDescent="0.25">
      <c r="A8">
        <v>11476</v>
      </c>
      <c r="B8" t="s">
        <v>40</v>
      </c>
      <c r="C8" t="s">
        <v>28</v>
      </c>
      <c r="D8" t="s">
        <v>39</v>
      </c>
      <c r="E8">
        <v>4</v>
      </c>
      <c r="F8">
        <v>0</v>
      </c>
      <c r="G8" t="s">
        <v>31</v>
      </c>
      <c r="H8">
        <v>33</v>
      </c>
    </row>
    <row r="9" spans="1:8" x14ac:dyDescent="0.25">
      <c r="A9">
        <v>11480</v>
      </c>
      <c r="B9" t="s">
        <v>41</v>
      </c>
      <c r="C9" t="s">
        <v>28</v>
      </c>
      <c r="D9" t="s">
        <v>33</v>
      </c>
      <c r="E9">
        <v>4</v>
      </c>
      <c r="F9">
        <v>0</v>
      </c>
      <c r="G9" t="s">
        <v>31</v>
      </c>
      <c r="H9">
        <v>32</v>
      </c>
    </row>
    <row r="10" spans="1:8" x14ac:dyDescent="0.25">
      <c r="A10">
        <v>11566</v>
      </c>
      <c r="B10" t="s">
        <v>42</v>
      </c>
      <c r="C10" t="s">
        <v>28</v>
      </c>
      <c r="D10" t="s">
        <v>39</v>
      </c>
      <c r="E10">
        <v>5</v>
      </c>
      <c r="F10">
        <v>0</v>
      </c>
      <c r="G10" t="s">
        <v>31</v>
      </c>
      <c r="H10">
        <v>32</v>
      </c>
    </row>
    <row r="11" spans="1:8" x14ac:dyDescent="0.25">
      <c r="A11">
        <v>11869</v>
      </c>
      <c r="B11" t="s">
        <v>43</v>
      </c>
      <c r="C11" t="s">
        <v>28</v>
      </c>
      <c r="D11" t="s">
        <v>39</v>
      </c>
      <c r="E11">
        <v>5</v>
      </c>
      <c r="F11">
        <v>0</v>
      </c>
      <c r="G11" t="s">
        <v>31</v>
      </c>
      <c r="H11">
        <v>33</v>
      </c>
    </row>
    <row r="12" spans="1:8" x14ac:dyDescent="0.25">
      <c r="A12">
        <v>12349</v>
      </c>
      <c r="B12" t="s">
        <v>44</v>
      </c>
      <c r="C12" t="s">
        <v>28</v>
      </c>
      <c r="D12" t="s">
        <v>33</v>
      </c>
      <c r="E12">
        <v>4</v>
      </c>
      <c r="F12">
        <v>0</v>
      </c>
      <c r="G12" t="s">
        <v>31</v>
      </c>
      <c r="H12">
        <v>33</v>
      </c>
    </row>
    <row r="13" spans="1:8" x14ac:dyDescent="0.25">
      <c r="A13">
        <v>11165</v>
      </c>
      <c r="B13" t="s">
        <v>45</v>
      </c>
      <c r="C13" t="s">
        <v>28</v>
      </c>
      <c r="D13" t="s">
        <v>46</v>
      </c>
      <c r="E13">
        <v>5</v>
      </c>
      <c r="F13">
        <v>0</v>
      </c>
      <c r="G13" t="s">
        <v>31</v>
      </c>
      <c r="H13">
        <v>32</v>
      </c>
    </row>
    <row r="14" spans="1:8" x14ac:dyDescent="0.25">
      <c r="A14">
        <v>11625</v>
      </c>
      <c r="B14" t="s">
        <v>47</v>
      </c>
      <c r="C14" t="s">
        <v>28</v>
      </c>
      <c r="D14" t="s">
        <v>46</v>
      </c>
      <c r="E14">
        <v>4</v>
      </c>
      <c r="F14">
        <v>0</v>
      </c>
      <c r="G14" t="s">
        <v>31</v>
      </c>
      <c r="H14">
        <v>34</v>
      </c>
    </row>
    <row r="15" spans="1:8" x14ac:dyDescent="0.25">
      <c r="A15">
        <v>11017</v>
      </c>
      <c r="B15" t="s">
        <v>48</v>
      </c>
      <c r="C15" t="s">
        <v>28</v>
      </c>
      <c r="D15" t="s">
        <v>49</v>
      </c>
      <c r="E15">
        <v>5</v>
      </c>
      <c r="F15">
        <v>0</v>
      </c>
      <c r="G15" t="s">
        <v>31</v>
      </c>
      <c r="H15">
        <v>33</v>
      </c>
    </row>
    <row r="16" spans="1:8" x14ac:dyDescent="0.25">
      <c r="A16">
        <v>11626</v>
      </c>
      <c r="B16" t="s">
        <v>51</v>
      </c>
      <c r="C16" t="s">
        <v>28</v>
      </c>
      <c r="D16" t="s">
        <v>49</v>
      </c>
      <c r="E16">
        <v>4</v>
      </c>
      <c r="F16">
        <v>0</v>
      </c>
      <c r="G16" t="s">
        <v>31</v>
      </c>
      <c r="H16">
        <v>34</v>
      </c>
    </row>
    <row r="17" spans="1:8" x14ac:dyDescent="0.25">
      <c r="A17">
        <v>11058</v>
      </c>
      <c r="B17" t="s">
        <v>52</v>
      </c>
      <c r="C17" t="s">
        <v>28</v>
      </c>
      <c r="D17" t="s">
        <v>53</v>
      </c>
      <c r="E17">
        <v>5</v>
      </c>
      <c r="F17">
        <v>0</v>
      </c>
      <c r="G17" t="s">
        <v>31</v>
      </c>
      <c r="H17">
        <v>34</v>
      </c>
    </row>
    <row r="18" spans="1:8" x14ac:dyDescent="0.25">
      <c r="A18">
        <v>11290</v>
      </c>
      <c r="B18" t="s">
        <v>54</v>
      </c>
      <c r="C18" t="s">
        <v>28</v>
      </c>
      <c r="D18" t="s">
        <v>53</v>
      </c>
      <c r="E18">
        <v>4</v>
      </c>
      <c r="F18">
        <v>0</v>
      </c>
      <c r="G18" t="s">
        <v>31</v>
      </c>
      <c r="H18">
        <v>34</v>
      </c>
    </row>
    <row r="19" spans="1:8" x14ac:dyDescent="0.25">
      <c r="A19">
        <v>11580</v>
      </c>
      <c r="B19" t="s">
        <v>55</v>
      </c>
      <c r="C19" t="s">
        <v>28</v>
      </c>
      <c r="D19" t="s">
        <v>53</v>
      </c>
      <c r="E19">
        <v>5</v>
      </c>
      <c r="F19">
        <v>0</v>
      </c>
      <c r="G19" t="s">
        <v>31</v>
      </c>
      <c r="H19">
        <v>34</v>
      </c>
    </row>
    <row r="20" spans="1:8" x14ac:dyDescent="0.25">
      <c r="A20">
        <v>12308</v>
      </c>
      <c r="B20" t="s">
        <v>56</v>
      </c>
      <c r="C20" t="s">
        <v>28</v>
      </c>
      <c r="D20" t="s">
        <v>53</v>
      </c>
      <c r="E20">
        <v>4</v>
      </c>
      <c r="F20">
        <v>0</v>
      </c>
      <c r="G20" t="s">
        <v>31</v>
      </c>
      <c r="H20">
        <v>34</v>
      </c>
    </row>
    <row r="21" spans="1:8" x14ac:dyDescent="0.25">
      <c r="A21">
        <v>11168</v>
      </c>
      <c r="B21" t="s">
        <v>57</v>
      </c>
      <c r="C21" t="s">
        <v>28</v>
      </c>
      <c r="D21" t="s">
        <v>58</v>
      </c>
      <c r="E21">
        <v>5</v>
      </c>
      <c r="F21">
        <v>0</v>
      </c>
      <c r="G21" t="s">
        <v>31</v>
      </c>
      <c r="H21">
        <v>34</v>
      </c>
    </row>
    <row r="22" spans="1:8" x14ac:dyDescent="0.25">
      <c r="A22">
        <v>11184</v>
      </c>
      <c r="B22" t="s">
        <v>59</v>
      </c>
      <c r="C22" t="s">
        <v>28</v>
      </c>
      <c r="D22" t="s">
        <v>58</v>
      </c>
      <c r="E22">
        <v>4</v>
      </c>
      <c r="F22">
        <v>0</v>
      </c>
      <c r="G22" t="s">
        <v>31</v>
      </c>
      <c r="H22">
        <v>32</v>
      </c>
    </row>
    <row r="23" spans="1:8" x14ac:dyDescent="0.25">
      <c r="A23">
        <v>11190</v>
      </c>
      <c r="B23" t="s">
        <v>60</v>
      </c>
      <c r="C23" t="s">
        <v>28</v>
      </c>
      <c r="D23" t="s">
        <v>58</v>
      </c>
      <c r="E23">
        <v>5</v>
      </c>
      <c r="F23">
        <v>0</v>
      </c>
      <c r="G23" t="s">
        <v>31</v>
      </c>
      <c r="H23">
        <v>33</v>
      </c>
    </row>
    <row r="24" spans="1:8" x14ac:dyDescent="0.25">
      <c r="A24">
        <v>11239</v>
      </c>
      <c r="B24" t="s">
        <v>61</v>
      </c>
      <c r="C24" t="s">
        <v>28</v>
      </c>
      <c r="D24" t="s">
        <v>58</v>
      </c>
      <c r="E24">
        <v>4</v>
      </c>
      <c r="F24">
        <v>0</v>
      </c>
      <c r="G24" t="s">
        <v>31</v>
      </c>
      <c r="H24">
        <v>33</v>
      </c>
    </row>
    <row r="25" spans="1:8" x14ac:dyDescent="0.25">
      <c r="A25">
        <v>11257</v>
      </c>
      <c r="B25" t="s">
        <v>62</v>
      </c>
      <c r="C25" t="s">
        <v>28</v>
      </c>
      <c r="D25" t="s">
        <v>58</v>
      </c>
      <c r="E25">
        <v>4</v>
      </c>
      <c r="F25">
        <v>0</v>
      </c>
      <c r="G25" t="s">
        <v>31</v>
      </c>
      <c r="H25">
        <v>33</v>
      </c>
    </row>
    <row r="26" spans="1:8" x14ac:dyDescent="0.25">
      <c r="A26">
        <v>11314</v>
      </c>
      <c r="B26" t="s">
        <v>63</v>
      </c>
      <c r="C26" t="s">
        <v>28</v>
      </c>
      <c r="D26" t="s">
        <v>58</v>
      </c>
      <c r="E26">
        <v>5</v>
      </c>
      <c r="F26">
        <v>0</v>
      </c>
      <c r="G26" t="s">
        <v>31</v>
      </c>
      <c r="H26">
        <v>32</v>
      </c>
    </row>
    <row r="27" spans="1:8" x14ac:dyDescent="0.25">
      <c r="A27">
        <v>11461</v>
      </c>
      <c r="B27" t="s">
        <v>64</v>
      </c>
      <c r="C27" t="s">
        <v>28</v>
      </c>
      <c r="D27" t="s">
        <v>58</v>
      </c>
      <c r="E27">
        <v>4</v>
      </c>
      <c r="F27">
        <v>0</v>
      </c>
      <c r="G27" t="s">
        <v>31</v>
      </c>
      <c r="H27">
        <v>32</v>
      </c>
    </row>
    <row r="28" spans="1:8" x14ac:dyDescent="0.25">
      <c r="A28">
        <v>11778</v>
      </c>
      <c r="B28" t="s">
        <v>65</v>
      </c>
      <c r="C28" t="s">
        <v>28</v>
      </c>
      <c r="D28" t="s">
        <v>58</v>
      </c>
      <c r="E28">
        <v>5</v>
      </c>
      <c r="F28">
        <v>0</v>
      </c>
      <c r="G28" t="s">
        <v>31</v>
      </c>
      <c r="H28">
        <v>32</v>
      </c>
    </row>
    <row r="29" spans="1:8" x14ac:dyDescent="0.25">
      <c r="A29">
        <v>11012</v>
      </c>
      <c r="B29" t="s">
        <v>66</v>
      </c>
      <c r="C29" t="s">
        <v>28</v>
      </c>
      <c r="D29" t="s">
        <v>67</v>
      </c>
      <c r="E29">
        <v>4</v>
      </c>
      <c r="F29">
        <v>0</v>
      </c>
      <c r="G29" t="s">
        <v>31</v>
      </c>
      <c r="H29">
        <v>34</v>
      </c>
    </row>
    <row r="30" spans="1:8" x14ac:dyDescent="0.25">
      <c r="A30">
        <v>11143</v>
      </c>
      <c r="B30" t="s">
        <v>68</v>
      </c>
      <c r="C30" t="s">
        <v>28</v>
      </c>
      <c r="D30" t="s">
        <v>67</v>
      </c>
      <c r="E30">
        <v>3</v>
      </c>
      <c r="F30">
        <v>0</v>
      </c>
      <c r="G30" t="s">
        <v>31</v>
      </c>
      <c r="H30">
        <v>34</v>
      </c>
    </row>
    <row r="31" spans="1:8" x14ac:dyDescent="0.25">
      <c r="A31">
        <v>11345</v>
      </c>
      <c r="B31" t="s">
        <v>69</v>
      </c>
      <c r="C31" t="s">
        <v>28</v>
      </c>
      <c r="D31" t="s">
        <v>67</v>
      </c>
      <c r="E31">
        <v>3</v>
      </c>
      <c r="F31">
        <v>0</v>
      </c>
      <c r="G31" t="s">
        <v>31</v>
      </c>
      <c r="H31">
        <v>34</v>
      </c>
    </row>
    <row r="32" spans="1:8" x14ac:dyDescent="0.25">
      <c r="A32">
        <v>11844</v>
      </c>
      <c r="B32" t="s">
        <v>70</v>
      </c>
      <c r="C32" t="s">
        <v>28</v>
      </c>
      <c r="D32" t="s">
        <v>67</v>
      </c>
      <c r="E32">
        <v>2</v>
      </c>
      <c r="F32">
        <v>0</v>
      </c>
      <c r="G32" t="s">
        <v>31</v>
      </c>
      <c r="H32">
        <v>35</v>
      </c>
    </row>
    <row r="33" spans="1:8" x14ac:dyDescent="0.25">
      <c r="A33">
        <v>11939</v>
      </c>
      <c r="B33" t="s">
        <v>71</v>
      </c>
      <c r="C33" t="s">
        <v>28</v>
      </c>
      <c r="D33" t="s">
        <v>67</v>
      </c>
      <c r="E33">
        <v>5</v>
      </c>
      <c r="F33">
        <v>0</v>
      </c>
      <c r="G33" t="s">
        <v>31</v>
      </c>
      <c r="H33">
        <v>34</v>
      </c>
    </row>
    <row r="34" spans="1:8" x14ac:dyDescent="0.25">
      <c r="A34">
        <v>12321</v>
      </c>
      <c r="B34" t="s">
        <v>72</v>
      </c>
      <c r="C34" t="s">
        <v>28</v>
      </c>
      <c r="D34" t="s">
        <v>67</v>
      </c>
      <c r="E34">
        <v>3</v>
      </c>
      <c r="F34">
        <v>1</v>
      </c>
      <c r="G34" t="s">
        <v>31</v>
      </c>
      <c r="H34">
        <v>34</v>
      </c>
    </row>
    <row r="35" spans="1:8" x14ac:dyDescent="0.25">
      <c r="A35">
        <v>11154</v>
      </c>
      <c r="B35" t="s">
        <v>73</v>
      </c>
      <c r="C35" t="s">
        <v>28</v>
      </c>
      <c r="D35" t="s">
        <v>74</v>
      </c>
      <c r="E35">
        <v>4</v>
      </c>
      <c r="F35">
        <v>0</v>
      </c>
      <c r="G35" t="s">
        <v>31</v>
      </c>
      <c r="H35">
        <v>33</v>
      </c>
    </row>
    <row r="36" spans="1:8" x14ac:dyDescent="0.25">
      <c r="A36">
        <v>11193</v>
      </c>
      <c r="B36" t="s">
        <v>75</v>
      </c>
      <c r="C36" t="s">
        <v>28</v>
      </c>
      <c r="D36" t="s">
        <v>74</v>
      </c>
      <c r="E36">
        <v>4</v>
      </c>
      <c r="F36">
        <v>0</v>
      </c>
      <c r="G36" t="s">
        <v>31</v>
      </c>
      <c r="H36">
        <v>33</v>
      </c>
    </row>
    <row r="37" spans="1:8" x14ac:dyDescent="0.25">
      <c r="A37">
        <v>11242</v>
      </c>
      <c r="B37" t="s">
        <v>76</v>
      </c>
      <c r="C37" t="s">
        <v>28</v>
      </c>
      <c r="D37" t="s">
        <v>74</v>
      </c>
      <c r="E37">
        <v>4</v>
      </c>
      <c r="F37">
        <v>0</v>
      </c>
      <c r="G37" t="s">
        <v>31</v>
      </c>
      <c r="H37">
        <v>33</v>
      </c>
    </row>
    <row r="38" spans="1:8" x14ac:dyDescent="0.25">
      <c r="A38">
        <v>11306</v>
      </c>
      <c r="B38" t="s">
        <v>77</v>
      </c>
      <c r="C38" t="s">
        <v>28</v>
      </c>
      <c r="D38" t="s">
        <v>74</v>
      </c>
      <c r="E38">
        <v>4</v>
      </c>
      <c r="F38">
        <v>1</v>
      </c>
      <c r="G38" t="s">
        <v>31</v>
      </c>
      <c r="H38">
        <v>35</v>
      </c>
    </row>
    <row r="39" spans="1:8" x14ac:dyDescent="0.25">
      <c r="A39">
        <v>11477</v>
      </c>
      <c r="B39" t="s">
        <v>78</v>
      </c>
      <c r="C39" t="s">
        <v>28</v>
      </c>
      <c r="D39" t="s">
        <v>74</v>
      </c>
      <c r="E39">
        <v>2</v>
      </c>
      <c r="F39">
        <v>2</v>
      </c>
      <c r="G39" t="s">
        <v>31</v>
      </c>
      <c r="H39">
        <v>35</v>
      </c>
    </row>
    <row r="40" spans="1:8" x14ac:dyDescent="0.25">
      <c r="A40">
        <v>11548</v>
      </c>
      <c r="B40" t="s">
        <v>79</v>
      </c>
      <c r="C40" t="s">
        <v>28</v>
      </c>
      <c r="D40" t="s">
        <v>74</v>
      </c>
      <c r="E40">
        <v>5</v>
      </c>
      <c r="F40">
        <v>0</v>
      </c>
      <c r="G40" t="s">
        <v>31</v>
      </c>
      <c r="H40">
        <v>35</v>
      </c>
    </row>
    <row r="41" spans="1:8" x14ac:dyDescent="0.25">
      <c r="A41">
        <v>11021</v>
      </c>
      <c r="B41" t="s">
        <v>80</v>
      </c>
      <c r="C41" t="s">
        <v>81</v>
      </c>
      <c r="D41" t="s">
        <v>82</v>
      </c>
      <c r="E41">
        <v>4</v>
      </c>
      <c r="F41">
        <v>0</v>
      </c>
      <c r="G41" t="s">
        <v>31</v>
      </c>
      <c r="H41">
        <v>35</v>
      </c>
    </row>
    <row r="42" spans="1:8" x14ac:dyDescent="0.25">
      <c r="A42">
        <v>11172</v>
      </c>
      <c r="B42" t="s">
        <v>83</v>
      </c>
      <c r="C42" t="s">
        <v>81</v>
      </c>
      <c r="D42" t="s">
        <v>82</v>
      </c>
      <c r="E42">
        <v>4</v>
      </c>
      <c r="F42">
        <v>0</v>
      </c>
      <c r="G42" t="s">
        <v>31</v>
      </c>
      <c r="H42">
        <v>35</v>
      </c>
    </row>
    <row r="43" spans="1:8" x14ac:dyDescent="0.25">
      <c r="A43">
        <v>11335</v>
      </c>
      <c r="B43" t="s">
        <v>84</v>
      </c>
      <c r="C43" t="s">
        <v>81</v>
      </c>
      <c r="D43" t="s">
        <v>82</v>
      </c>
      <c r="E43">
        <v>4</v>
      </c>
      <c r="F43">
        <v>0</v>
      </c>
      <c r="G43" t="s">
        <v>31</v>
      </c>
      <c r="H43">
        <v>34</v>
      </c>
    </row>
    <row r="44" spans="1:8" x14ac:dyDescent="0.25">
      <c r="A44">
        <v>11530</v>
      </c>
      <c r="B44" t="s">
        <v>85</v>
      </c>
      <c r="C44" t="s">
        <v>81</v>
      </c>
      <c r="D44" t="s">
        <v>82</v>
      </c>
      <c r="E44">
        <v>3</v>
      </c>
      <c r="F44">
        <v>0</v>
      </c>
      <c r="G44" t="s">
        <v>31</v>
      </c>
      <c r="H44">
        <v>34</v>
      </c>
    </row>
    <row r="45" spans="1:8" x14ac:dyDescent="0.25">
      <c r="A45">
        <v>11286</v>
      </c>
      <c r="B45" t="s">
        <v>86</v>
      </c>
      <c r="C45" t="s">
        <v>81</v>
      </c>
      <c r="D45" t="s">
        <v>87</v>
      </c>
      <c r="E45">
        <v>4</v>
      </c>
      <c r="F45">
        <v>0</v>
      </c>
      <c r="G45" t="s">
        <v>31</v>
      </c>
      <c r="H45">
        <v>32</v>
      </c>
    </row>
    <row r="46" spans="1:8" x14ac:dyDescent="0.25">
      <c r="A46">
        <v>12343</v>
      </c>
      <c r="B46" t="s">
        <v>88</v>
      </c>
      <c r="C46" t="s">
        <v>81</v>
      </c>
      <c r="D46" t="s">
        <v>89</v>
      </c>
      <c r="E46">
        <v>4</v>
      </c>
      <c r="F46">
        <v>0</v>
      </c>
      <c r="G46" t="s">
        <v>31</v>
      </c>
      <c r="H46">
        <v>34</v>
      </c>
    </row>
    <row r="47" spans="1:8" x14ac:dyDescent="0.25">
      <c r="A47">
        <v>11019</v>
      </c>
      <c r="B47" t="s">
        <v>90</v>
      </c>
      <c r="C47" t="s">
        <v>81</v>
      </c>
      <c r="D47" t="s">
        <v>91</v>
      </c>
      <c r="E47">
        <v>5</v>
      </c>
      <c r="F47">
        <v>0</v>
      </c>
      <c r="G47" t="s">
        <v>31</v>
      </c>
      <c r="H47">
        <v>34</v>
      </c>
    </row>
    <row r="48" spans="1:8" x14ac:dyDescent="0.25">
      <c r="A48">
        <v>11061</v>
      </c>
      <c r="B48" t="s">
        <v>92</v>
      </c>
      <c r="C48" t="s">
        <v>81</v>
      </c>
      <c r="D48" t="s">
        <v>91</v>
      </c>
      <c r="E48">
        <v>4</v>
      </c>
      <c r="F48">
        <v>0</v>
      </c>
      <c r="G48" t="s">
        <v>31</v>
      </c>
      <c r="H48">
        <v>34</v>
      </c>
    </row>
    <row r="49" spans="1:8" x14ac:dyDescent="0.25">
      <c r="A49">
        <v>11307</v>
      </c>
      <c r="B49" t="s">
        <v>93</v>
      </c>
      <c r="C49" t="s">
        <v>81</v>
      </c>
      <c r="D49" t="s">
        <v>91</v>
      </c>
      <c r="E49">
        <v>5</v>
      </c>
      <c r="F49">
        <v>0</v>
      </c>
      <c r="G49" t="s">
        <v>31</v>
      </c>
      <c r="H49">
        <v>35</v>
      </c>
    </row>
    <row r="50" spans="1:8" x14ac:dyDescent="0.25">
      <c r="A50">
        <v>11334</v>
      </c>
      <c r="B50" t="s">
        <v>94</v>
      </c>
      <c r="C50" t="s">
        <v>81</v>
      </c>
      <c r="D50" t="s">
        <v>91</v>
      </c>
      <c r="E50">
        <v>5</v>
      </c>
      <c r="F50">
        <v>0</v>
      </c>
      <c r="G50" t="s">
        <v>31</v>
      </c>
      <c r="H50">
        <v>35</v>
      </c>
    </row>
    <row r="51" spans="1:8" x14ac:dyDescent="0.25">
      <c r="A51">
        <v>11342</v>
      </c>
      <c r="B51" t="s">
        <v>95</v>
      </c>
      <c r="C51" t="s">
        <v>81</v>
      </c>
      <c r="D51" t="s">
        <v>91</v>
      </c>
      <c r="E51">
        <v>3</v>
      </c>
      <c r="F51">
        <v>0</v>
      </c>
      <c r="G51" t="s">
        <v>31</v>
      </c>
      <c r="H51">
        <v>34</v>
      </c>
    </row>
    <row r="52" spans="1:8" x14ac:dyDescent="0.25">
      <c r="A52">
        <v>11382</v>
      </c>
      <c r="B52" t="s">
        <v>96</v>
      </c>
      <c r="C52" t="s">
        <v>81</v>
      </c>
      <c r="D52" t="s">
        <v>91</v>
      </c>
      <c r="E52">
        <v>5</v>
      </c>
      <c r="F52">
        <v>0</v>
      </c>
      <c r="G52" t="s">
        <v>31</v>
      </c>
      <c r="H52">
        <v>35</v>
      </c>
    </row>
    <row r="53" spans="1:8" x14ac:dyDescent="0.25">
      <c r="A53">
        <v>11574</v>
      </c>
      <c r="B53" t="s">
        <v>97</v>
      </c>
      <c r="C53" t="s">
        <v>81</v>
      </c>
      <c r="D53" t="s">
        <v>91</v>
      </c>
      <c r="E53">
        <v>2</v>
      </c>
      <c r="F53">
        <v>0</v>
      </c>
      <c r="G53" t="s">
        <v>31</v>
      </c>
      <c r="H53">
        <v>34</v>
      </c>
    </row>
    <row r="54" spans="1:8" x14ac:dyDescent="0.25">
      <c r="A54">
        <v>11630</v>
      </c>
      <c r="B54" t="s">
        <v>98</v>
      </c>
      <c r="C54" t="s">
        <v>81</v>
      </c>
      <c r="D54" t="s">
        <v>91</v>
      </c>
      <c r="E54">
        <v>4</v>
      </c>
      <c r="F54">
        <v>0</v>
      </c>
      <c r="G54" t="s">
        <v>31</v>
      </c>
      <c r="H54">
        <v>34</v>
      </c>
    </row>
    <row r="55" spans="1:8" x14ac:dyDescent="0.25">
      <c r="A55">
        <v>11865</v>
      </c>
      <c r="B55" t="s">
        <v>99</v>
      </c>
      <c r="C55" t="s">
        <v>81</v>
      </c>
      <c r="D55" t="s">
        <v>91</v>
      </c>
      <c r="E55">
        <v>5</v>
      </c>
      <c r="F55">
        <v>0</v>
      </c>
      <c r="G55" t="s">
        <v>31</v>
      </c>
      <c r="H55">
        <v>35</v>
      </c>
    </row>
    <row r="56" spans="1:8" x14ac:dyDescent="0.25">
      <c r="A56">
        <v>12350</v>
      </c>
      <c r="B56" t="s">
        <v>100</v>
      </c>
      <c r="C56" t="s">
        <v>81</v>
      </c>
      <c r="D56" t="s">
        <v>91</v>
      </c>
      <c r="E56">
        <v>5</v>
      </c>
      <c r="F56">
        <v>0</v>
      </c>
      <c r="G56" t="s">
        <v>31</v>
      </c>
      <c r="H56">
        <v>35</v>
      </c>
    </row>
    <row r="57" spans="1:8" x14ac:dyDescent="0.25">
      <c r="A57">
        <v>11098</v>
      </c>
      <c r="B57" t="s">
        <v>101</v>
      </c>
      <c r="C57" t="s">
        <v>81</v>
      </c>
      <c r="D57" t="s">
        <v>102</v>
      </c>
      <c r="E57">
        <v>4</v>
      </c>
      <c r="F57">
        <v>0</v>
      </c>
      <c r="G57" t="s">
        <v>31</v>
      </c>
      <c r="H57">
        <v>33</v>
      </c>
    </row>
    <row r="58" spans="1:8" x14ac:dyDescent="0.25">
      <c r="A58">
        <v>11036</v>
      </c>
      <c r="B58" t="s">
        <v>103</v>
      </c>
      <c r="C58" t="s">
        <v>81</v>
      </c>
      <c r="D58" t="s">
        <v>104</v>
      </c>
      <c r="E58">
        <v>4</v>
      </c>
      <c r="F58">
        <v>0</v>
      </c>
      <c r="G58" t="s">
        <v>31</v>
      </c>
      <c r="H58">
        <v>34</v>
      </c>
    </row>
    <row r="59" spans="1:8" x14ac:dyDescent="0.25">
      <c r="A59">
        <v>11197</v>
      </c>
      <c r="B59" t="s">
        <v>105</v>
      </c>
      <c r="C59" t="s">
        <v>81</v>
      </c>
      <c r="D59" t="s">
        <v>104</v>
      </c>
      <c r="E59">
        <v>4</v>
      </c>
      <c r="F59">
        <v>0</v>
      </c>
      <c r="G59" t="s">
        <v>31</v>
      </c>
      <c r="H59">
        <v>35</v>
      </c>
    </row>
    <row r="60" spans="1:8" x14ac:dyDescent="0.25">
      <c r="A60">
        <v>11339</v>
      </c>
      <c r="B60" t="s">
        <v>106</v>
      </c>
      <c r="C60" t="s">
        <v>81</v>
      </c>
      <c r="D60" t="s">
        <v>104</v>
      </c>
      <c r="E60">
        <v>4</v>
      </c>
      <c r="F60">
        <v>0</v>
      </c>
      <c r="G60" t="s">
        <v>31</v>
      </c>
      <c r="H60">
        <v>34</v>
      </c>
    </row>
    <row r="61" spans="1:8" x14ac:dyDescent="0.25">
      <c r="A61">
        <v>11634</v>
      </c>
      <c r="B61" t="s">
        <v>107</v>
      </c>
      <c r="C61" t="s">
        <v>81</v>
      </c>
      <c r="D61" t="s">
        <v>104</v>
      </c>
      <c r="E61">
        <v>5</v>
      </c>
      <c r="F61">
        <v>0</v>
      </c>
      <c r="G61" t="s">
        <v>31</v>
      </c>
      <c r="H61">
        <v>34</v>
      </c>
    </row>
    <row r="62" spans="1:8" x14ac:dyDescent="0.25">
      <c r="A62">
        <v>11913</v>
      </c>
      <c r="B62" t="s">
        <v>108</v>
      </c>
      <c r="C62" t="s">
        <v>81</v>
      </c>
      <c r="D62" t="s">
        <v>104</v>
      </c>
      <c r="E62">
        <v>3</v>
      </c>
      <c r="F62">
        <v>0</v>
      </c>
      <c r="G62" t="s">
        <v>31</v>
      </c>
      <c r="H62">
        <v>32</v>
      </c>
    </row>
    <row r="63" spans="1:8" x14ac:dyDescent="0.25">
      <c r="A63">
        <v>12319</v>
      </c>
      <c r="B63" t="s">
        <v>109</v>
      </c>
      <c r="C63" t="s">
        <v>81</v>
      </c>
      <c r="D63" t="s">
        <v>104</v>
      </c>
      <c r="E63">
        <v>3</v>
      </c>
      <c r="F63">
        <v>0</v>
      </c>
      <c r="G63" t="s">
        <v>31</v>
      </c>
      <c r="H63">
        <v>34</v>
      </c>
    </row>
    <row r="64" spans="1:8" x14ac:dyDescent="0.25">
      <c r="A64">
        <v>12320</v>
      </c>
      <c r="B64" t="s">
        <v>110</v>
      </c>
      <c r="C64" t="s">
        <v>81</v>
      </c>
      <c r="D64" t="s">
        <v>111</v>
      </c>
      <c r="E64">
        <v>4</v>
      </c>
      <c r="F64">
        <v>0</v>
      </c>
      <c r="G64" t="s">
        <v>31</v>
      </c>
      <c r="H64">
        <v>34</v>
      </c>
    </row>
    <row r="65" spans="1:8" x14ac:dyDescent="0.25">
      <c r="A65">
        <v>11601</v>
      </c>
      <c r="B65" t="s">
        <v>112</v>
      </c>
      <c r="C65" t="s">
        <v>81</v>
      </c>
      <c r="D65" t="s">
        <v>113</v>
      </c>
      <c r="E65">
        <v>3</v>
      </c>
      <c r="F65">
        <v>1</v>
      </c>
      <c r="G65" t="s">
        <v>31</v>
      </c>
      <c r="H65">
        <v>35</v>
      </c>
    </row>
    <row r="66" spans="1:8" x14ac:dyDescent="0.25">
      <c r="A66">
        <v>11470</v>
      </c>
      <c r="B66" t="s">
        <v>114</v>
      </c>
      <c r="C66" t="s">
        <v>81</v>
      </c>
      <c r="D66" t="s">
        <v>115</v>
      </c>
      <c r="E66">
        <v>3</v>
      </c>
      <c r="F66">
        <v>0</v>
      </c>
      <c r="G66" t="s">
        <v>31</v>
      </c>
      <c r="H66">
        <v>34</v>
      </c>
    </row>
    <row r="67" spans="1:8" x14ac:dyDescent="0.25">
      <c r="A67">
        <v>12402</v>
      </c>
      <c r="B67" t="s">
        <v>116</v>
      </c>
      <c r="C67" t="s">
        <v>81</v>
      </c>
      <c r="D67" t="s">
        <v>115</v>
      </c>
      <c r="E67">
        <v>5</v>
      </c>
      <c r="F67">
        <v>1</v>
      </c>
      <c r="G67" t="s">
        <v>31</v>
      </c>
      <c r="H67">
        <v>33</v>
      </c>
    </row>
    <row r="68" spans="1:8" x14ac:dyDescent="0.25">
      <c r="A68">
        <v>11138</v>
      </c>
      <c r="B68" t="s">
        <v>117</v>
      </c>
      <c r="C68" t="s">
        <v>118</v>
      </c>
      <c r="D68" t="s">
        <v>119</v>
      </c>
      <c r="E68">
        <v>4</v>
      </c>
      <c r="F68">
        <v>0</v>
      </c>
      <c r="G68" t="s">
        <v>31</v>
      </c>
      <c r="H68">
        <v>34</v>
      </c>
    </row>
    <row r="69" spans="1:8" x14ac:dyDescent="0.25">
      <c r="A69">
        <v>11260</v>
      </c>
      <c r="B69" t="s">
        <v>120</v>
      </c>
      <c r="C69" t="s">
        <v>118</v>
      </c>
      <c r="D69" t="s">
        <v>119</v>
      </c>
      <c r="E69">
        <v>3</v>
      </c>
      <c r="F69">
        <v>0</v>
      </c>
      <c r="G69" t="s">
        <v>31</v>
      </c>
      <c r="H69">
        <v>33</v>
      </c>
    </row>
    <row r="70" spans="1:8" x14ac:dyDescent="0.25">
      <c r="A70">
        <v>11281</v>
      </c>
      <c r="B70" t="s">
        <v>121</v>
      </c>
      <c r="C70" t="s">
        <v>118</v>
      </c>
      <c r="D70" t="s">
        <v>119</v>
      </c>
      <c r="E70">
        <v>4</v>
      </c>
      <c r="F70">
        <v>0</v>
      </c>
      <c r="G70" t="s">
        <v>31</v>
      </c>
      <c r="H70">
        <v>32</v>
      </c>
    </row>
    <row r="71" spans="1:8" x14ac:dyDescent="0.25">
      <c r="A71">
        <v>11421</v>
      </c>
      <c r="B71" t="s">
        <v>122</v>
      </c>
      <c r="C71" t="s">
        <v>118</v>
      </c>
      <c r="D71" t="s">
        <v>119</v>
      </c>
      <c r="E71">
        <v>5</v>
      </c>
      <c r="F71">
        <v>0</v>
      </c>
      <c r="G71" t="s">
        <v>31</v>
      </c>
      <c r="H71">
        <v>32</v>
      </c>
    </row>
    <row r="72" spans="1:8" x14ac:dyDescent="0.25">
      <c r="A72">
        <v>11525</v>
      </c>
      <c r="B72" t="s">
        <v>123</v>
      </c>
      <c r="C72" t="s">
        <v>118</v>
      </c>
      <c r="D72" t="s">
        <v>119</v>
      </c>
      <c r="E72">
        <v>5</v>
      </c>
      <c r="F72">
        <v>0</v>
      </c>
      <c r="G72" t="s">
        <v>31</v>
      </c>
      <c r="H72">
        <v>33</v>
      </c>
    </row>
    <row r="73" spans="1:8" x14ac:dyDescent="0.25">
      <c r="A73">
        <v>11904</v>
      </c>
      <c r="B73" t="s">
        <v>124</v>
      </c>
      <c r="C73" t="s">
        <v>118</v>
      </c>
      <c r="D73" t="s">
        <v>119</v>
      </c>
      <c r="E73">
        <v>4</v>
      </c>
      <c r="F73">
        <v>0</v>
      </c>
      <c r="G73" t="s">
        <v>31</v>
      </c>
      <c r="H73">
        <v>33</v>
      </c>
    </row>
    <row r="74" spans="1:8" x14ac:dyDescent="0.25">
      <c r="A74">
        <v>11074</v>
      </c>
      <c r="B74" t="s">
        <v>125</v>
      </c>
      <c r="C74" t="s">
        <v>118</v>
      </c>
      <c r="D74" t="s">
        <v>126</v>
      </c>
      <c r="E74">
        <v>4</v>
      </c>
      <c r="F74">
        <v>0</v>
      </c>
      <c r="G74" t="s">
        <v>31</v>
      </c>
      <c r="H74">
        <v>35</v>
      </c>
    </row>
    <row r="75" spans="1:8" x14ac:dyDescent="0.25">
      <c r="A75">
        <v>11231</v>
      </c>
      <c r="B75" t="s">
        <v>127</v>
      </c>
      <c r="C75" t="s">
        <v>118</v>
      </c>
      <c r="D75" t="s">
        <v>126</v>
      </c>
      <c r="E75">
        <v>2</v>
      </c>
      <c r="F75">
        <v>1</v>
      </c>
      <c r="G75" t="s">
        <v>31</v>
      </c>
      <c r="H75">
        <v>35</v>
      </c>
    </row>
    <row r="76" spans="1:8" x14ac:dyDescent="0.25">
      <c r="A76">
        <v>11341</v>
      </c>
      <c r="B76" t="s">
        <v>128</v>
      </c>
      <c r="C76" t="s">
        <v>118</v>
      </c>
      <c r="D76" t="s">
        <v>126</v>
      </c>
      <c r="E76">
        <v>4</v>
      </c>
      <c r="F76">
        <v>0</v>
      </c>
      <c r="G76" t="s">
        <v>31</v>
      </c>
      <c r="H76">
        <v>35</v>
      </c>
    </row>
    <row r="77" spans="1:8" x14ac:dyDescent="0.25">
      <c r="A77">
        <v>11423</v>
      </c>
      <c r="B77" t="s">
        <v>129</v>
      </c>
      <c r="C77" t="s">
        <v>118</v>
      </c>
      <c r="D77" t="s">
        <v>126</v>
      </c>
      <c r="E77">
        <v>4</v>
      </c>
      <c r="F77">
        <v>0</v>
      </c>
      <c r="G77" t="s">
        <v>31</v>
      </c>
      <c r="H77">
        <v>35</v>
      </c>
    </row>
    <row r="78" spans="1:8" x14ac:dyDescent="0.25">
      <c r="A78">
        <v>11606</v>
      </c>
      <c r="B78" t="s">
        <v>130</v>
      </c>
      <c r="C78" t="s">
        <v>118</v>
      </c>
      <c r="D78" t="s">
        <v>126</v>
      </c>
      <c r="E78">
        <v>4</v>
      </c>
      <c r="F78">
        <v>0</v>
      </c>
      <c r="G78" t="s">
        <v>31</v>
      </c>
      <c r="H78">
        <v>35</v>
      </c>
    </row>
    <row r="79" spans="1:8" x14ac:dyDescent="0.25">
      <c r="A79">
        <v>12309</v>
      </c>
      <c r="B79" t="s">
        <v>131</v>
      </c>
      <c r="C79" t="s">
        <v>118</v>
      </c>
      <c r="D79" t="s">
        <v>126</v>
      </c>
      <c r="E79">
        <v>5</v>
      </c>
      <c r="F79">
        <v>0</v>
      </c>
      <c r="G79" t="s">
        <v>31</v>
      </c>
      <c r="H79">
        <v>35</v>
      </c>
    </row>
    <row r="80" spans="1:8" x14ac:dyDescent="0.25">
      <c r="A80">
        <v>12324</v>
      </c>
      <c r="B80" t="s">
        <v>132</v>
      </c>
      <c r="C80" t="s">
        <v>118</v>
      </c>
      <c r="D80" t="s">
        <v>126</v>
      </c>
      <c r="E80">
        <v>5</v>
      </c>
      <c r="F80">
        <v>0</v>
      </c>
      <c r="G80" t="s">
        <v>31</v>
      </c>
      <c r="H80">
        <v>35</v>
      </c>
    </row>
    <row r="81" spans="1:8" x14ac:dyDescent="0.25">
      <c r="A81">
        <v>11047</v>
      </c>
      <c r="B81" t="s">
        <v>133</v>
      </c>
      <c r="C81" t="s">
        <v>118</v>
      </c>
      <c r="D81" t="s">
        <v>134</v>
      </c>
      <c r="E81">
        <v>5</v>
      </c>
      <c r="F81">
        <v>0</v>
      </c>
      <c r="G81" t="s">
        <v>31</v>
      </c>
      <c r="H81">
        <v>32</v>
      </c>
    </row>
    <row r="82" spans="1:8" x14ac:dyDescent="0.25">
      <c r="A82">
        <v>11648</v>
      </c>
      <c r="B82" t="s">
        <v>135</v>
      </c>
      <c r="C82" t="s">
        <v>118</v>
      </c>
      <c r="D82" t="s">
        <v>134</v>
      </c>
      <c r="E82">
        <v>5</v>
      </c>
      <c r="F82">
        <v>0</v>
      </c>
      <c r="G82" t="s">
        <v>31</v>
      </c>
      <c r="H82">
        <v>32</v>
      </c>
    </row>
    <row r="83" spans="1:8" x14ac:dyDescent="0.25">
      <c r="A83">
        <v>11316</v>
      </c>
      <c r="B83" t="s">
        <v>136</v>
      </c>
      <c r="C83" t="s">
        <v>118</v>
      </c>
      <c r="D83" t="s">
        <v>137</v>
      </c>
      <c r="E83">
        <v>5</v>
      </c>
      <c r="F83">
        <v>0</v>
      </c>
      <c r="G83" t="s">
        <v>31</v>
      </c>
      <c r="H83">
        <v>34</v>
      </c>
    </row>
    <row r="84" spans="1:8" x14ac:dyDescent="0.25">
      <c r="A84">
        <v>11500</v>
      </c>
      <c r="B84" t="s">
        <v>138</v>
      </c>
      <c r="C84" t="s">
        <v>118</v>
      </c>
      <c r="D84" t="s">
        <v>137</v>
      </c>
      <c r="E84">
        <v>5</v>
      </c>
      <c r="F84">
        <v>0</v>
      </c>
      <c r="G84" t="s">
        <v>31</v>
      </c>
      <c r="H84">
        <v>32</v>
      </c>
    </row>
    <row r="85" spans="1:8" x14ac:dyDescent="0.25">
      <c r="A85">
        <v>11105</v>
      </c>
      <c r="B85" t="s">
        <v>139</v>
      </c>
      <c r="C85" t="s">
        <v>140</v>
      </c>
      <c r="D85" t="s">
        <v>141</v>
      </c>
      <c r="E85">
        <v>5</v>
      </c>
      <c r="F85">
        <v>0</v>
      </c>
      <c r="G85" t="s">
        <v>31</v>
      </c>
      <c r="H85">
        <v>33</v>
      </c>
    </row>
    <row r="86" spans="1:8" x14ac:dyDescent="0.25">
      <c r="A86">
        <v>11252</v>
      </c>
      <c r="B86" t="s">
        <v>142</v>
      </c>
      <c r="C86" t="s">
        <v>140</v>
      </c>
      <c r="D86" t="s">
        <v>141</v>
      </c>
      <c r="E86">
        <v>4</v>
      </c>
      <c r="F86">
        <v>0</v>
      </c>
      <c r="G86" t="s">
        <v>31</v>
      </c>
      <c r="H86">
        <v>35</v>
      </c>
    </row>
    <row r="87" spans="1:8" x14ac:dyDescent="0.25">
      <c r="A87">
        <v>11349</v>
      </c>
      <c r="B87" t="s">
        <v>143</v>
      </c>
      <c r="C87" t="s">
        <v>140</v>
      </c>
      <c r="D87" t="s">
        <v>141</v>
      </c>
      <c r="E87">
        <v>4</v>
      </c>
      <c r="F87">
        <v>0</v>
      </c>
      <c r="G87" t="s">
        <v>31</v>
      </c>
      <c r="H87">
        <v>33</v>
      </c>
    </row>
    <row r="88" spans="1:8" x14ac:dyDescent="0.25">
      <c r="A88">
        <v>11515</v>
      </c>
      <c r="B88" t="s">
        <v>144</v>
      </c>
      <c r="C88" t="s">
        <v>140</v>
      </c>
      <c r="D88" t="s">
        <v>141</v>
      </c>
      <c r="E88">
        <v>4</v>
      </c>
      <c r="F88">
        <v>0</v>
      </c>
      <c r="G88" t="s">
        <v>31</v>
      </c>
      <c r="H88">
        <v>33</v>
      </c>
    </row>
    <row r="89" spans="1:8" x14ac:dyDescent="0.25">
      <c r="A89">
        <v>11031</v>
      </c>
      <c r="B89" t="s">
        <v>145</v>
      </c>
      <c r="C89" t="s">
        <v>140</v>
      </c>
      <c r="D89" t="s">
        <v>146</v>
      </c>
      <c r="E89">
        <v>5</v>
      </c>
      <c r="F89">
        <v>0</v>
      </c>
      <c r="G89" t="s">
        <v>31</v>
      </c>
      <c r="H89">
        <v>34</v>
      </c>
    </row>
    <row r="90" spans="1:8" x14ac:dyDescent="0.25">
      <c r="A90">
        <v>11091</v>
      </c>
      <c r="B90" t="s">
        <v>147</v>
      </c>
      <c r="C90" t="s">
        <v>140</v>
      </c>
      <c r="D90" t="s">
        <v>146</v>
      </c>
      <c r="E90">
        <v>5</v>
      </c>
      <c r="F90">
        <v>0</v>
      </c>
      <c r="G90" t="s">
        <v>31</v>
      </c>
      <c r="H90">
        <v>34</v>
      </c>
    </row>
    <row r="91" spans="1:8" x14ac:dyDescent="0.25">
      <c r="A91">
        <v>11275</v>
      </c>
      <c r="B91" t="s">
        <v>148</v>
      </c>
      <c r="C91" t="s">
        <v>140</v>
      </c>
      <c r="D91" t="s">
        <v>146</v>
      </c>
      <c r="E91">
        <v>5</v>
      </c>
      <c r="F91">
        <v>0</v>
      </c>
      <c r="G91" t="s">
        <v>31</v>
      </c>
      <c r="H91">
        <v>34</v>
      </c>
    </row>
    <row r="92" spans="1:8" x14ac:dyDescent="0.25">
      <c r="A92">
        <v>11294</v>
      </c>
      <c r="B92" t="s">
        <v>149</v>
      </c>
      <c r="C92" t="s">
        <v>140</v>
      </c>
      <c r="D92" t="s">
        <v>146</v>
      </c>
      <c r="E92">
        <v>5</v>
      </c>
      <c r="F92">
        <v>0</v>
      </c>
      <c r="G92" t="s">
        <v>31</v>
      </c>
      <c r="H92">
        <v>34</v>
      </c>
    </row>
    <row r="93" spans="1:8" x14ac:dyDescent="0.25">
      <c r="A93">
        <v>11305</v>
      </c>
      <c r="B93" t="s">
        <v>150</v>
      </c>
      <c r="C93" t="s">
        <v>140</v>
      </c>
      <c r="D93" t="s">
        <v>146</v>
      </c>
      <c r="E93">
        <v>4</v>
      </c>
      <c r="F93">
        <v>0</v>
      </c>
      <c r="G93" t="s">
        <v>31</v>
      </c>
      <c r="H93">
        <v>34</v>
      </c>
    </row>
    <row r="94" spans="1:8" x14ac:dyDescent="0.25">
      <c r="A94">
        <v>11315</v>
      </c>
      <c r="B94" t="s">
        <v>151</v>
      </c>
      <c r="C94" t="s">
        <v>140</v>
      </c>
      <c r="D94" t="s">
        <v>146</v>
      </c>
      <c r="E94">
        <v>5</v>
      </c>
      <c r="F94">
        <v>0</v>
      </c>
      <c r="G94" t="s">
        <v>31</v>
      </c>
      <c r="H94">
        <v>34</v>
      </c>
    </row>
    <row r="95" spans="1:8" x14ac:dyDescent="0.25">
      <c r="A95">
        <v>11532</v>
      </c>
      <c r="B95" t="s">
        <v>152</v>
      </c>
      <c r="C95" t="s">
        <v>140</v>
      </c>
      <c r="D95" t="s">
        <v>146</v>
      </c>
      <c r="E95">
        <v>5</v>
      </c>
      <c r="F95">
        <v>0</v>
      </c>
      <c r="G95" t="s">
        <v>31</v>
      </c>
      <c r="H95">
        <v>34</v>
      </c>
    </row>
    <row r="96" spans="1:8" x14ac:dyDescent="0.25">
      <c r="A96">
        <v>11602</v>
      </c>
      <c r="B96" t="s">
        <v>153</v>
      </c>
      <c r="C96" t="s">
        <v>140</v>
      </c>
      <c r="D96" t="s">
        <v>146</v>
      </c>
      <c r="E96">
        <v>5</v>
      </c>
      <c r="F96">
        <v>0</v>
      </c>
      <c r="G96" t="s">
        <v>31</v>
      </c>
      <c r="H96">
        <v>34</v>
      </c>
    </row>
    <row r="97" spans="1:8" x14ac:dyDescent="0.25">
      <c r="A97">
        <v>11638</v>
      </c>
      <c r="B97" t="s">
        <v>154</v>
      </c>
      <c r="C97" t="s">
        <v>140</v>
      </c>
      <c r="D97" t="s">
        <v>146</v>
      </c>
      <c r="E97">
        <v>5</v>
      </c>
      <c r="F97">
        <v>0</v>
      </c>
      <c r="G97" t="s">
        <v>31</v>
      </c>
      <c r="H97">
        <v>34</v>
      </c>
    </row>
    <row r="98" spans="1:8" x14ac:dyDescent="0.25">
      <c r="A98">
        <v>11014</v>
      </c>
      <c r="B98" t="s">
        <v>155</v>
      </c>
      <c r="C98" t="s">
        <v>140</v>
      </c>
      <c r="D98" t="s">
        <v>156</v>
      </c>
      <c r="E98">
        <v>3</v>
      </c>
      <c r="F98">
        <v>0</v>
      </c>
      <c r="G98" t="s">
        <v>31</v>
      </c>
      <c r="H98">
        <v>34</v>
      </c>
    </row>
    <row r="99" spans="1:8" x14ac:dyDescent="0.25">
      <c r="A99">
        <v>11090</v>
      </c>
      <c r="B99" t="s">
        <v>157</v>
      </c>
      <c r="C99" t="s">
        <v>140</v>
      </c>
      <c r="D99" t="s">
        <v>156</v>
      </c>
      <c r="E99">
        <v>4</v>
      </c>
      <c r="F99">
        <v>0</v>
      </c>
      <c r="G99" t="s">
        <v>31</v>
      </c>
      <c r="H99">
        <v>34</v>
      </c>
    </row>
    <row r="100" spans="1:8" x14ac:dyDescent="0.25">
      <c r="A100">
        <v>11312</v>
      </c>
      <c r="B100" t="s">
        <v>158</v>
      </c>
      <c r="C100" t="s">
        <v>140</v>
      </c>
      <c r="D100" t="s">
        <v>156</v>
      </c>
      <c r="E100">
        <v>4</v>
      </c>
      <c r="F100">
        <v>0</v>
      </c>
      <c r="G100" t="s">
        <v>31</v>
      </c>
      <c r="H100">
        <v>34</v>
      </c>
    </row>
    <row r="101" spans="1:8" x14ac:dyDescent="0.25">
      <c r="A101">
        <v>11469</v>
      </c>
      <c r="B101" t="s">
        <v>159</v>
      </c>
      <c r="C101" t="s">
        <v>140</v>
      </c>
      <c r="D101" t="s">
        <v>156</v>
      </c>
      <c r="E101">
        <v>2</v>
      </c>
      <c r="F101">
        <v>0</v>
      </c>
      <c r="G101" t="s">
        <v>31</v>
      </c>
      <c r="H101">
        <v>34</v>
      </c>
    </row>
    <row r="102" spans="1:8" x14ac:dyDescent="0.25">
      <c r="A102">
        <v>11491</v>
      </c>
      <c r="B102" t="s">
        <v>160</v>
      </c>
      <c r="C102" t="s">
        <v>140</v>
      </c>
      <c r="D102" t="s">
        <v>156</v>
      </c>
      <c r="E102">
        <v>5</v>
      </c>
      <c r="F102">
        <v>0</v>
      </c>
      <c r="G102" t="s">
        <v>31</v>
      </c>
      <c r="H102">
        <v>34</v>
      </c>
    </row>
    <row r="103" spans="1:8" x14ac:dyDescent="0.25">
      <c r="A103">
        <v>11900</v>
      </c>
      <c r="B103" t="s">
        <v>161</v>
      </c>
      <c r="C103" t="s">
        <v>140</v>
      </c>
      <c r="D103" t="s">
        <v>156</v>
      </c>
      <c r="E103">
        <v>5</v>
      </c>
      <c r="F103">
        <v>0</v>
      </c>
      <c r="G103" t="s">
        <v>31</v>
      </c>
      <c r="H103">
        <v>34</v>
      </c>
    </row>
    <row r="104" spans="1:8" x14ac:dyDescent="0.25">
      <c r="A104">
        <v>11238</v>
      </c>
      <c r="B104" t="s">
        <v>162</v>
      </c>
      <c r="C104" t="s">
        <v>140</v>
      </c>
      <c r="D104" t="s">
        <v>163</v>
      </c>
      <c r="E104">
        <v>4</v>
      </c>
      <c r="F104">
        <v>0</v>
      </c>
      <c r="G104" t="s">
        <v>31</v>
      </c>
      <c r="H104">
        <v>33</v>
      </c>
    </row>
    <row r="105" spans="1:8" x14ac:dyDescent="0.25">
      <c r="A105">
        <v>11253</v>
      </c>
      <c r="B105" t="s">
        <v>164</v>
      </c>
      <c r="C105" t="s">
        <v>140</v>
      </c>
      <c r="D105" t="s">
        <v>163</v>
      </c>
      <c r="E105">
        <v>5</v>
      </c>
      <c r="F105">
        <v>0</v>
      </c>
      <c r="G105" t="s">
        <v>31</v>
      </c>
      <c r="H105">
        <v>34</v>
      </c>
    </row>
    <row r="106" spans="1:8" x14ac:dyDescent="0.25">
      <c r="A106">
        <v>11389</v>
      </c>
      <c r="B106" t="s">
        <v>165</v>
      </c>
      <c r="C106" t="s">
        <v>140</v>
      </c>
      <c r="D106" t="s">
        <v>163</v>
      </c>
      <c r="E106">
        <v>5</v>
      </c>
      <c r="F106">
        <v>0</v>
      </c>
      <c r="G106" t="s">
        <v>31</v>
      </c>
      <c r="H106">
        <v>35</v>
      </c>
    </row>
    <row r="107" spans="1:8" x14ac:dyDescent="0.25">
      <c r="A107">
        <v>11394</v>
      </c>
      <c r="B107" t="s">
        <v>166</v>
      </c>
      <c r="C107" t="s">
        <v>140</v>
      </c>
      <c r="D107" t="s">
        <v>163</v>
      </c>
      <c r="E107">
        <v>5</v>
      </c>
      <c r="F107">
        <v>0</v>
      </c>
      <c r="G107" t="s">
        <v>31</v>
      </c>
      <c r="H107">
        <v>33</v>
      </c>
    </row>
    <row r="108" spans="1:8" x14ac:dyDescent="0.25">
      <c r="A108">
        <v>11481</v>
      </c>
      <c r="B108" t="s">
        <v>167</v>
      </c>
      <c r="C108" t="s">
        <v>140</v>
      </c>
      <c r="D108" t="s">
        <v>163</v>
      </c>
      <c r="E108">
        <v>4</v>
      </c>
      <c r="F108">
        <v>0</v>
      </c>
      <c r="G108" t="s">
        <v>31</v>
      </c>
      <c r="H108">
        <v>33</v>
      </c>
    </row>
    <row r="109" spans="1:8" x14ac:dyDescent="0.25">
      <c r="A109">
        <v>11522</v>
      </c>
      <c r="B109" t="s">
        <v>168</v>
      </c>
      <c r="C109" t="s">
        <v>140</v>
      </c>
      <c r="D109" t="s">
        <v>163</v>
      </c>
      <c r="E109">
        <v>5</v>
      </c>
      <c r="F109">
        <v>0</v>
      </c>
      <c r="G109" t="s">
        <v>31</v>
      </c>
      <c r="H109">
        <v>33</v>
      </c>
    </row>
    <row r="110" spans="1:8" x14ac:dyDescent="0.25">
      <c r="A110">
        <v>11577</v>
      </c>
      <c r="B110" t="s">
        <v>169</v>
      </c>
      <c r="C110" t="s">
        <v>140</v>
      </c>
      <c r="D110" t="s">
        <v>163</v>
      </c>
      <c r="E110">
        <v>3</v>
      </c>
      <c r="F110">
        <v>0</v>
      </c>
      <c r="G110" t="s">
        <v>31</v>
      </c>
      <c r="H110">
        <v>33</v>
      </c>
    </row>
    <row r="111" spans="1:8" x14ac:dyDescent="0.25">
      <c r="A111">
        <v>11180</v>
      </c>
      <c r="B111" t="s">
        <v>170</v>
      </c>
      <c r="C111" t="s">
        <v>140</v>
      </c>
      <c r="D111" t="s">
        <v>171</v>
      </c>
      <c r="E111">
        <v>2</v>
      </c>
      <c r="F111">
        <v>0</v>
      </c>
      <c r="G111" t="s">
        <v>31</v>
      </c>
      <c r="H111">
        <v>34</v>
      </c>
    </row>
    <row r="112" spans="1:8" x14ac:dyDescent="0.25">
      <c r="A112">
        <v>11302</v>
      </c>
      <c r="B112" t="s">
        <v>172</v>
      </c>
      <c r="C112" t="s">
        <v>140</v>
      </c>
      <c r="D112" t="s">
        <v>173</v>
      </c>
      <c r="E112">
        <v>5</v>
      </c>
      <c r="F112">
        <v>0</v>
      </c>
      <c r="G112" t="s">
        <v>31</v>
      </c>
      <c r="H112">
        <v>32</v>
      </c>
    </row>
    <row r="113" spans="1:8" x14ac:dyDescent="0.25">
      <c r="A113">
        <v>11439</v>
      </c>
      <c r="B113" t="s">
        <v>174</v>
      </c>
      <c r="C113" t="s">
        <v>140</v>
      </c>
      <c r="D113" t="s">
        <v>173</v>
      </c>
      <c r="E113">
        <v>5</v>
      </c>
      <c r="F113">
        <v>0</v>
      </c>
      <c r="G113" t="s">
        <v>31</v>
      </c>
      <c r="H113">
        <v>32</v>
      </c>
    </row>
    <row r="114" spans="1:8" x14ac:dyDescent="0.25">
      <c r="A114">
        <v>11486</v>
      </c>
      <c r="B114" t="s">
        <v>175</v>
      </c>
      <c r="C114" t="s">
        <v>140</v>
      </c>
      <c r="D114" t="s">
        <v>173</v>
      </c>
      <c r="E114">
        <v>5</v>
      </c>
      <c r="F114">
        <v>0</v>
      </c>
      <c r="G114" t="s">
        <v>31</v>
      </c>
      <c r="H114">
        <v>32</v>
      </c>
    </row>
    <row r="115" spans="1:8" x14ac:dyDescent="0.25">
      <c r="A115">
        <v>11615</v>
      </c>
      <c r="B115" t="s">
        <v>176</v>
      </c>
      <c r="C115" t="s">
        <v>140</v>
      </c>
      <c r="D115" t="s">
        <v>173</v>
      </c>
      <c r="E115">
        <v>4</v>
      </c>
      <c r="F115">
        <v>1</v>
      </c>
      <c r="G115" t="s">
        <v>31</v>
      </c>
      <c r="H115">
        <v>32</v>
      </c>
    </row>
    <row r="116" spans="1:8" x14ac:dyDescent="0.25">
      <c r="A116">
        <v>11942</v>
      </c>
      <c r="B116" t="s">
        <v>177</v>
      </c>
      <c r="C116" t="s">
        <v>140</v>
      </c>
      <c r="D116" t="s">
        <v>173</v>
      </c>
      <c r="E116">
        <v>3</v>
      </c>
      <c r="F116">
        <v>1</v>
      </c>
      <c r="G116" t="s">
        <v>31</v>
      </c>
      <c r="H116">
        <v>32</v>
      </c>
    </row>
    <row r="117" spans="1:8" x14ac:dyDescent="0.25">
      <c r="A117">
        <v>11296</v>
      </c>
      <c r="B117" t="s">
        <v>178</v>
      </c>
      <c r="C117" t="s">
        <v>140</v>
      </c>
      <c r="D117" t="s">
        <v>179</v>
      </c>
      <c r="E117">
        <v>5</v>
      </c>
      <c r="F117">
        <v>0</v>
      </c>
      <c r="G117" t="s">
        <v>31</v>
      </c>
      <c r="H117">
        <v>33</v>
      </c>
    </row>
    <row r="118" spans="1:8" x14ac:dyDescent="0.25">
      <c r="A118">
        <v>11035</v>
      </c>
      <c r="B118" t="s">
        <v>180</v>
      </c>
      <c r="C118" t="s">
        <v>140</v>
      </c>
      <c r="D118" t="s">
        <v>181</v>
      </c>
      <c r="E118">
        <v>5</v>
      </c>
      <c r="F118">
        <v>0</v>
      </c>
      <c r="G118" t="s">
        <v>31</v>
      </c>
      <c r="H118">
        <v>33</v>
      </c>
    </row>
    <row r="119" spans="1:8" x14ac:dyDescent="0.25">
      <c r="A119">
        <v>11605</v>
      </c>
      <c r="B119" t="s">
        <v>182</v>
      </c>
      <c r="C119" t="s">
        <v>140</v>
      </c>
      <c r="D119" t="s">
        <v>183</v>
      </c>
      <c r="E119">
        <v>4</v>
      </c>
      <c r="F119">
        <v>0</v>
      </c>
      <c r="G119" t="s">
        <v>31</v>
      </c>
      <c r="H119">
        <v>34</v>
      </c>
    </row>
    <row r="120" spans="1:8" x14ac:dyDescent="0.25">
      <c r="A120">
        <v>11295</v>
      </c>
      <c r="B120" t="s">
        <v>184</v>
      </c>
      <c r="C120" t="s">
        <v>140</v>
      </c>
      <c r="D120" t="s">
        <v>181</v>
      </c>
      <c r="E120">
        <v>5</v>
      </c>
      <c r="F120">
        <v>0</v>
      </c>
      <c r="G120" t="s">
        <v>31</v>
      </c>
      <c r="H120">
        <v>33</v>
      </c>
    </row>
    <row r="121" spans="1:8" x14ac:dyDescent="0.25">
      <c r="A121">
        <v>11612</v>
      </c>
      <c r="B121" t="s">
        <v>185</v>
      </c>
      <c r="C121" t="s">
        <v>140</v>
      </c>
      <c r="D121" t="s">
        <v>181</v>
      </c>
      <c r="E121">
        <v>5</v>
      </c>
      <c r="F121">
        <v>0</v>
      </c>
      <c r="G121" t="s">
        <v>31</v>
      </c>
      <c r="H121">
        <v>34</v>
      </c>
    </row>
    <row r="122" spans="1:8" x14ac:dyDescent="0.25">
      <c r="A122">
        <v>11854</v>
      </c>
      <c r="B122" t="s">
        <v>186</v>
      </c>
      <c r="C122" t="s">
        <v>140</v>
      </c>
      <c r="D122" t="s">
        <v>181</v>
      </c>
      <c r="E122">
        <v>5</v>
      </c>
      <c r="F122">
        <v>0</v>
      </c>
      <c r="G122" t="s">
        <v>31</v>
      </c>
      <c r="H122">
        <v>34</v>
      </c>
    </row>
    <row r="123" spans="1:8" x14ac:dyDescent="0.25">
      <c r="A123">
        <v>11287</v>
      </c>
      <c r="B123" t="s">
        <v>187</v>
      </c>
      <c r="C123" t="s">
        <v>188</v>
      </c>
      <c r="D123" t="s">
        <v>189</v>
      </c>
      <c r="E123">
        <v>4</v>
      </c>
      <c r="F123">
        <v>0</v>
      </c>
      <c r="G123" t="s">
        <v>31</v>
      </c>
      <c r="H123">
        <v>34</v>
      </c>
    </row>
    <row r="124" spans="1:8" x14ac:dyDescent="0.25">
      <c r="A124">
        <v>11573</v>
      </c>
      <c r="B124" t="s">
        <v>190</v>
      </c>
      <c r="C124" t="s">
        <v>188</v>
      </c>
      <c r="D124" t="s">
        <v>189</v>
      </c>
      <c r="E124">
        <v>5</v>
      </c>
      <c r="F124">
        <v>0</v>
      </c>
      <c r="G124" t="s">
        <v>31</v>
      </c>
      <c r="H124">
        <v>35</v>
      </c>
    </row>
    <row r="125" spans="1:8" x14ac:dyDescent="0.25">
      <c r="A125">
        <v>11030</v>
      </c>
      <c r="B125" t="s">
        <v>191</v>
      </c>
      <c r="C125" t="s">
        <v>188</v>
      </c>
      <c r="D125" t="s">
        <v>192</v>
      </c>
      <c r="E125">
        <v>4</v>
      </c>
      <c r="F125">
        <v>0</v>
      </c>
      <c r="G125" t="s">
        <v>31</v>
      </c>
      <c r="H125">
        <v>34</v>
      </c>
    </row>
    <row r="126" spans="1:8" x14ac:dyDescent="0.25">
      <c r="A126">
        <v>11323</v>
      </c>
      <c r="B126" t="s">
        <v>193</v>
      </c>
      <c r="C126" t="s">
        <v>188</v>
      </c>
      <c r="D126" t="s">
        <v>192</v>
      </c>
      <c r="E126">
        <v>5</v>
      </c>
      <c r="F126">
        <v>0</v>
      </c>
      <c r="G126" t="s">
        <v>31</v>
      </c>
      <c r="H126">
        <v>34</v>
      </c>
    </row>
    <row r="127" spans="1:8" x14ac:dyDescent="0.25">
      <c r="A127">
        <v>11370</v>
      </c>
      <c r="B127" t="s">
        <v>194</v>
      </c>
      <c r="C127" t="s">
        <v>188</v>
      </c>
      <c r="D127" t="s">
        <v>192</v>
      </c>
      <c r="E127">
        <v>5</v>
      </c>
      <c r="F127">
        <v>0</v>
      </c>
      <c r="G127" t="s">
        <v>31</v>
      </c>
      <c r="H127">
        <v>34</v>
      </c>
    </row>
    <row r="128" spans="1:8" x14ac:dyDescent="0.25">
      <c r="A128">
        <v>11381</v>
      </c>
      <c r="B128" t="s">
        <v>195</v>
      </c>
      <c r="C128" t="s">
        <v>188</v>
      </c>
      <c r="D128" t="s">
        <v>192</v>
      </c>
      <c r="E128">
        <v>5</v>
      </c>
      <c r="F128">
        <v>0</v>
      </c>
      <c r="G128" t="s">
        <v>31</v>
      </c>
      <c r="H128">
        <v>33</v>
      </c>
    </row>
    <row r="129" spans="1:8" x14ac:dyDescent="0.25">
      <c r="A129">
        <v>11575</v>
      </c>
      <c r="B129" t="s">
        <v>196</v>
      </c>
      <c r="C129" t="s">
        <v>188</v>
      </c>
      <c r="D129" t="s">
        <v>192</v>
      </c>
      <c r="E129">
        <v>5</v>
      </c>
      <c r="F129">
        <v>0</v>
      </c>
      <c r="G129" t="s">
        <v>31</v>
      </c>
      <c r="H129">
        <v>34</v>
      </c>
    </row>
    <row r="130" spans="1:8" x14ac:dyDescent="0.25">
      <c r="A130">
        <v>11864</v>
      </c>
      <c r="B130" t="s">
        <v>197</v>
      </c>
      <c r="C130" t="s">
        <v>188</v>
      </c>
      <c r="D130" t="s">
        <v>192</v>
      </c>
      <c r="E130">
        <v>5</v>
      </c>
      <c r="F130">
        <v>0</v>
      </c>
      <c r="G130" t="s">
        <v>31</v>
      </c>
      <c r="H130">
        <v>34</v>
      </c>
    </row>
    <row r="131" spans="1:8" x14ac:dyDescent="0.25">
      <c r="A131">
        <v>11119</v>
      </c>
      <c r="B131" t="s">
        <v>198</v>
      </c>
      <c r="C131" t="s">
        <v>188</v>
      </c>
      <c r="D131" t="s">
        <v>199</v>
      </c>
      <c r="E131">
        <v>5</v>
      </c>
      <c r="F131">
        <v>0</v>
      </c>
      <c r="G131" t="s">
        <v>31</v>
      </c>
      <c r="H131">
        <v>34</v>
      </c>
    </row>
    <row r="132" spans="1:8" x14ac:dyDescent="0.25">
      <c r="A132">
        <v>11216</v>
      </c>
      <c r="B132" t="s">
        <v>200</v>
      </c>
      <c r="C132" t="s">
        <v>188</v>
      </c>
      <c r="D132" t="s">
        <v>199</v>
      </c>
      <c r="E132">
        <v>5</v>
      </c>
      <c r="F132">
        <v>0</v>
      </c>
      <c r="G132" t="s">
        <v>31</v>
      </c>
      <c r="H132">
        <v>34</v>
      </c>
    </row>
    <row r="133" spans="1:8" x14ac:dyDescent="0.25">
      <c r="A133">
        <v>11466</v>
      </c>
      <c r="B133" t="s">
        <v>201</v>
      </c>
      <c r="C133" t="s">
        <v>188</v>
      </c>
      <c r="D133" t="s">
        <v>199</v>
      </c>
      <c r="E133">
        <v>5</v>
      </c>
      <c r="F133">
        <v>0</v>
      </c>
      <c r="G133" t="s">
        <v>31</v>
      </c>
      <c r="H133">
        <v>31</v>
      </c>
    </row>
    <row r="134" spans="1:8" x14ac:dyDescent="0.25">
      <c r="A134">
        <v>11498</v>
      </c>
      <c r="B134" t="s">
        <v>202</v>
      </c>
      <c r="C134" t="s">
        <v>188</v>
      </c>
      <c r="D134" t="s">
        <v>199</v>
      </c>
      <c r="E134">
        <v>5</v>
      </c>
      <c r="F134">
        <v>0</v>
      </c>
      <c r="G134" t="s">
        <v>31</v>
      </c>
      <c r="H134">
        <v>34</v>
      </c>
    </row>
    <row r="135" spans="1:8" x14ac:dyDescent="0.25">
      <c r="A135">
        <v>11646</v>
      </c>
      <c r="B135" t="s">
        <v>203</v>
      </c>
      <c r="C135" t="s">
        <v>188</v>
      </c>
      <c r="D135" t="s">
        <v>199</v>
      </c>
      <c r="E135">
        <v>5</v>
      </c>
      <c r="F135">
        <v>0</v>
      </c>
      <c r="G135" t="s">
        <v>31</v>
      </c>
      <c r="H135">
        <v>32</v>
      </c>
    </row>
    <row r="136" spans="1:8" x14ac:dyDescent="0.25">
      <c r="A136">
        <v>11798</v>
      </c>
      <c r="B136" t="s">
        <v>204</v>
      </c>
      <c r="C136" t="s">
        <v>188</v>
      </c>
      <c r="D136" t="s">
        <v>199</v>
      </c>
      <c r="E136">
        <v>5</v>
      </c>
      <c r="F136">
        <v>0</v>
      </c>
      <c r="G136" t="s">
        <v>31</v>
      </c>
      <c r="H136">
        <v>32</v>
      </c>
    </row>
    <row r="137" spans="1:8" x14ac:dyDescent="0.25">
      <c r="A137">
        <v>11875</v>
      </c>
      <c r="B137" t="s">
        <v>205</v>
      </c>
      <c r="C137" t="s">
        <v>188</v>
      </c>
      <c r="D137" t="s">
        <v>199</v>
      </c>
      <c r="E137">
        <v>5</v>
      </c>
      <c r="F137">
        <v>0</v>
      </c>
      <c r="G137" t="s">
        <v>31</v>
      </c>
      <c r="H137">
        <v>32</v>
      </c>
    </row>
    <row r="138" spans="1:8" x14ac:dyDescent="0.25">
      <c r="A138">
        <v>11160</v>
      </c>
      <c r="B138" t="s">
        <v>206</v>
      </c>
      <c r="C138" t="s">
        <v>188</v>
      </c>
      <c r="D138" t="s">
        <v>207</v>
      </c>
      <c r="E138">
        <v>4</v>
      </c>
      <c r="F138">
        <v>0</v>
      </c>
      <c r="G138" t="s">
        <v>31</v>
      </c>
      <c r="H138">
        <v>35</v>
      </c>
    </row>
    <row r="139" spans="1:8" x14ac:dyDescent="0.25">
      <c r="A139">
        <v>11191</v>
      </c>
      <c r="B139" t="s">
        <v>208</v>
      </c>
      <c r="C139" t="s">
        <v>188</v>
      </c>
      <c r="D139" t="s">
        <v>207</v>
      </c>
      <c r="E139">
        <v>5</v>
      </c>
      <c r="F139">
        <v>0</v>
      </c>
      <c r="G139" t="s">
        <v>31</v>
      </c>
      <c r="H139">
        <v>35</v>
      </c>
    </row>
    <row r="140" spans="1:8" x14ac:dyDescent="0.25">
      <c r="A140">
        <v>11285</v>
      </c>
      <c r="B140" t="s">
        <v>209</v>
      </c>
      <c r="C140" t="s">
        <v>188</v>
      </c>
      <c r="D140" t="s">
        <v>207</v>
      </c>
      <c r="E140">
        <v>5</v>
      </c>
      <c r="F140">
        <v>0</v>
      </c>
      <c r="G140" t="s">
        <v>31</v>
      </c>
      <c r="H140">
        <v>34</v>
      </c>
    </row>
    <row r="141" spans="1:8" x14ac:dyDescent="0.25">
      <c r="A141">
        <v>11324</v>
      </c>
      <c r="B141" t="s">
        <v>210</v>
      </c>
      <c r="C141" t="s">
        <v>188</v>
      </c>
      <c r="D141" t="s">
        <v>207</v>
      </c>
      <c r="E141">
        <v>4</v>
      </c>
      <c r="F141">
        <v>0</v>
      </c>
      <c r="G141" t="s">
        <v>31</v>
      </c>
      <c r="H141">
        <v>35</v>
      </c>
    </row>
    <row r="142" spans="1:8" x14ac:dyDescent="0.25">
      <c r="A142">
        <v>11430</v>
      </c>
      <c r="B142" t="s">
        <v>211</v>
      </c>
      <c r="C142" t="s">
        <v>188</v>
      </c>
      <c r="D142" t="s">
        <v>207</v>
      </c>
      <c r="E142">
        <v>5</v>
      </c>
      <c r="F142">
        <v>0</v>
      </c>
      <c r="G142" t="s">
        <v>31</v>
      </c>
      <c r="H142">
        <v>35</v>
      </c>
    </row>
    <row r="143" spans="1:8" x14ac:dyDescent="0.25">
      <c r="A143">
        <v>11459</v>
      </c>
      <c r="B143" t="s">
        <v>212</v>
      </c>
      <c r="C143" t="s">
        <v>188</v>
      </c>
      <c r="D143" t="s">
        <v>207</v>
      </c>
      <c r="E143">
        <v>5</v>
      </c>
      <c r="F143">
        <v>0</v>
      </c>
      <c r="G143" t="s">
        <v>31</v>
      </c>
      <c r="H143">
        <v>34</v>
      </c>
    </row>
    <row r="144" spans="1:8" x14ac:dyDescent="0.25">
      <c r="A144">
        <v>11109</v>
      </c>
      <c r="B144" t="s">
        <v>213</v>
      </c>
      <c r="C144" t="s">
        <v>188</v>
      </c>
      <c r="D144" t="s">
        <v>214</v>
      </c>
      <c r="E144">
        <v>5</v>
      </c>
      <c r="F144">
        <v>0</v>
      </c>
      <c r="G144" t="s">
        <v>31</v>
      </c>
      <c r="H144">
        <v>34</v>
      </c>
    </row>
    <row r="145" spans="1:8" x14ac:dyDescent="0.25">
      <c r="A145">
        <v>11205</v>
      </c>
      <c r="B145" t="s">
        <v>215</v>
      </c>
      <c r="C145" t="s">
        <v>188</v>
      </c>
      <c r="D145" t="s">
        <v>214</v>
      </c>
      <c r="E145">
        <v>5</v>
      </c>
      <c r="F145">
        <v>0</v>
      </c>
      <c r="G145" t="s">
        <v>31</v>
      </c>
      <c r="H145">
        <v>35</v>
      </c>
    </row>
    <row r="146" spans="1:8" x14ac:dyDescent="0.25">
      <c r="A146">
        <v>11226</v>
      </c>
      <c r="B146" t="s">
        <v>216</v>
      </c>
      <c r="C146" t="s">
        <v>188</v>
      </c>
      <c r="D146" t="s">
        <v>214</v>
      </c>
      <c r="E146">
        <v>5</v>
      </c>
      <c r="F146">
        <v>0</v>
      </c>
      <c r="G146" t="s">
        <v>31</v>
      </c>
      <c r="H146">
        <v>34</v>
      </c>
    </row>
    <row r="147" spans="1:8" x14ac:dyDescent="0.25">
      <c r="A147">
        <v>11232</v>
      </c>
      <c r="B147" t="s">
        <v>217</v>
      </c>
      <c r="C147" t="s">
        <v>188</v>
      </c>
      <c r="D147" t="s">
        <v>214</v>
      </c>
      <c r="E147">
        <v>5</v>
      </c>
      <c r="F147">
        <v>0</v>
      </c>
      <c r="G147" t="s">
        <v>31</v>
      </c>
      <c r="H147">
        <v>35</v>
      </c>
    </row>
    <row r="148" spans="1:8" x14ac:dyDescent="0.25">
      <c r="A148">
        <v>11331</v>
      </c>
      <c r="B148" t="s">
        <v>218</v>
      </c>
      <c r="C148" t="s">
        <v>188</v>
      </c>
      <c r="D148" t="s">
        <v>214</v>
      </c>
      <c r="E148">
        <v>4</v>
      </c>
      <c r="F148">
        <v>0</v>
      </c>
      <c r="G148" t="s">
        <v>31</v>
      </c>
      <c r="H148">
        <v>34</v>
      </c>
    </row>
    <row r="149" spans="1:8" x14ac:dyDescent="0.25">
      <c r="A149">
        <v>11479</v>
      </c>
      <c r="B149" t="s">
        <v>219</v>
      </c>
      <c r="C149" t="s">
        <v>188</v>
      </c>
      <c r="D149" t="s">
        <v>214</v>
      </c>
      <c r="E149">
        <v>3</v>
      </c>
      <c r="F149">
        <v>1</v>
      </c>
      <c r="G149" t="s">
        <v>31</v>
      </c>
      <c r="H149">
        <v>34</v>
      </c>
    </row>
    <row r="150" spans="1:8" x14ac:dyDescent="0.25">
      <c r="A150">
        <v>11621</v>
      </c>
      <c r="B150" t="s">
        <v>220</v>
      </c>
      <c r="C150" t="s">
        <v>188</v>
      </c>
      <c r="D150" t="s">
        <v>214</v>
      </c>
      <c r="E150">
        <v>5</v>
      </c>
      <c r="F150">
        <v>0</v>
      </c>
      <c r="G150" t="s">
        <v>31</v>
      </c>
      <c r="H150">
        <v>35</v>
      </c>
    </row>
    <row r="151" spans="1:8" x14ac:dyDescent="0.25">
      <c r="A151">
        <v>11831</v>
      </c>
      <c r="B151" t="s">
        <v>221</v>
      </c>
      <c r="C151" t="s">
        <v>188</v>
      </c>
      <c r="D151" t="s">
        <v>214</v>
      </c>
      <c r="E151">
        <v>4</v>
      </c>
      <c r="F151">
        <v>0</v>
      </c>
      <c r="G151" t="s">
        <v>31</v>
      </c>
      <c r="H151">
        <v>33</v>
      </c>
    </row>
    <row r="152" spans="1:8" x14ac:dyDescent="0.25">
      <c r="A152">
        <v>11861</v>
      </c>
      <c r="B152" t="s">
        <v>222</v>
      </c>
      <c r="C152" t="s">
        <v>188</v>
      </c>
      <c r="D152" t="s">
        <v>214</v>
      </c>
      <c r="E152">
        <v>5</v>
      </c>
      <c r="F152">
        <v>0</v>
      </c>
      <c r="G152" t="s">
        <v>31</v>
      </c>
      <c r="H152">
        <v>34</v>
      </c>
    </row>
    <row r="153" spans="1:8" x14ac:dyDescent="0.25">
      <c r="A153">
        <v>11040</v>
      </c>
      <c r="B153" t="s">
        <v>223</v>
      </c>
      <c r="C153" t="s">
        <v>188</v>
      </c>
      <c r="D153" t="s">
        <v>224</v>
      </c>
      <c r="E153">
        <v>4</v>
      </c>
      <c r="F153">
        <v>1</v>
      </c>
      <c r="G153" t="s">
        <v>31</v>
      </c>
      <c r="H153">
        <v>33</v>
      </c>
    </row>
    <row r="154" spans="1:8" x14ac:dyDescent="0.25">
      <c r="A154">
        <v>11262</v>
      </c>
      <c r="B154" t="s">
        <v>225</v>
      </c>
      <c r="C154" t="s">
        <v>188</v>
      </c>
      <c r="D154" t="s">
        <v>224</v>
      </c>
      <c r="E154">
        <v>5</v>
      </c>
      <c r="F154">
        <v>0</v>
      </c>
      <c r="G154" t="s">
        <v>31</v>
      </c>
      <c r="H154">
        <v>34</v>
      </c>
    </row>
    <row r="155" spans="1:8" x14ac:dyDescent="0.25">
      <c r="A155">
        <v>11351</v>
      </c>
      <c r="B155" t="s">
        <v>226</v>
      </c>
      <c r="C155" t="s">
        <v>188</v>
      </c>
      <c r="D155" t="s">
        <v>224</v>
      </c>
      <c r="E155">
        <v>5</v>
      </c>
      <c r="F155">
        <v>0</v>
      </c>
      <c r="G155" t="s">
        <v>31</v>
      </c>
      <c r="H155">
        <v>33</v>
      </c>
    </row>
    <row r="156" spans="1:8" x14ac:dyDescent="0.25">
      <c r="A156">
        <v>11845</v>
      </c>
      <c r="B156" t="s">
        <v>227</v>
      </c>
      <c r="C156" t="s">
        <v>188</v>
      </c>
      <c r="D156" t="s">
        <v>224</v>
      </c>
      <c r="E156">
        <v>4</v>
      </c>
      <c r="F156">
        <v>0</v>
      </c>
      <c r="G156" t="s">
        <v>31</v>
      </c>
      <c r="H156">
        <v>33</v>
      </c>
    </row>
    <row r="157" spans="1:8" x14ac:dyDescent="0.25">
      <c r="A157">
        <v>11898</v>
      </c>
      <c r="B157" t="s">
        <v>228</v>
      </c>
      <c r="C157" t="s">
        <v>188</v>
      </c>
      <c r="D157" t="s">
        <v>224</v>
      </c>
      <c r="E157">
        <v>4</v>
      </c>
      <c r="F157">
        <v>0</v>
      </c>
      <c r="G157" t="s">
        <v>31</v>
      </c>
      <c r="H157">
        <v>33</v>
      </c>
    </row>
    <row r="158" spans="1:8" x14ac:dyDescent="0.25">
      <c r="A158">
        <v>11332</v>
      </c>
      <c r="B158" t="s">
        <v>229</v>
      </c>
      <c r="C158" t="s">
        <v>188</v>
      </c>
      <c r="D158" t="s">
        <v>230</v>
      </c>
      <c r="E158">
        <v>4</v>
      </c>
      <c r="F158">
        <v>0</v>
      </c>
      <c r="G158" t="s">
        <v>31</v>
      </c>
      <c r="H158">
        <v>34</v>
      </c>
    </row>
    <row r="159" spans="1:8" x14ac:dyDescent="0.25">
      <c r="A159">
        <v>11640</v>
      </c>
      <c r="B159" t="s">
        <v>231</v>
      </c>
      <c r="C159" t="s">
        <v>188</v>
      </c>
      <c r="D159" t="s">
        <v>230</v>
      </c>
      <c r="E159">
        <v>4</v>
      </c>
      <c r="F159">
        <v>0</v>
      </c>
      <c r="G159" t="s">
        <v>31</v>
      </c>
      <c r="H159">
        <v>33</v>
      </c>
    </row>
    <row r="160" spans="1:8" x14ac:dyDescent="0.25">
      <c r="A160">
        <v>11956</v>
      </c>
      <c r="B160" t="s">
        <v>232</v>
      </c>
      <c r="C160" t="s">
        <v>188</v>
      </c>
      <c r="D160" t="s">
        <v>230</v>
      </c>
      <c r="E160">
        <v>5</v>
      </c>
      <c r="F160">
        <v>0</v>
      </c>
      <c r="G160" t="s">
        <v>31</v>
      </c>
      <c r="H160">
        <v>34</v>
      </c>
    </row>
    <row r="161" spans="1:8" x14ac:dyDescent="0.25">
      <c r="A161">
        <v>11039</v>
      </c>
      <c r="B161" t="s">
        <v>233</v>
      </c>
      <c r="C161" t="s">
        <v>188</v>
      </c>
      <c r="D161" t="s">
        <v>234</v>
      </c>
      <c r="E161">
        <v>4</v>
      </c>
      <c r="F161">
        <v>0</v>
      </c>
      <c r="G161" t="s">
        <v>31</v>
      </c>
      <c r="H161">
        <v>33</v>
      </c>
    </row>
    <row r="162" spans="1:8" x14ac:dyDescent="0.25">
      <c r="A162">
        <v>11128</v>
      </c>
      <c r="B162" t="s">
        <v>235</v>
      </c>
      <c r="C162" t="s">
        <v>188</v>
      </c>
      <c r="D162" t="s">
        <v>234</v>
      </c>
      <c r="E162">
        <v>5</v>
      </c>
      <c r="F162">
        <v>0</v>
      </c>
      <c r="G162" t="s">
        <v>31</v>
      </c>
      <c r="H162">
        <v>35</v>
      </c>
    </row>
    <row r="163" spans="1:8" x14ac:dyDescent="0.25">
      <c r="A163">
        <v>11411</v>
      </c>
      <c r="B163" t="s">
        <v>236</v>
      </c>
      <c r="C163" t="s">
        <v>188</v>
      </c>
      <c r="D163" t="s">
        <v>234</v>
      </c>
      <c r="E163">
        <v>4</v>
      </c>
      <c r="F163">
        <v>0</v>
      </c>
      <c r="G163" t="s">
        <v>31</v>
      </c>
      <c r="H163">
        <v>31</v>
      </c>
    </row>
    <row r="164" spans="1:8" x14ac:dyDescent="0.25">
      <c r="A164">
        <v>11002</v>
      </c>
      <c r="B164" t="s">
        <v>237</v>
      </c>
      <c r="C164" t="s">
        <v>238</v>
      </c>
      <c r="D164" t="s">
        <v>239</v>
      </c>
      <c r="E164">
        <v>4</v>
      </c>
      <c r="F164">
        <v>0</v>
      </c>
      <c r="G164" t="s">
        <v>31</v>
      </c>
      <c r="H164">
        <v>33</v>
      </c>
    </row>
    <row r="165" spans="1:8" x14ac:dyDescent="0.25">
      <c r="A165">
        <v>11221</v>
      </c>
      <c r="B165" t="s">
        <v>240</v>
      </c>
      <c r="C165" t="s">
        <v>238</v>
      </c>
      <c r="D165" t="s">
        <v>239</v>
      </c>
      <c r="E165">
        <v>3</v>
      </c>
      <c r="F165">
        <v>0</v>
      </c>
      <c r="G165" t="s">
        <v>31</v>
      </c>
      <c r="H165">
        <v>33</v>
      </c>
    </row>
    <row r="166" spans="1:8" x14ac:dyDescent="0.25">
      <c r="A166">
        <v>11247</v>
      </c>
      <c r="B166" t="s">
        <v>241</v>
      </c>
      <c r="C166" t="s">
        <v>238</v>
      </c>
      <c r="D166" t="s">
        <v>239</v>
      </c>
      <c r="E166">
        <v>3</v>
      </c>
      <c r="F166">
        <v>0</v>
      </c>
      <c r="G166" t="s">
        <v>31</v>
      </c>
      <c r="H166">
        <v>33</v>
      </c>
    </row>
    <row r="167" spans="1:8" x14ac:dyDescent="0.25">
      <c r="A167">
        <v>11432</v>
      </c>
      <c r="B167" t="s">
        <v>242</v>
      </c>
      <c r="C167" t="s">
        <v>238</v>
      </c>
      <c r="D167" t="s">
        <v>239</v>
      </c>
      <c r="E167">
        <v>5</v>
      </c>
      <c r="F167">
        <v>0</v>
      </c>
      <c r="G167" t="s">
        <v>31</v>
      </c>
      <c r="H167">
        <v>33</v>
      </c>
    </row>
    <row r="168" spans="1:8" x14ac:dyDescent="0.25">
      <c r="A168">
        <v>11457</v>
      </c>
      <c r="B168" t="s">
        <v>243</v>
      </c>
      <c r="C168" t="s">
        <v>238</v>
      </c>
      <c r="D168" t="s">
        <v>239</v>
      </c>
      <c r="E168">
        <v>4</v>
      </c>
      <c r="F168">
        <v>0</v>
      </c>
      <c r="G168" t="s">
        <v>31</v>
      </c>
      <c r="H168">
        <v>34</v>
      </c>
    </row>
    <row r="169" spans="1:8" x14ac:dyDescent="0.25">
      <c r="A169">
        <v>11473</v>
      </c>
      <c r="B169" t="s">
        <v>244</v>
      </c>
      <c r="C169" t="s">
        <v>238</v>
      </c>
      <c r="D169" t="s">
        <v>239</v>
      </c>
      <c r="E169">
        <v>2</v>
      </c>
      <c r="F169">
        <v>0</v>
      </c>
      <c r="G169" t="s">
        <v>31</v>
      </c>
      <c r="H169">
        <v>33</v>
      </c>
    </row>
    <row r="170" spans="1:8" x14ac:dyDescent="0.25">
      <c r="A170">
        <v>11482</v>
      </c>
      <c r="B170" t="s">
        <v>245</v>
      </c>
      <c r="C170" t="s">
        <v>238</v>
      </c>
      <c r="D170" t="s">
        <v>239</v>
      </c>
      <c r="E170">
        <v>4</v>
      </c>
      <c r="F170">
        <v>0</v>
      </c>
      <c r="G170" t="s">
        <v>31</v>
      </c>
      <c r="H170">
        <v>33</v>
      </c>
    </row>
    <row r="171" spans="1:8" x14ac:dyDescent="0.25">
      <c r="A171">
        <v>11511</v>
      </c>
      <c r="B171" t="s">
        <v>246</v>
      </c>
      <c r="C171" t="s">
        <v>238</v>
      </c>
      <c r="D171" t="s">
        <v>239</v>
      </c>
      <c r="E171">
        <v>5</v>
      </c>
      <c r="F171">
        <v>0</v>
      </c>
      <c r="G171" t="s">
        <v>31</v>
      </c>
      <c r="H171">
        <v>34</v>
      </c>
    </row>
    <row r="172" spans="1:8" x14ac:dyDescent="0.25">
      <c r="A172">
        <v>11519</v>
      </c>
      <c r="B172" t="s">
        <v>247</v>
      </c>
      <c r="C172" t="s">
        <v>238</v>
      </c>
      <c r="D172" t="s">
        <v>239</v>
      </c>
      <c r="E172">
        <v>2</v>
      </c>
      <c r="F172">
        <v>0</v>
      </c>
      <c r="G172" t="s">
        <v>31</v>
      </c>
      <c r="H172">
        <v>33</v>
      </c>
    </row>
    <row r="173" spans="1:8" x14ac:dyDescent="0.25">
      <c r="A173">
        <v>11619</v>
      </c>
      <c r="B173" t="s">
        <v>248</v>
      </c>
      <c r="C173" t="s">
        <v>238</v>
      </c>
      <c r="D173" t="s">
        <v>239</v>
      </c>
      <c r="E173">
        <v>3</v>
      </c>
      <c r="F173">
        <v>0</v>
      </c>
      <c r="G173" t="s">
        <v>31</v>
      </c>
      <c r="H173">
        <v>34</v>
      </c>
    </row>
    <row r="174" spans="1:8" x14ac:dyDescent="0.25">
      <c r="A174">
        <v>12323</v>
      </c>
      <c r="B174" t="s">
        <v>249</v>
      </c>
      <c r="C174" t="s">
        <v>238</v>
      </c>
      <c r="D174" t="s">
        <v>239</v>
      </c>
      <c r="E174">
        <v>3</v>
      </c>
      <c r="F174">
        <v>0</v>
      </c>
      <c r="G174" t="s">
        <v>31</v>
      </c>
      <c r="H174">
        <v>33</v>
      </c>
    </row>
    <row r="175" spans="1:8" x14ac:dyDescent="0.25">
      <c r="A175">
        <v>11122</v>
      </c>
      <c r="B175" t="s">
        <v>250</v>
      </c>
      <c r="C175" t="s">
        <v>238</v>
      </c>
      <c r="D175" t="s">
        <v>251</v>
      </c>
      <c r="E175">
        <v>4</v>
      </c>
      <c r="F175">
        <v>0</v>
      </c>
      <c r="G175" t="s">
        <v>31</v>
      </c>
      <c r="H175">
        <v>32</v>
      </c>
    </row>
    <row r="176" spans="1:8" x14ac:dyDescent="0.25">
      <c r="A176">
        <v>11202</v>
      </c>
      <c r="B176" t="s">
        <v>252</v>
      </c>
      <c r="C176" t="s">
        <v>238</v>
      </c>
      <c r="D176" t="s">
        <v>251</v>
      </c>
      <c r="E176">
        <v>5</v>
      </c>
      <c r="F176">
        <v>0</v>
      </c>
      <c r="G176" t="s">
        <v>31</v>
      </c>
      <c r="H176">
        <v>34</v>
      </c>
    </row>
    <row r="177" spans="1:8" x14ac:dyDescent="0.25">
      <c r="A177">
        <v>11350</v>
      </c>
      <c r="B177" t="s">
        <v>253</v>
      </c>
      <c r="C177" t="s">
        <v>238</v>
      </c>
      <c r="D177" t="s">
        <v>251</v>
      </c>
      <c r="E177">
        <v>5</v>
      </c>
      <c r="F177">
        <v>0</v>
      </c>
      <c r="G177" t="s">
        <v>31</v>
      </c>
      <c r="H177">
        <v>34</v>
      </c>
    </row>
    <row r="178" spans="1:8" x14ac:dyDescent="0.25">
      <c r="A178">
        <v>11368</v>
      </c>
      <c r="B178" t="s">
        <v>254</v>
      </c>
      <c r="C178" t="s">
        <v>238</v>
      </c>
      <c r="D178" t="s">
        <v>251</v>
      </c>
      <c r="E178">
        <v>4</v>
      </c>
      <c r="F178">
        <v>0</v>
      </c>
      <c r="G178" t="s">
        <v>31</v>
      </c>
      <c r="H178">
        <v>32</v>
      </c>
    </row>
    <row r="179" spans="1:8" x14ac:dyDescent="0.25">
      <c r="A179">
        <v>11464</v>
      </c>
      <c r="B179" t="s">
        <v>255</v>
      </c>
      <c r="C179" t="s">
        <v>238</v>
      </c>
      <c r="D179" t="s">
        <v>251</v>
      </c>
      <c r="E179">
        <v>5</v>
      </c>
      <c r="F179">
        <v>0</v>
      </c>
      <c r="G179" t="s">
        <v>31</v>
      </c>
      <c r="H179">
        <v>32</v>
      </c>
    </row>
    <row r="180" spans="1:8" x14ac:dyDescent="0.25">
      <c r="A180">
        <v>11465</v>
      </c>
      <c r="B180" t="s">
        <v>256</v>
      </c>
      <c r="C180" t="s">
        <v>238</v>
      </c>
      <c r="D180" t="s">
        <v>251</v>
      </c>
      <c r="E180">
        <v>5</v>
      </c>
      <c r="F180">
        <v>0</v>
      </c>
      <c r="G180" t="s">
        <v>31</v>
      </c>
      <c r="H180">
        <v>34</v>
      </c>
    </row>
    <row r="181" spans="1:8" x14ac:dyDescent="0.25">
      <c r="A181">
        <v>11474</v>
      </c>
      <c r="B181" t="s">
        <v>257</v>
      </c>
      <c r="C181" t="s">
        <v>238</v>
      </c>
      <c r="D181" t="s">
        <v>251</v>
      </c>
      <c r="E181">
        <v>5</v>
      </c>
      <c r="F181">
        <v>0</v>
      </c>
      <c r="G181" t="s">
        <v>31</v>
      </c>
      <c r="H181">
        <v>34</v>
      </c>
    </row>
    <row r="182" spans="1:8" x14ac:dyDescent="0.25">
      <c r="A182">
        <v>11006</v>
      </c>
      <c r="B182" t="s">
        <v>258</v>
      </c>
      <c r="C182" t="s">
        <v>238</v>
      </c>
      <c r="D182" t="s">
        <v>259</v>
      </c>
      <c r="E182">
        <v>5</v>
      </c>
      <c r="F182">
        <v>0</v>
      </c>
      <c r="G182" t="s">
        <v>31</v>
      </c>
      <c r="H182">
        <v>33</v>
      </c>
    </row>
    <row r="183" spans="1:8" x14ac:dyDescent="0.25">
      <c r="A183">
        <v>11455</v>
      </c>
      <c r="B183" t="s">
        <v>260</v>
      </c>
      <c r="C183" t="s">
        <v>238</v>
      </c>
      <c r="D183" t="s">
        <v>259</v>
      </c>
      <c r="E183">
        <v>5</v>
      </c>
      <c r="F183">
        <v>0</v>
      </c>
      <c r="G183" t="s">
        <v>31</v>
      </c>
      <c r="H183">
        <v>34</v>
      </c>
    </row>
    <row r="184" spans="1:8" x14ac:dyDescent="0.25">
      <c r="A184">
        <v>11518</v>
      </c>
      <c r="B184" t="s">
        <v>261</v>
      </c>
      <c r="C184" t="s">
        <v>238</v>
      </c>
      <c r="D184" t="s">
        <v>259</v>
      </c>
      <c r="E184">
        <v>5</v>
      </c>
      <c r="F184">
        <v>0</v>
      </c>
      <c r="G184" t="s">
        <v>31</v>
      </c>
      <c r="H184">
        <v>34</v>
      </c>
    </row>
    <row r="185" spans="1:8" x14ac:dyDescent="0.25">
      <c r="A185">
        <v>11603</v>
      </c>
      <c r="B185" t="s">
        <v>262</v>
      </c>
      <c r="C185" t="s">
        <v>238</v>
      </c>
      <c r="D185" t="s">
        <v>259</v>
      </c>
      <c r="E185">
        <v>5</v>
      </c>
      <c r="F185">
        <v>0</v>
      </c>
      <c r="G185" t="s">
        <v>31</v>
      </c>
      <c r="H185">
        <v>34</v>
      </c>
    </row>
    <row r="186" spans="1:8" x14ac:dyDescent="0.25">
      <c r="A186">
        <v>11645</v>
      </c>
      <c r="B186" t="s">
        <v>263</v>
      </c>
      <c r="C186" t="s">
        <v>238</v>
      </c>
      <c r="D186" t="s">
        <v>259</v>
      </c>
      <c r="E186">
        <v>5</v>
      </c>
      <c r="F186">
        <v>0</v>
      </c>
      <c r="G186" t="s">
        <v>31</v>
      </c>
      <c r="H186">
        <v>32</v>
      </c>
    </row>
    <row r="187" spans="1:8" x14ac:dyDescent="0.25">
      <c r="A187">
        <v>11647</v>
      </c>
      <c r="B187" t="s">
        <v>264</v>
      </c>
      <c r="C187" t="s">
        <v>238</v>
      </c>
      <c r="D187" t="s">
        <v>259</v>
      </c>
      <c r="E187">
        <v>5</v>
      </c>
      <c r="F187">
        <v>0</v>
      </c>
      <c r="G187" t="s">
        <v>31</v>
      </c>
      <c r="H187">
        <v>34</v>
      </c>
    </row>
    <row r="188" spans="1:8" x14ac:dyDescent="0.25">
      <c r="A188">
        <v>11770</v>
      </c>
      <c r="B188" t="s">
        <v>265</v>
      </c>
      <c r="C188" t="s">
        <v>238</v>
      </c>
      <c r="D188" t="s">
        <v>259</v>
      </c>
      <c r="E188">
        <v>5</v>
      </c>
      <c r="F188">
        <v>0</v>
      </c>
      <c r="G188" t="s">
        <v>31</v>
      </c>
      <c r="H188">
        <v>34</v>
      </c>
    </row>
    <row r="189" spans="1:8" x14ac:dyDescent="0.25">
      <c r="A189">
        <v>11032</v>
      </c>
      <c r="B189" t="s">
        <v>266</v>
      </c>
      <c r="C189" t="s">
        <v>238</v>
      </c>
      <c r="D189" t="s">
        <v>267</v>
      </c>
      <c r="E189">
        <v>5</v>
      </c>
      <c r="F189">
        <v>0</v>
      </c>
      <c r="G189" t="s">
        <v>31</v>
      </c>
      <c r="H189">
        <v>32</v>
      </c>
    </row>
    <row r="190" spans="1:8" x14ac:dyDescent="0.25">
      <c r="A190">
        <v>11224</v>
      </c>
      <c r="B190" t="s">
        <v>268</v>
      </c>
      <c r="C190" t="s">
        <v>238</v>
      </c>
      <c r="D190" t="s">
        <v>267</v>
      </c>
      <c r="E190">
        <v>3</v>
      </c>
      <c r="F190">
        <v>0</v>
      </c>
      <c r="G190" t="s">
        <v>31</v>
      </c>
      <c r="H190">
        <v>32</v>
      </c>
    </row>
    <row r="191" spans="1:8" x14ac:dyDescent="0.25">
      <c r="A191">
        <v>11367</v>
      </c>
      <c r="B191" t="s">
        <v>269</v>
      </c>
      <c r="C191" t="s">
        <v>238</v>
      </c>
      <c r="D191" t="s">
        <v>267</v>
      </c>
      <c r="E191">
        <v>4</v>
      </c>
      <c r="F191">
        <v>0</v>
      </c>
      <c r="G191" t="s">
        <v>31</v>
      </c>
      <c r="H191">
        <v>32</v>
      </c>
    </row>
    <row r="192" spans="1:8" x14ac:dyDescent="0.25">
      <c r="A192">
        <v>11557</v>
      </c>
      <c r="B192" t="s">
        <v>270</v>
      </c>
      <c r="C192" t="s">
        <v>238</v>
      </c>
      <c r="D192" t="s">
        <v>267</v>
      </c>
      <c r="E192">
        <v>4</v>
      </c>
      <c r="F192">
        <v>0</v>
      </c>
      <c r="G192" t="s">
        <v>31</v>
      </c>
      <c r="H192">
        <v>32</v>
      </c>
    </row>
    <row r="193" spans="1:8" x14ac:dyDescent="0.25">
      <c r="A193">
        <v>12338</v>
      </c>
      <c r="B193" t="s">
        <v>40</v>
      </c>
      <c r="C193" t="s">
        <v>238</v>
      </c>
      <c r="D193" t="s">
        <v>267</v>
      </c>
      <c r="E193">
        <v>5</v>
      </c>
      <c r="F193">
        <v>0</v>
      </c>
      <c r="G193" t="s">
        <v>31</v>
      </c>
      <c r="H193">
        <v>32</v>
      </c>
    </row>
    <row r="194" spans="1:8" x14ac:dyDescent="0.25">
      <c r="A194">
        <v>12351</v>
      </c>
      <c r="B194" t="s">
        <v>271</v>
      </c>
      <c r="C194" t="s">
        <v>238</v>
      </c>
      <c r="D194" t="s">
        <v>267</v>
      </c>
      <c r="E194">
        <v>5</v>
      </c>
      <c r="F194">
        <v>0</v>
      </c>
      <c r="G194" t="s">
        <v>31</v>
      </c>
      <c r="H194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workbookViewId="0">
      <selection sqref="A1:K483"/>
    </sheetView>
  </sheetViews>
  <sheetFormatPr baseColWidth="10" defaultRowHeight="15" x14ac:dyDescent="0.25"/>
  <sheetData>
    <row r="1" spans="1:11" x14ac:dyDescent="0.25">
      <c r="A1" t="s">
        <v>285</v>
      </c>
      <c r="B1" t="s">
        <v>286</v>
      </c>
      <c r="C1" t="s">
        <v>0</v>
      </c>
      <c r="D1" t="s">
        <v>287</v>
      </c>
      <c r="E1" t="s">
        <v>288</v>
      </c>
      <c r="F1" t="s">
        <v>9</v>
      </c>
      <c r="G1" t="s">
        <v>289</v>
      </c>
      <c r="H1" s="6" t="s">
        <v>290</v>
      </c>
      <c r="I1" t="s">
        <v>291</v>
      </c>
      <c r="J1" t="s">
        <v>292</v>
      </c>
      <c r="K1" t="s">
        <v>293</v>
      </c>
    </row>
    <row r="2" spans="1:11" x14ac:dyDescent="0.25">
      <c r="A2" t="s">
        <v>294</v>
      </c>
      <c r="D2" t="s">
        <v>295</v>
      </c>
      <c r="E2">
        <v>2019</v>
      </c>
      <c r="F2" t="s">
        <v>296</v>
      </c>
      <c r="G2" s="7" t="s">
        <v>776</v>
      </c>
      <c r="H2" s="8">
        <v>1.0069356256715833</v>
      </c>
      <c r="I2" s="9">
        <v>43617</v>
      </c>
      <c r="J2" t="s">
        <v>298</v>
      </c>
      <c r="K2">
        <v>100.69</v>
      </c>
    </row>
    <row r="3" spans="1:11" x14ac:dyDescent="0.25">
      <c r="A3" t="s">
        <v>294</v>
      </c>
      <c r="D3" t="s">
        <v>299</v>
      </c>
      <c r="E3">
        <v>2019</v>
      </c>
      <c r="F3" t="s">
        <v>296</v>
      </c>
      <c r="G3" s="7" t="s">
        <v>776</v>
      </c>
      <c r="H3" s="8">
        <v>0.96609904702390248</v>
      </c>
      <c r="I3" s="9">
        <v>43617</v>
      </c>
      <c r="J3" t="s">
        <v>298</v>
      </c>
      <c r="K3">
        <v>96.61</v>
      </c>
    </row>
    <row r="4" spans="1:11" x14ac:dyDescent="0.25">
      <c r="A4" t="s">
        <v>294</v>
      </c>
      <c r="D4" t="s">
        <v>300</v>
      </c>
      <c r="E4">
        <v>2019</v>
      </c>
      <c r="F4" t="s">
        <v>296</v>
      </c>
      <c r="G4" s="7" t="s">
        <v>776</v>
      </c>
      <c r="H4" s="8">
        <v>0.96860665991541073</v>
      </c>
      <c r="I4" s="9">
        <v>43617</v>
      </c>
      <c r="J4" t="s">
        <v>298</v>
      </c>
      <c r="K4">
        <v>96.86</v>
      </c>
    </row>
    <row r="5" spans="1:11" x14ac:dyDescent="0.25">
      <c r="A5" t="s">
        <v>294</v>
      </c>
      <c r="D5" t="s">
        <v>301</v>
      </c>
      <c r="E5">
        <v>2019</v>
      </c>
      <c r="F5" t="s">
        <v>296</v>
      </c>
      <c r="G5" s="7" t="s">
        <v>776</v>
      </c>
      <c r="H5" s="8">
        <v>1.016711590296496</v>
      </c>
      <c r="I5" s="9">
        <v>43617</v>
      </c>
      <c r="J5" t="s">
        <v>298</v>
      </c>
      <c r="K5">
        <v>101.67</v>
      </c>
    </row>
    <row r="6" spans="1:11" x14ac:dyDescent="0.25">
      <c r="A6" t="s">
        <v>294</v>
      </c>
      <c r="D6" t="s">
        <v>302</v>
      </c>
      <c r="E6">
        <v>2019</v>
      </c>
      <c r="F6" t="s">
        <v>296</v>
      </c>
      <c r="G6" s="7" t="s">
        <v>776</v>
      </c>
      <c r="H6" s="8">
        <v>1.2366551284386955</v>
      </c>
      <c r="I6" s="9">
        <v>43617</v>
      </c>
      <c r="J6" t="s">
        <v>298</v>
      </c>
      <c r="K6">
        <v>123.67</v>
      </c>
    </row>
    <row r="7" spans="1:11" x14ac:dyDescent="0.25">
      <c r="A7" t="s">
        <v>294</v>
      </c>
      <c r="D7" t="s">
        <v>118</v>
      </c>
      <c r="E7">
        <v>2019</v>
      </c>
      <c r="F7" t="s">
        <v>296</v>
      </c>
      <c r="G7" s="7" t="s">
        <v>776</v>
      </c>
      <c r="H7" s="8">
        <v>1.0620587925403013</v>
      </c>
      <c r="I7" s="9">
        <v>43617</v>
      </c>
      <c r="J7" t="s">
        <v>298</v>
      </c>
      <c r="K7">
        <v>106.21</v>
      </c>
    </row>
    <row r="8" spans="1:11" x14ac:dyDescent="0.25">
      <c r="A8" t="s">
        <v>294</v>
      </c>
      <c r="D8" t="s">
        <v>303</v>
      </c>
      <c r="E8">
        <v>2019</v>
      </c>
      <c r="F8" t="s">
        <v>296</v>
      </c>
      <c r="G8" s="7" t="s">
        <v>776</v>
      </c>
      <c r="H8" s="8">
        <v>1.2804878048780488</v>
      </c>
      <c r="I8" s="9">
        <v>43617</v>
      </c>
      <c r="J8" t="s">
        <v>298</v>
      </c>
      <c r="K8">
        <v>128.05000000000001</v>
      </c>
    </row>
    <row r="9" spans="1:11" x14ac:dyDescent="0.25">
      <c r="A9" t="s">
        <v>294</v>
      </c>
      <c r="D9" t="s">
        <v>304</v>
      </c>
      <c r="E9">
        <v>2019</v>
      </c>
      <c r="F9" t="s">
        <v>296</v>
      </c>
      <c r="G9" s="7" t="s">
        <v>776</v>
      </c>
      <c r="H9" s="8">
        <v>1.0397102684277801</v>
      </c>
      <c r="I9" s="9">
        <v>43617</v>
      </c>
      <c r="J9" t="s">
        <v>298</v>
      </c>
      <c r="K9">
        <v>103.97</v>
      </c>
    </row>
    <row r="10" spans="1:11" x14ac:dyDescent="0.25">
      <c r="A10" t="s">
        <v>28</v>
      </c>
      <c r="B10" t="s">
        <v>29</v>
      </c>
      <c r="C10">
        <v>11721</v>
      </c>
      <c r="D10" t="s">
        <v>305</v>
      </c>
      <c r="E10">
        <v>2019</v>
      </c>
      <c r="F10" t="s">
        <v>296</v>
      </c>
      <c r="G10" s="7" t="s">
        <v>776</v>
      </c>
      <c r="H10" s="8">
        <v>1.4782608695652173</v>
      </c>
      <c r="I10" s="9">
        <v>43617</v>
      </c>
      <c r="J10" t="s">
        <v>298</v>
      </c>
      <c r="K10">
        <v>147.83000000000001</v>
      </c>
    </row>
    <row r="11" spans="1:11" x14ac:dyDescent="0.25">
      <c r="A11" t="s">
        <v>28</v>
      </c>
      <c r="B11" t="s">
        <v>29</v>
      </c>
      <c r="C11">
        <v>11741</v>
      </c>
      <c r="D11" t="s">
        <v>306</v>
      </c>
      <c r="E11">
        <v>2019</v>
      </c>
      <c r="F11" t="s">
        <v>296</v>
      </c>
      <c r="G11" s="7" t="s">
        <v>776</v>
      </c>
      <c r="H11" s="8">
        <v>0.64</v>
      </c>
      <c r="I11" s="9">
        <v>43617</v>
      </c>
      <c r="J11" t="s">
        <v>298</v>
      </c>
      <c r="K11">
        <v>64</v>
      </c>
    </row>
    <row r="12" spans="1:11" x14ac:dyDescent="0.25">
      <c r="A12" t="s">
        <v>28</v>
      </c>
      <c r="B12" t="s">
        <v>29</v>
      </c>
      <c r="C12">
        <v>11744</v>
      </c>
      <c r="D12" t="s">
        <v>307</v>
      </c>
      <c r="E12">
        <v>2019</v>
      </c>
      <c r="F12" t="s">
        <v>296</v>
      </c>
      <c r="G12" s="7" t="s">
        <v>776</v>
      </c>
      <c r="H12" s="8">
        <v>0.9882352941176471</v>
      </c>
      <c r="I12" s="9">
        <v>43617</v>
      </c>
      <c r="J12" t="s">
        <v>298</v>
      </c>
      <c r="K12">
        <v>98.82</v>
      </c>
    </row>
    <row r="13" spans="1:11" x14ac:dyDescent="0.25">
      <c r="A13" t="s">
        <v>28</v>
      </c>
      <c r="B13" t="s">
        <v>29</v>
      </c>
      <c r="C13">
        <v>11751</v>
      </c>
      <c r="D13" t="s">
        <v>308</v>
      </c>
      <c r="E13">
        <v>2019</v>
      </c>
      <c r="F13" t="s">
        <v>296</v>
      </c>
      <c r="G13" s="7" t="s">
        <v>776</v>
      </c>
      <c r="H13" s="8">
        <v>1.1186440677966101</v>
      </c>
      <c r="I13" s="9">
        <v>43617</v>
      </c>
      <c r="J13" t="s">
        <v>298</v>
      </c>
      <c r="K13">
        <v>111.86</v>
      </c>
    </row>
    <row r="14" spans="1:11" x14ac:dyDescent="0.25">
      <c r="A14" t="s">
        <v>28</v>
      </c>
      <c r="B14" t="s">
        <v>29</v>
      </c>
      <c r="C14">
        <v>11752</v>
      </c>
      <c r="D14" t="s">
        <v>309</v>
      </c>
      <c r="E14">
        <v>2019</v>
      </c>
      <c r="F14" t="s">
        <v>296</v>
      </c>
      <c r="G14" s="7" t="s">
        <v>776</v>
      </c>
      <c r="H14" s="8">
        <v>0.4363636363636364</v>
      </c>
      <c r="I14" s="9">
        <v>43617</v>
      </c>
      <c r="J14" t="s">
        <v>298</v>
      </c>
      <c r="K14">
        <v>43.64</v>
      </c>
    </row>
    <row r="15" spans="1:11" x14ac:dyDescent="0.25">
      <c r="A15" t="s">
        <v>28</v>
      </c>
      <c r="B15" t="s">
        <v>29</v>
      </c>
      <c r="C15">
        <v>11755</v>
      </c>
      <c r="D15" t="s">
        <v>310</v>
      </c>
      <c r="E15">
        <v>2019</v>
      </c>
      <c r="F15" t="s">
        <v>296</v>
      </c>
      <c r="G15" s="7" t="s">
        <v>776</v>
      </c>
      <c r="H15" s="8">
        <v>1</v>
      </c>
      <c r="I15" s="9">
        <v>43617</v>
      </c>
      <c r="J15" t="s">
        <v>298</v>
      </c>
      <c r="K15">
        <v>100</v>
      </c>
    </row>
    <row r="16" spans="1:11" x14ac:dyDescent="0.25">
      <c r="A16" t="s">
        <v>28</v>
      </c>
      <c r="B16" t="s">
        <v>29</v>
      </c>
      <c r="C16">
        <v>11763</v>
      </c>
      <c r="D16" t="s">
        <v>311</v>
      </c>
      <c r="E16">
        <v>2019</v>
      </c>
      <c r="F16" t="s">
        <v>296</v>
      </c>
      <c r="G16" s="7" t="s">
        <v>776</v>
      </c>
      <c r="H16" s="8">
        <v>1.9672131147540985</v>
      </c>
      <c r="I16" s="9">
        <v>43617</v>
      </c>
      <c r="J16" t="s">
        <v>298</v>
      </c>
      <c r="K16">
        <v>196.72</v>
      </c>
    </row>
    <row r="17" spans="1:11" x14ac:dyDescent="0.25">
      <c r="A17" t="s">
        <v>28</v>
      </c>
      <c r="B17" t="s">
        <v>29</v>
      </c>
      <c r="C17">
        <v>11776</v>
      </c>
      <c r="D17" t="s">
        <v>312</v>
      </c>
      <c r="E17">
        <v>2019</v>
      </c>
      <c r="F17" t="s">
        <v>296</v>
      </c>
      <c r="G17" s="7" t="s">
        <v>776</v>
      </c>
      <c r="H17" s="8">
        <v>0.44444444444444442</v>
      </c>
      <c r="I17" s="9">
        <v>43617</v>
      </c>
      <c r="J17" t="s">
        <v>298</v>
      </c>
      <c r="K17">
        <v>44.44</v>
      </c>
    </row>
    <row r="18" spans="1:11" x14ac:dyDescent="0.25">
      <c r="A18" t="s">
        <v>28</v>
      </c>
      <c r="B18" t="s">
        <v>29</v>
      </c>
      <c r="C18">
        <v>11818</v>
      </c>
      <c r="D18" t="s">
        <v>313</v>
      </c>
      <c r="E18">
        <v>2019</v>
      </c>
      <c r="F18" t="s">
        <v>296</v>
      </c>
      <c r="G18" s="7" t="s">
        <v>776</v>
      </c>
      <c r="H18" s="8">
        <v>1.0909090909090908</v>
      </c>
      <c r="I18" s="9">
        <v>43617</v>
      </c>
      <c r="J18" t="s">
        <v>298</v>
      </c>
      <c r="K18">
        <v>109.09</v>
      </c>
    </row>
    <row r="19" spans="1:11" x14ac:dyDescent="0.25">
      <c r="A19" t="s">
        <v>28</v>
      </c>
      <c r="B19" t="s">
        <v>29</v>
      </c>
      <c r="C19">
        <v>11835</v>
      </c>
      <c r="D19" t="s">
        <v>314</v>
      </c>
      <c r="E19">
        <v>2019</v>
      </c>
      <c r="F19" t="s">
        <v>296</v>
      </c>
      <c r="G19" s="7" t="s">
        <v>776</v>
      </c>
      <c r="H19" s="8">
        <v>0.9</v>
      </c>
      <c r="I19" s="9">
        <v>43617</v>
      </c>
      <c r="J19" t="s">
        <v>298</v>
      </c>
      <c r="K19">
        <v>90</v>
      </c>
    </row>
    <row r="20" spans="1:11" x14ac:dyDescent="0.25">
      <c r="A20" t="s">
        <v>28</v>
      </c>
      <c r="B20" t="s">
        <v>29</v>
      </c>
      <c r="C20">
        <v>11903</v>
      </c>
      <c r="D20" t="s">
        <v>315</v>
      </c>
      <c r="E20">
        <v>2019</v>
      </c>
      <c r="F20" t="s">
        <v>296</v>
      </c>
      <c r="G20" s="7" t="s">
        <v>776</v>
      </c>
      <c r="H20" s="8">
        <v>0.36363636363636365</v>
      </c>
      <c r="I20" s="9">
        <v>43617</v>
      </c>
      <c r="J20" t="s">
        <v>298</v>
      </c>
      <c r="K20">
        <v>36.36</v>
      </c>
    </row>
    <row r="21" spans="1:11" x14ac:dyDescent="0.25">
      <c r="A21" t="s">
        <v>28</v>
      </c>
      <c r="B21" t="s">
        <v>29</v>
      </c>
      <c r="C21">
        <v>11914</v>
      </c>
      <c r="D21" t="s">
        <v>777</v>
      </c>
      <c r="E21">
        <v>2019</v>
      </c>
      <c r="F21" t="s">
        <v>296</v>
      </c>
      <c r="G21" s="7" t="s">
        <v>776</v>
      </c>
      <c r="H21" s="8">
        <v>0.54545454545454553</v>
      </c>
      <c r="I21" s="9">
        <v>43617</v>
      </c>
      <c r="J21" t="s">
        <v>298</v>
      </c>
      <c r="K21">
        <v>54.55</v>
      </c>
    </row>
    <row r="22" spans="1:11" x14ac:dyDescent="0.25">
      <c r="A22" t="s">
        <v>28</v>
      </c>
      <c r="B22" t="s">
        <v>39</v>
      </c>
      <c r="C22">
        <v>11075</v>
      </c>
      <c r="D22" t="s">
        <v>316</v>
      </c>
      <c r="E22">
        <v>2019</v>
      </c>
      <c r="F22" t="s">
        <v>296</v>
      </c>
      <c r="G22" s="7" t="s">
        <v>776</v>
      </c>
      <c r="H22" s="8">
        <v>0.86301369863013699</v>
      </c>
      <c r="I22" s="9">
        <v>43617</v>
      </c>
      <c r="J22" t="s">
        <v>298</v>
      </c>
      <c r="K22">
        <v>86.3</v>
      </c>
    </row>
    <row r="23" spans="1:11" x14ac:dyDescent="0.25">
      <c r="A23" t="s">
        <v>28</v>
      </c>
      <c r="B23" t="s">
        <v>39</v>
      </c>
      <c r="C23">
        <v>11169</v>
      </c>
      <c r="D23" t="s">
        <v>317</v>
      </c>
      <c r="E23">
        <v>2019</v>
      </c>
      <c r="F23" t="s">
        <v>296</v>
      </c>
      <c r="G23" s="7" t="s">
        <v>776</v>
      </c>
      <c r="H23" s="8">
        <v>0.48000000000000004</v>
      </c>
      <c r="I23" s="9">
        <v>43617</v>
      </c>
      <c r="J23" t="s">
        <v>298</v>
      </c>
      <c r="K23">
        <v>48</v>
      </c>
    </row>
    <row r="24" spans="1:11" x14ac:dyDescent="0.25">
      <c r="A24" t="s">
        <v>28</v>
      </c>
      <c r="B24" t="s">
        <v>39</v>
      </c>
      <c r="C24">
        <v>11196</v>
      </c>
      <c r="D24" t="s">
        <v>778</v>
      </c>
      <c r="E24">
        <v>2019</v>
      </c>
      <c r="F24" t="s">
        <v>296</v>
      </c>
      <c r="G24" s="7" t="s">
        <v>776</v>
      </c>
      <c r="H24" s="8">
        <v>1.8620689655172415</v>
      </c>
      <c r="I24" s="9">
        <v>43617</v>
      </c>
      <c r="J24" t="s">
        <v>298</v>
      </c>
      <c r="K24">
        <v>186.21</v>
      </c>
    </row>
    <row r="25" spans="1:11" x14ac:dyDescent="0.25">
      <c r="A25" t="s">
        <v>28</v>
      </c>
      <c r="B25" t="s">
        <v>39</v>
      </c>
      <c r="C25">
        <v>11215</v>
      </c>
      <c r="D25" t="s">
        <v>318</v>
      </c>
      <c r="E25">
        <v>2019</v>
      </c>
      <c r="F25" t="s">
        <v>296</v>
      </c>
      <c r="G25" s="7" t="s">
        <v>776</v>
      </c>
      <c r="H25" s="8">
        <v>1.411764705882353</v>
      </c>
      <c r="I25" s="9">
        <v>43617</v>
      </c>
      <c r="J25" t="s">
        <v>298</v>
      </c>
      <c r="K25">
        <v>141.18</v>
      </c>
    </row>
    <row r="26" spans="1:11" x14ac:dyDescent="0.25">
      <c r="A26" t="s">
        <v>28</v>
      </c>
      <c r="B26" t="s">
        <v>39</v>
      </c>
      <c r="C26">
        <v>11259</v>
      </c>
      <c r="D26" t="s">
        <v>319</v>
      </c>
      <c r="E26">
        <v>2019</v>
      </c>
      <c r="F26" t="s">
        <v>296</v>
      </c>
      <c r="G26" s="7" t="s">
        <v>776</v>
      </c>
      <c r="H26" s="8">
        <v>1.2105263157894737</v>
      </c>
      <c r="I26" s="9">
        <v>43617</v>
      </c>
      <c r="J26" t="s">
        <v>298</v>
      </c>
      <c r="K26">
        <v>121.05</v>
      </c>
    </row>
    <row r="27" spans="1:11" x14ac:dyDescent="0.25">
      <c r="A27" t="s">
        <v>28</v>
      </c>
      <c r="B27" t="s">
        <v>39</v>
      </c>
      <c r="C27">
        <v>11424</v>
      </c>
      <c r="D27" t="s">
        <v>320</v>
      </c>
      <c r="E27">
        <v>2019</v>
      </c>
      <c r="F27" t="s">
        <v>296</v>
      </c>
      <c r="G27" s="7" t="s">
        <v>776</v>
      </c>
      <c r="H27" s="8">
        <v>0.82258064516129026</v>
      </c>
      <c r="I27" s="9">
        <v>43617</v>
      </c>
      <c r="J27" t="s">
        <v>298</v>
      </c>
      <c r="K27">
        <v>82.26</v>
      </c>
    </row>
    <row r="28" spans="1:11" x14ac:dyDescent="0.25">
      <c r="A28" t="s">
        <v>28</v>
      </c>
      <c r="B28" t="s">
        <v>39</v>
      </c>
      <c r="C28">
        <v>11442</v>
      </c>
      <c r="D28" t="s">
        <v>321</v>
      </c>
      <c r="E28">
        <v>2019</v>
      </c>
      <c r="F28" t="s">
        <v>296</v>
      </c>
      <c r="G28" s="7" t="s">
        <v>776</v>
      </c>
      <c r="H28" s="8">
        <v>1.0604651162790697</v>
      </c>
      <c r="I28" s="9">
        <v>43617</v>
      </c>
      <c r="J28" t="s">
        <v>298</v>
      </c>
      <c r="K28">
        <v>106.05</v>
      </c>
    </row>
    <row r="29" spans="1:11" x14ac:dyDescent="0.25">
      <c r="A29" t="s">
        <v>28</v>
      </c>
      <c r="B29" t="s">
        <v>39</v>
      </c>
      <c r="C29">
        <v>11476</v>
      </c>
      <c r="D29" t="s">
        <v>322</v>
      </c>
      <c r="E29">
        <v>2019</v>
      </c>
      <c r="F29" t="s">
        <v>296</v>
      </c>
      <c r="G29" s="7" t="s">
        <v>776</v>
      </c>
      <c r="H29" s="8">
        <v>1.2537313432835822</v>
      </c>
      <c r="I29" s="9">
        <v>43617</v>
      </c>
      <c r="J29" t="s">
        <v>298</v>
      </c>
      <c r="K29">
        <v>125.37</v>
      </c>
    </row>
    <row r="30" spans="1:11" x14ac:dyDescent="0.25">
      <c r="A30" t="s">
        <v>28</v>
      </c>
      <c r="B30" t="s">
        <v>39</v>
      </c>
      <c r="C30">
        <v>11566</v>
      </c>
      <c r="D30" t="s">
        <v>323</v>
      </c>
      <c r="E30">
        <v>2019</v>
      </c>
      <c r="F30" t="s">
        <v>296</v>
      </c>
      <c r="G30" s="7" t="s">
        <v>776</v>
      </c>
      <c r="H30" s="8">
        <v>1.2660550458715596</v>
      </c>
      <c r="I30" s="9">
        <v>43617</v>
      </c>
      <c r="J30" t="s">
        <v>298</v>
      </c>
      <c r="K30">
        <v>126.61</v>
      </c>
    </row>
    <row r="31" spans="1:11" x14ac:dyDescent="0.25">
      <c r="A31" t="s">
        <v>28</v>
      </c>
      <c r="B31" t="s">
        <v>39</v>
      </c>
      <c r="C31">
        <v>11631</v>
      </c>
      <c r="D31" t="s">
        <v>324</v>
      </c>
      <c r="E31">
        <v>2019</v>
      </c>
      <c r="F31" t="s">
        <v>296</v>
      </c>
      <c r="G31" s="7" t="s">
        <v>776</v>
      </c>
      <c r="H31" s="8">
        <v>0.6033519553072626</v>
      </c>
      <c r="I31" s="9">
        <v>43617</v>
      </c>
      <c r="J31" t="s">
        <v>298</v>
      </c>
      <c r="K31">
        <v>60.34</v>
      </c>
    </row>
    <row r="32" spans="1:11" x14ac:dyDescent="0.25">
      <c r="A32" t="s">
        <v>28</v>
      </c>
      <c r="B32" t="s">
        <v>39</v>
      </c>
      <c r="C32">
        <v>11869</v>
      </c>
      <c r="D32" t="s">
        <v>325</v>
      </c>
      <c r="E32">
        <v>2019</v>
      </c>
      <c r="F32" t="s">
        <v>296</v>
      </c>
      <c r="G32" s="7" t="s">
        <v>776</v>
      </c>
      <c r="H32" s="8">
        <v>0.47524752475247528</v>
      </c>
      <c r="I32" s="9">
        <v>43617</v>
      </c>
      <c r="J32" t="s">
        <v>298</v>
      </c>
      <c r="K32">
        <v>47.52</v>
      </c>
    </row>
    <row r="33" spans="1:11" x14ac:dyDescent="0.25">
      <c r="A33" t="s">
        <v>28</v>
      </c>
      <c r="B33" t="s">
        <v>49</v>
      </c>
      <c r="C33">
        <v>11017</v>
      </c>
      <c r="D33" t="s">
        <v>326</v>
      </c>
      <c r="E33">
        <v>2019</v>
      </c>
      <c r="F33" t="s">
        <v>296</v>
      </c>
      <c r="G33" s="7" t="s">
        <v>776</v>
      </c>
      <c r="H33" s="8">
        <v>0.54711246200607899</v>
      </c>
      <c r="I33" s="9">
        <v>43617</v>
      </c>
      <c r="J33" t="s">
        <v>298</v>
      </c>
      <c r="K33">
        <v>54.71</v>
      </c>
    </row>
    <row r="34" spans="1:11" x14ac:dyDescent="0.25">
      <c r="A34" t="s">
        <v>28</v>
      </c>
      <c r="B34" t="s">
        <v>49</v>
      </c>
      <c r="C34">
        <v>11018</v>
      </c>
      <c r="D34" t="s">
        <v>327</v>
      </c>
      <c r="E34">
        <v>2019</v>
      </c>
      <c r="F34" t="s">
        <v>296</v>
      </c>
      <c r="G34" s="7" t="s">
        <v>776</v>
      </c>
      <c r="H34" s="8">
        <v>0.65822784810126578</v>
      </c>
      <c r="I34" s="9">
        <v>43617</v>
      </c>
      <c r="J34" t="s">
        <v>298</v>
      </c>
      <c r="K34">
        <v>65.819999999999993</v>
      </c>
    </row>
    <row r="35" spans="1:11" x14ac:dyDescent="0.25">
      <c r="A35" t="s">
        <v>28</v>
      </c>
      <c r="B35" t="s">
        <v>49</v>
      </c>
      <c r="C35">
        <v>11024</v>
      </c>
      <c r="D35" t="s">
        <v>328</v>
      </c>
      <c r="E35">
        <v>2019</v>
      </c>
      <c r="F35" t="s">
        <v>296</v>
      </c>
      <c r="G35" s="7" t="s">
        <v>776</v>
      </c>
      <c r="H35" s="8">
        <v>1.0133333333333334</v>
      </c>
      <c r="I35" s="9">
        <v>43617</v>
      </c>
      <c r="J35" t="s">
        <v>298</v>
      </c>
      <c r="K35">
        <v>101.33</v>
      </c>
    </row>
    <row r="36" spans="1:11" x14ac:dyDescent="0.25">
      <c r="A36" t="s">
        <v>28</v>
      </c>
      <c r="B36" t="s">
        <v>49</v>
      </c>
      <c r="C36">
        <v>11057</v>
      </c>
      <c r="D36" t="s">
        <v>329</v>
      </c>
      <c r="E36">
        <v>2019</v>
      </c>
      <c r="F36" t="s">
        <v>296</v>
      </c>
      <c r="G36" s="7" t="s">
        <v>776</v>
      </c>
      <c r="H36" s="8">
        <v>1.8045112781954886</v>
      </c>
      <c r="I36" s="9">
        <v>43617</v>
      </c>
      <c r="J36" t="s">
        <v>298</v>
      </c>
      <c r="K36">
        <v>180.45</v>
      </c>
    </row>
    <row r="37" spans="1:11" x14ac:dyDescent="0.25">
      <c r="A37" t="s">
        <v>28</v>
      </c>
      <c r="B37" t="s">
        <v>49</v>
      </c>
      <c r="C37">
        <v>11153</v>
      </c>
      <c r="D37" t="s">
        <v>330</v>
      </c>
      <c r="E37">
        <v>2019</v>
      </c>
      <c r="F37" t="s">
        <v>296</v>
      </c>
      <c r="G37" s="7" t="s">
        <v>776</v>
      </c>
      <c r="H37" s="8">
        <v>1.2292682926829268</v>
      </c>
      <c r="I37" s="9">
        <v>43617</v>
      </c>
      <c r="J37" t="s">
        <v>298</v>
      </c>
      <c r="K37">
        <v>122.93</v>
      </c>
    </row>
    <row r="38" spans="1:11" x14ac:dyDescent="0.25">
      <c r="A38" t="s">
        <v>28</v>
      </c>
      <c r="B38" t="s">
        <v>49</v>
      </c>
      <c r="C38">
        <v>11206</v>
      </c>
      <c r="D38" t="s">
        <v>331</v>
      </c>
      <c r="E38">
        <v>2019</v>
      </c>
      <c r="F38" t="s">
        <v>296</v>
      </c>
      <c r="G38" s="7" t="s">
        <v>776</v>
      </c>
      <c r="H38" s="8">
        <v>1.696969696969697</v>
      </c>
      <c r="I38" s="9">
        <v>43617</v>
      </c>
      <c r="J38" t="s">
        <v>298</v>
      </c>
      <c r="K38">
        <v>169.7</v>
      </c>
    </row>
    <row r="39" spans="1:11" x14ac:dyDescent="0.25">
      <c r="A39" t="s">
        <v>28</v>
      </c>
      <c r="B39" t="s">
        <v>49</v>
      </c>
      <c r="C39">
        <v>11564</v>
      </c>
      <c r="D39" t="s">
        <v>332</v>
      </c>
      <c r="E39">
        <v>2019</v>
      </c>
      <c r="F39" t="s">
        <v>296</v>
      </c>
      <c r="G39" s="7" t="s">
        <v>776</v>
      </c>
      <c r="H39" s="8">
        <v>1.4736842105263157</v>
      </c>
      <c r="I39" s="9">
        <v>43617</v>
      </c>
      <c r="J39" t="s">
        <v>298</v>
      </c>
      <c r="K39">
        <v>147.37</v>
      </c>
    </row>
    <row r="40" spans="1:11" x14ac:dyDescent="0.25">
      <c r="A40" t="s">
        <v>28</v>
      </c>
      <c r="B40" t="s">
        <v>49</v>
      </c>
      <c r="C40">
        <v>11626</v>
      </c>
      <c r="D40" t="s">
        <v>333</v>
      </c>
      <c r="E40">
        <v>2019</v>
      </c>
      <c r="F40" t="s">
        <v>296</v>
      </c>
      <c r="G40" s="7" t="s">
        <v>776</v>
      </c>
      <c r="H40" s="8">
        <v>0.8793103448275863</v>
      </c>
      <c r="I40" s="9">
        <v>43617</v>
      </c>
      <c r="J40" t="s">
        <v>298</v>
      </c>
      <c r="K40">
        <v>87.93</v>
      </c>
    </row>
    <row r="41" spans="1:11" x14ac:dyDescent="0.25">
      <c r="A41" t="s">
        <v>28</v>
      </c>
      <c r="B41" t="s">
        <v>49</v>
      </c>
      <c r="C41">
        <v>12303</v>
      </c>
      <c r="D41" t="s">
        <v>334</v>
      </c>
      <c r="E41">
        <v>2019</v>
      </c>
      <c r="F41" t="s">
        <v>296</v>
      </c>
      <c r="G41" s="7" t="s">
        <v>776</v>
      </c>
      <c r="H41" s="8">
        <v>1.0654205607476637</v>
      </c>
      <c r="I41" s="9">
        <v>43617</v>
      </c>
      <c r="J41" t="s">
        <v>298</v>
      </c>
      <c r="K41">
        <v>106.54</v>
      </c>
    </row>
    <row r="42" spans="1:11" x14ac:dyDescent="0.25">
      <c r="A42" t="s">
        <v>28</v>
      </c>
      <c r="B42" t="s">
        <v>49</v>
      </c>
      <c r="C42">
        <v>12340</v>
      </c>
      <c r="D42" t="s">
        <v>335</v>
      </c>
      <c r="E42">
        <v>2019</v>
      </c>
      <c r="F42" t="s">
        <v>296</v>
      </c>
      <c r="G42" s="7" t="s">
        <v>776</v>
      </c>
      <c r="H42" s="8">
        <v>2.0869565217391304</v>
      </c>
      <c r="I42" s="9">
        <v>43617</v>
      </c>
      <c r="J42" t="s">
        <v>298</v>
      </c>
      <c r="K42">
        <v>208.7</v>
      </c>
    </row>
    <row r="43" spans="1:11" x14ac:dyDescent="0.25">
      <c r="A43" t="s">
        <v>28</v>
      </c>
      <c r="B43" t="s">
        <v>49</v>
      </c>
      <c r="C43">
        <v>12347</v>
      </c>
      <c r="D43" t="s">
        <v>336</v>
      </c>
      <c r="E43">
        <v>2019</v>
      </c>
      <c r="F43" t="s">
        <v>296</v>
      </c>
      <c r="G43" s="7" t="s">
        <v>776</v>
      </c>
      <c r="H43" s="8">
        <v>1.2110091743119265</v>
      </c>
      <c r="I43" s="9">
        <v>43617</v>
      </c>
      <c r="J43" t="s">
        <v>298</v>
      </c>
      <c r="K43">
        <v>121.1</v>
      </c>
    </row>
    <row r="44" spans="1:11" x14ac:dyDescent="0.25">
      <c r="A44" t="s">
        <v>28</v>
      </c>
      <c r="B44" t="s">
        <v>53</v>
      </c>
      <c r="C44">
        <v>11055</v>
      </c>
      <c r="D44" t="s">
        <v>337</v>
      </c>
      <c r="E44">
        <v>2019</v>
      </c>
      <c r="F44" t="s">
        <v>296</v>
      </c>
      <c r="G44" s="7" t="s">
        <v>776</v>
      </c>
      <c r="H44" s="8">
        <v>1.1278195488721805</v>
      </c>
      <c r="I44" s="9">
        <v>43617</v>
      </c>
      <c r="J44" t="s">
        <v>298</v>
      </c>
      <c r="K44">
        <v>112.78</v>
      </c>
    </row>
    <row r="45" spans="1:11" x14ac:dyDescent="0.25">
      <c r="A45" t="s">
        <v>28</v>
      </c>
      <c r="B45" t="s">
        <v>53</v>
      </c>
      <c r="C45">
        <v>11058</v>
      </c>
      <c r="D45" t="s">
        <v>338</v>
      </c>
      <c r="E45">
        <v>2019</v>
      </c>
      <c r="F45" t="s">
        <v>296</v>
      </c>
      <c r="G45" s="7" t="s">
        <v>776</v>
      </c>
      <c r="H45" s="8">
        <v>1.2279069767441859</v>
      </c>
      <c r="I45" s="9">
        <v>43617</v>
      </c>
      <c r="J45" t="s">
        <v>298</v>
      </c>
      <c r="K45">
        <v>122.79</v>
      </c>
    </row>
    <row r="46" spans="1:11" x14ac:dyDescent="0.25">
      <c r="A46" t="s">
        <v>28</v>
      </c>
      <c r="B46" t="s">
        <v>53</v>
      </c>
      <c r="C46">
        <v>11089</v>
      </c>
      <c r="D46" t="s">
        <v>339</v>
      </c>
      <c r="E46">
        <v>2019</v>
      </c>
      <c r="F46" t="s">
        <v>296</v>
      </c>
      <c r="G46" s="7" t="s">
        <v>776</v>
      </c>
      <c r="H46" s="8">
        <v>0.95238095238095233</v>
      </c>
      <c r="I46" s="9">
        <v>43617</v>
      </c>
      <c r="J46" t="s">
        <v>298</v>
      </c>
      <c r="K46">
        <v>95.24</v>
      </c>
    </row>
    <row r="47" spans="1:11" x14ac:dyDescent="0.25">
      <c r="A47" t="s">
        <v>28</v>
      </c>
      <c r="B47" t="s">
        <v>53</v>
      </c>
      <c r="C47">
        <v>11096</v>
      </c>
      <c r="D47" t="s">
        <v>340</v>
      </c>
      <c r="E47">
        <v>2019</v>
      </c>
      <c r="F47" t="s">
        <v>296</v>
      </c>
      <c r="G47" s="7" t="s">
        <v>776</v>
      </c>
      <c r="H47" s="8">
        <v>1.2000000000000002</v>
      </c>
      <c r="I47" s="9">
        <v>43617</v>
      </c>
      <c r="J47" t="s">
        <v>298</v>
      </c>
      <c r="K47">
        <v>120</v>
      </c>
    </row>
    <row r="48" spans="1:11" x14ac:dyDescent="0.25">
      <c r="A48" t="s">
        <v>28</v>
      </c>
      <c r="B48" t="s">
        <v>53</v>
      </c>
      <c r="C48">
        <v>11210</v>
      </c>
      <c r="D48" t="s">
        <v>341</v>
      </c>
      <c r="E48">
        <v>2019</v>
      </c>
      <c r="F48" t="s">
        <v>296</v>
      </c>
      <c r="G48" s="7" t="s">
        <v>776</v>
      </c>
      <c r="H48" s="8">
        <v>0.66914498141263934</v>
      </c>
      <c r="I48" s="9">
        <v>43617</v>
      </c>
      <c r="J48" t="s">
        <v>298</v>
      </c>
      <c r="K48">
        <v>66.91</v>
      </c>
    </row>
    <row r="49" spans="1:11" x14ac:dyDescent="0.25">
      <c r="A49" t="s">
        <v>28</v>
      </c>
      <c r="B49" t="s">
        <v>53</v>
      </c>
      <c r="C49">
        <v>11219</v>
      </c>
      <c r="D49" t="s">
        <v>342</v>
      </c>
      <c r="E49">
        <v>2019</v>
      </c>
      <c r="F49" t="s">
        <v>296</v>
      </c>
      <c r="G49" s="7" t="s">
        <v>776</v>
      </c>
      <c r="H49" s="8">
        <v>0.70588235294117641</v>
      </c>
      <c r="I49" s="9">
        <v>43617</v>
      </c>
      <c r="J49" t="s">
        <v>298</v>
      </c>
      <c r="K49">
        <v>70.59</v>
      </c>
    </row>
    <row r="50" spans="1:11" x14ac:dyDescent="0.25">
      <c r="A50" t="s">
        <v>28</v>
      </c>
      <c r="B50" t="s">
        <v>53</v>
      </c>
      <c r="C50">
        <v>11290</v>
      </c>
      <c r="D50" t="s">
        <v>343</v>
      </c>
      <c r="E50">
        <v>2019</v>
      </c>
      <c r="F50" t="s">
        <v>296</v>
      </c>
      <c r="G50" s="7" t="s">
        <v>776</v>
      </c>
      <c r="H50" s="8">
        <v>0.5477178423236515</v>
      </c>
      <c r="I50" s="9">
        <v>43617</v>
      </c>
      <c r="J50" t="s">
        <v>298</v>
      </c>
      <c r="K50">
        <v>54.77</v>
      </c>
    </row>
    <row r="51" spans="1:11" x14ac:dyDescent="0.25">
      <c r="A51" t="s">
        <v>28</v>
      </c>
      <c r="B51" t="s">
        <v>53</v>
      </c>
      <c r="C51">
        <v>11580</v>
      </c>
      <c r="D51" t="s">
        <v>344</v>
      </c>
      <c r="E51">
        <v>2019</v>
      </c>
      <c r="F51" t="s">
        <v>296</v>
      </c>
      <c r="G51" s="7" t="s">
        <v>776</v>
      </c>
      <c r="H51" s="8">
        <v>0.51923076923076927</v>
      </c>
      <c r="I51" s="9">
        <v>43617</v>
      </c>
      <c r="J51" t="s">
        <v>298</v>
      </c>
      <c r="K51">
        <v>51.92</v>
      </c>
    </row>
    <row r="52" spans="1:11" x14ac:dyDescent="0.25">
      <c r="A52" t="s">
        <v>28</v>
      </c>
      <c r="B52" t="s">
        <v>53</v>
      </c>
      <c r="C52">
        <v>11892</v>
      </c>
      <c r="D52" t="s">
        <v>345</v>
      </c>
      <c r="E52">
        <v>2019</v>
      </c>
      <c r="F52" t="s">
        <v>296</v>
      </c>
      <c r="G52" s="7" t="s">
        <v>776</v>
      </c>
      <c r="H52" s="8">
        <v>1.8139534883720929</v>
      </c>
      <c r="I52" s="9">
        <v>43617</v>
      </c>
      <c r="J52" t="s">
        <v>298</v>
      </c>
      <c r="K52">
        <v>181.4</v>
      </c>
    </row>
    <row r="53" spans="1:11" x14ac:dyDescent="0.25">
      <c r="A53" t="s">
        <v>28</v>
      </c>
      <c r="B53" t="s">
        <v>53</v>
      </c>
      <c r="C53">
        <v>12308</v>
      </c>
      <c r="D53" t="s">
        <v>346</v>
      </c>
      <c r="E53">
        <v>2019</v>
      </c>
      <c r="F53" t="s">
        <v>296</v>
      </c>
      <c r="G53" s="7" t="s">
        <v>776</v>
      </c>
      <c r="H53" s="8">
        <v>0.92307692307692302</v>
      </c>
      <c r="I53" s="9">
        <v>43617</v>
      </c>
      <c r="J53" t="s">
        <v>298</v>
      </c>
      <c r="K53">
        <v>92.31</v>
      </c>
    </row>
    <row r="54" spans="1:11" x14ac:dyDescent="0.25">
      <c r="A54" t="s">
        <v>28</v>
      </c>
      <c r="B54" t="s">
        <v>53</v>
      </c>
      <c r="C54">
        <v>12341</v>
      </c>
      <c r="D54" t="s">
        <v>347</v>
      </c>
      <c r="E54">
        <v>2019</v>
      </c>
      <c r="F54" t="s">
        <v>296</v>
      </c>
      <c r="G54" s="7" t="s">
        <v>776</v>
      </c>
      <c r="H54" s="8">
        <v>2.1473684210526316</v>
      </c>
      <c r="I54" s="9">
        <v>43617</v>
      </c>
      <c r="J54" t="s">
        <v>298</v>
      </c>
      <c r="K54">
        <v>214.74</v>
      </c>
    </row>
    <row r="55" spans="1:11" x14ac:dyDescent="0.25">
      <c r="A55" t="s">
        <v>28</v>
      </c>
      <c r="B55" t="s">
        <v>74</v>
      </c>
      <c r="C55">
        <v>11154</v>
      </c>
      <c r="D55" t="s">
        <v>348</v>
      </c>
      <c r="E55">
        <v>2019</v>
      </c>
      <c r="F55" t="s">
        <v>296</v>
      </c>
      <c r="G55" s="7" t="s">
        <v>776</v>
      </c>
      <c r="H55" s="8">
        <v>1.0909090909090908</v>
      </c>
      <c r="I55" s="9">
        <v>43617</v>
      </c>
      <c r="J55" t="s">
        <v>298</v>
      </c>
      <c r="K55">
        <v>109.09</v>
      </c>
    </row>
    <row r="56" spans="1:11" x14ac:dyDescent="0.25">
      <c r="A56" t="s">
        <v>28</v>
      </c>
      <c r="B56" t="s">
        <v>74</v>
      </c>
      <c r="C56">
        <v>11164</v>
      </c>
      <c r="D56" t="s">
        <v>349</v>
      </c>
      <c r="E56">
        <v>2019</v>
      </c>
      <c r="F56" t="s">
        <v>296</v>
      </c>
      <c r="G56" s="7" t="s">
        <v>776</v>
      </c>
      <c r="H56" s="8">
        <v>2.7135678391959801</v>
      </c>
      <c r="I56" s="9">
        <v>43617</v>
      </c>
      <c r="J56" t="s">
        <v>298</v>
      </c>
      <c r="K56">
        <v>271.36</v>
      </c>
    </row>
    <row r="57" spans="1:11" x14ac:dyDescent="0.25">
      <c r="A57" t="s">
        <v>28</v>
      </c>
      <c r="B57" t="s">
        <v>74</v>
      </c>
      <c r="C57">
        <v>11193</v>
      </c>
      <c r="D57" t="s">
        <v>350</v>
      </c>
      <c r="E57">
        <v>2019</v>
      </c>
      <c r="F57" t="s">
        <v>296</v>
      </c>
      <c r="G57" s="7" t="s">
        <v>776</v>
      </c>
      <c r="H57" s="8">
        <v>0.94623655913978499</v>
      </c>
      <c r="I57" s="9">
        <v>43617</v>
      </c>
      <c r="J57" t="s">
        <v>298</v>
      </c>
      <c r="K57">
        <v>94.62</v>
      </c>
    </row>
    <row r="58" spans="1:11" x14ac:dyDescent="0.25">
      <c r="A58" t="s">
        <v>28</v>
      </c>
      <c r="B58" t="s">
        <v>74</v>
      </c>
      <c r="C58">
        <v>11242</v>
      </c>
      <c r="D58" t="s">
        <v>351</v>
      </c>
      <c r="E58">
        <v>2019</v>
      </c>
      <c r="F58" t="s">
        <v>296</v>
      </c>
      <c r="G58" s="7" t="s">
        <v>776</v>
      </c>
      <c r="H58" s="8">
        <v>1.7055837563451774</v>
      </c>
      <c r="I58" s="9">
        <v>43617</v>
      </c>
      <c r="J58" t="s">
        <v>298</v>
      </c>
      <c r="K58">
        <v>170.56</v>
      </c>
    </row>
    <row r="59" spans="1:11" x14ac:dyDescent="0.25">
      <c r="A59" t="s">
        <v>28</v>
      </c>
      <c r="B59" t="s">
        <v>74</v>
      </c>
      <c r="C59">
        <v>11306</v>
      </c>
      <c r="D59" t="s">
        <v>352</v>
      </c>
      <c r="E59">
        <v>2019</v>
      </c>
      <c r="F59" t="s">
        <v>296</v>
      </c>
      <c r="G59" s="7" t="s">
        <v>776</v>
      </c>
      <c r="H59" s="8">
        <v>0.20689655172413796</v>
      </c>
      <c r="I59" s="9">
        <v>43617</v>
      </c>
      <c r="J59" t="s">
        <v>298</v>
      </c>
      <c r="K59">
        <v>20.69</v>
      </c>
    </row>
    <row r="60" spans="1:11" x14ac:dyDescent="0.25">
      <c r="A60" t="s">
        <v>28</v>
      </c>
      <c r="B60" t="s">
        <v>74</v>
      </c>
      <c r="C60">
        <v>11477</v>
      </c>
      <c r="D60" t="s">
        <v>353</v>
      </c>
      <c r="E60">
        <v>2019</v>
      </c>
      <c r="F60" t="s">
        <v>296</v>
      </c>
      <c r="G60" s="7" t="s">
        <v>776</v>
      </c>
      <c r="H60" s="8">
        <v>2.5548387096774197</v>
      </c>
      <c r="I60" s="9">
        <v>43617</v>
      </c>
      <c r="J60" t="s">
        <v>298</v>
      </c>
      <c r="K60">
        <v>255.48</v>
      </c>
    </row>
    <row r="61" spans="1:11" x14ac:dyDescent="0.25">
      <c r="A61" t="s">
        <v>28</v>
      </c>
      <c r="B61" t="s">
        <v>74</v>
      </c>
      <c r="C61">
        <v>11548</v>
      </c>
      <c r="D61" t="s">
        <v>354</v>
      </c>
      <c r="E61">
        <v>2019</v>
      </c>
      <c r="F61" t="s">
        <v>296</v>
      </c>
      <c r="G61" s="7" t="s">
        <v>776</v>
      </c>
      <c r="H61" s="8">
        <v>1.1724137931034482</v>
      </c>
      <c r="I61" s="9">
        <v>43617</v>
      </c>
      <c r="J61" t="s">
        <v>298</v>
      </c>
      <c r="K61">
        <v>117.24</v>
      </c>
    </row>
    <row r="62" spans="1:11" x14ac:dyDescent="0.25">
      <c r="A62" t="s">
        <v>28</v>
      </c>
      <c r="B62" t="s">
        <v>74</v>
      </c>
      <c r="C62">
        <v>12342</v>
      </c>
      <c r="D62" t="s">
        <v>355</v>
      </c>
      <c r="E62">
        <v>2019</v>
      </c>
      <c r="F62" t="s">
        <v>296</v>
      </c>
      <c r="G62" s="7" t="s">
        <v>776</v>
      </c>
      <c r="H62" s="8">
        <v>1.9009900990099011</v>
      </c>
      <c r="I62" s="9">
        <v>43617</v>
      </c>
      <c r="J62" t="s">
        <v>298</v>
      </c>
      <c r="K62">
        <v>190.1</v>
      </c>
    </row>
    <row r="63" spans="1:11" x14ac:dyDescent="0.25">
      <c r="A63" t="s">
        <v>28</v>
      </c>
      <c r="B63" t="s">
        <v>33</v>
      </c>
      <c r="C63">
        <v>11132</v>
      </c>
      <c r="D63" t="s">
        <v>356</v>
      </c>
      <c r="E63">
        <v>2019</v>
      </c>
      <c r="F63" t="s">
        <v>296</v>
      </c>
      <c r="G63" s="7" t="s">
        <v>776</v>
      </c>
      <c r="H63" s="8">
        <v>1.0363636363636364</v>
      </c>
      <c r="I63" s="9">
        <v>43617</v>
      </c>
      <c r="J63" t="s">
        <v>298</v>
      </c>
      <c r="K63">
        <v>103.64</v>
      </c>
    </row>
    <row r="64" spans="1:11" x14ac:dyDescent="0.25">
      <c r="A64" t="s">
        <v>28</v>
      </c>
      <c r="B64" t="s">
        <v>33</v>
      </c>
      <c r="C64">
        <v>11141</v>
      </c>
      <c r="D64" t="s">
        <v>357</v>
      </c>
      <c r="E64">
        <v>2019</v>
      </c>
      <c r="F64" t="s">
        <v>296</v>
      </c>
      <c r="G64" s="7" t="s">
        <v>776</v>
      </c>
      <c r="H64" s="8">
        <v>0.98039215686274506</v>
      </c>
      <c r="I64" s="9">
        <v>43617</v>
      </c>
      <c r="J64" t="s">
        <v>298</v>
      </c>
      <c r="K64">
        <v>98.04</v>
      </c>
    </row>
    <row r="65" spans="1:11" x14ac:dyDescent="0.25">
      <c r="A65" t="s">
        <v>28</v>
      </c>
      <c r="B65" t="s">
        <v>33</v>
      </c>
      <c r="C65">
        <v>11159</v>
      </c>
      <c r="D65" t="s">
        <v>358</v>
      </c>
      <c r="E65">
        <v>2019</v>
      </c>
      <c r="F65" t="s">
        <v>296</v>
      </c>
      <c r="G65" s="7" t="s">
        <v>776</v>
      </c>
      <c r="H65" s="8">
        <v>0.6033519553072626</v>
      </c>
      <c r="I65" s="9">
        <v>43617</v>
      </c>
      <c r="J65" t="s">
        <v>298</v>
      </c>
      <c r="K65">
        <v>60.34</v>
      </c>
    </row>
    <row r="66" spans="1:11" x14ac:dyDescent="0.25">
      <c r="A66" t="s">
        <v>28</v>
      </c>
      <c r="B66" t="s">
        <v>33</v>
      </c>
      <c r="C66">
        <v>11200</v>
      </c>
      <c r="D66" t="s">
        <v>359</v>
      </c>
      <c r="E66">
        <v>2019</v>
      </c>
      <c r="F66" t="s">
        <v>296</v>
      </c>
      <c r="G66" s="7" t="s">
        <v>776</v>
      </c>
      <c r="H66" s="8">
        <v>0.89552238805970152</v>
      </c>
      <c r="I66" s="9">
        <v>43617</v>
      </c>
      <c r="J66" t="s">
        <v>298</v>
      </c>
      <c r="K66">
        <v>89.55</v>
      </c>
    </row>
    <row r="67" spans="1:11" x14ac:dyDescent="0.25">
      <c r="A67" t="s">
        <v>28</v>
      </c>
      <c r="B67" t="s">
        <v>33</v>
      </c>
      <c r="C67">
        <v>11207</v>
      </c>
      <c r="D67" t="s">
        <v>360</v>
      </c>
      <c r="E67">
        <v>2019</v>
      </c>
      <c r="F67" t="s">
        <v>296</v>
      </c>
      <c r="G67" s="7" t="s">
        <v>776</v>
      </c>
      <c r="H67" s="8">
        <v>0.65306122448979587</v>
      </c>
      <c r="I67" s="9">
        <v>43617</v>
      </c>
      <c r="J67" t="s">
        <v>298</v>
      </c>
      <c r="K67">
        <v>65.31</v>
      </c>
    </row>
    <row r="68" spans="1:11" x14ac:dyDescent="0.25">
      <c r="A68" t="s">
        <v>28</v>
      </c>
      <c r="B68" t="s">
        <v>33</v>
      </c>
      <c r="C68">
        <v>11211</v>
      </c>
      <c r="D68" t="s">
        <v>361</v>
      </c>
      <c r="E68">
        <v>2019</v>
      </c>
      <c r="F68" t="s">
        <v>296</v>
      </c>
      <c r="G68" s="7" t="s">
        <v>776</v>
      </c>
      <c r="H68" s="8">
        <v>1.7224880382775118</v>
      </c>
      <c r="I68" s="9">
        <v>43617</v>
      </c>
      <c r="J68" t="s">
        <v>298</v>
      </c>
      <c r="K68">
        <v>172.25</v>
      </c>
    </row>
    <row r="69" spans="1:11" x14ac:dyDescent="0.25">
      <c r="A69" t="s">
        <v>28</v>
      </c>
      <c r="B69" t="s">
        <v>33</v>
      </c>
      <c r="C69">
        <v>11250</v>
      </c>
      <c r="D69" t="s">
        <v>362</v>
      </c>
      <c r="E69">
        <v>2019</v>
      </c>
      <c r="F69" t="s">
        <v>296</v>
      </c>
      <c r="G69" s="7" t="s">
        <v>776</v>
      </c>
      <c r="H69" s="8">
        <v>1.1775700934579441</v>
      </c>
      <c r="I69" s="9">
        <v>43617</v>
      </c>
      <c r="J69" t="s">
        <v>298</v>
      </c>
      <c r="K69">
        <v>117.76</v>
      </c>
    </row>
    <row r="70" spans="1:11" x14ac:dyDescent="0.25">
      <c r="A70" t="s">
        <v>28</v>
      </c>
      <c r="B70" t="s">
        <v>33</v>
      </c>
      <c r="C70">
        <v>11289</v>
      </c>
      <c r="D70" t="s">
        <v>363</v>
      </c>
      <c r="E70">
        <v>2019</v>
      </c>
      <c r="F70" t="s">
        <v>296</v>
      </c>
      <c r="G70" s="7" t="s">
        <v>776</v>
      </c>
      <c r="H70" s="8">
        <v>0.37065637065637069</v>
      </c>
      <c r="I70" s="9">
        <v>43617</v>
      </c>
      <c r="J70" t="s">
        <v>298</v>
      </c>
      <c r="K70">
        <v>37.07</v>
      </c>
    </row>
    <row r="71" spans="1:11" x14ac:dyDescent="0.25">
      <c r="A71" t="s">
        <v>28</v>
      </c>
      <c r="B71" t="s">
        <v>33</v>
      </c>
      <c r="C71">
        <v>11480</v>
      </c>
      <c r="D71" t="s">
        <v>364</v>
      </c>
      <c r="E71">
        <v>2019</v>
      </c>
      <c r="F71" t="s">
        <v>296</v>
      </c>
      <c r="G71" s="7" t="s">
        <v>776</v>
      </c>
      <c r="H71" s="8">
        <v>0.48484848484848486</v>
      </c>
      <c r="I71" s="9">
        <v>43617</v>
      </c>
      <c r="J71" t="s">
        <v>298</v>
      </c>
      <c r="K71">
        <v>48.48</v>
      </c>
    </row>
    <row r="72" spans="1:11" x14ac:dyDescent="0.25">
      <c r="A72" t="s">
        <v>28</v>
      </c>
      <c r="B72" t="s">
        <v>33</v>
      </c>
      <c r="C72">
        <v>11554</v>
      </c>
      <c r="D72" t="s">
        <v>365</v>
      </c>
      <c r="E72">
        <v>2019</v>
      </c>
      <c r="F72" t="s">
        <v>296</v>
      </c>
      <c r="G72" s="7" t="s">
        <v>776</v>
      </c>
      <c r="H72" s="8">
        <v>1.2</v>
      </c>
      <c r="I72" s="9">
        <v>43617</v>
      </c>
      <c r="J72" t="s">
        <v>298</v>
      </c>
      <c r="K72">
        <v>120</v>
      </c>
    </row>
    <row r="73" spans="1:11" x14ac:dyDescent="0.25">
      <c r="A73" t="s">
        <v>28</v>
      </c>
      <c r="B73" t="s">
        <v>33</v>
      </c>
      <c r="C73">
        <v>12349</v>
      </c>
      <c r="D73" t="s">
        <v>366</v>
      </c>
      <c r="E73">
        <v>2019</v>
      </c>
      <c r="F73" t="s">
        <v>296</v>
      </c>
      <c r="G73" s="7" t="s">
        <v>776</v>
      </c>
      <c r="H73" s="8">
        <v>2.7272727272727275</v>
      </c>
      <c r="I73" s="9">
        <v>43617</v>
      </c>
      <c r="J73" t="s">
        <v>298</v>
      </c>
      <c r="K73">
        <v>272.73</v>
      </c>
    </row>
    <row r="74" spans="1:11" x14ac:dyDescent="0.25">
      <c r="A74" t="s">
        <v>28</v>
      </c>
      <c r="B74" t="s">
        <v>367</v>
      </c>
      <c r="C74">
        <v>11120</v>
      </c>
      <c r="D74" t="s">
        <v>368</v>
      </c>
      <c r="E74">
        <v>2019</v>
      </c>
      <c r="F74" t="s">
        <v>296</v>
      </c>
      <c r="G74" s="7" t="s">
        <v>776</v>
      </c>
      <c r="H74" s="8">
        <v>0.89302325581395348</v>
      </c>
      <c r="I74" s="9">
        <v>43617</v>
      </c>
      <c r="J74" t="s">
        <v>298</v>
      </c>
      <c r="K74">
        <v>89.3</v>
      </c>
    </row>
    <row r="75" spans="1:11" x14ac:dyDescent="0.25">
      <c r="A75" t="s">
        <v>28</v>
      </c>
      <c r="B75" t="s">
        <v>367</v>
      </c>
      <c r="C75">
        <v>11155</v>
      </c>
      <c r="D75" t="s">
        <v>369</v>
      </c>
      <c r="E75">
        <v>2019</v>
      </c>
      <c r="F75" t="s">
        <v>296</v>
      </c>
      <c r="G75" s="7" t="s">
        <v>776</v>
      </c>
      <c r="H75" s="8">
        <v>0.54320987654320985</v>
      </c>
      <c r="I75" s="9">
        <v>43617</v>
      </c>
      <c r="J75" t="s">
        <v>298</v>
      </c>
      <c r="K75">
        <v>54.32</v>
      </c>
    </row>
    <row r="76" spans="1:11" x14ac:dyDescent="0.25">
      <c r="A76" t="s">
        <v>28</v>
      </c>
      <c r="B76" t="s">
        <v>367</v>
      </c>
      <c r="C76">
        <v>11440</v>
      </c>
      <c r="D76" t="s">
        <v>370</v>
      </c>
      <c r="E76">
        <v>2019</v>
      </c>
      <c r="F76" t="s">
        <v>296</v>
      </c>
      <c r="G76" s="7" t="s">
        <v>776</v>
      </c>
      <c r="H76" s="8">
        <v>0.91803278688524592</v>
      </c>
      <c r="I76" s="9">
        <v>43617</v>
      </c>
      <c r="J76" t="s">
        <v>298</v>
      </c>
      <c r="K76">
        <v>91.8</v>
      </c>
    </row>
    <row r="77" spans="1:11" x14ac:dyDescent="0.25">
      <c r="A77" t="s">
        <v>28</v>
      </c>
      <c r="B77" t="s">
        <v>367</v>
      </c>
      <c r="C77">
        <v>11560</v>
      </c>
      <c r="D77" t="s">
        <v>371</v>
      </c>
      <c r="E77">
        <v>2019</v>
      </c>
      <c r="F77" t="s">
        <v>296</v>
      </c>
      <c r="G77" s="7" t="s">
        <v>776</v>
      </c>
      <c r="H77" s="8">
        <v>0.75</v>
      </c>
      <c r="I77" s="9">
        <v>43617</v>
      </c>
      <c r="J77" t="s">
        <v>298</v>
      </c>
      <c r="K77">
        <v>75</v>
      </c>
    </row>
    <row r="78" spans="1:11" x14ac:dyDescent="0.25">
      <c r="A78" t="s">
        <v>28</v>
      </c>
      <c r="B78" t="s">
        <v>367</v>
      </c>
      <c r="C78">
        <v>11881</v>
      </c>
      <c r="D78" t="s">
        <v>372</v>
      </c>
      <c r="E78">
        <v>2019</v>
      </c>
      <c r="F78" t="s">
        <v>296</v>
      </c>
      <c r="G78" s="7" t="s">
        <v>776</v>
      </c>
      <c r="H78" s="8">
        <v>1.0909090909090908</v>
      </c>
      <c r="I78" s="9">
        <v>43617</v>
      </c>
      <c r="J78" t="s">
        <v>298</v>
      </c>
      <c r="K78">
        <v>109.09</v>
      </c>
    </row>
    <row r="79" spans="1:11" x14ac:dyDescent="0.25">
      <c r="A79" t="s">
        <v>28</v>
      </c>
      <c r="B79" t="s">
        <v>367</v>
      </c>
      <c r="C79">
        <v>11928</v>
      </c>
      <c r="D79" t="s">
        <v>373</v>
      </c>
      <c r="E79">
        <v>2019</v>
      </c>
      <c r="F79" t="s">
        <v>296</v>
      </c>
      <c r="G79" s="7" t="s">
        <v>776</v>
      </c>
      <c r="H79" s="8">
        <v>0.82442748091603058</v>
      </c>
      <c r="I79" s="9">
        <v>43617</v>
      </c>
      <c r="J79" t="s">
        <v>298</v>
      </c>
      <c r="K79">
        <v>82.44</v>
      </c>
    </row>
    <row r="80" spans="1:11" x14ac:dyDescent="0.25">
      <c r="A80" t="s">
        <v>28</v>
      </c>
      <c r="B80" t="s">
        <v>367</v>
      </c>
      <c r="C80">
        <v>11940</v>
      </c>
      <c r="D80" t="s">
        <v>374</v>
      </c>
      <c r="E80">
        <v>2019</v>
      </c>
      <c r="F80" t="s">
        <v>296</v>
      </c>
      <c r="G80" s="7" t="s">
        <v>776</v>
      </c>
      <c r="H80" s="8">
        <v>1.2283464566929134</v>
      </c>
      <c r="I80" s="9">
        <v>43617</v>
      </c>
      <c r="J80" t="s">
        <v>298</v>
      </c>
      <c r="K80">
        <v>122.83</v>
      </c>
    </row>
    <row r="81" spans="1:11" x14ac:dyDescent="0.25">
      <c r="A81" t="s">
        <v>28</v>
      </c>
      <c r="B81" t="s">
        <v>367</v>
      </c>
      <c r="C81">
        <v>12311</v>
      </c>
      <c r="D81" t="s">
        <v>375</v>
      </c>
      <c r="E81">
        <v>2019</v>
      </c>
      <c r="F81" t="s">
        <v>296</v>
      </c>
      <c r="G81" s="7" t="s">
        <v>776</v>
      </c>
      <c r="H81" s="8">
        <v>1.1851851851851851</v>
      </c>
      <c r="I81" s="9">
        <v>43617</v>
      </c>
      <c r="J81" t="s">
        <v>298</v>
      </c>
      <c r="K81">
        <v>118.52</v>
      </c>
    </row>
    <row r="82" spans="1:11" x14ac:dyDescent="0.25">
      <c r="A82" t="s">
        <v>28</v>
      </c>
      <c r="B82" t="s">
        <v>58</v>
      </c>
      <c r="C82">
        <v>11087</v>
      </c>
      <c r="D82" t="s">
        <v>376</v>
      </c>
      <c r="E82">
        <v>2019</v>
      </c>
      <c r="F82" t="s">
        <v>296</v>
      </c>
      <c r="G82" s="7" t="s">
        <v>776</v>
      </c>
      <c r="H82" s="8">
        <v>0.85135135135135132</v>
      </c>
      <c r="I82" s="9">
        <v>43617</v>
      </c>
      <c r="J82" t="s">
        <v>298</v>
      </c>
      <c r="K82">
        <v>85.14</v>
      </c>
    </row>
    <row r="83" spans="1:11" x14ac:dyDescent="0.25">
      <c r="A83" t="s">
        <v>28</v>
      </c>
      <c r="B83" t="s">
        <v>58</v>
      </c>
      <c r="C83">
        <v>11168</v>
      </c>
      <c r="D83" t="s">
        <v>377</v>
      </c>
      <c r="E83">
        <v>2019</v>
      </c>
      <c r="F83" t="s">
        <v>296</v>
      </c>
      <c r="G83" s="7" t="s">
        <v>776</v>
      </c>
      <c r="H83" s="8">
        <v>1.2961672473867596</v>
      </c>
      <c r="I83" s="9">
        <v>43617</v>
      </c>
      <c r="J83" t="s">
        <v>298</v>
      </c>
      <c r="K83">
        <v>129.62</v>
      </c>
    </row>
    <row r="84" spans="1:11" x14ac:dyDescent="0.25">
      <c r="A84" t="s">
        <v>28</v>
      </c>
      <c r="B84" t="s">
        <v>58</v>
      </c>
      <c r="C84">
        <v>11184</v>
      </c>
      <c r="D84" t="s">
        <v>378</v>
      </c>
      <c r="E84">
        <v>2019</v>
      </c>
      <c r="F84" t="s">
        <v>296</v>
      </c>
      <c r="G84" s="7" t="s">
        <v>776</v>
      </c>
      <c r="H84" s="8">
        <v>0.54135338345864659</v>
      </c>
      <c r="I84" s="9">
        <v>43617</v>
      </c>
      <c r="J84" t="s">
        <v>298</v>
      </c>
      <c r="K84">
        <v>54.14</v>
      </c>
    </row>
    <row r="85" spans="1:11" x14ac:dyDescent="0.25">
      <c r="A85" t="s">
        <v>28</v>
      </c>
      <c r="B85" t="s">
        <v>58</v>
      </c>
      <c r="C85">
        <v>11190</v>
      </c>
      <c r="D85" t="s">
        <v>379</v>
      </c>
      <c r="E85">
        <v>2019</v>
      </c>
      <c r="F85" t="s">
        <v>296</v>
      </c>
      <c r="G85" s="7" t="s">
        <v>776</v>
      </c>
      <c r="H85" s="8">
        <v>0.38247011952191234</v>
      </c>
      <c r="I85" s="9">
        <v>43617</v>
      </c>
      <c r="J85" t="s">
        <v>298</v>
      </c>
      <c r="K85">
        <v>38.25</v>
      </c>
    </row>
    <row r="86" spans="1:11" x14ac:dyDescent="0.25">
      <c r="A86" t="s">
        <v>28</v>
      </c>
      <c r="B86" t="s">
        <v>58</v>
      </c>
      <c r="C86">
        <v>11239</v>
      </c>
      <c r="D86" t="s">
        <v>380</v>
      </c>
      <c r="E86">
        <v>2019</v>
      </c>
      <c r="F86" t="s">
        <v>296</v>
      </c>
      <c r="G86" s="7" t="s">
        <v>776</v>
      </c>
      <c r="H86" s="8">
        <v>0.8</v>
      </c>
      <c r="I86" s="9">
        <v>43617</v>
      </c>
      <c r="J86" t="s">
        <v>298</v>
      </c>
      <c r="K86">
        <v>80</v>
      </c>
    </row>
    <row r="87" spans="1:11" x14ac:dyDescent="0.25">
      <c r="A87" t="s">
        <v>28</v>
      </c>
      <c r="B87" t="s">
        <v>58</v>
      </c>
      <c r="C87">
        <v>11257</v>
      </c>
      <c r="D87" t="s">
        <v>381</v>
      </c>
      <c r="E87">
        <v>2019</v>
      </c>
      <c r="F87" t="s">
        <v>296</v>
      </c>
      <c r="G87" s="7" t="s">
        <v>776</v>
      </c>
      <c r="H87" s="8">
        <v>0.66952789699570814</v>
      </c>
      <c r="I87" s="9">
        <v>43617</v>
      </c>
      <c r="J87" t="s">
        <v>298</v>
      </c>
      <c r="K87">
        <v>66.95</v>
      </c>
    </row>
    <row r="88" spans="1:11" x14ac:dyDescent="0.25">
      <c r="A88" t="s">
        <v>28</v>
      </c>
      <c r="B88" t="s">
        <v>58</v>
      </c>
      <c r="C88">
        <v>11314</v>
      </c>
      <c r="D88" t="s">
        <v>382</v>
      </c>
      <c r="E88">
        <v>2019</v>
      </c>
      <c r="F88" t="s">
        <v>296</v>
      </c>
      <c r="G88" s="7" t="s">
        <v>776</v>
      </c>
      <c r="H88" s="8">
        <v>0.79120879120879117</v>
      </c>
      <c r="I88" s="9">
        <v>43617</v>
      </c>
      <c r="J88" t="s">
        <v>298</v>
      </c>
      <c r="K88">
        <v>79.12</v>
      </c>
    </row>
    <row r="89" spans="1:11" x14ac:dyDescent="0.25">
      <c r="A89" t="s">
        <v>28</v>
      </c>
      <c r="B89" t="s">
        <v>58</v>
      </c>
      <c r="C89">
        <v>11449</v>
      </c>
      <c r="D89" t="s">
        <v>383</v>
      </c>
      <c r="E89">
        <v>2019</v>
      </c>
      <c r="F89" t="s">
        <v>296</v>
      </c>
      <c r="G89" s="7" t="s">
        <v>776</v>
      </c>
      <c r="H89" s="8">
        <v>0.61111111111111116</v>
      </c>
      <c r="I89" s="9">
        <v>43617</v>
      </c>
      <c r="J89" t="s">
        <v>298</v>
      </c>
      <c r="K89">
        <v>61.11</v>
      </c>
    </row>
    <row r="90" spans="1:11" x14ac:dyDescent="0.25">
      <c r="A90" t="s">
        <v>28</v>
      </c>
      <c r="B90" t="s">
        <v>58</v>
      </c>
      <c r="C90">
        <v>11461</v>
      </c>
      <c r="D90" t="s">
        <v>384</v>
      </c>
      <c r="E90">
        <v>2019</v>
      </c>
      <c r="F90" t="s">
        <v>296</v>
      </c>
      <c r="G90" s="7" t="s">
        <v>776</v>
      </c>
      <c r="H90" s="8">
        <v>0.31343283582089554</v>
      </c>
      <c r="I90" s="9">
        <v>43617</v>
      </c>
      <c r="J90" t="s">
        <v>298</v>
      </c>
      <c r="K90">
        <v>31.34</v>
      </c>
    </row>
    <row r="91" spans="1:11" x14ac:dyDescent="0.25">
      <c r="A91" t="s">
        <v>28</v>
      </c>
      <c r="B91" t="s">
        <v>58</v>
      </c>
      <c r="C91">
        <v>11555</v>
      </c>
      <c r="D91" t="s">
        <v>385</v>
      </c>
      <c r="E91">
        <v>2019</v>
      </c>
      <c r="F91" t="s">
        <v>296</v>
      </c>
      <c r="G91" s="7" t="s">
        <v>776</v>
      </c>
      <c r="H91" s="8">
        <v>0.41379310344827591</v>
      </c>
      <c r="I91" s="9">
        <v>43617</v>
      </c>
      <c r="J91" t="s">
        <v>298</v>
      </c>
      <c r="K91">
        <v>41.38</v>
      </c>
    </row>
    <row r="92" spans="1:11" x14ac:dyDescent="0.25">
      <c r="A92" t="s">
        <v>28</v>
      </c>
      <c r="B92" t="s">
        <v>58</v>
      </c>
      <c r="C92">
        <v>11778</v>
      </c>
      <c r="D92" t="s">
        <v>386</v>
      </c>
      <c r="E92">
        <v>2019</v>
      </c>
      <c r="F92" t="s">
        <v>296</v>
      </c>
      <c r="G92" s="7" t="s">
        <v>776</v>
      </c>
      <c r="H92" s="8">
        <v>2.0816326530612246</v>
      </c>
      <c r="I92" s="9">
        <v>43617</v>
      </c>
      <c r="J92" t="s">
        <v>298</v>
      </c>
      <c r="K92">
        <v>208.16</v>
      </c>
    </row>
    <row r="93" spans="1:11" x14ac:dyDescent="0.25">
      <c r="A93" t="s">
        <v>28</v>
      </c>
      <c r="B93" t="s">
        <v>58</v>
      </c>
      <c r="C93">
        <v>12344</v>
      </c>
      <c r="D93" t="s">
        <v>387</v>
      </c>
      <c r="E93">
        <v>2019</v>
      </c>
      <c r="F93" t="s">
        <v>296</v>
      </c>
      <c r="G93" s="7" t="s">
        <v>776</v>
      </c>
      <c r="H93" s="8">
        <v>0.92307692307692313</v>
      </c>
      <c r="I93" s="9">
        <v>43617</v>
      </c>
      <c r="J93" t="s">
        <v>298</v>
      </c>
      <c r="K93">
        <v>92.31</v>
      </c>
    </row>
    <row r="94" spans="1:11" x14ac:dyDescent="0.25">
      <c r="A94" t="s">
        <v>28</v>
      </c>
      <c r="C94">
        <v>11012</v>
      </c>
      <c r="D94" t="s">
        <v>388</v>
      </c>
      <c r="E94">
        <v>2019</v>
      </c>
      <c r="F94" t="s">
        <v>296</v>
      </c>
      <c r="G94" s="7" t="s">
        <v>776</v>
      </c>
      <c r="H94" s="8">
        <v>1.5483870967741935</v>
      </c>
      <c r="I94" s="9">
        <v>43617</v>
      </c>
      <c r="J94" t="s">
        <v>298</v>
      </c>
      <c r="K94">
        <v>154.84</v>
      </c>
    </row>
    <row r="95" spans="1:11" x14ac:dyDescent="0.25">
      <c r="A95" t="s">
        <v>28</v>
      </c>
      <c r="C95">
        <v>11106</v>
      </c>
      <c r="D95" t="s">
        <v>389</v>
      </c>
      <c r="E95">
        <v>2019</v>
      </c>
      <c r="F95" t="s">
        <v>296</v>
      </c>
      <c r="G95" s="7" t="s">
        <v>776</v>
      </c>
      <c r="H95" s="8">
        <v>0.89719626168224309</v>
      </c>
      <c r="I95" s="9">
        <v>43617</v>
      </c>
      <c r="J95" t="s">
        <v>298</v>
      </c>
      <c r="K95">
        <v>89.72</v>
      </c>
    </row>
    <row r="96" spans="1:11" x14ac:dyDescent="0.25">
      <c r="A96" t="s">
        <v>28</v>
      </c>
      <c r="C96">
        <v>11143</v>
      </c>
      <c r="D96" t="s">
        <v>390</v>
      </c>
      <c r="E96">
        <v>2019</v>
      </c>
      <c r="F96" t="s">
        <v>296</v>
      </c>
      <c r="G96" s="7" t="s">
        <v>776</v>
      </c>
      <c r="H96" s="8">
        <v>1.2737430167597765</v>
      </c>
      <c r="I96" s="9">
        <v>43617</v>
      </c>
      <c r="J96" t="s">
        <v>298</v>
      </c>
      <c r="K96">
        <v>127.37</v>
      </c>
    </row>
    <row r="97" spans="1:11" x14ac:dyDescent="0.25">
      <c r="A97" t="s">
        <v>28</v>
      </c>
      <c r="C97">
        <v>11173</v>
      </c>
      <c r="D97" t="s">
        <v>391</v>
      </c>
      <c r="E97">
        <v>2019</v>
      </c>
      <c r="F97" t="s">
        <v>296</v>
      </c>
      <c r="G97" s="7" t="s">
        <v>776</v>
      </c>
      <c r="H97" s="8">
        <v>1.0909090909090908</v>
      </c>
      <c r="I97" s="9">
        <v>43617</v>
      </c>
      <c r="J97" t="s">
        <v>298</v>
      </c>
      <c r="K97">
        <v>109.09</v>
      </c>
    </row>
    <row r="98" spans="1:11" x14ac:dyDescent="0.25">
      <c r="A98" t="s">
        <v>28</v>
      </c>
      <c r="C98">
        <v>11243</v>
      </c>
      <c r="D98" t="s">
        <v>392</v>
      </c>
      <c r="E98">
        <v>2019</v>
      </c>
      <c r="F98" t="s">
        <v>296</v>
      </c>
      <c r="G98" s="7" t="s">
        <v>776</v>
      </c>
      <c r="H98" s="8">
        <v>1.2292682926829268</v>
      </c>
      <c r="I98" s="9">
        <v>43617</v>
      </c>
      <c r="J98" t="s">
        <v>298</v>
      </c>
      <c r="K98">
        <v>122.93</v>
      </c>
    </row>
    <row r="99" spans="1:11" x14ac:dyDescent="0.25">
      <c r="A99" t="s">
        <v>28</v>
      </c>
      <c r="C99">
        <v>11345</v>
      </c>
      <c r="D99" t="s">
        <v>393</v>
      </c>
      <c r="E99">
        <v>2019</v>
      </c>
      <c r="F99" t="s">
        <v>296</v>
      </c>
      <c r="G99" s="7" t="s">
        <v>776</v>
      </c>
      <c r="H99" s="8">
        <v>1.0632911392405062</v>
      </c>
      <c r="I99" s="9">
        <v>43617</v>
      </c>
      <c r="J99" t="s">
        <v>298</v>
      </c>
      <c r="K99">
        <v>106.33</v>
      </c>
    </row>
    <row r="100" spans="1:11" x14ac:dyDescent="0.25">
      <c r="A100" t="s">
        <v>28</v>
      </c>
      <c r="C100">
        <v>11844</v>
      </c>
      <c r="D100" t="s">
        <v>394</v>
      </c>
      <c r="E100">
        <v>2019</v>
      </c>
      <c r="F100" t="s">
        <v>296</v>
      </c>
      <c r="G100" s="7" t="s">
        <v>776</v>
      </c>
      <c r="H100" s="8">
        <v>0.86956521739130432</v>
      </c>
      <c r="I100" s="9">
        <v>43617</v>
      </c>
      <c r="J100" t="s">
        <v>298</v>
      </c>
      <c r="K100">
        <v>86.96</v>
      </c>
    </row>
    <row r="101" spans="1:11" x14ac:dyDescent="0.25">
      <c r="A101" t="s">
        <v>28</v>
      </c>
      <c r="C101">
        <v>11871</v>
      </c>
      <c r="D101" t="s">
        <v>395</v>
      </c>
      <c r="E101">
        <v>2019</v>
      </c>
      <c r="F101" t="s">
        <v>296</v>
      </c>
      <c r="G101" s="7" t="s">
        <v>776</v>
      </c>
      <c r="H101" s="8">
        <v>0.56692913385826771</v>
      </c>
      <c r="I101" s="9">
        <v>43617</v>
      </c>
      <c r="J101" t="s">
        <v>298</v>
      </c>
      <c r="K101">
        <v>56.69</v>
      </c>
    </row>
    <row r="102" spans="1:11" x14ac:dyDescent="0.25">
      <c r="A102" t="s">
        <v>28</v>
      </c>
      <c r="C102">
        <v>11891</v>
      </c>
      <c r="D102" t="s">
        <v>396</v>
      </c>
      <c r="E102">
        <v>2019</v>
      </c>
      <c r="F102" t="s">
        <v>296</v>
      </c>
      <c r="G102" s="7" t="s">
        <v>776</v>
      </c>
      <c r="H102" s="8">
        <v>0.61764705882352933</v>
      </c>
      <c r="I102" s="9">
        <v>43617</v>
      </c>
      <c r="J102" t="s">
        <v>298</v>
      </c>
      <c r="K102">
        <v>61.76</v>
      </c>
    </row>
    <row r="103" spans="1:11" x14ac:dyDescent="0.25">
      <c r="A103" t="s">
        <v>28</v>
      </c>
      <c r="C103">
        <v>11939</v>
      </c>
      <c r="D103" t="s">
        <v>397</v>
      </c>
      <c r="E103">
        <v>2019</v>
      </c>
      <c r="F103" t="s">
        <v>296</v>
      </c>
      <c r="G103" s="7" t="s">
        <v>776</v>
      </c>
      <c r="H103" s="8">
        <v>1.5238095238095237</v>
      </c>
      <c r="I103" s="9">
        <v>43617</v>
      </c>
      <c r="J103" t="s">
        <v>298</v>
      </c>
      <c r="K103">
        <v>152.38</v>
      </c>
    </row>
    <row r="104" spans="1:11" x14ac:dyDescent="0.25">
      <c r="A104" t="s">
        <v>28</v>
      </c>
      <c r="C104">
        <v>12321</v>
      </c>
      <c r="D104" t="s">
        <v>398</v>
      </c>
      <c r="E104">
        <v>2019</v>
      </c>
      <c r="F104" t="s">
        <v>296</v>
      </c>
      <c r="G104" s="7" t="s">
        <v>776</v>
      </c>
      <c r="H104" s="8">
        <v>3.2640000000000002</v>
      </c>
      <c r="I104" s="9">
        <v>43617</v>
      </c>
      <c r="J104" t="s">
        <v>298</v>
      </c>
      <c r="K104">
        <v>326.39999999999998</v>
      </c>
    </row>
    <row r="105" spans="1:11" x14ac:dyDescent="0.25">
      <c r="A105" t="s">
        <v>28</v>
      </c>
      <c r="B105" t="s">
        <v>46</v>
      </c>
      <c r="C105">
        <v>11001</v>
      </c>
      <c r="D105" t="s">
        <v>399</v>
      </c>
      <c r="E105">
        <v>2019</v>
      </c>
      <c r="F105" t="s">
        <v>296</v>
      </c>
      <c r="G105" s="7" t="s">
        <v>776</v>
      </c>
      <c r="H105" s="8">
        <v>1.0666666666666667</v>
      </c>
      <c r="I105" s="9">
        <v>43617</v>
      </c>
      <c r="J105" t="s">
        <v>298</v>
      </c>
      <c r="K105">
        <v>106.67</v>
      </c>
    </row>
    <row r="106" spans="1:11" x14ac:dyDescent="0.25">
      <c r="A106" t="s">
        <v>28</v>
      </c>
      <c r="B106" t="s">
        <v>46</v>
      </c>
      <c r="C106">
        <v>11003</v>
      </c>
      <c r="D106" t="s">
        <v>400</v>
      </c>
      <c r="E106">
        <v>2019</v>
      </c>
      <c r="F106" t="s">
        <v>296</v>
      </c>
      <c r="G106" s="7" t="s">
        <v>776</v>
      </c>
      <c r="H106" s="8">
        <v>0.63829787234042556</v>
      </c>
      <c r="I106" s="9">
        <v>43617</v>
      </c>
      <c r="J106" t="s">
        <v>298</v>
      </c>
      <c r="K106">
        <v>63.83</v>
      </c>
    </row>
    <row r="107" spans="1:11" x14ac:dyDescent="0.25">
      <c r="A107" t="s">
        <v>28</v>
      </c>
      <c r="B107" t="s">
        <v>46</v>
      </c>
      <c r="C107">
        <v>11011</v>
      </c>
      <c r="D107" t="s">
        <v>401</v>
      </c>
      <c r="E107">
        <v>2019</v>
      </c>
      <c r="F107" t="s">
        <v>296</v>
      </c>
      <c r="G107" s="7" t="s">
        <v>776</v>
      </c>
      <c r="H107" s="8">
        <v>0.53658536585365857</v>
      </c>
      <c r="I107" s="9">
        <v>43617</v>
      </c>
      <c r="J107" t="s">
        <v>298</v>
      </c>
      <c r="K107">
        <v>53.66</v>
      </c>
    </row>
    <row r="108" spans="1:11" x14ac:dyDescent="0.25">
      <c r="A108" t="s">
        <v>28</v>
      </c>
      <c r="B108" t="s">
        <v>46</v>
      </c>
      <c r="C108">
        <v>11068</v>
      </c>
      <c r="D108" t="s">
        <v>402</v>
      </c>
      <c r="E108">
        <v>2019</v>
      </c>
      <c r="F108" t="s">
        <v>296</v>
      </c>
      <c r="G108" s="7" t="s">
        <v>776</v>
      </c>
      <c r="H108" s="8">
        <v>0.34285714285714286</v>
      </c>
      <c r="I108" s="9">
        <v>43617</v>
      </c>
      <c r="J108" t="s">
        <v>298</v>
      </c>
      <c r="K108">
        <v>34.29</v>
      </c>
    </row>
    <row r="109" spans="1:11" x14ac:dyDescent="0.25">
      <c r="A109" t="s">
        <v>28</v>
      </c>
      <c r="B109" t="s">
        <v>46</v>
      </c>
      <c r="C109">
        <v>11071</v>
      </c>
      <c r="D109" t="s">
        <v>403</v>
      </c>
      <c r="E109">
        <v>2019</v>
      </c>
      <c r="F109" t="s">
        <v>296</v>
      </c>
      <c r="G109" s="7" t="s">
        <v>776</v>
      </c>
      <c r="H109" s="8">
        <v>1.6626506024096386</v>
      </c>
      <c r="I109" s="9">
        <v>43617</v>
      </c>
      <c r="J109" t="s">
        <v>298</v>
      </c>
      <c r="K109">
        <v>166.27</v>
      </c>
    </row>
    <row r="110" spans="1:11" x14ac:dyDescent="0.25">
      <c r="A110" t="s">
        <v>28</v>
      </c>
      <c r="B110" t="s">
        <v>46</v>
      </c>
      <c r="C110">
        <v>11165</v>
      </c>
      <c r="D110" t="s">
        <v>404</v>
      </c>
      <c r="E110">
        <v>2019</v>
      </c>
      <c r="F110" t="s">
        <v>296</v>
      </c>
      <c r="G110" s="7" t="s">
        <v>776</v>
      </c>
      <c r="H110" s="8">
        <v>0.67200000000000004</v>
      </c>
      <c r="I110" s="9">
        <v>43617</v>
      </c>
      <c r="J110" t="s">
        <v>298</v>
      </c>
      <c r="K110">
        <v>67.2</v>
      </c>
    </row>
    <row r="111" spans="1:11" x14ac:dyDescent="0.25">
      <c r="A111" t="s">
        <v>28</v>
      </c>
      <c r="B111" t="s">
        <v>46</v>
      </c>
      <c r="C111">
        <v>11209</v>
      </c>
      <c r="D111" t="s">
        <v>405</v>
      </c>
      <c r="E111">
        <v>2019</v>
      </c>
      <c r="F111" t="s">
        <v>296</v>
      </c>
      <c r="G111" s="7" t="s">
        <v>776</v>
      </c>
      <c r="H111" s="8">
        <v>0.52800000000000002</v>
      </c>
      <c r="I111" s="9">
        <v>43617</v>
      </c>
      <c r="J111" t="s">
        <v>298</v>
      </c>
      <c r="K111">
        <v>52.8</v>
      </c>
    </row>
    <row r="112" spans="1:11" x14ac:dyDescent="0.25">
      <c r="A112" t="s">
        <v>28</v>
      </c>
      <c r="B112" t="s">
        <v>46</v>
      </c>
      <c r="C112">
        <v>11475</v>
      </c>
      <c r="D112" t="s">
        <v>404</v>
      </c>
      <c r="E112">
        <v>2019</v>
      </c>
      <c r="F112" t="s">
        <v>296</v>
      </c>
      <c r="G112" s="7" t="s">
        <v>776</v>
      </c>
      <c r="H112" s="8">
        <v>1.2698412698412698</v>
      </c>
      <c r="I112" s="9">
        <v>43617</v>
      </c>
      <c r="J112" t="s">
        <v>298</v>
      </c>
      <c r="K112">
        <v>126.98</v>
      </c>
    </row>
    <row r="113" spans="1:11" x14ac:dyDescent="0.25">
      <c r="A113" t="s">
        <v>28</v>
      </c>
      <c r="B113" t="s">
        <v>46</v>
      </c>
      <c r="C113">
        <v>11625</v>
      </c>
      <c r="D113" t="s">
        <v>406</v>
      </c>
      <c r="E113">
        <v>2019</v>
      </c>
      <c r="F113" t="s">
        <v>296</v>
      </c>
      <c r="G113" s="7" t="s">
        <v>776</v>
      </c>
      <c r="H113" s="8">
        <v>1.2075471698113207</v>
      </c>
      <c r="I113" s="9">
        <v>43617</v>
      </c>
      <c r="J113" t="s">
        <v>298</v>
      </c>
      <c r="K113">
        <v>120.75</v>
      </c>
    </row>
    <row r="114" spans="1:11" x14ac:dyDescent="0.25">
      <c r="A114" t="s">
        <v>28</v>
      </c>
      <c r="B114" t="s">
        <v>46</v>
      </c>
      <c r="C114">
        <v>11949</v>
      </c>
      <c r="D114" t="s">
        <v>407</v>
      </c>
      <c r="E114">
        <v>2019</v>
      </c>
      <c r="F114" t="s">
        <v>296</v>
      </c>
      <c r="G114" s="7" t="s">
        <v>776</v>
      </c>
      <c r="H114" s="8">
        <v>1.3658536585365855</v>
      </c>
      <c r="I114" s="9">
        <v>43617</v>
      </c>
      <c r="J114" t="s">
        <v>298</v>
      </c>
      <c r="K114">
        <v>136.59</v>
      </c>
    </row>
    <row r="115" spans="1:11" x14ac:dyDescent="0.25">
      <c r="A115" t="s">
        <v>81</v>
      </c>
      <c r="B115" t="s">
        <v>87</v>
      </c>
      <c r="C115">
        <v>11005</v>
      </c>
      <c r="D115" t="s">
        <v>408</v>
      </c>
      <c r="E115">
        <v>2019</v>
      </c>
      <c r="F115" t="s">
        <v>296</v>
      </c>
      <c r="G115" s="7" t="s">
        <v>776</v>
      </c>
      <c r="H115" s="8">
        <v>0.83422459893048129</v>
      </c>
      <c r="I115" s="9">
        <v>43617</v>
      </c>
      <c r="J115" t="s">
        <v>298</v>
      </c>
      <c r="K115">
        <v>83.42</v>
      </c>
    </row>
    <row r="116" spans="1:11" x14ac:dyDescent="0.25">
      <c r="A116" t="s">
        <v>81</v>
      </c>
      <c r="B116" t="s">
        <v>87</v>
      </c>
      <c r="C116">
        <v>11044</v>
      </c>
      <c r="D116" t="s">
        <v>409</v>
      </c>
      <c r="E116">
        <v>2019</v>
      </c>
      <c r="F116" t="s">
        <v>296</v>
      </c>
      <c r="G116" s="7" t="s">
        <v>776</v>
      </c>
      <c r="H116" s="8">
        <v>1.3559322033898304</v>
      </c>
      <c r="I116" s="9">
        <v>43617</v>
      </c>
      <c r="J116" t="s">
        <v>298</v>
      </c>
      <c r="K116">
        <v>135.59</v>
      </c>
    </row>
    <row r="117" spans="1:11" x14ac:dyDescent="0.25">
      <c r="A117" t="s">
        <v>81</v>
      </c>
      <c r="B117" t="s">
        <v>87</v>
      </c>
      <c r="C117">
        <v>11086</v>
      </c>
      <c r="D117" t="s">
        <v>410</v>
      </c>
      <c r="E117">
        <v>2019</v>
      </c>
      <c r="F117" t="s">
        <v>296</v>
      </c>
      <c r="G117" s="7" t="s">
        <v>776</v>
      </c>
      <c r="H117" s="8">
        <v>1.0764119601328903</v>
      </c>
      <c r="I117" s="9">
        <v>43617</v>
      </c>
      <c r="J117" t="s">
        <v>298</v>
      </c>
      <c r="K117">
        <v>107.64</v>
      </c>
    </row>
    <row r="118" spans="1:11" x14ac:dyDescent="0.25">
      <c r="A118" t="s">
        <v>81</v>
      </c>
      <c r="B118" t="s">
        <v>87</v>
      </c>
      <c r="C118">
        <v>11149</v>
      </c>
      <c r="D118" t="s">
        <v>411</v>
      </c>
      <c r="E118">
        <v>2019</v>
      </c>
      <c r="F118" t="s">
        <v>296</v>
      </c>
      <c r="G118" s="7" t="s">
        <v>776</v>
      </c>
      <c r="H118" s="8">
        <v>0.90118577075098816</v>
      </c>
      <c r="I118" s="9">
        <v>43617</v>
      </c>
      <c r="J118" t="s">
        <v>298</v>
      </c>
      <c r="K118">
        <v>90.12</v>
      </c>
    </row>
    <row r="119" spans="1:11" x14ac:dyDescent="0.25">
      <c r="A119" t="s">
        <v>81</v>
      </c>
      <c r="B119" t="s">
        <v>87</v>
      </c>
      <c r="C119">
        <v>11161</v>
      </c>
      <c r="D119" t="s">
        <v>412</v>
      </c>
      <c r="E119">
        <v>2019</v>
      </c>
      <c r="F119" t="s">
        <v>296</v>
      </c>
      <c r="G119" s="7" t="s">
        <v>776</v>
      </c>
      <c r="H119" s="8">
        <v>1.5330396475770924</v>
      </c>
      <c r="I119" s="9">
        <v>43617</v>
      </c>
      <c r="J119" t="s">
        <v>298</v>
      </c>
      <c r="K119">
        <v>153.30000000000001</v>
      </c>
    </row>
    <row r="120" spans="1:11" x14ac:dyDescent="0.25">
      <c r="A120" t="s">
        <v>81</v>
      </c>
      <c r="B120" t="s">
        <v>87</v>
      </c>
      <c r="C120">
        <v>11272</v>
      </c>
      <c r="D120" t="s">
        <v>413</v>
      </c>
      <c r="E120">
        <v>2019</v>
      </c>
      <c r="F120" t="s">
        <v>296</v>
      </c>
      <c r="G120" s="7" t="s">
        <v>776</v>
      </c>
      <c r="H120" s="8">
        <v>0.96</v>
      </c>
      <c r="I120" s="9">
        <v>43617</v>
      </c>
      <c r="J120" t="s">
        <v>298</v>
      </c>
      <c r="K120">
        <v>96</v>
      </c>
    </row>
    <row r="121" spans="1:11" x14ac:dyDescent="0.25">
      <c r="A121" t="s">
        <v>81</v>
      </c>
      <c r="B121" t="s">
        <v>87</v>
      </c>
      <c r="C121">
        <v>11286</v>
      </c>
      <c r="D121" t="s">
        <v>414</v>
      </c>
      <c r="E121">
        <v>2019</v>
      </c>
      <c r="F121" t="s">
        <v>296</v>
      </c>
      <c r="G121" s="7" t="s">
        <v>776</v>
      </c>
      <c r="H121" s="8">
        <v>0.93333333333333335</v>
      </c>
      <c r="I121" s="9">
        <v>43617</v>
      </c>
      <c r="J121" t="s">
        <v>298</v>
      </c>
      <c r="K121">
        <v>93.33</v>
      </c>
    </row>
    <row r="122" spans="1:11" x14ac:dyDescent="0.25">
      <c r="A122" t="s">
        <v>81</v>
      </c>
      <c r="B122" t="s">
        <v>87</v>
      </c>
      <c r="C122">
        <v>11506</v>
      </c>
      <c r="D122" t="s">
        <v>415</v>
      </c>
      <c r="E122">
        <v>2019</v>
      </c>
      <c r="F122" t="s">
        <v>296</v>
      </c>
      <c r="G122" s="7" t="s">
        <v>776</v>
      </c>
      <c r="H122" s="8">
        <v>2.0782122905027935</v>
      </c>
      <c r="I122" s="9">
        <v>43617</v>
      </c>
      <c r="J122" t="s">
        <v>298</v>
      </c>
      <c r="K122">
        <v>207.82</v>
      </c>
    </row>
    <row r="123" spans="1:11" x14ac:dyDescent="0.25">
      <c r="A123" t="s">
        <v>81</v>
      </c>
      <c r="B123" t="s">
        <v>87</v>
      </c>
      <c r="C123">
        <v>11579</v>
      </c>
      <c r="D123" t="s">
        <v>416</v>
      </c>
      <c r="E123">
        <v>2019</v>
      </c>
      <c r="F123" t="s">
        <v>296</v>
      </c>
      <c r="G123" s="7" t="s">
        <v>776</v>
      </c>
      <c r="H123" s="8">
        <v>0.72222222222222221</v>
      </c>
      <c r="I123" s="9">
        <v>43617</v>
      </c>
      <c r="J123" t="s">
        <v>298</v>
      </c>
      <c r="K123">
        <v>72.22</v>
      </c>
    </row>
    <row r="124" spans="1:11" x14ac:dyDescent="0.25">
      <c r="A124" t="s">
        <v>81</v>
      </c>
      <c r="B124" t="s">
        <v>87</v>
      </c>
      <c r="C124">
        <v>11784</v>
      </c>
      <c r="D124" t="s">
        <v>417</v>
      </c>
      <c r="E124">
        <v>2019</v>
      </c>
      <c r="F124" t="s">
        <v>296</v>
      </c>
      <c r="G124" s="7" t="s">
        <v>776</v>
      </c>
      <c r="H124" s="8">
        <v>1.8461538461538463</v>
      </c>
      <c r="I124" s="9">
        <v>43617</v>
      </c>
      <c r="J124" t="s">
        <v>298</v>
      </c>
      <c r="K124">
        <v>184.62</v>
      </c>
    </row>
    <row r="125" spans="1:11" x14ac:dyDescent="0.25">
      <c r="A125" t="s">
        <v>81</v>
      </c>
      <c r="B125" t="s">
        <v>87</v>
      </c>
      <c r="C125">
        <v>12318</v>
      </c>
      <c r="D125" t="s">
        <v>418</v>
      </c>
      <c r="E125">
        <v>2019</v>
      </c>
      <c r="F125" t="s">
        <v>296</v>
      </c>
      <c r="G125" s="7" t="s">
        <v>776</v>
      </c>
      <c r="H125" s="8">
        <v>1.0851063829787235</v>
      </c>
      <c r="I125" s="9">
        <v>43617</v>
      </c>
      <c r="J125" t="s">
        <v>298</v>
      </c>
      <c r="K125">
        <v>108.51</v>
      </c>
    </row>
    <row r="126" spans="1:11" x14ac:dyDescent="0.25">
      <c r="A126" t="s">
        <v>81</v>
      </c>
      <c r="B126" t="s">
        <v>87</v>
      </c>
      <c r="C126">
        <v>12354</v>
      </c>
      <c r="D126" t="s">
        <v>419</v>
      </c>
      <c r="E126">
        <v>2019</v>
      </c>
      <c r="F126" t="s">
        <v>296</v>
      </c>
      <c r="G126" s="7" t="s">
        <v>776</v>
      </c>
      <c r="H126" s="8">
        <v>1.3333333333333333</v>
      </c>
      <c r="I126" s="9">
        <v>43617</v>
      </c>
      <c r="J126" t="s">
        <v>298</v>
      </c>
      <c r="K126">
        <v>133.33000000000001</v>
      </c>
    </row>
    <row r="127" spans="1:11" x14ac:dyDescent="0.25">
      <c r="A127" t="s">
        <v>81</v>
      </c>
      <c r="B127" t="s">
        <v>102</v>
      </c>
      <c r="C127">
        <v>11062</v>
      </c>
      <c r="D127" t="s">
        <v>420</v>
      </c>
      <c r="E127">
        <v>2019</v>
      </c>
      <c r="F127" t="s">
        <v>296</v>
      </c>
      <c r="G127" s="7" t="s">
        <v>776</v>
      </c>
      <c r="H127" s="8">
        <v>0.45627376425855509</v>
      </c>
      <c r="I127" s="9">
        <v>43617</v>
      </c>
      <c r="J127" t="s">
        <v>298</v>
      </c>
      <c r="K127">
        <v>45.63</v>
      </c>
    </row>
    <row r="128" spans="1:11" x14ac:dyDescent="0.25">
      <c r="A128" t="s">
        <v>81</v>
      </c>
      <c r="B128" t="s">
        <v>102</v>
      </c>
      <c r="C128">
        <v>11098</v>
      </c>
      <c r="D128" t="s">
        <v>421</v>
      </c>
      <c r="E128">
        <v>2019</v>
      </c>
      <c r="F128" t="s">
        <v>296</v>
      </c>
      <c r="G128" s="7" t="s">
        <v>776</v>
      </c>
      <c r="H128" s="8">
        <v>1.2923076923076922</v>
      </c>
      <c r="I128" s="9">
        <v>43617</v>
      </c>
      <c r="J128" t="s">
        <v>298</v>
      </c>
      <c r="K128">
        <v>129.22999999999999</v>
      </c>
    </row>
    <row r="129" spans="1:11" x14ac:dyDescent="0.25">
      <c r="A129" t="s">
        <v>81</v>
      </c>
      <c r="B129" t="s">
        <v>102</v>
      </c>
      <c r="C129">
        <v>11140</v>
      </c>
      <c r="D129" t="s">
        <v>422</v>
      </c>
      <c r="E129">
        <v>2019</v>
      </c>
      <c r="F129" t="s">
        <v>296</v>
      </c>
      <c r="G129" s="7" t="s">
        <v>776</v>
      </c>
      <c r="H129" s="8">
        <v>1.1428571428571428</v>
      </c>
      <c r="I129" s="9">
        <v>43617</v>
      </c>
      <c r="J129" t="s">
        <v>298</v>
      </c>
      <c r="K129">
        <v>114.29</v>
      </c>
    </row>
    <row r="130" spans="1:11" x14ac:dyDescent="0.25">
      <c r="A130" t="s">
        <v>81</v>
      </c>
      <c r="B130" t="s">
        <v>102</v>
      </c>
      <c r="C130">
        <v>11174</v>
      </c>
      <c r="D130" t="s">
        <v>423</v>
      </c>
      <c r="E130">
        <v>2019</v>
      </c>
      <c r="F130" t="s">
        <v>296</v>
      </c>
      <c r="G130" s="7" t="s">
        <v>776</v>
      </c>
      <c r="H130" s="8">
        <v>0.44813278008298757</v>
      </c>
      <c r="I130" s="9">
        <v>43617</v>
      </c>
      <c r="J130" t="s">
        <v>298</v>
      </c>
      <c r="K130">
        <v>44.81</v>
      </c>
    </row>
    <row r="131" spans="1:11" x14ac:dyDescent="0.25">
      <c r="A131" t="s">
        <v>81</v>
      </c>
      <c r="B131" t="s">
        <v>102</v>
      </c>
      <c r="C131">
        <v>11199</v>
      </c>
      <c r="D131" t="s">
        <v>424</v>
      </c>
      <c r="E131">
        <v>2019</v>
      </c>
      <c r="F131" t="s">
        <v>296</v>
      </c>
      <c r="G131" s="7" t="s">
        <v>776</v>
      </c>
      <c r="H131" s="8">
        <v>0.79646017699115046</v>
      </c>
      <c r="I131" s="9">
        <v>43617</v>
      </c>
      <c r="J131" t="s">
        <v>298</v>
      </c>
      <c r="K131">
        <v>79.650000000000006</v>
      </c>
    </row>
    <row r="132" spans="1:11" x14ac:dyDescent="0.25">
      <c r="A132" t="s">
        <v>81</v>
      </c>
      <c r="B132" t="s">
        <v>102</v>
      </c>
      <c r="C132">
        <v>11583</v>
      </c>
      <c r="D132" t="s">
        <v>425</v>
      </c>
      <c r="E132">
        <v>2019</v>
      </c>
      <c r="F132" t="s">
        <v>296</v>
      </c>
      <c r="G132" s="7" t="s">
        <v>776</v>
      </c>
      <c r="H132" s="8">
        <v>1.5630252100840336</v>
      </c>
      <c r="I132" s="9">
        <v>43617</v>
      </c>
      <c r="J132" t="s">
        <v>298</v>
      </c>
      <c r="K132">
        <v>156.30000000000001</v>
      </c>
    </row>
    <row r="133" spans="1:11" x14ac:dyDescent="0.25">
      <c r="A133" t="s">
        <v>81</v>
      </c>
      <c r="B133" t="s">
        <v>102</v>
      </c>
      <c r="C133">
        <v>11743</v>
      </c>
      <c r="D133" t="s">
        <v>426</v>
      </c>
      <c r="E133">
        <v>2019</v>
      </c>
      <c r="F133" t="s">
        <v>296</v>
      </c>
      <c r="G133" s="7" t="s">
        <v>776</v>
      </c>
      <c r="H133" s="8">
        <v>0.97959183673469397</v>
      </c>
      <c r="I133" s="9">
        <v>43617</v>
      </c>
      <c r="J133" t="s">
        <v>298</v>
      </c>
      <c r="K133">
        <v>97.96</v>
      </c>
    </row>
    <row r="134" spans="1:11" x14ac:dyDescent="0.25">
      <c r="A134" t="s">
        <v>81</v>
      </c>
      <c r="B134" t="s">
        <v>102</v>
      </c>
      <c r="C134">
        <v>11828</v>
      </c>
      <c r="D134" t="s">
        <v>427</v>
      </c>
      <c r="E134">
        <v>2019</v>
      </c>
      <c r="F134" t="s">
        <v>296</v>
      </c>
      <c r="G134" s="7" t="s">
        <v>776</v>
      </c>
      <c r="H134" s="8">
        <v>1.5319148936170213</v>
      </c>
      <c r="I134" s="9">
        <v>43617</v>
      </c>
      <c r="J134" t="s">
        <v>298</v>
      </c>
      <c r="K134">
        <v>153.19</v>
      </c>
    </row>
    <row r="135" spans="1:11" x14ac:dyDescent="0.25">
      <c r="A135" t="s">
        <v>81</v>
      </c>
      <c r="B135" t="s">
        <v>102</v>
      </c>
      <c r="C135">
        <v>11944</v>
      </c>
      <c r="D135" t="s">
        <v>428</v>
      </c>
      <c r="E135">
        <v>2019</v>
      </c>
      <c r="F135" t="s">
        <v>296</v>
      </c>
      <c r="G135" s="7" t="s">
        <v>776</v>
      </c>
      <c r="H135" s="8">
        <v>0.46153846153846156</v>
      </c>
      <c r="I135" s="9">
        <v>43617</v>
      </c>
      <c r="J135" t="s">
        <v>298</v>
      </c>
      <c r="K135">
        <v>46.15</v>
      </c>
    </row>
    <row r="136" spans="1:11" x14ac:dyDescent="0.25">
      <c r="A136" t="s">
        <v>81</v>
      </c>
      <c r="B136" t="s">
        <v>102</v>
      </c>
      <c r="C136">
        <v>12300</v>
      </c>
      <c r="D136" t="s">
        <v>429</v>
      </c>
      <c r="E136">
        <v>2019</v>
      </c>
      <c r="F136" t="s">
        <v>296</v>
      </c>
      <c r="G136" s="7" t="s">
        <v>776</v>
      </c>
      <c r="H136" s="8">
        <v>1.9877300613496931</v>
      </c>
      <c r="I136" s="9">
        <v>43617</v>
      </c>
      <c r="J136" t="s">
        <v>298</v>
      </c>
      <c r="K136">
        <v>198.77</v>
      </c>
    </row>
    <row r="137" spans="1:11" x14ac:dyDescent="0.25">
      <c r="A137" t="s">
        <v>81</v>
      </c>
      <c r="B137" t="s">
        <v>104</v>
      </c>
      <c r="C137">
        <v>11013</v>
      </c>
      <c r="D137" t="s">
        <v>430</v>
      </c>
      <c r="E137">
        <v>2019</v>
      </c>
      <c r="F137" t="s">
        <v>296</v>
      </c>
      <c r="G137" s="7" t="s">
        <v>776</v>
      </c>
      <c r="H137" s="8">
        <v>1.0952380952380953</v>
      </c>
      <c r="I137" s="9">
        <v>43617</v>
      </c>
      <c r="J137" t="s">
        <v>298</v>
      </c>
      <c r="K137">
        <v>109.52</v>
      </c>
    </row>
    <row r="138" spans="1:11" x14ac:dyDescent="0.25">
      <c r="A138" t="s">
        <v>81</v>
      </c>
      <c r="B138" t="s">
        <v>104</v>
      </c>
      <c r="C138">
        <v>11026</v>
      </c>
      <c r="D138" t="s">
        <v>431</v>
      </c>
      <c r="E138">
        <v>2019</v>
      </c>
      <c r="F138" t="s">
        <v>296</v>
      </c>
      <c r="G138" s="7" t="s">
        <v>776</v>
      </c>
      <c r="H138" s="8">
        <v>0.75294117647058822</v>
      </c>
      <c r="I138" s="9">
        <v>43617</v>
      </c>
      <c r="J138" t="s">
        <v>298</v>
      </c>
      <c r="K138">
        <v>75.290000000000006</v>
      </c>
    </row>
    <row r="139" spans="1:11" x14ac:dyDescent="0.25">
      <c r="A139" t="s">
        <v>81</v>
      </c>
      <c r="B139" t="s">
        <v>104</v>
      </c>
      <c r="C139">
        <v>11036</v>
      </c>
      <c r="D139" t="s">
        <v>432</v>
      </c>
      <c r="E139">
        <v>2019</v>
      </c>
      <c r="F139" t="s">
        <v>296</v>
      </c>
      <c r="G139" s="7" t="s">
        <v>776</v>
      </c>
      <c r="H139" s="8">
        <v>1.1550802139037433</v>
      </c>
      <c r="I139" s="9">
        <v>43617</v>
      </c>
      <c r="J139" t="s">
        <v>298</v>
      </c>
      <c r="K139">
        <v>115.51</v>
      </c>
    </row>
    <row r="140" spans="1:11" x14ac:dyDescent="0.25">
      <c r="A140" t="s">
        <v>81</v>
      </c>
      <c r="B140" t="s">
        <v>104</v>
      </c>
      <c r="C140">
        <v>11197</v>
      </c>
      <c r="D140" t="s">
        <v>433</v>
      </c>
      <c r="E140">
        <v>2019</v>
      </c>
      <c r="F140" t="s">
        <v>296</v>
      </c>
      <c r="G140" s="7" t="s">
        <v>776</v>
      </c>
      <c r="H140" s="8">
        <v>0.59459459459459463</v>
      </c>
      <c r="I140" s="9">
        <v>43617</v>
      </c>
      <c r="J140" t="s">
        <v>298</v>
      </c>
      <c r="K140">
        <v>59.46</v>
      </c>
    </row>
    <row r="141" spans="1:11" x14ac:dyDescent="0.25">
      <c r="A141" t="s">
        <v>81</v>
      </c>
      <c r="B141" t="s">
        <v>104</v>
      </c>
      <c r="C141">
        <v>11339</v>
      </c>
      <c r="D141" t="s">
        <v>434</v>
      </c>
      <c r="E141">
        <v>2019</v>
      </c>
      <c r="F141" t="s">
        <v>296</v>
      </c>
      <c r="G141" s="7" t="s">
        <v>776</v>
      </c>
      <c r="H141" s="8">
        <v>0.57894736842105265</v>
      </c>
      <c r="I141" s="9">
        <v>43617</v>
      </c>
      <c r="J141" t="s">
        <v>298</v>
      </c>
      <c r="K141">
        <v>57.89</v>
      </c>
    </row>
    <row r="142" spans="1:11" x14ac:dyDescent="0.25">
      <c r="A142" t="s">
        <v>81</v>
      </c>
      <c r="B142" t="s">
        <v>104</v>
      </c>
      <c r="C142">
        <v>11578</v>
      </c>
      <c r="D142" t="s">
        <v>435</v>
      </c>
      <c r="E142">
        <v>2019</v>
      </c>
      <c r="F142" t="s">
        <v>296</v>
      </c>
      <c r="G142" s="7" t="s">
        <v>776</v>
      </c>
      <c r="H142" s="8">
        <v>1.3018867924528301</v>
      </c>
      <c r="I142" s="9">
        <v>43617</v>
      </c>
      <c r="J142" t="s">
        <v>298</v>
      </c>
      <c r="K142">
        <v>130.19</v>
      </c>
    </row>
    <row r="143" spans="1:11" x14ac:dyDescent="0.25">
      <c r="A143" t="s">
        <v>81</v>
      </c>
      <c r="B143" t="s">
        <v>104</v>
      </c>
      <c r="C143">
        <v>11634</v>
      </c>
      <c r="D143" t="s">
        <v>436</v>
      </c>
      <c r="E143">
        <v>2019</v>
      </c>
      <c r="F143" t="s">
        <v>296</v>
      </c>
      <c r="G143" s="7" t="s">
        <v>776</v>
      </c>
      <c r="H143" s="8">
        <v>1.2063492063492063</v>
      </c>
      <c r="I143" s="9">
        <v>43617</v>
      </c>
      <c r="J143" t="s">
        <v>298</v>
      </c>
      <c r="K143">
        <v>120.63</v>
      </c>
    </row>
    <row r="144" spans="1:11" x14ac:dyDescent="0.25">
      <c r="A144" t="s">
        <v>81</v>
      </c>
      <c r="B144" t="s">
        <v>104</v>
      </c>
      <c r="C144">
        <v>11913</v>
      </c>
      <c r="D144" t="s">
        <v>437</v>
      </c>
      <c r="E144">
        <v>2019</v>
      </c>
      <c r="F144" t="s">
        <v>296</v>
      </c>
      <c r="G144" s="7" t="s">
        <v>776</v>
      </c>
      <c r="H144" s="8">
        <v>1.3963636363636363</v>
      </c>
      <c r="I144" s="9">
        <v>43617</v>
      </c>
      <c r="J144" t="s">
        <v>298</v>
      </c>
      <c r="K144">
        <v>139.63999999999999</v>
      </c>
    </row>
    <row r="145" spans="1:11" x14ac:dyDescent="0.25">
      <c r="A145" t="s">
        <v>81</v>
      </c>
      <c r="B145" t="s">
        <v>104</v>
      </c>
      <c r="C145">
        <v>11977</v>
      </c>
      <c r="D145" t="s">
        <v>438</v>
      </c>
      <c r="E145">
        <v>2019</v>
      </c>
      <c r="F145" t="s">
        <v>296</v>
      </c>
      <c r="G145" s="7" t="s">
        <v>776</v>
      </c>
      <c r="H145" s="8">
        <v>1.8461538461538463</v>
      </c>
      <c r="I145" s="9">
        <v>43617</v>
      </c>
      <c r="J145" t="s">
        <v>298</v>
      </c>
      <c r="K145">
        <v>184.62</v>
      </c>
    </row>
    <row r="146" spans="1:11" x14ac:dyDescent="0.25">
      <c r="A146" t="s">
        <v>81</v>
      </c>
      <c r="B146" t="s">
        <v>104</v>
      </c>
      <c r="C146">
        <v>12319</v>
      </c>
      <c r="D146" t="s">
        <v>439</v>
      </c>
      <c r="E146">
        <v>2019</v>
      </c>
      <c r="F146" t="s">
        <v>296</v>
      </c>
      <c r="G146" s="7" t="s">
        <v>776</v>
      </c>
      <c r="H146" s="8">
        <v>1.7142857142857144</v>
      </c>
      <c r="I146" s="9">
        <v>43617</v>
      </c>
      <c r="J146" t="s">
        <v>298</v>
      </c>
      <c r="K146">
        <v>171.43</v>
      </c>
    </row>
    <row r="147" spans="1:11" x14ac:dyDescent="0.25">
      <c r="A147" t="s">
        <v>81</v>
      </c>
      <c r="B147" t="s">
        <v>111</v>
      </c>
      <c r="C147">
        <v>11004</v>
      </c>
      <c r="D147" t="s">
        <v>440</v>
      </c>
      <c r="E147">
        <v>2019</v>
      </c>
      <c r="F147" t="s">
        <v>296</v>
      </c>
      <c r="G147" s="7" t="s">
        <v>776</v>
      </c>
      <c r="H147" s="8">
        <v>1.4328358208955225</v>
      </c>
      <c r="I147" s="9">
        <v>43617</v>
      </c>
      <c r="J147" t="s">
        <v>298</v>
      </c>
      <c r="K147">
        <v>143.28</v>
      </c>
    </row>
    <row r="148" spans="1:11" x14ac:dyDescent="0.25">
      <c r="A148" t="s">
        <v>81</v>
      </c>
      <c r="B148" t="s">
        <v>111</v>
      </c>
      <c r="C148">
        <v>11022</v>
      </c>
      <c r="D148" t="s">
        <v>441</v>
      </c>
      <c r="E148">
        <v>2019</v>
      </c>
      <c r="F148" t="s">
        <v>296</v>
      </c>
      <c r="G148" s="7" t="s">
        <v>776</v>
      </c>
      <c r="H148" s="8">
        <v>0.679245283018868</v>
      </c>
      <c r="I148" s="9">
        <v>43617</v>
      </c>
      <c r="J148" t="s">
        <v>298</v>
      </c>
      <c r="K148">
        <v>67.92</v>
      </c>
    </row>
    <row r="149" spans="1:11" x14ac:dyDescent="0.25">
      <c r="A149" t="s">
        <v>81</v>
      </c>
      <c r="B149" t="s">
        <v>111</v>
      </c>
      <c r="C149">
        <v>11066</v>
      </c>
      <c r="D149" t="s">
        <v>442</v>
      </c>
      <c r="E149">
        <v>2019</v>
      </c>
      <c r="F149" t="s">
        <v>296</v>
      </c>
      <c r="G149" s="7" t="s">
        <v>776</v>
      </c>
      <c r="H149" s="8">
        <v>0.8816326530612244</v>
      </c>
      <c r="I149" s="9">
        <v>43617</v>
      </c>
      <c r="J149" t="s">
        <v>298</v>
      </c>
      <c r="K149">
        <v>88.16</v>
      </c>
    </row>
    <row r="150" spans="1:11" x14ac:dyDescent="0.25">
      <c r="A150" t="s">
        <v>81</v>
      </c>
      <c r="B150" t="s">
        <v>111</v>
      </c>
      <c r="C150">
        <v>11124</v>
      </c>
      <c r="D150" t="s">
        <v>443</v>
      </c>
      <c r="E150">
        <v>2019</v>
      </c>
      <c r="F150" t="s">
        <v>296</v>
      </c>
      <c r="G150" s="7" t="s">
        <v>776</v>
      </c>
      <c r="H150" s="8">
        <v>1.4354066985645932</v>
      </c>
      <c r="I150" s="9">
        <v>43617</v>
      </c>
      <c r="J150" t="s">
        <v>298</v>
      </c>
      <c r="K150">
        <v>143.54</v>
      </c>
    </row>
    <row r="151" spans="1:11" x14ac:dyDescent="0.25">
      <c r="A151" t="s">
        <v>81</v>
      </c>
      <c r="B151" t="s">
        <v>111</v>
      </c>
      <c r="C151">
        <v>11126</v>
      </c>
      <c r="D151" t="s">
        <v>444</v>
      </c>
      <c r="E151">
        <v>2019</v>
      </c>
      <c r="F151" t="s">
        <v>296</v>
      </c>
      <c r="G151" s="7" t="s">
        <v>776</v>
      </c>
      <c r="H151" s="8">
        <v>1.5121951219512195</v>
      </c>
      <c r="I151" s="9">
        <v>43617</v>
      </c>
      <c r="J151" t="s">
        <v>298</v>
      </c>
      <c r="K151">
        <v>151.22</v>
      </c>
    </row>
    <row r="152" spans="1:11" x14ac:dyDescent="0.25">
      <c r="A152" t="s">
        <v>81</v>
      </c>
      <c r="B152" t="s">
        <v>111</v>
      </c>
      <c r="C152">
        <v>11233</v>
      </c>
      <c r="D152" t="s">
        <v>445</v>
      </c>
      <c r="E152">
        <v>2019</v>
      </c>
      <c r="F152" t="s">
        <v>296</v>
      </c>
      <c r="G152" s="7" t="s">
        <v>776</v>
      </c>
      <c r="H152" s="8">
        <v>1.0775510204081633</v>
      </c>
      <c r="I152" s="9">
        <v>43617</v>
      </c>
      <c r="J152" t="s">
        <v>298</v>
      </c>
      <c r="K152">
        <v>107.76</v>
      </c>
    </row>
    <row r="153" spans="1:11" x14ac:dyDescent="0.25">
      <c r="A153" t="s">
        <v>81</v>
      </c>
      <c r="B153" t="s">
        <v>111</v>
      </c>
      <c r="C153">
        <v>11255</v>
      </c>
      <c r="D153" t="s">
        <v>446</v>
      </c>
      <c r="E153">
        <v>2019</v>
      </c>
      <c r="F153" t="s">
        <v>296</v>
      </c>
      <c r="G153" s="7" t="s">
        <v>776</v>
      </c>
      <c r="H153" s="8">
        <v>0.95397489539748948</v>
      </c>
      <c r="I153" s="9">
        <v>43617</v>
      </c>
      <c r="J153" t="s">
        <v>298</v>
      </c>
      <c r="K153">
        <v>95.4</v>
      </c>
    </row>
    <row r="154" spans="1:11" x14ac:dyDescent="0.25">
      <c r="A154" t="s">
        <v>81</v>
      </c>
      <c r="B154" t="s">
        <v>111</v>
      </c>
      <c r="C154">
        <v>11264</v>
      </c>
      <c r="D154" t="s">
        <v>447</v>
      </c>
      <c r="E154">
        <v>2019</v>
      </c>
      <c r="F154" t="s">
        <v>296</v>
      </c>
      <c r="G154" s="7" t="s">
        <v>776</v>
      </c>
      <c r="H154" s="8">
        <v>0.69314079422382679</v>
      </c>
      <c r="I154" s="9">
        <v>43617</v>
      </c>
      <c r="J154" t="s">
        <v>298</v>
      </c>
      <c r="K154">
        <v>69.31</v>
      </c>
    </row>
    <row r="155" spans="1:11" x14ac:dyDescent="0.25">
      <c r="A155" t="s">
        <v>81</v>
      </c>
      <c r="B155" t="s">
        <v>111</v>
      </c>
      <c r="C155">
        <v>12320</v>
      </c>
      <c r="D155" t="s">
        <v>448</v>
      </c>
      <c r="E155">
        <v>2019</v>
      </c>
      <c r="F155" t="s">
        <v>296</v>
      </c>
      <c r="G155" s="7" t="s">
        <v>776</v>
      </c>
      <c r="H155" s="8">
        <v>0.59668508287292821</v>
      </c>
      <c r="I155" s="9">
        <v>43617</v>
      </c>
      <c r="J155" t="s">
        <v>298</v>
      </c>
      <c r="K155">
        <v>59.67</v>
      </c>
    </row>
    <row r="156" spans="1:11" x14ac:dyDescent="0.25">
      <c r="A156" t="s">
        <v>81</v>
      </c>
      <c r="B156" t="s">
        <v>91</v>
      </c>
      <c r="C156">
        <v>11019</v>
      </c>
      <c r="D156" t="s">
        <v>449</v>
      </c>
      <c r="E156">
        <v>2019</v>
      </c>
      <c r="F156" t="s">
        <v>296</v>
      </c>
      <c r="G156" s="7" t="s">
        <v>776</v>
      </c>
      <c r="H156" s="8">
        <v>0.39215686274509803</v>
      </c>
      <c r="I156" s="9">
        <v>43617</v>
      </c>
      <c r="J156" t="s">
        <v>298</v>
      </c>
      <c r="K156">
        <v>39.22</v>
      </c>
    </row>
    <row r="157" spans="1:11" x14ac:dyDescent="0.25">
      <c r="A157" t="s">
        <v>81</v>
      </c>
      <c r="B157" t="s">
        <v>91</v>
      </c>
      <c r="C157">
        <v>11061</v>
      </c>
      <c r="D157" t="s">
        <v>450</v>
      </c>
      <c r="E157">
        <v>2019</v>
      </c>
      <c r="F157" t="s">
        <v>296</v>
      </c>
      <c r="G157" s="7" t="s">
        <v>776</v>
      </c>
      <c r="H157" s="8">
        <v>0.30324909747292422</v>
      </c>
      <c r="I157" s="9">
        <v>43617</v>
      </c>
      <c r="J157" t="s">
        <v>298</v>
      </c>
      <c r="K157">
        <v>30.32</v>
      </c>
    </row>
    <row r="158" spans="1:11" x14ac:dyDescent="0.25">
      <c r="A158" t="s">
        <v>81</v>
      </c>
      <c r="B158" t="s">
        <v>91</v>
      </c>
      <c r="C158">
        <v>11198</v>
      </c>
      <c r="D158" t="s">
        <v>451</v>
      </c>
      <c r="E158">
        <v>2019</v>
      </c>
      <c r="F158" t="s">
        <v>296</v>
      </c>
      <c r="G158" s="7" t="s">
        <v>776</v>
      </c>
      <c r="H158" s="8">
        <v>0.77999999999999992</v>
      </c>
      <c r="I158" s="9">
        <v>43617</v>
      </c>
      <c r="J158" t="s">
        <v>298</v>
      </c>
      <c r="K158">
        <v>78</v>
      </c>
    </row>
    <row r="159" spans="1:11" x14ac:dyDescent="0.25">
      <c r="A159" t="s">
        <v>81</v>
      </c>
      <c r="B159" t="s">
        <v>91</v>
      </c>
      <c r="C159">
        <v>11208</v>
      </c>
      <c r="D159" t="s">
        <v>452</v>
      </c>
      <c r="E159">
        <v>2019</v>
      </c>
      <c r="F159" t="s">
        <v>296</v>
      </c>
      <c r="G159" s="7" t="s">
        <v>776</v>
      </c>
      <c r="H159" s="8">
        <v>0.90452261306532666</v>
      </c>
      <c r="I159" s="9">
        <v>43617</v>
      </c>
      <c r="J159" t="s">
        <v>298</v>
      </c>
      <c r="K159">
        <v>90.45</v>
      </c>
    </row>
    <row r="160" spans="1:11" x14ac:dyDescent="0.25">
      <c r="A160" t="s">
        <v>81</v>
      </c>
      <c r="B160" t="s">
        <v>91</v>
      </c>
      <c r="C160">
        <v>11307</v>
      </c>
      <c r="D160" t="s">
        <v>453</v>
      </c>
      <c r="E160">
        <v>2019</v>
      </c>
      <c r="F160" t="s">
        <v>296</v>
      </c>
      <c r="G160" s="7" t="s">
        <v>776</v>
      </c>
      <c r="H160" s="8">
        <v>0.62686567164179108</v>
      </c>
      <c r="I160" s="9">
        <v>43617</v>
      </c>
      <c r="J160" t="s">
        <v>298</v>
      </c>
      <c r="K160">
        <v>62.69</v>
      </c>
    </row>
    <row r="161" spans="1:11" x14ac:dyDescent="0.25">
      <c r="A161" t="s">
        <v>81</v>
      </c>
      <c r="B161" t="s">
        <v>91</v>
      </c>
      <c r="C161">
        <v>11334</v>
      </c>
      <c r="D161" t="s">
        <v>454</v>
      </c>
      <c r="E161">
        <v>2019</v>
      </c>
      <c r="F161" t="s">
        <v>296</v>
      </c>
      <c r="G161" s="7" t="s">
        <v>776</v>
      </c>
      <c r="H161" s="8">
        <v>0.61538461538461542</v>
      </c>
      <c r="I161" s="9">
        <v>43617</v>
      </c>
      <c r="J161" t="s">
        <v>298</v>
      </c>
      <c r="K161">
        <v>61.54</v>
      </c>
    </row>
    <row r="162" spans="1:11" x14ac:dyDescent="0.25">
      <c r="A162" t="s">
        <v>81</v>
      </c>
      <c r="B162" t="s">
        <v>91</v>
      </c>
      <c r="C162">
        <v>11342</v>
      </c>
      <c r="D162" t="s">
        <v>455</v>
      </c>
      <c r="E162">
        <v>2019</v>
      </c>
      <c r="F162" t="s">
        <v>296</v>
      </c>
      <c r="G162" s="7" t="s">
        <v>776</v>
      </c>
      <c r="H162" s="8">
        <v>0.88590604026845643</v>
      </c>
      <c r="I162" s="9">
        <v>43617</v>
      </c>
      <c r="J162" t="s">
        <v>298</v>
      </c>
      <c r="K162">
        <v>88.59</v>
      </c>
    </row>
    <row r="163" spans="1:11" x14ac:dyDescent="0.25">
      <c r="A163" t="s">
        <v>81</v>
      </c>
      <c r="B163" t="s">
        <v>91</v>
      </c>
      <c r="C163">
        <v>11382</v>
      </c>
      <c r="D163" t="s">
        <v>456</v>
      </c>
      <c r="E163">
        <v>2019</v>
      </c>
      <c r="F163" t="s">
        <v>296</v>
      </c>
      <c r="G163" s="7" t="s">
        <v>776</v>
      </c>
      <c r="H163" s="8">
        <v>0.32941176470588235</v>
      </c>
      <c r="I163" s="9">
        <v>43617</v>
      </c>
      <c r="J163" t="s">
        <v>298</v>
      </c>
      <c r="K163">
        <v>32.94</v>
      </c>
    </row>
    <row r="164" spans="1:11" x14ac:dyDescent="0.25">
      <c r="A164" t="s">
        <v>81</v>
      </c>
      <c r="B164" t="s">
        <v>91</v>
      </c>
      <c r="C164">
        <v>11574</v>
      </c>
      <c r="D164" t="s">
        <v>457</v>
      </c>
      <c r="E164">
        <v>2019</v>
      </c>
      <c r="F164" t="s">
        <v>296</v>
      </c>
      <c r="G164" s="7" t="s">
        <v>776</v>
      </c>
      <c r="H164" s="8">
        <v>1</v>
      </c>
      <c r="I164" s="9">
        <v>43617</v>
      </c>
      <c r="J164" t="s">
        <v>298</v>
      </c>
      <c r="K164">
        <v>100</v>
      </c>
    </row>
    <row r="165" spans="1:11" x14ac:dyDescent="0.25">
      <c r="A165" t="s">
        <v>81</v>
      </c>
      <c r="B165" t="s">
        <v>91</v>
      </c>
      <c r="C165">
        <v>11630</v>
      </c>
      <c r="D165" t="s">
        <v>458</v>
      </c>
      <c r="E165">
        <v>2019</v>
      </c>
      <c r="F165" t="s">
        <v>296</v>
      </c>
      <c r="G165" s="7" t="s">
        <v>776</v>
      </c>
      <c r="H165" s="8">
        <v>0.38709677419354838</v>
      </c>
      <c r="I165" s="9">
        <v>43617</v>
      </c>
      <c r="J165" t="s">
        <v>298</v>
      </c>
      <c r="K165">
        <v>38.71</v>
      </c>
    </row>
    <row r="166" spans="1:11" x14ac:dyDescent="0.25">
      <c r="A166" t="s">
        <v>81</v>
      </c>
      <c r="B166" t="s">
        <v>91</v>
      </c>
      <c r="C166">
        <v>11865</v>
      </c>
      <c r="D166" t="s">
        <v>459</v>
      </c>
      <c r="E166">
        <v>2019</v>
      </c>
      <c r="F166" t="s">
        <v>296</v>
      </c>
      <c r="G166" s="7" t="s">
        <v>776</v>
      </c>
      <c r="H166" s="8">
        <v>0.31578947368421051</v>
      </c>
      <c r="I166" s="9">
        <v>43617</v>
      </c>
      <c r="J166" t="s">
        <v>298</v>
      </c>
      <c r="K166">
        <v>31.58</v>
      </c>
    </row>
    <row r="167" spans="1:11" x14ac:dyDescent="0.25">
      <c r="A167" t="s">
        <v>81</v>
      </c>
      <c r="B167" t="s">
        <v>91</v>
      </c>
      <c r="C167">
        <v>12350</v>
      </c>
      <c r="D167" t="s">
        <v>460</v>
      </c>
      <c r="E167">
        <v>2019</v>
      </c>
      <c r="F167" t="s">
        <v>296</v>
      </c>
      <c r="G167" s="7" t="s">
        <v>776</v>
      </c>
      <c r="H167" s="8">
        <v>1.1900826446280992</v>
      </c>
      <c r="I167" s="9">
        <v>43617</v>
      </c>
      <c r="J167" t="s">
        <v>298</v>
      </c>
      <c r="K167">
        <v>119.01</v>
      </c>
    </row>
    <row r="168" spans="1:11" x14ac:dyDescent="0.25">
      <c r="A168" t="s">
        <v>81</v>
      </c>
      <c r="B168" t="s">
        <v>89</v>
      </c>
      <c r="C168">
        <v>11023</v>
      </c>
      <c r="D168" t="s">
        <v>461</v>
      </c>
      <c r="E168">
        <v>2019</v>
      </c>
      <c r="F168" t="s">
        <v>296</v>
      </c>
      <c r="G168" s="7" t="s">
        <v>776</v>
      </c>
      <c r="H168" s="8">
        <v>0.65084745762711871</v>
      </c>
      <c r="I168" s="9">
        <v>43617</v>
      </c>
      <c r="J168" t="s">
        <v>298</v>
      </c>
      <c r="K168">
        <v>65.08</v>
      </c>
    </row>
    <row r="169" spans="1:11" x14ac:dyDescent="0.25">
      <c r="A169" t="s">
        <v>81</v>
      </c>
      <c r="B169" t="s">
        <v>89</v>
      </c>
      <c r="C169">
        <v>11037</v>
      </c>
      <c r="D169" t="s">
        <v>462</v>
      </c>
      <c r="E169">
        <v>2019</v>
      </c>
      <c r="F169" t="s">
        <v>296</v>
      </c>
      <c r="G169" s="7" t="s">
        <v>776</v>
      </c>
      <c r="H169" s="8">
        <v>1.5929203539823009</v>
      </c>
      <c r="I169" s="9">
        <v>43617</v>
      </c>
      <c r="J169" t="s">
        <v>298</v>
      </c>
      <c r="K169">
        <v>159.29</v>
      </c>
    </row>
    <row r="170" spans="1:11" x14ac:dyDescent="0.25">
      <c r="A170" t="s">
        <v>81</v>
      </c>
      <c r="B170" t="s">
        <v>89</v>
      </c>
      <c r="C170">
        <v>11099</v>
      </c>
      <c r="D170" t="s">
        <v>463</v>
      </c>
      <c r="E170">
        <v>2019</v>
      </c>
      <c r="F170" t="s">
        <v>296</v>
      </c>
      <c r="G170" s="7" t="s">
        <v>776</v>
      </c>
      <c r="H170" s="8">
        <v>0.98113207547169812</v>
      </c>
      <c r="I170" s="9">
        <v>43617</v>
      </c>
      <c r="J170" t="s">
        <v>298</v>
      </c>
      <c r="K170">
        <v>98.11</v>
      </c>
    </row>
    <row r="171" spans="1:11" x14ac:dyDescent="0.25">
      <c r="A171" t="s">
        <v>81</v>
      </c>
      <c r="B171" t="s">
        <v>89</v>
      </c>
      <c r="C171">
        <v>11150</v>
      </c>
      <c r="D171" t="s">
        <v>464</v>
      </c>
      <c r="E171">
        <v>2019</v>
      </c>
      <c r="F171" t="s">
        <v>296</v>
      </c>
      <c r="G171" s="7" t="s">
        <v>776</v>
      </c>
      <c r="H171" s="8">
        <v>0.70588235294117641</v>
      </c>
      <c r="I171" s="9">
        <v>43617</v>
      </c>
      <c r="J171" t="s">
        <v>298</v>
      </c>
      <c r="K171">
        <v>70.59</v>
      </c>
    </row>
    <row r="172" spans="1:11" x14ac:dyDescent="0.25">
      <c r="A172" t="s">
        <v>81</v>
      </c>
      <c r="B172" t="s">
        <v>89</v>
      </c>
      <c r="C172">
        <v>11225</v>
      </c>
      <c r="D172" t="s">
        <v>465</v>
      </c>
      <c r="E172">
        <v>2019</v>
      </c>
      <c r="F172" t="s">
        <v>296</v>
      </c>
      <c r="G172" s="7" t="s">
        <v>776</v>
      </c>
      <c r="H172" s="8">
        <v>1.0983050847457627</v>
      </c>
      <c r="I172" s="9">
        <v>43617</v>
      </c>
      <c r="J172" t="s">
        <v>298</v>
      </c>
      <c r="K172">
        <v>109.83</v>
      </c>
    </row>
    <row r="173" spans="1:11" x14ac:dyDescent="0.25">
      <c r="A173" t="s">
        <v>81</v>
      </c>
      <c r="B173" t="s">
        <v>89</v>
      </c>
      <c r="C173">
        <v>11529</v>
      </c>
      <c r="D173" t="s">
        <v>466</v>
      </c>
      <c r="E173">
        <v>2019</v>
      </c>
      <c r="F173" t="s">
        <v>296</v>
      </c>
      <c r="G173" s="7" t="s">
        <v>776</v>
      </c>
      <c r="H173" s="8">
        <v>1.681159420289855</v>
      </c>
      <c r="I173" s="9">
        <v>43617</v>
      </c>
      <c r="J173" t="s">
        <v>298</v>
      </c>
      <c r="K173">
        <v>168.12</v>
      </c>
    </row>
    <row r="174" spans="1:11" x14ac:dyDescent="0.25">
      <c r="A174" t="s">
        <v>81</v>
      </c>
      <c r="B174" t="s">
        <v>89</v>
      </c>
      <c r="C174">
        <v>11617</v>
      </c>
      <c r="D174" t="s">
        <v>467</v>
      </c>
      <c r="E174">
        <v>2019</v>
      </c>
      <c r="F174" t="s">
        <v>296</v>
      </c>
      <c r="G174" s="7" t="s">
        <v>776</v>
      </c>
      <c r="H174" s="8">
        <v>0.57391304347826089</v>
      </c>
      <c r="I174" s="9">
        <v>43617</v>
      </c>
      <c r="J174" t="s">
        <v>298</v>
      </c>
      <c r="K174">
        <v>57.39</v>
      </c>
    </row>
    <row r="175" spans="1:11" x14ac:dyDescent="0.25">
      <c r="A175" t="s">
        <v>81</v>
      </c>
      <c r="B175" t="s">
        <v>89</v>
      </c>
      <c r="C175">
        <v>12343</v>
      </c>
      <c r="D175" t="s">
        <v>468</v>
      </c>
      <c r="E175">
        <v>2019</v>
      </c>
      <c r="F175" t="s">
        <v>296</v>
      </c>
      <c r="G175" s="7" t="s">
        <v>776</v>
      </c>
      <c r="H175" s="8">
        <v>1.4222222222222223</v>
      </c>
      <c r="I175" s="9">
        <v>43617</v>
      </c>
      <c r="J175" t="s">
        <v>298</v>
      </c>
      <c r="K175">
        <v>142.22</v>
      </c>
    </row>
    <row r="176" spans="1:11" x14ac:dyDescent="0.25">
      <c r="A176" t="s">
        <v>81</v>
      </c>
      <c r="C176">
        <v>2183</v>
      </c>
      <c r="D176" t="s">
        <v>469</v>
      </c>
      <c r="E176">
        <v>2019</v>
      </c>
      <c r="F176" t="s">
        <v>296</v>
      </c>
      <c r="G176" s="7" t="s">
        <v>776</v>
      </c>
      <c r="H176" s="8">
        <v>0</v>
      </c>
      <c r="I176" s="9">
        <v>43617</v>
      </c>
      <c r="J176" t="s">
        <v>298</v>
      </c>
      <c r="K176">
        <v>0</v>
      </c>
    </row>
    <row r="177" spans="1:11" x14ac:dyDescent="0.25">
      <c r="A177" t="s">
        <v>81</v>
      </c>
      <c r="B177" t="s">
        <v>82</v>
      </c>
      <c r="C177">
        <v>11021</v>
      </c>
      <c r="D177" t="s">
        <v>470</v>
      </c>
      <c r="E177">
        <v>2019</v>
      </c>
      <c r="F177" t="s">
        <v>296</v>
      </c>
      <c r="G177" s="7" t="s">
        <v>776</v>
      </c>
      <c r="H177" s="8">
        <v>0.61935483870967745</v>
      </c>
      <c r="I177" s="9">
        <v>43617</v>
      </c>
      <c r="J177" t="s">
        <v>298</v>
      </c>
      <c r="K177">
        <v>61.94</v>
      </c>
    </row>
    <row r="178" spans="1:11" x14ac:dyDescent="0.25">
      <c r="A178" t="s">
        <v>81</v>
      </c>
      <c r="B178" t="s">
        <v>82</v>
      </c>
      <c r="C178">
        <v>11029</v>
      </c>
      <c r="D178" t="s">
        <v>471</v>
      </c>
      <c r="E178">
        <v>2019</v>
      </c>
      <c r="F178" t="s">
        <v>296</v>
      </c>
      <c r="G178" s="7" t="s">
        <v>776</v>
      </c>
      <c r="H178" s="8">
        <v>1.3157894736842106</v>
      </c>
      <c r="I178" s="9">
        <v>43617</v>
      </c>
      <c r="J178" t="s">
        <v>298</v>
      </c>
      <c r="K178">
        <v>131.58000000000001</v>
      </c>
    </row>
    <row r="179" spans="1:11" x14ac:dyDescent="0.25">
      <c r="A179" t="s">
        <v>81</v>
      </c>
      <c r="B179" t="s">
        <v>82</v>
      </c>
      <c r="C179">
        <v>11172</v>
      </c>
      <c r="D179" t="s">
        <v>472</v>
      </c>
      <c r="E179">
        <v>2019</v>
      </c>
      <c r="F179" t="s">
        <v>296</v>
      </c>
      <c r="G179" s="7" t="s">
        <v>776</v>
      </c>
      <c r="H179" s="8">
        <v>0.25622775800711745</v>
      </c>
      <c r="I179" s="9">
        <v>43617</v>
      </c>
      <c r="J179" t="s">
        <v>298</v>
      </c>
      <c r="K179">
        <v>25.62</v>
      </c>
    </row>
    <row r="180" spans="1:11" x14ac:dyDescent="0.25">
      <c r="A180" t="s">
        <v>81</v>
      </c>
      <c r="B180" t="s">
        <v>82</v>
      </c>
      <c r="C180">
        <v>11335</v>
      </c>
      <c r="D180" t="s">
        <v>473</v>
      </c>
      <c r="E180">
        <v>2019</v>
      </c>
      <c r="F180" t="s">
        <v>296</v>
      </c>
      <c r="G180" s="7" t="s">
        <v>776</v>
      </c>
      <c r="H180" s="8">
        <v>1.1578947368421053</v>
      </c>
      <c r="I180" s="9">
        <v>43617</v>
      </c>
      <c r="J180" t="s">
        <v>298</v>
      </c>
      <c r="K180">
        <v>115.79</v>
      </c>
    </row>
    <row r="181" spans="1:11" x14ac:dyDescent="0.25">
      <c r="A181" t="s">
        <v>81</v>
      </c>
      <c r="B181" t="s">
        <v>82</v>
      </c>
      <c r="C181">
        <v>11447</v>
      </c>
      <c r="D181" t="s">
        <v>474</v>
      </c>
      <c r="E181">
        <v>2019</v>
      </c>
      <c r="F181" t="s">
        <v>296</v>
      </c>
      <c r="G181" s="7" t="s">
        <v>776</v>
      </c>
      <c r="H181" s="8">
        <v>0.984375</v>
      </c>
      <c r="I181" s="9">
        <v>43617</v>
      </c>
      <c r="J181" t="s">
        <v>298</v>
      </c>
      <c r="K181">
        <v>98.44</v>
      </c>
    </row>
    <row r="182" spans="1:11" x14ac:dyDescent="0.25">
      <c r="A182" t="s">
        <v>81</v>
      </c>
      <c r="B182" t="s">
        <v>82</v>
      </c>
      <c r="C182">
        <v>11530</v>
      </c>
      <c r="D182" t="s">
        <v>475</v>
      </c>
      <c r="E182">
        <v>2019</v>
      </c>
      <c r="F182" t="s">
        <v>296</v>
      </c>
      <c r="G182" s="7" t="s">
        <v>776</v>
      </c>
      <c r="H182" s="8">
        <v>1.4634146341463417</v>
      </c>
      <c r="I182" s="9">
        <v>43617</v>
      </c>
      <c r="J182" t="s">
        <v>298</v>
      </c>
      <c r="K182">
        <v>146.34</v>
      </c>
    </row>
    <row r="183" spans="1:11" x14ac:dyDescent="0.25">
      <c r="A183" t="s">
        <v>81</v>
      </c>
      <c r="B183" t="s">
        <v>82</v>
      </c>
      <c r="C183">
        <v>11565</v>
      </c>
      <c r="D183" t="s">
        <v>476</v>
      </c>
      <c r="E183">
        <v>2019</v>
      </c>
      <c r="F183" t="s">
        <v>296</v>
      </c>
      <c r="G183" s="7" t="s">
        <v>776</v>
      </c>
      <c r="H183" s="8">
        <v>0.6292134831460674</v>
      </c>
      <c r="I183" s="9">
        <v>43617</v>
      </c>
      <c r="J183" t="s">
        <v>298</v>
      </c>
      <c r="K183">
        <v>62.92</v>
      </c>
    </row>
    <row r="184" spans="1:11" x14ac:dyDescent="0.25">
      <c r="A184" t="s">
        <v>81</v>
      </c>
      <c r="B184" t="s">
        <v>82</v>
      </c>
      <c r="C184">
        <v>11622</v>
      </c>
      <c r="D184" t="s">
        <v>477</v>
      </c>
      <c r="E184">
        <v>2019</v>
      </c>
      <c r="F184" t="s">
        <v>296</v>
      </c>
      <c r="G184" s="7" t="s">
        <v>776</v>
      </c>
      <c r="H184" s="8">
        <v>1.1724137931034482</v>
      </c>
      <c r="I184" s="9">
        <v>43617</v>
      </c>
      <c r="J184" t="s">
        <v>298</v>
      </c>
      <c r="K184">
        <v>117.24</v>
      </c>
    </row>
    <row r="185" spans="1:11" x14ac:dyDescent="0.25">
      <c r="A185" t="s">
        <v>81</v>
      </c>
      <c r="B185" t="s">
        <v>82</v>
      </c>
      <c r="C185">
        <v>11929</v>
      </c>
      <c r="D185" t="s">
        <v>478</v>
      </c>
      <c r="E185">
        <v>2019</v>
      </c>
      <c r="F185" t="s">
        <v>296</v>
      </c>
      <c r="G185" s="7" t="s">
        <v>776</v>
      </c>
      <c r="H185" s="8">
        <v>0.5106382978723405</v>
      </c>
      <c r="I185" s="9">
        <v>43617</v>
      </c>
      <c r="J185" t="s">
        <v>298</v>
      </c>
      <c r="K185">
        <v>51.06</v>
      </c>
    </row>
    <row r="186" spans="1:11" x14ac:dyDescent="0.25">
      <c r="A186" t="s">
        <v>81</v>
      </c>
      <c r="B186" t="s">
        <v>115</v>
      </c>
      <c r="C186">
        <v>11009</v>
      </c>
      <c r="D186" t="s">
        <v>479</v>
      </c>
      <c r="E186">
        <v>2019</v>
      </c>
      <c r="F186" t="s">
        <v>296</v>
      </c>
      <c r="G186" s="7" t="s">
        <v>776</v>
      </c>
      <c r="H186" s="8">
        <v>0.77862595419847336</v>
      </c>
      <c r="I186" s="9">
        <v>43617</v>
      </c>
      <c r="J186" t="s">
        <v>298</v>
      </c>
      <c r="K186">
        <v>77.86</v>
      </c>
    </row>
    <row r="187" spans="1:11" x14ac:dyDescent="0.25">
      <c r="A187" t="s">
        <v>81</v>
      </c>
      <c r="B187" t="s">
        <v>115</v>
      </c>
      <c r="C187">
        <v>11056</v>
      </c>
      <c r="D187" t="s">
        <v>480</v>
      </c>
      <c r="E187">
        <v>2019</v>
      </c>
      <c r="F187" t="s">
        <v>296</v>
      </c>
      <c r="G187" s="7" t="s">
        <v>776</v>
      </c>
      <c r="H187" s="8">
        <v>0.53333333333333333</v>
      </c>
      <c r="I187" s="9">
        <v>43617</v>
      </c>
      <c r="J187" t="s">
        <v>298</v>
      </c>
      <c r="K187">
        <v>53.33</v>
      </c>
    </row>
    <row r="188" spans="1:11" x14ac:dyDescent="0.25">
      <c r="A188" t="s">
        <v>81</v>
      </c>
      <c r="B188" t="s">
        <v>115</v>
      </c>
      <c r="C188">
        <v>11100</v>
      </c>
      <c r="D188" t="s">
        <v>481</v>
      </c>
      <c r="E188">
        <v>2019</v>
      </c>
      <c r="F188" t="s">
        <v>296</v>
      </c>
      <c r="G188" s="7" t="s">
        <v>776</v>
      </c>
      <c r="H188" s="8">
        <v>1.4078212290502794</v>
      </c>
      <c r="I188" s="9">
        <v>43617</v>
      </c>
      <c r="J188" t="s">
        <v>298</v>
      </c>
      <c r="K188">
        <v>140.78</v>
      </c>
    </row>
    <row r="189" spans="1:11" x14ac:dyDescent="0.25">
      <c r="A189" t="s">
        <v>81</v>
      </c>
      <c r="B189" t="s">
        <v>115</v>
      </c>
      <c r="C189">
        <v>11121</v>
      </c>
      <c r="D189" t="s">
        <v>482</v>
      </c>
      <c r="E189">
        <v>2019</v>
      </c>
      <c r="F189" t="s">
        <v>296</v>
      </c>
      <c r="G189" s="7" t="s">
        <v>776</v>
      </c>
      <c r="H189" s="8">
        <v>0.73786407766990292</v>
      </c>
      <c r="I189" s="9">
        <v>43617</v>
      </c>
      <c r="J189" t="s">
        <v>298</v>
      </c>
      <c r="K189">
        <v>73.790000000000006</v>
      </c>
    </row>
    <row r="190" spans="1:11" x14ac:dyDescent="0.25">
      <c r="A190" t="s">
        <v>81</v>
      </c>
      <c r="B190" t="s">
        <v>115</v>
      </c>
      <c r="C190">
        <v>11148</v>
      </c>
      <c r="D190" t="s">
        <v>483</v>
      </c>
      <c r="E190">
        <v>2019</v>
      </c>
      <c r="F190" t="s">
        <v>296</v>
      </c>
      <c r="G190" s="7" t="s">
        <v>776</v>
      </c>
      <c r="H190" s="8">
        <v>0.57564575645756466</v>
      </c>
      <c r="I190" s="9">
        <v>43617</v>
      </c>
      <c r="J190" t="s">
        <v>298</v>
      </c>
      <c r="K190">
        <v>57.56</v>
      </c>
    </row>
    <row r="191" spans="1:11" x14ac:dyDescent="0.25">
      <c r="A191" t="s">
        <v>81</v>
      </c>
      <c r="B191" t="s">
        <v>115</v>
      </c>
      <c r="C191">
        <v>11258</v>
      </c>
      <c r="D191" t="s">
        <v>484</v>
      </c>
      <c r="E191">
        <v>2019</v>
      </c>
      <c r="F191" t="s">
        <v>296</v>
      </c>
      <c r="G191" s="7" t="s">
        <v>776</v>
      </c>
      <c r="H191" s="8">
        <v>1.2815533980582523</v>
      </c>
      <c r="I191" s="9">
        <v>43617</v>
      </c>
      <c r="J191" t="s">
        <v>298</v>
      </c>
      <c r="K191">
        <v>128.16</v>
      </c>
    </row>
    <row r="192" spans="1:11" x14ac:dyDescent="0.25">
      <c r="A192" t="s">
        <v>81</v>
      </c>
      <c r="B192" t="s">
        <v>115</v>
      </c>
      <c r="C192">
        <v>11452</v>
      </c>
      <c r="D192" t="s">
        <v>485</v>
      </c>
      <c r="E192">
        <v>2019</v>
      </c>
      <c r="F192" t="s">
        <v>296</v>
      </c>
      <c r="G192" s="7" t="s">
        <v>776</v>
      </c>
      <c r="H192" s="8">
        <v>1.3211009174311925</v>
      </c>
      <c r="I192" s="9">
        <v>43617</v>
      </c>
      <c r="J192" t="s">
        <v>298</v>
      </c>
      <c r="K192">
        <v>132.11000000000001</v>
      </c>
    </row>
    <row r="193" spans="1:11" x14ac:dyDescent="0.25">
      <c r="A193" t="s">
        <v>81</v>
      </c>
      <c r="B193" t="s">
        <v>115</v>
      </c>
      <c r="C193">
        <v>11470</v>
      </c>
      <c r="D193" t="s">
        <v>486</v>
      </c>
      <c r="E193">
        <v>2019</v>
      </c>
      <c r="F193" t="s">
        <v>296</v>
      </c>
      <c r="G193" s="7" t="s">
        <v>776</v>
      </c>
      <c r="H193" s="8">
        <v>0.44609665427509293</v>
      </c>
      <c r="I193" s="9">
        <v>43617</v>
      </c>
      <c r="J193" t="s">
        <v>298</v>
      </c>
      <c r="K193">
        <v>44.61</v>
      </c>
    </row>
    <row r="194" spans="1:11" x14ac:dyDescent="0.25">
      <c r="A194" t="s">
        <v>81</v>
      </c>
      <c r="B194" t="s">
        <v>115</v>
      </c>
      <c r="C194">
        <v>12402</v>
      </c>
      <c r="D194" t="s">
        <v>487</v>
      </c>
      <c r="E194">
        <v>2019</v>
      </c>
      <c r="F194" t="s">
        <v>296</v>
      </c>
      <c r="G194" s="7" t="s">
        <v>776</v>
      </c>
      <c r="H194" s="8">
        <v>2.0338983050847457</v>
      </c>
      <c r="I194" s="9">
        <v>43617</v>
      </c>
      <c r="J194" t="s">
        <v>298</v>
      </c>
      <c r="K194">
        <v>203.39</v>
      </c>
    </row>
    <row r="195" spans="1:11" x14ac:dyDescent="0.25">
      <c r="A195" t="s">
        <v>81</v>
      </c>
      <c r="B195" t="s">
        <v>113</v>
      </c>
      <c r="C195">
        <v>11110</v>
      </c>
      <c r="D195" t="s">
        <v>488</v>
      </c>
      <c r="E195">
        <v>2019</v>
      </c>
      <c r="F195" t="s">
        <v>296</v>
      </c>
      <c r="G195" s="7" t="s">
        <v>776</v>
      </c>
      <c r="H195" s="8">
        <v>1.0181818181818181</v>
      </c>
      <c r="I195" s="9">
        <v>43617</v>
      </c>
      <c r="J195" t="s">
        <v>298</v>
      </c>
      <c r="K195">
        <v>101.82</v>
      </c>
    </row>
    <row r="196" spans="1:11" x14ac:dyDescent="0.25">
      <c r="A196" t="s">
        <v>81</v>
      </c>
      <c r="B196" t="s">
        <v>113</v>
      </c>
      <c r="C196">
        <v>11223</v>
      </c>
      <c r="D196" t="s">
        <v>489</v>
      </c>
      <c r="E196">
        <v>2019</v>
      </c>
      <c r="F196" t="s">
        <v>296</v>
      </c>
      <c r="G196" s="7" t="s">
        <v>776</v>
      </c>
      <c r="H196" s="8">
        <v>0.36180904522613067</v>
      </c>
      <c r="I196" s="9">
        <v>43617</v>
      </c>
      <c r="J196" t="s">
        <v>298</v>
      </c>
      <c r="K196">
        <v>36.18</v>
      </c>
    </row>
    <row r="197" spans="1:11" x14ac:dyDescent="0.25">
      <c r="A197" t="s">
        <v>81</v>
      </c>
      <c r="B197" t="s">
        <v>113</v>
      </c>
      <c r="C197">
        <v>11251</v>
      </c>
      <c r="D197" t="s">
        <v>490</v>
      </c>
      <c r="E197">
        <v>2019</v>
      </c>
      <c r="F197" t="s">
        <v>296</v>
      </c>
      <c r="G197" s="7" t="s">
        <v>776</v>
      </c>
      <c r="H197" s="8">
        <v>0.91200000000000003</v>
      </c>
      <c r="I197" s="9">
        <v>43617</v>
      </c>
      <c r="J197" t="s">
        <v>298</v>
      </c>
      <c r="K197">
        <v>91.2</v>
      </c>
    </row>
    <row r="198" spans="1:11" x14ac:dyDescent="0.25">
      <c r="A198" t="s">
        <v>81</v>
      </c>
      <c r="B198" t="s">
        <v>113</v>
      </c>
      <c r="C198">
        <v>11320</v>
      </c>
      <c r="D198" t="s">
        <v>491</v>
      </c>
      <c r="E198">
        <v>2019</v>
      </c>
      <c r="F198" t="s">
        <v>296</v>
      </c>
      <c r="G198" s="7" t="s">
        <v>776</v>
      </c>
      <c r="H198" s="8">
        <v>1.7888198757763976</v>
      </c>
      <c r="I198" s="9">
        <v>43617</v>
      </c>
      <c r="J198" t="s">
        <v>298</v>
      </c>
      <c r="K198">
        <v>178.88</v>
      </c>
    </row>
    <row r="199" spans="1:11" x14ac:dyDescent="0.25">
      <c r="A199" t="s">
        <v>81</v>
      </c>
      <c r="B199" t="s">
        <v>113</v>
      </c>
      <c r="C199">
        <v>11419</v>
      </c>
      <c r="D199" t="s">
        <v>492</v>
      </c>
      <c r="E199">
        <v>2019</v>
      </c>
      <c r="F199" t="s">
        <v>296</v>
      </c>
      <c r="G199" s="7" t="s">
        <v>776</v>
      </c>
      <c r="H199" s="8">
        <v>1.0404624277456649</v>
      </c>
      <c r="I199" s="9">
        <v>43617</v>
      </c>
      <c r="J199" t="s">
        <v>298</v>
      </c>
      <c r="K199">
        <v>104.05</v>
      </c>
    </row>
    <row r="200" spans="1:11" x14ac:dyDescent="0.25">
      <c r="A200" t="s">
        <v>81</v>
      </c>
      <c r="B200" t="s">
        <v>113</v>
      </c>
      <c r="C200">
        <v>11420</v>
      </c>
      <c r="D200" t="s">
        <v>493</v>
      </c>
      <c r="E200">
        <v>2019</v>
      </c>
      <c r="F200" t="s">
        <v>296</v>
      </c>
      <c r="G200" s="7" t="s">
        <v>776</v>
      </c>
      <c r="H200" s="8">
        <v>0.70243902439024397</v>
      </c>
      <c r="I200" s="9">
        <v>43617</v>
      </c>
      <c r="J200" t="s">
        <v>298</v>
      </c>
      <c r="K200">
        <v>70.239999999999995</v>
      </c>
    </row>
    <row r="201" spans="1:11" x14ac:dyDescent="0.25">
      <c r="A201" t="s">
        <v>81</v>
      </c>
      <c r="B201" t="s">
        <v>113</v>
      </c>
      <c r="C201">
        <v>11463</v>
      </c>
      <c r="D201" t="s">
        <v>494</v>
      </c>
      <c r="E201">
        <v>2019</v>
      </c>
      <c r="F201" t="s">
        <v>296</v>
      </c>
      <c r="G201" s="7" t="s">
        <v>776</v>
      </c>
      <c r="H201" s="8">
        <v>1.1764705882352942</v>
      </c>
      <c r="I201" s="9">
        <v>43617</v>
      </c>
      <c r="J201" t="s">
        <v>298</v>
      </c>
      <c r="K201">
        <v>117.65</v>
      </c>
    </row>
    <row r="202" spans="1:11" x14ac:dyDescent="0.25">
      <c r="A202" t="s">
        <v>81</v>
      </c>
      <c r="B202" t="s">
        <v>113</v>
      </c>
      <c r="C202">
        <v>11601</v>
      </c>
      <c r="D202" t="s">
        <v>495</v>
      </c>
      <c r="E202">
        <v>2019</v>
      </c>
      <c r="F202" t="s">
        <v>296</v>
      </c>
      <c r="G202" s="7" t="s">
        <v>776</v>
      </c>
      <c r="H202" s="8">
        <v>1.8701298701298701</v>
      </c>
      <c r="I202" s="9">
        <v>43617</v>
      </c>
      <c r="J202" t="s">
        <v>298</v>
      </c>
      <c r="K202">
        <v>187.01</v>
      </c>
    </row>
    <row r="203" spans="1:11" x14ac:dyDescent="0.25">
      <c r="A203" t="s">
        <v>81</v>
      </c>
      <c r="B203" t="s">
        <v>113</v>
      </c>
      <c r="C203">
        <v>11955</v>
      </c>
      <c r="D203" t="s">
        <v>496</v>
      </c>
      <c r="E203">
        <v>2019</v>
      </c>
      <c r="F203" t="s">
        <v>296</v>
      </c>
      <c r="G203" s="7" t="s">
        <v>776</v>
      </c>
      <c r="H203" s="8">
        <v>1.2121212121212122</v>
      </c>
      <c r="I203" s="9">
        <v>43617</v>
      </c>
      <c r="J203" t="s">
        <v>298</v>
      </c>
      <c r="K203">
        <v>121.21</v>
      </c>
    </row>
    <row r="204" spans="1:11" x14ac:dyDescent="0.25">
      <c r="A204" t="s">
        <v>188</v>
      </c>
      <c r="B204" t="s">
        <v>189</v>
      </c>
      <c r="C204">
        <v>11256</v>
      </c>
      <c r="D204" t="s">
        <v>497</v>
      </c>
      <c r="E204">
        <v>2019</v>
      </c>
      <c r="F204" t="s">
        <v>296</v>
      </c>
      <c r="G204" s="7" t="s">
        <v>776</v>
      </c>
      <c r="H204" s="8">
        <v>1.2660550458715596</v>
      </c>
      <c r="I204" s="9">
        <v>43617</v>
      </c>
      <c r="J204" t="s">
        <v>298</v>
      </c>
      <c r="K204">
        <v>126.61</v>
      </c>
    </row>
    <row r="205" spans="1:11" x14ac:dyDescent="0.25">
      <c r="A205" t="s">
        <v>188</v>
      </c>
      <c r="B205" t="s">
        <v>189</v>
      </c>
      <c r="C205">
        <v>11287</v>
      </c>
      <c r="D205" t="s">
        <v>498</v>
      </c>
      <c r="E205">
        <v>2019</v>
      </c>
      <c r="F205" t="s">
        <v>296</v>
      </c>
      <c r="G205" s="7" t="s">
        <v>776</v>
      </c>
      <c r="H205" s="8">
        <v>1.2537313432835822</v>
      </c>
      <c r="I205" s="9">
        <v>43617</v>
      </c>
      <c r="J205" t="s">
        <v>298</v>
      </c>
      <c r="K205">
        <v>125.37</v>
      </c>
    </row>
    <row r="206" spans="1:11" x14ac:dyDescent="0.25">
      <c r="A206" t="s">
        <v>188</v>
      </c>
      <c r="B206" t="s">
        <v>189</v>
      </c>
      <c r="C206">
        <v>11371</v>
      </c>
      <c r="D206" t="s">
        <v>499</v>
      </c>
      <c r="E206">
        <v>2019</v>
      </c>
      <c r="F206" t="s">
        <v>296</v>
      </c>
      <c r="G206" s="7" t="s">
        <v>776</v>
      </c>
      <c r="H206" s="8">
        <v>0.82622950819672125</v>
      </c>
      <c r="I206" s="9">
        <v>43617</v>
      </c>
      <c r="J206" t="s">
        <v>298</v>
      </c>
      <c r="K206">
        <v>82.62</v>
      </c>
    </row>
    <row r="207" spans="1:11" x14ac:dyDescent="0.25">
      <c r="A207" t="s">
        <v>188</v>
      </c>
      <c r="B207" t="s">
        <v>189</v>
      </c>
      <c r="C207">
        <v>11412</v>
      </c>
      <c r="D207" t="s">
        <v>500</v>
      </c>
      <c r="E207">
        <v>2019</v>
      </c>
      <c r="F207" t="s">
        <v>296</v>
      </c>
      <c r="G207" s="7" t="s">
        <v>776</v>
      </c>
      <c r="H207" s="8">
        <v>0.63934426229508201</v>
      </c>
      <c r="I207" s="9">
        <v>43617</v>
      </c>
      <c r="J207" t="s">
        <v>298</v>
      </c>
      <c r="K207">
        <v>63.93</v>
      </c>
    </row>
    <row r="208" spans="1:11" x14ac:dyDescent="0.25">
      <c r="A208" t="s">
        <v>188</v>
      </c>
      <c r="B208" t="s">
        <v>189</v>
      </c>
      <c r="C208">
        <v>11573</v>
      </c>
      <c r="D208" t="s">
        <v>501</v>
      </c>
      <c r="E208">
        <v>2019</v>
      </c>
      <c r="F208" t="s">
        <v>296</v>
      </c>
      <c r="G208" s="7" t="s">
        <v>776</v>
      </c>
      <c r="H208" s="8">
        <v>0.89473684210526316</v>
      </c>
      <c r="I208" s="9">
        <v>43617</v>
      </c>
      <c r="J208" t="s">
        <v>298</v>
      </c>
      <c r="K208">
        <v>89.47</v>
      </c>
    </row>
    <row r="209" spans="1:11" x14ac:dyDescent="0.25">
      <c r="A209" t="s">
        <v>188</v>
      </c>
      <c r="B209" t="s">
        <v>192</v>
      </c>
      <c r="C209">
        <v>11030</v>
      </c>
      <c r="D209" t="s">
        <v>502</v>
      </c>
      <c r="E209">
        <v>2019</v>
      </c>
      <c r="F209" t="s">
        <v>296</v>
      </c>
      <c r="G209" s="7" t="s">
        <v>776</v>
      </c>
      <c r="H209" s="8">
        <v>1.7538461538461538</v>
      </c>
      <c r="I209" s="9">
        <v>43617</v>
      </c>
      <c r="J209" t="s">
        <v>298</v>
      </c>
      <c r="K209">
        <v>175.38</v>
      </c>
    </row>
    <row r="210" spans="1:11" x14ac:dyDescent="0.25">
      <c r="A210" t="s">
        <v>188</v>
      </c>
      <c r="B210" t="s">
        <v>192</v>
      </c>
      <c r="C210">
        <v>11059</v>
      </c>
      <c r="D210" t="s">
        <v>503</v>
      </c>
      <c r="E210">
        <v>2019</v>
      </c>
      <c r="F210" t="s">
        <v>296</v>
      </c>
      <c r="G210" s="7" t="s">
        <v>776</v>
      </c>
      <c r="H210" s="8">
        <v>0.90666666666666662</v>
      </c>
      <c r="I210" s="9">
        <v>43617</v>
      </c>
      <c r="J210" t="s">
        <v>298</v>
      </c>
      <c r="K210">
        <v>90.67</v>
      </c>
    </row>
    <row r="211" spans="1:11" x14ac:dyDescent="0.25">
      <c r="A211" t="s">
        <v>188</v>
      </c>
      <c r="B211" t="s">
        <v>192</v>
      </c>
      <c r="C211">
        <v>11323</v>
      </c>
      <c r="D211" t="s">
        <v>504</v>
      </c>
      <c r="E211">
        <v>2019</v>
      </c>
      <c r="F211" t="s">
        <v>296</v>
      </c>
      <c r="G211" s="7" t="s">
        <v>776</v>
      </c>
      <c r="H211" s="8">
        <v>2.1449275362318843</v>
      </c>
      <c r="I211" s="9">
        <v>43617</v>
      </c>
      <c r="J211" t="s">
        <v>298</v>
      </c>
      <c r="K211">
        <v>214.49</v>
      </c>
    </row>
    <row r="212" spans="1:11" x14ac:dyDescent="0.25">
      <c r="A212" t="s">
        <v>188</v>
      </c>
      <c r="B212" t="s">
        <v>192</v>
      </c>
      <c r="C212">
        <v>11333</v>
      </c>
      <c r="D212" t="s">
        <v>505</v>
      </c>
      <c r="E212">
        <v>2019</v>
      </c>
      <c r="F212" t="s">
        <v>296</v>
      </c>
      <c r="G212" s="7" t="s">
        <v>776</v>
      </c>
      <c r="H212" s="8">
        <v>0.65306122448979587</v>
      </c>
      <c r="I212" s="9">
        <v>43617</v>
      </c>
      <c r="J212" t="s">
        <v>298</v>
      </c>
      <c r="K212">
        <v>65.31</v>
      </c>
    </row>
    <row r="213" spans="1:11" x14ac:dyDescent="0.25">
      <c r="A213" t="s">
        <v>188</v>
      </c>
      <c r="B213" t="s">
        <v>192</v>
      </c>
      <c r="C213">
        <v>11370</v>
      </c>
      <c r="D213" t="s">
        <v>506</v>
      </c>
      <c r="E213">
        <v>2019</v>
      </c>
      <c r="F213" t="s">
        <v>296</v>
      </c>
      <c r="G213" s="7" t="s">
        <v>776</v>
      </c>
      <c r="H213" s="8">
        <v>1.9459459459459461</v>
      </c>
      <c r="I213" s="9">
        <v>43617</v>
      </c>
      <c r="J213" t="s">
        <v>298</v>
      </c>
      <c r="K213">
        <v>194.59</v>
      </c>
    </row>
    <row r="214" spans="1:11" x14ac:dyDescent="0.25">
      <c r="A214" t="s">
        <v>188</v>
      </c>
      <c r="B214" t="s">
        <v>192</v>
      </c>
      <c r="C214">
        <v>11376</v>
      </c>
      <c r="D214" t="s">
        <v>507</v>
      </c>
      <c r="E214">
        <v>2019</v>
      </c>
      <c r="F214" t="s">
        <v>296</v>
      </c>
      <c r="G214" s="7" t="s">
        <v>776</v>
      </c>
      <c r="H214" s="8">
        <v>0.9771986970684039</v>
      </c>
      <c r="I214" s="9">
        <v>43617</v>
      </c>
      <c r="J214" t="s">
        <v>298</v>
      </c>
      <c r="K214">
        <v>97.72</v>
      </c>
    </row>
    <row r="215" spans="1:11" x14ac:dyDescent="0.25">
      <c r="A215" t="s">
        <v>188</v>
      </c>
      <c r="B215" t="s">
        <v>192</v>
      </c>
      <c r="C215">
        <v>11381</v>
      </c>
      <c r="D215" t="s">
        <v>508</v>
      </c>
      <c r="E215">
        <v>2019</v>
      </c>
      <c r="F215" t="s">
        <v>296</v>
      </c>
      <c r="G215" s="7" t="s">
        <v>776</v>
      </c>
      <c r="H215" s="8">
        <v>0.60606060606060608</v>
      </c>
      <c r="I215" s="9">
        <v>43617</v>
      </c>
      <c r="J215" t="s">
        <v>298</v>
      </c>
      <c r="K215">
        <v>60.61</v>
      </c>
    </row>
    <row r="216" spans="1:11" x14ac:dyDescent="0.25">
      <c r="A216" t="s">
        <v>188</v>
      </c>
      <c r="B216" t="s">
        <v>192</v>
      </c>
      <c r="C216">
        <v>11434</v>
      </c>
      <c r="D216" t="s">
        <v>509</v>
      </c>
      <c r="E216">
        <v>2019</v>
      </c>
      <c r="F216" t="s">
        <v>296</v>
      </c>
      <c r="G216" s="7" t="s">
        <v>776</v>
      </c>
      <c r="H216" s="8">
        <v>1.0731707317073171</v>
      </c>
      <c r="I216" s="9">
        <v>43617</v>
      </c>
      <c r="J216" t="s">
        <v>298</v>
      </c>
      <c r="K216">
        <v>107.32</v>
      </c>
    </row>
    <row r="217" spans="1:11" x14ac:dyDescent="0.25">
      <c r="A217" t="s">
        <v>188</v>
      </c>
      <c r="B217" t="s">
        <v>192</v>
      </c>
      <c r="C217">
        <v>11575</v>
      </c>
      <c r="D217" t="s">
        <v>510</v>
      </c>
      <c r="E217">
        <v>2019</v>
      </c>
      <c r="F217" t="s">
        <v>296</v>
      </c>
      <c r="G217" s="7" t="s">
        <v>776</v>
      </c>
      <c r="H217" s="8">
        <v>1.0393700787401574</v>
      </c>
      <c r="I217" s="9">
        <v>43617</v>
      </c>
      <c r="J217" t="s">
        <v>298</v>
      </c>
      <c r="K217">
        <v>103.94</v>
      </c>
    </row>
    <row r="218" spans="1:11" x14ac:dyDescent="0.25">
      <c r="A218" t="s">
        <v>188</v>
      </c>
      <c r="B218" t="s">
        <v>192</v>
      </c>
      <c r="C218">
        <v>11864</v>
      </c>
      <c r="D218" t="s">
        <v>511</v>
      </c>
      <c r="E218">
        <v>2019</v>
      </c>
      <c r="F218" t="s">
        <v>296</v>
      </c>
      <c r="G218" s="7" t="s">
        <v>776</v>
      </c>
      <c r="H218" s="8">
        <v>1</v>
      </c>
      <c r="I218" s="9">
        <v>43617</v>
      </c>
      <c r="J218" t="s">
        <v>298</v>
      </c>
      <c r="K218">
        <v>100</v>
      </c>
    </row>
    <row r="219" spans="1:11" x14ac:dyDescent="0.25">
      <c r="A219" t="s">
        <v>188</v>
      </c>
      <c r="B219" t="s">
        <v>192</v>
      </c>
      <c r="C219">
        <v>12329</v>
      </c>
      <c r="D219" t="s">
        <v>512</v>
      </c>
      <c r="E219">
        <v>2019</v>
      </c>
      <c r="F219" t="s">
        <v>296</v>
      </c>
      <c r="G219" s="7" t="s">
        <v>776</v>
      </c>
      <c r="H219" s="8">
        <v>0.51851851851851849</v>
      </c>
      <c r="I219" s="9">
        <v>43617</v>
      </c>
      <c r="J219" t="s">
        <v>298</v>
      </c>
      <c r="K219">
        <v>51.85</v>
      </c>
    </row>
    <row r="220" spans="1:11" x14ac:dyDescent="0.25">
      <c r="A220" t="s">
        <v>188</v>
      </c>
      <c r="B220" t="s">
        <v>199</v>
      </c>
      <c r="C220">
        <v>11119</v>
      </c>
      <c r="D220" t="s">
        <v>513</v>
      </c>
      <c r="E220">
        <v>2019</v>
      </c>
      <c r="F220" t="s">
        <v>296</v>
      </c>
      <c r="G220" s="7" t="s">
        <v>776</v>
      </c>
      <c r="H220" s="8">
        <v>0.61417322834645671</v>
      </c>
      <c r="I220" s="9">
        <v>43617</v>
      </c>
      <c r="J220" t="s">
        <v>298</v>
      </c>
      <c r="K220">
        <v>61.42</v>
      </c>
    </row>
    <row r="221" spans="1:11" x14ac:dyDescent="0.25">
      <c r="A221" t="s">
        <v>188</v>
      </c>
      <c r="B221" t="s">
        <v>199</v>
      </c>
      <c r="C221">
        <v>11216</v>
      </c>
      <c r="D221" t="s">
        <v>514</v>
      </c>
      <c r="E221">
        <v>2019</v>
      </c>
      <c r="F221" t="s">
        <v>296</v>
      </c>
      <c r="G221" s="7" t="s">
        <v>776</v>
      </c>
      <c r="H221" s="8">
        <v>0.46601941747572817</v>
      </c>
      <c r="I221" s="9">
        <v>43617</v>
      </c>
      <c r="J221" t="s">
        <v>298</v>
      </c>
      <c r="K221">
        <v>46.6</v>
      </c>
    </row>
    <row r="222" spans="1:11" x14ac:dyDescent="0.25">
      <c r="A222" t="s">
        <v>188</v>
      </c>
      <c r="B222" t="s">
        <v>199</v>
      </c>
      <c r="C222">
        <v>11261</v>
      </c>
      <c r="D222" t="s">
        <v>515</v>
      </c>
      <c r="E222">
        <v>2019</v>
      </c>
      <c r="F222" t="s">
        <v>296</v>
      </c>
      <c r="G222" s="7" t="s">
        <v>776</v>
      </c>
      <c r="H222" s="8">
        <v>1.0434782608695652</v>
      </c>
      <c r="I222" s="9">
        <v>43617</v>
      </c>
      <c r="J222" t="s">
        <v>298</v>
      </c>
      <c r="K222">
        <v>104.35</v>
      </c>
    </row>
    <row r="223" spans="1:11" x14ac:dyDescent="0.25">
      <c r="A223" t="s">
        <v>188</v>
      </c>
      <c r="B223" t="s">
        <v>199</v>
      </c>
      <c r="C223">
        <v>11427</v>
      </c>
      <c r="D223" t="s">
        <v>516</v>
      </c>
      <c r="E223">
        <v>2019</v>
      </c>
      <c r="F223" t="s">
        <v>296</v>
      </c>
      <c r="G223" s="7" t="s">
        <v>776</v>
      </c>
      <c r="H223" s="8">
        <v>0.72289156626506024</v>
      </c>
      <c r="I223" s="9">
        <v>43617</v>
      </c>
      <c r="J223" t="s">
        <v>298</v>
      </c>
      <c r="K223">
        <v>72.290000000000006</v>
      </c>
    </row>
    <row r="224" spans="1:11" x14ac:dyDescent="0.25">
      <c r="A224" t="s">
        <v>188</v>
      </c>
      <c r="B224" t="s">
        <v>199</v>
      </c>
      <c r="C224">
        <v>11466</v>
      </c>
      <c r="D224" t="s">
        <v>517</v>
      </c>
      <c r="E224">
        <v>2019</v>
      </c>
      <c r="F224" t="s">
        <v>296</v>
      </c>
      <c r="G224" s="7" t="s">
        <v>776</v>
      </c>
      <c r="H224" s="8">
        <v>0.75336322869955163</v>
      </c>
      <c r="I224" s="9">
        <v>43617</v>
      </c>
      <c r="J224" t="s">
        <v>298</v>
      </c>
      <c r="K224">
        <v>75.34</v>
      </c>
    </row>
    <row r="225" spans="1:11" x14ac:dyDescent="0.25">
      <c r="A225" t="s">
        <v>188</v>
      </c>
      <c r="B225" t="s">
        <v>199</v>
      </c>
      <c r="C225">
        <v>11498</v>
      </c>
      <c r="D225" t="s">
        <v>518</v>
      </c>
      <c r="E225">
        <v>2019</v>
      </c>
      <c r="F225" t="s">
        <v>296</v>
      </c>
      <c r="G225" s="7" t="s">
        <v>776</v>
      </c>
      <c r="H225" s="8">
        <v>0.85106382978723405</v>
      </c>
      <c r="I225" s="9">
        <v>43617</v>
      </c>
      <c r="J225" t="s">
        <v>298</v>
      </c>
      <c r="K225">
        <v>85.11</v>
      </c>
    </row>
    <row r="226" spans="1:11" x14ac:dyDescent="0.25">
      <c r="A226" t="s">
        <v>188</v>
      </c>
      <c r="B226" t="s">
        <v>199</v>
      </c>
      <c r="C226">
        <v>11562</v>
      </c>
      <c r="D226" t="s">
        <v>519</v>
      </c>
      <c r="E226">
        <v>2019</v>
      </c>
      <c r="F226" t="s">
        <v>296</v>
      </c>
      <c r="G226" s="7" t="s">
        <v>776</v>
      </c>
      <c r="H226" s="8">
        <v>0.54545454545454541</v>
      </c>
      <c r="I226" s="9">
        <v>43617</v>
      </c>
      <c r="J226" t="s">
        <v>298</v>
      </c>
      <c r="K226">
        <v>54.55</v>
      </c>
    </row>
    <row r="227" spans="1:11" x14ac:dyDescent="0.25">
      <c r="A227" t="s">
        <v>188</v>
      </c>
      <c r="B227" t="s">
        <v>199</v>
      </c>
      <c r="C227">
        <v>11646</v>
      </c>
      <c r="D227" t="s">
        <v>520</v>
      </c>
      <c r="E227">
        <v>2019</v>
      </c>
      <c r="F227" t="s">
        <v>296</v>
      </c>
      <c r="G227" s="7" t="s">
        <v>776</v>
      </c>
      <c r="H227" s="8">
        <v>0.85308056872037918</v>
      </c>
      <c r="I227" s="9">
        <v>43617</v>
      </c>
      <c r="J227" t="s">
        <v>298</v>
      </c>
      <c r="K227">
        <v>85.31</v>
      </c>
    </row>
    <row r="228" spans="1:11" x14ac:dyDescent="0.25">
      <c r="A228" t="s">
        <v>188</v>
      </c>
      <c r="B228" t="s">
        <v>199</v>
      </c>
      <c r="C228">
        <v>11798</v>
      </c>
      <c r="D228" t="s">
        <v>521</v>
      </c>
      <c r="E228">
        <v>2019</v>
      </c>
      <c r="F228" t="s">
        <v>296</v>
      </c>
      <c r="G228" s="7" t="s">
        <v>776</v>
      </c>
      <c r="H228" s="8">
        <v>1.125</v>
      </c>
      <c r="I228" s="9">
        <v>43617</v>
      </c>
      <c r="J228" t="s">
        <v>298</v>
      </c>
      <c r="K228">
        <v>112.5</v>
      </c>
    </row>
    <row r="229" spans="1:11" x14ac:dyDescent="0.25">
      <c r="A229" t="s">
        <v>188</v>
      </c>
      <c r="B229" t="s">
        <v>199</v>
      </c>
      <c r="C229">
        <v>11875</v>
      </c>
      <c r="D229" t="s">
        <v>522</v>
      </c>
      <c r="E229">
        <v>2019</v>
      </c>
      <c r="F229" t="s">
        <v>296</v>
      </c>
      <c r="G229" s="7" t="s">
        <v>776</v>
      </c>
      <c r="H229" s="8">
        <v>1.2380952380952381</v>
      </c>
      <c r="I229" s="9">
        <v>43617</v>
      </c>
      <c r="J229" t="s">
        <v>298</v>
      </c>
      <c r="K229">
        <v>123.81</v>
      </c>
    </row>
    <row r="230" spans="1:11" x14ac:dyDescent="0.25">
      <c r="A230" t="s">
        <v>188</v>
      </c>
      <c r="B230" t="s">
        <v>207</v>
      </c>
      <c r="C230">
        <v>11160</v>
      </c>
      <c r="D230" t="s">
        <v>523</v>
      </c>
      <c r="E230">
        <v>2019</v>
      </c>
      <c r="F230" t="s">
        <v>296</v>
      </c>
      <c r="G230" s="7" t="s">
        <v>776</v>
      </c>
      <c r="H230" s="8">
        <v>1.1162790697674418</v>
      </c>
      <c r="I230" s="9">
        <v>43617</v>
      </c>
      <c r="J230" t="s">
        <v>298</v>
      </c>
      <c r="K230">
        <v>111.63</v>
      </c>
    </row>
    <row r="231" spans="1:11" x14ac:dyDescent="0.25">
      <c r="A231" t="s">
        <v>188</v>
      </c>
      <c r="B231" t="s">
        <v>207</v>
      </c>
      <c r="C231">
        <v>11177</v>
      </c>
      <c r="D231" t="s">
        <v>524</v>
      </c>
      <c r="E231">
        <v>2019</v>
      </c>
      <c r="F231" t="s">
        <v>296</v>
      </c>
      <c r="G231" s="7" t="s">
        <v>776</v>
      </c>
      <c r="H231" s="8">
        <v>1.6457142857142857</v>
      </c>
      <c r="I231" s="9">
        <v>43617</v>
      </c>
      <c r="J231" t="s">
        <v>298</v>
      </c>
      <c r="K231">
        <v>164.57</v>
      </c>
    </row>
    <row r="232" spans="1:11" x14ac:dyDescent="0.25">
      <c r="A232" t="s">
        <v>188</v>
      </c>
      <c r="B232" t="s">
        <v>207</v>
      </c>
      <c r="C232">
        <v>11191</v>
      </c>
      <c r="D232" t="s">
        <v>525</v>
      </c>
      <c r="E232">
        <v>2019</v>
      </c>
      <c r="F232" t="s">
        <v>296</v>
      </c>
      <c r="G232" s="7" t="s">
        <v>776</v>
      </c>
      <c r="H232" s="8">
        <v>0.89795918367346939</v>
      </c>
      <c r="I232" s="9">
        <v>43617</v>
      </c>
      <c r="J232" t="s">
        <v>298</v>
      </c>
      <c r="K232">
        <v>89.8</v>
      </c>
    </row>
    <row r="233" spans="1:11" x14ac:dyDescent="0.25">
      <c r="A233" t="s">
        <v>188</v>
      </c>
      <c r="B233" t="s">
        <v>207</v>
      </c>
      <c r="C233">
        <v>11285</v>
      </c>
      <c r="D233" t="s">
        <v>526</v>
      </c>
      <c r="E233">
        <v>2019</v>
      </c>
      <c r="F233" t="s">
        <v>296</v>
      </c>
      <c r="G233" s="7" t="s">
        <v>776</v>
      </c>
      <c r="H233" s="8">
        <v>1.2834224598930482</v>
      </c>
      <c r="I233" s="9">
        <v>43617</v>
      </c>
      <c r="J233" t="s">
        <v>298</v>
      </c>
      <c r="K233">
        <v>128.34</v>
      </c>
    </row>
    <row r="234" spans="1:11" x14ac:dyDescent="0.25">
      <c r="A234" t="s">
        <v>188</v>
      </c>
      <c r="B234" t="s">
        <v>207</v>
      </c>
      <c r="C234">
        <v>11324</v>
      </c>
      <c r="D234" t="s">
        <v>527</v>
      </c>
      <c r="E234">
        <v>2019</v>
      </c>
      <c r="F234" t="s">
        <v>296</v>
      </c>
      <c r="G234" s="7" t="s">
        <v>776</v>
      </c>
      <c r="H234" s="8">
        <v>1.5862068965517242</v>
      </c>
      <c r="I234" s="9">
        <v>43617</v>
      </c>
      <c r="J234" t="s">
        <v>298</v>
      </c>
      <c r="K234">
        <v>158.62</v>
      </c>
    </row>
    <row r="235" spans="1:11" x14ac:dyDescent="0.25">
      <c r="A235" t="s">
        <v>188</v>
      </c>
      <c r="B235" t="s">
        <v>207</v>
      </c>
      <c r="C235">
        <v>11337</v>
      </c>
      <c r="D235" t="s">
        <v>528</v>
      </c>
      <c r="E235">
        <v>2019</v>
      </c>
      <c r="F235" t="s">
        <v>296</v>
      </c>
      <c r="G235" s="7" t="s">
        <v>776</v>
      </c>
      <c r="H235" s="8">
        <v>1.0823529411764705</v>
      </c>
      <c r="I235" s="9">
        <v>43617</v>
      </c>
      <c r="J235" t="s">
        <v>298</v>
      </c>
      <c r="K235">
        <v>108.24</v>
      </c>
    </row>
    <row r="236" spans="1:11" x14ac:dyDescent="0.25">
      <c r="A236" t="s">
        <v>188</v>
      </c>
      <c r="B236" t="s">
        <v>207</v>
      </c>
      <c r="C236">
        <v>11430</v>
      </c>
      <c r="D236" t="s">
        <v>529</v>
      </c>
      <c r="E236">
        <v>2019</v>
      </c>
      <c r="F236" t="s">
        <v>296</v>
      </c>
      <c r="G236" s="7" t="s">
        <v>776</v>
      </c>
      <c r="H236" s="8">
        <v>0.72727272727272729</v>
      </c>
      <c r="I236" s="9">
        <v>43617</v>
      </c>
      <c r="J236" t="s">
        <v>298</v>
      </c>
      <c r="K236">
        <v>72.73</v>
      </c>
    </row>
    <row r="237" spans="1:11" x14ac:dyDescent="0.25">
      <c r="A237" t="s">
        <v>188</v>
      </c>
      <c r="B237" t="s">
        <v>207</v>
      </c>
      <c r="C237">
        <v>11459</v>
      </c>
      <c r="D237" t="s">
        <v>530</v>
      </c>
      <c r="E237">
        <v>2019</v>
      </c>
      <c r="F237" t="s">
        <v>296</v>
      </c>
      <c r="G237" s="7" t="s">
        <v>776</v>
      </c>
      <c r="H237" s="8">
        <v>1.1147540983606556</v>
      </c>
      <c r="I237" s="9">
        <v>43617</v>
      </c>
      <c r="J237" t="s">
        <v>298</v>
      </c>
      <c r="K237">
        <v>111.48</v>
      </c>
    </row>
    <row r="238" spans="1:11" x14ac:dyDescent="0.25">
      <c r="A238" t="s">
        <v>188</v>
      </c>
      <c r="B238" t="s">
        <v>207</v>
      </c>
      <c r="C238">
        <v>11599</v>
      </c>
      <c r="D238" t="s">
        <v>531</v>
      </c>
      <c r="E238">
        <v>2019</v>
      </c>
      <c r="F238" t="s">
        <v>296</v>
      </c>
      <c r="G238" s="7" t="s">
        <v>776</v>
      </c>
      <c r="H238" s="8">
        <v>0.95238095238095233</v>
      </c>
      <c r="I238" s="9">
        <v>43617</v>
      </c>
      <c r="J238" t="s">
        <v>298</v>
      </c>
      <c r="K238">
        <v>95.24</v>
      </c>
    </row>
    <row r="239" spans="1:11" x14ac:dyDescent="0.25">
      <c r="A239" t="s">
        <v>188</v>
      </c>
      <c r="B239" t="s">
        <v>207</v>
      </c>
      <c r="C239">
        <v>11620</v>
      </c>
      <c r="D239" t="s">
        <v>532</v>
      </c>
      <c r="E239">
        <v>2019</v>
      </c>
      <c r="F239" t="s">
        <v>296</v>
      </c>
      <c r="G239" s="7" t="s">
        <v>776</v>
      </c>
      <c r="H239" s="8">
        <v>1.2660550458715596</v>
      </c>
      <c r="I239" s="9">
        <v>43617</v>
      </c>
      <c r="J239" t="s">
        <v>298</v>
      </c>
      <c r="K239">
        <v>126.61</v>
      </c>
    </row>
    <row r="240" spans="1:11" x14ac:dyDescent="0.25">
      <c r="A240" t="s">
        <v>188</v>
      </c>
      <c r="B240" t="s">
        <v>207</v>
      </c>
      <c r="C240">
        <v>12301</v>
      </c>
      <c r="D240" t="s">
        <v>533</v>
      </c>
      <c r="E240">
        <v>2019</v>
      </c>
      <c r="F240" t="s">
        <v>296</v>
      </c>
      <c r="G240" s="7" t="s">
        <v>776</v>
      </c>
      <c r="H240" s="8">
        <v>1.1779141104294477</v>
      </c>
      <c r="I240" s="9">
        <v>43617</v>
      </c>
      <c r="J240" t="s">
        <v>298</v>
      </c>
      <c r="K240">
        <v>117.79</v>
      </c>
    </row>
    <row r="241" spans="1:11" x14ac:dyDescent="0.25">
      <c r="A241" t="s">
        <v>188</v>
      </c>
      <c r="B241" t="s">
        <v>214</v>
      </c>
      <c r="C241">
        <v>11109</v>
      </c>
      <c r="D241" t="s">
        <v>534</v>
      </c>
      <c r="E241">
        <v>2019</v>
      </c>
      <c r="F241" t="s">
        <v>296</v>
      </c>
      <c r="G241" s="7" t="s">
        <v>776</v>
      </c>
      <c r="H241" s="8">
        <v>0.78175895765472314</v>
      </c>
      <c r="I241" s="9">
        <v>43617</v>
      </c>
      <c r="J241" t="s">
        <v>298</v>
      </c>
      <c r="K241">
        <v>78.180000000000007</v>
      </c>
    </row>
    <row r="242" spans="1:11" x14ac:dyDescent="0.25">
      <c r="A242" t="s">
        <v>188</v>
      </c>
      <c r="B242" t="s">
        <v>214</v>
      </c>
      <c r="C242">
        <v>11205</v>
      </c>
      <c r="D242" t="s">
        <v>535</v>
      </c>
      <c r="E242">
        <v>2019</v>
      </c>
      <c r="F242" t="s">
        <v>296</v>
      </c>
      <c r="G242" s="7" t="s">
        <v>776</v>
      </c>
      <c r="H242" s="8">
        <v>2.098360655737705</v>
      </c>
      <c r="I242" s="9">
        <v>43617</v>
      </c>
      <c r="J242" t="s">
        <v>298</v>
      </c>
      <c r="K242">
        <v>209.84</v>
      </c>
    </row>
    <row r="243" spans="1:11" x14ac:dyDescent="0.25">
      <c r="A243" t="s">
        <v>188</v>
      </c>
      <c r="B243" t="s">
        <v>214</v>
      </c>
      <c r="C243">
        <v>11226</v>
      </c>
      <c r="D243" t="s">
        <v>536</v>
      </c>
      <c r="E243">
        <v>2019</v>
      </c>
      <c r="F243" t="s">
        <v>296</v>
      </c>
      <c r="G243" s="7" t="s">
        <v>776</v>
      </c>
      <c r="H243" s="8">
        <v>0.88030888030888033</v>
      </c>
      <c r="I243" s="9">
        <v>43617</v>
      </c>
      <c r="J243" t="s">
        <v>298</v>
      </c>
      <c r="K243">
        <v>88.03</v>
      </c>
    </row>
    <row r="244" spans="1:11" x14ac:dyDescent="0.25">
      <c r="A244" t="s">
        <v>188</v>
      </c>
      <c r="B244" t="s">
        <v>214</v>
      </c>
      <c r="C244">
        <v>11232</v>
      </c>
      <c r="D244" t="s">
        <v>537</v>
      </c>
      <c r="E244">
        <v>2019</v>
      </c>
      <c r="F244" t="s">
        <v>296</v>
      </c>
      <c r="G244" s="7" t="s">
        <v>776</v>
      </c>
      <c r="H244" s="8">
        <v>1.6666666666666667</v>
      </c>
      <c r="I244" s="9">
        <v>43617</v>
      </c>
      <c r="J244" t="s">
        <v>298</v>
      </c>
      <c r="K244">
        <v>166.67</v>
      </c>
    </row>
    <row r="245" spans="1:11" x14ac:dyDescent="0.25">
      <c r="A245" t="s">
        <v>188</v>
      </c>
      <c r="B245" t="s">
        <v>214</v>
      </c>
      <c r="C245">
        <v>11331</v>
      </c>
      <c r="D245" t="s">
        <v>538</v>
      </c>
      <c r="E245">
        <v>2019</v>
      </c>
      <c r="F245" t="s">
        <v>296</v>
      </c>
      <c r="G245" s="7" t="s">
        <v>776</v>
      </c>
      <c r="H245" s="8">
        <v>0.75555555555555554</v>
      </c>
      <c r="I245" s="9">
        <v>43617</v>
      </c>
      <c r="J245" t="s">
        <v>298</v>
      </c>
      <c r="K245">
        <v>75.56</v>
      </c>
    </row>
    <row r="246" spans="1:11" x14ac:dyDescent="0.25">
      <c r="A246" t="s">
        <v>188</v>
      </c>
      <c r="B246" t="s">
        <v>214</v>
      </c>
      <c r="C246">
        <v>11479</v>
      </c>
      <c r="D246" t="s">
        <v>539</v>
      </c>
      <c r="E246">
        <v>2019</v>
      </c>
      <c r="F246" t="s">
        <v>296</v>
      </c>
      <c r="G246" s="7" t="s">
        <v>776</v>
      </c>
      <c r="H246" s="8">
        <v>1.1059907834101383</v>
      </c>
      <c r="I246" s="9">
        <v>43617</v>
      </c>
      <c r="J246" t="s">
        <v>298</v>
      </c>
      <c r="K246">
        <v>110.6</v>
      </c>
    </row>
    <row r="247" spans="1:11" x14ac:dyDescent="0.25">
      <c r="A247" t="s">
        <v>188</v>
      </c>
      <c r="B247" t="s">
        <v>214</v>
      </c>
      <c r="C247">
        <v>11621</v>
      </c>
      <c r="D247" t="s">
        <v>220</v>
      </c>
      <c r="E247">
        <v>2019</v>
      </c>
      <c r="F247" t="s">
        <v>296</v>
      </c>
      <c r="G247" s="7" t="s">
        <v>776</v>
      </c>
      <c r="H247" s="8">
        <v>1.8837209302325582</v>
      </c>
      <c r="I247" s="9">
        <v>43617</v>
      </c>
      <c r="J247" t="s">
        <v>298</v>
      </c>
      <c r="K247">
        <v>188.37</v>
      </c>
    </row>
    <row r="248" spans="1:11" x14ac:dyDescent="0.25">
      <c r="A248" t="s">
        <v>188</v>
      </c>
      <c r="B248" t="s">
        <v>214</v>
      </c>
      <c r="C248">
        <v>11831</v>
      </c>
      <c r="D248" t="s">
        <v>540</v>
      </c>
      <c r="E248">
        <v>2019</v>
      </c>
      <c r="F248" t="s">
        <v>296</v>
      </c>
      <c r="G248" s="7" t="s">
        <v>776</v>
      </c>
      <c r="H248" s="8">
        <v>1.5272727272727273</v>
      </c>
      <c r="I248" s="9">
        <v>43617</v>
      </c>
      <c r="J248" t="s">
        <v>298</v>
      </c>
      <c r="K248">
        <v>152.72999999999999</v>
      </c>
    </row>
    <row r="249" spans="1:11" x14ac:dyDescent="0.25">
      <c r="A249" t="s">
        <v>188</v>
      </c>
      <c r="B249" t="s">
        <v>214</v>
      </c>
      <c r="C249">
        <v>11861</v>
      </c>
      <c r="D249" t="s">
        <v>541</v>
      </c>
      <c r="E249">
        <v>2019</v>
      </c>
      <c r="F249" t="s">
        <v>296</v>
      </c>
      <c r="G249" s="7" t="s">
        <v>776</v>
      </c>
      <c r="H249" s="8">
        <v>0.58149779735682816</v>
      </c>
      <c r="I249" s="9">
        <v>43617</v>
      </c>
      <c r="J249" t="s">
        <v>298</v>
      </c>
      <c r="K249">
        <v>58.15</v>
      </c>
    </row>
    <row r="250" spans="1:11" x14ac:dyDescent="0.25">
      <c r="A250" t="s">
        <v>188</v>
      </c>
      <c r="B250" t="s">
        <v>224</v>
      </c>
      <c r="C250">
        <v>11040</v>
      </c>
      <c r="D250" t="s">
        <v>542</v>
      </c>
      <c r="E250">
        <v>2019</v>
      </c>
      <c r="F250" t="s">
        <v>296</v>
      </c>
      <c r="G250" s="7" t="s">
        <v>776</v>
      </c>
      <c r="H250" s="8">
        <v>0.71889400921658986</v>
      </c>
      <c r="I250" s="9">
        <v>43617</v>
      </c>
      <c r="J250" t="s">
        <v>298</v>
      </c>
      <c r="K250">
        <v>71.89</v>
      </c>
    </row>
    <row r="251" spans="1:11" x14ac:dyDescent="0.25">
      <c r="A251" t="s">
        <v>188</v>
      </c>
      <c r="B251" t="s">
        <v>224</v>
      </c>
      <c r="C251">
        <v>11176</v>
      </c>
      <c r="D251" t="s">
        <v>543</v>
      </c>
      <c r="E251">
        <v>2019</v>
      </c>
      <c r="F251" t="s">
        <v>296</v>
      </c>
      <c r="G251" s="7" t="s">
        <v>776</v>
      </c>
      <c r="H251" s="8">
        <v>0.82051282051282048</v>
      </c>
      <c r="I251" s="9">
        <v>43617</v>
      </c>
      <c r="J251" t="s">
        <v>298</v>
      </c>
      <c r="K251">
        <v>82.05</v>
      </c>
    </row>
    <row r="252" spans="1:11" x14ac:dyDescent="0.25">
      <c r="A252" t="s">
        <v>188</v>
      </c>
      <c r="B252" t="s">
        <v>224</v>
      </c>
      <c r="C252">
        <v>11262</v>
      </c>
      <c r="D252" t="s">
        <v>544</v>
      </c>
      <c r="E252">
        <v>2019</v>
      </c>
      <c r="F252" t="s">
        <v>296</v>
      </c>
      <c r="G252" s="7" t="s">
        <v>776</v>
      </c>
      <c r="H252" s="8">
        <v>0.73170731707317072</v>
      </c>
      <c r="I252" s="9">
        <v>43617</v>
      </c>
      <c r="J252" t="s">
        <v>298</v>
      </c>
      <c r="K252">
        <v>73.17</v>
      </c>
    </row>
    <row r="253" spans="1:11" x14ac:dyDescent="0.25">
      <c r="A253" t="s">
        <v>188</v>
      </c>
      <c r="B253" t="s">
        <v>224</v>
      </c>
      <c r="C253">
        <v>11351</v>
      </c>
      <c r="D253" t="s">
        <v>545</v>
      </c>
      <c r="E253">
        <v>2019</v>
      </c>
      <c r="F253" t="s">
        <v>296</v>
      </c>
      <c r="G253" s="7" t="s">
        <v>776</v>
      </c>
      <c r="H253" s="8">
        <v>0.4682926829268293</v>
      </c>
      <c r="I253" s="9">
        <v>43617</v>
      </c>
      <c r="J253" t="s">
        <v>298</v>
      </c>
      <c r="K253">
        <v>46.83</v>
      </c>
    </row>
    <row r="254" spans="1:11" x14ac:dyDescent="0.25">
      <c r="A254" t="s">
        <v>188</v>
      </c>
      <c r="B254" t="s">
        <v>224</v>
      </c>
      <c r="C254">
        <v>11425</v>
      </c>
      <c r="D254" t="s">
        <v>546</v>
      </c>
      <c r="E254">
        <v>2019</v>
      </c>
      <c r="F254" t="s">
        <v>296</v>
      </c>
      <c r="G254" s="7" t="s">
        <v>776</v>
      </c>
      <c r="H254" s="8">
        <v>1.1428571428571428</v>
      </c>
      <c r="I254" s="9">
        <v>43617</v>
      </c>
      <c r="J254" t="s">
        <v>298</v>
      </c>
      <c r="K254">
        <v>114.29</v>
      </c>
    </row>
    <row r="255" spans="1:11" x14ac:dyDescent="0.25">
      <c r="A255" t="s">
        <v>188</v>
      </c>
      <c r="B255" t="s">
        <v>224</v>
      </c>
      <c r="C255">
        <v>11489</v>
      </c>
      <c r="D255" t="s">
        <v>547</v>
      </c>
      <c r="E255">
        <v>2019</v>
      </c>
      <c r="F255" t="s">
        <v>296</v>
      </c>
      <c r="G255" s="7" t="s">
        <v>776</v>
      </c>
      <c r="H255" s="8">
        <v>0.8571428571428571</v>
      </c>
      <c r="I255" s="9">
        <v>43617</v>
      </c>
      <c r="J255" t="s">
        <v>298</v>
      </c>
      <c r="K255">
        <v>85.71</v>
      </c>
    </row>
    <row r="256" spans="1:11" x14ac:dyDescent="0.25">
      <c r="A256" t="s">
        <v>188</v>
      </c>
      <c r="B256" t="s">
        <v>224</v>
      </c>
      <c r="C256">
        <v>11536</v>
      </c>
      <c r="D256" t="s">
        <v>548</v>
      </c>
      <c r="E256">
        <v>2019</v>
      </c>
      <c r="F256" t="s">
        <v>296</v>
      </c>
      <c r="G256" s="7" t="s">
        <v>776</v>
      </c>
      <c r="H256" s="8">
        <v>0.70588235294117652</v>
      </c>
      <c r="I256" s="9">
        <v>43617</v>
      </c>
      <c r="J256" t="s">
        <v>298</v>
      </c>
      <c r="K256">
        <v>70.59</v>
      </c>
    </row>
    <row r="257" spans="1:11" x14ac:dyDescent="0.25">
      <c r="A257" t="s">
        <v>188</v>
      </c>
      <c r="B257" t="s">
        <v>224</v>
      </c>
      <c r="C257">
        <v>11845</v>
      </c>
      <c r="D257" t="s">
        <v>549</v>
      </c>
      <c r="E257">
        <v>2019</v>
      </c>
      <c r="F257" t="s">
        <v>296</v>
      </c>
      <c r="G257" s="7" t="s">
        <v>776</v>
      </c>
      <c r="H257" s="8">
        <v>0.72413793103448276</v>
      </c>
      <c r="I257" s="9">
        <v>43617</v>
      </c>
      <c r="J257" t="s">
        <v>298</v>
      </c>
      <c r="K257">
        <v>72.41</v>
      </c>
    </row>
    <row r="258" spans="1:11" x14ac:dyDescent="0.25">
      <c r="A258" t="s">
        <v>188</v>
      </c>
      <c r="B258" t="s">
        <v>224</v>
      </c>
      <c r="C258">
        <v>11898</v>
      </c>
      <c r="D258" t="s">
        <v>550</v>
      </c>
      <c r="E258">
        <v>2019</v>
      </c>
      <c r="F258" t="s">
        <v>296</v>
      </c>
      <c r="G258" s="7" t="s">
        <v>776</v>
      </c>
      <c r="H258" s="8">
        <v>0.9375</v>
      </c>
      <c r="I258" s="9">
        <v>43617</v>
      </c>
      <c r="J258" t="s">
        <v>298</v>
      </c>
      <c r="K258">
        <v>93.75</v>
      </c>
    </row>
    <row r="259" spans="1:11" x14ac:dyDescent="0.25">
      <c r="A259" t="s">
        <v>188</v>
      </c>
      <c r="B259" t="s">
        <v>230</v>
      </c>
      <c r="C259">
        <v>11092</v>
      </c>
      <c r="D259" t="s">
        <v>551</v>
      </c>
      <c r="E259">
        <v>2019</v>
      </c>
      <c r="F259" t="s">
        <v>296</v>
      </c>
      <c r="G259" s="7" t="s">
        <v>776</v>
      </c>
      <c r="H259" s="8">
        <v>1.1409836065573771</v>
      </c>
      <c r="I259" s="9">
        <v>43617</v>
      </c>
      <c r="J259" t="s">
        <v>298</v>
      </c>
      <c r="K259">
        <v>114.1</v>
      </c>
    </row>
    <row r="260" spans="1:11" x14ac:dyDescent="0.25">
      <c r="A260" t="s">
        <v>188</v>
      </c>
      <c r="B260" t="s">
        <v>230</v>
      </c>
      <c r="C260">
        <v>11112</v>
      </c>
      <c r="D260" t="s">
        <v>552</v>
      </c>
      <c r="E260">
        <v>2019</v>
      </c>
      <c r="F260" t="s">
        <v>296</v>
      </c>
      <c r="G260" s="7" t="s">
        <v>776</v>
      </c>
      <c r="H260" s="8">
        <v>0.97183098591549288</v>
      </c>
      <c r="I260" s="9">
        <v>43617</v>
      </c>
      <c r="J260" t="s">
        <v>298</v>
      </c>
      <c r="K260">
        <v>97.18</v>
      </c>
    </row>
    <row r="261" spans="1:11" x14ac:dyDescent="0.25">
      <c r="A261" t="s">
        <v>188</v>
      </c>
      <c r="B261" t="s">
        <v>230</v>
      </c>
      <c r="C261">
        <v>11325</v>
      </c>
      <c r="D261" t="s">
        <v>553</v>
      </c>
      <c r="E261">
        <v>2019</v>
      </c>
      <c r="F261" t="s">
        <v>296</v>
      </c>
      <c r="G261" s="7" t="s">
        <v>776</v>
      </c>
      <c r="H261" s="8">
        <v>1.0093457943925235</v>
      </c>
      <c r="I261" s="9">
        <v>43617</v>
      </c>
      <c r="J261" t="s">
        <v>298</v>
      </c>
      <c r="K261">
        <v>100.93</v>
      </c>
    </row>
    <row r="262" spans="1:11" x14ac:dyDescent="0.25">
      <c r="A262" t="s">
        <v>188</v>
      </c>
      <c r="B262" t="s">
        <v>230</v>
      </c>
      <c r="C262">
        <v>11332</v>
      </c>
      <c r="D262" t="s">
        <v>554</v>
      </c>
      <c r="E262">
        <v>2019</v>
      </c>
      <c r="F262" t="s">
        <v>296</v>
      </c>
      <c r="G262" s="7" t="s">
        <v>776</v>
      </c>
      <c r="H262" s="8">
        <v>0.82926829268292679</v>
      </c>
      <c r="I262" s="9">
        <v>43617</v>
      </c>
      <c r="J262" t="s">
        <v>298</v>
      </c>
      <c r="K262">
        <v>82.93</v>
      </c>
    </row>
    <row r="263" spans="1:11" x14ac:dyDescent="0.25">
      <c r="A263" t="s">
        <v>188</v>
      </c>
      <c r="B263" t="s">
        <v>230</v>
      </c>
      <c r="C263">
        <v>11451</v>
      </c>
      <c r="D263" t="s">
        <v>555</v>
      </c>
      <c r="E263">
        <v>2019</v>
      </c>
      <c r="F263" t="s">
        <v>296</v>
      </c>
      <c r="G263" s="7" t="s">
        <v>776</v>
      </c>
      <c r="H263" s="8">
        <v>0.9391304347826086</v>
      </c>
      <c r="I263" s="9">
        <v>43617</v>
      </c>
      <c r="J263" t="s">
        <v>298</v>
      </c>
      <c r="K263">
        <v>93.91</v>
      </c>
    </row>
    <row r="264" spans="1:11" x14ac:dyDescent="0.25">
      <c r="A264" t="s">
        <v>188</v>
      </c>
      <c r="B264" t="s">
        <v>230</v>
      </c>
      <c r="C264">
        <v>11517</v>
      </c>
      <c r="D264" t="s">
        <v>556</v>
      </c>
      <c r="E264">
        <v>2019</v>
      </c>
      <c r="F264" t="s">
        <v>296</v>
      </c>
      <c r="G264" s="7" t="s">
        <v>776</v>
      </c>
      <c r="H264" s="8">
        <v>0.63934426229508201</v>
      </c>
      <c r="I264" s="9">
        <v>43617</v>
      </c>
      <c r="J264" t="s">
        <v>298</v>
      </c>
      <c r="K264">
        <v>63.93</v>
      </c>
    </row>
    <row r="265" spans="1:11" x14ac:dyDescent="0.25">
      <c r="A265" t="s">
        <v>188</v>
      </c>
      <c r="B265" t="s">
        <v>230</v>
      </c>
      <c r="C265">
        <v>11640</v>
      </c>
      <c r="D265" t="s">
        <v>557</v>
      </c>
      <c r="E265">
        <v>2019</v>
      </c>
      <c r="F265" t="s">
        <v>296</v>
      </c>
      <c r="G265" s="7" t="s">
        <v>776</v>
      </c>
      <c r="H265" s="8">
        <v>0.91304347826086951</v>
      </c>
      <c r="I265" s="9">
        <v>43617</v>
      </c>
      <c r="J265" t="s">
        <v>298</v>
      </c>
      <c r="K265">
        <v>91.3</v>
      </c>
    </row>
    <row r="266" spans="1:11" x14ac:dyDescent="0.25">
      <c r="A266" t="s">
        <v>188</v>
      </c>
      <c r="B266" t="s">
        <v>230</v>
      </c>
      <c r="C266">
        <v>11883</v>
      </c>
      <c r="D266" t="s">
        <v>558</v>
      </c>
      <c r="E266">
        <v>2019</v>
      </c>
      <c r="F266" t="s">
        <v>296</v>
      </c>
      <c r="G266" s="7" t="s">
        <v>776</v>
      </c>
      <c r="H266" s="8">
        <v>0.89795918367346939</v>
      </c>
      <c r="I266" s="9">
        <v>43617</v>
      </c>
      <c r="J266" t="s">
        <v>298</v>
      </c>
      <c r="K266">
        <v>89.8</v>
      </c>
    </row>
    <row r="267" spans="1:11" x14ac:dyDescent="0.25">
      <c r="A267" t="s">
        <v>188</v>
      </c>
      <c r="B267" t="s">
        <v>230</v>
      </c>
      <c r="C267">
        <v>11956</v>
      </c>
      <c r="D267" t="s">
        <v>559</v>
      </c>
      <c r="E267">
        <v>2019</v>
      </c>
      <c r="F267" t="s">
        <v>296</v>
      </c>
      <c r="G267" s="7" t="s">
        <v>776</v>
      </c>
      <c r="H267" s="8">
        <v>1.5238095238095237</v>
      </c>
      <c r="I267" s="9">
        <v>43617</v>
      </c>
      <c r="J267" t="s">
        <v>298</v>
      </c>
      <c r="K267">
        <v>152.38</v>
      </c>
    </row>
    <row r="268" spans="1:11" x14ac:dyDescent="0.25">
      <c r="A268" t="s">
        <v>188</v>
      </c>
      <c r="B268" t="s">
        <v>230</v>
      </c>
      <c r="C268">
        <v>11989</v>
      </c>
      <c r="D268" t="s">
        <v>560</v>
      </c>
      <c r="E268">
        <v>2019</v>
      </c>
      <c r="F268" t="s">
        <v>296</v>
      </c>
      <c r="G268" s="7" t="s">
        <v>776</v>
      </c>
      <c r="H268" s="8">
        <v>1.1688311688311688</v>
      </c>
      <c r="I268" s="9">
        <v>43617</v>
      </c>
      <c r="J268" t="s">
        <v>298</v>
      </c>
      <c r="K268">
        <v>116.88</v>
      </c>
    </row>
    <row r="269" spans="1:11" x14ac:dyDescent="0.25">
      <c r="A269" t="s">
        <v>188</v>
      </c>
      <c r="B269" t="s">
        <v>230</v>
      </c>
      <c r="C269">
        <v>12336</v>
      </c>
      <c r="D269" t="s">
        <v>561</v>
      </c>
      <c r="E269">
        <v>2019</v>
      </c>
      <c r="F269" t="s">
        <v>296</v>
      </c>
      <c r="G269" s="7" t="s">
        <v>776</v>
      </c>
      <c r="H269" s="8">
        <v>1.3548387096774193</v>
      </c>
      <c r="I269" s="9">
        <v>43617</v>
      </c>
      <c r="J269" t="s">
        <v>298</v>
      </c>
      <c r="K269">
        <v>135.47999999999999</v>
      </c>
    </row>
    <row r="270" spans="1:11" x14ac:dyDescent="0.25">
      <c r="A270" t="s">
        <v>188</v>
      </c>
      <c r="B270" t="s">
        <v>230</v>
      </c>
      <c r="C270">
        <v>12345</v>
      </c>
      <c r="D270" t="s">
        <v>562</v>
      </c>
      <c r="E270">
        <v>2019</v>
      </c>
      <c r="F270" t="s">
        <v>296</v>
      </c>
      <c r="G270" s="7" t="s">
        <v>776</v>
      </c>
      <c r="H270" s="8">
        <v>0.82758620689655171</v>
      </c>
      <c r="I270" s="9">
        <v>43617</v>
      </c>
      <c r="J270" t="s">
        <v>298</v>
      </c>
      <c r="K270">
        <v>82.76</v>
      </c>
    </row>
    <row r="271" spans="1:11" x14ac:dyDescent="0.25">
      <c r="A271" t="s">
        <v>188</v>
      </c>
      <c r="B271" t="s">
        <v>234</v>
      </c>
      <c r="C271">
        <v>11039</v>
      </c>
      <c r="D271" t="s">
        <v>563</v>
      </c>
      <c r="E271">
        <v>2019</v>
      </c>
      <c r="F271" t="s">
        <v>296</v>
      </c>
      <c r="G271" s="7" t="s">
        <v>776</v>
      </c>
      <c r="H271" s="8">
        <v>1.008</v>
      </c>
      <c r="I271" s="9">
        <v>43617</v>
      </c>
      <c r="J271" t="s">
        <v>298</v>
      </c>
      <c r="K271">
        <v>100.8</v>
      </c>
    </row>
    <row r="272" spans="1:11" x14ac:dyDescent="0.25">
      <c r="A272" t="s">
        <v>188</v>
      </c>
      <c r="B272" t="s">
        <v>234</v>
      </c>
      <c r="C272">
        <v>11065</v>
      </c>
      <c r="D272" t="s">
        <v>564</v>
      </c>
      <c r="E272">
        <v>2019</v>
      </c>
      <c r="F272" t="s">
        <v>296</v>
      </c>
      <c r="G272" s="7" t="s">
        <v>776</v>
      </c>
      <c r="H272" s="8">
        <v>0.64214046822742477</v>
      </c>
      <c r="I272" s="9">
        <v>43617</v>
      </c>
      <c r="J272" t="s">
        <v>298</v>
      </c>
      <c r="K272">
        <v>64.209999999999994</v>
      </c>
    </row>
    <row r="273" spans="1:11" x14ac:dyDescent="0.25">
      <c r="A273" t="s">
        <v>188</v>
      </c>
      <c r="B273" t="s">
        <v>234</v>
      </c>
      <c r="C273">
        <v>11128</v>
      </c>
      <c r="D273" t="s">
        <v>565</v>
      </c>
      <c r="E273">
        <v>2019</v>
      </c>
      <c r="F273" t="s">
        <v>296</v>
      </c>
      <c r="G273" s="7" t="s">
        <v>776</v>
      </c>
      <c r="H273" s="8">
        <v>0.65306122448979587</v>
      </c>
      <c r="I273" s="9">
        <v>43617</v>
      </c>
      <c r="J273" t="s">
        <v>298</v>
      </c>
      <c r="K273">
        <v>65.31</v>
      </c>
    </row>
    <row r="274" spans="1:11" x14ac:dyDescent="0.25">
      <c r="A274" t="s">
        <v>188</v>
      </c>
      <c r="B274" t="s">
        <v>234</v>
      </c>
      <c r="C274">
        <v>11327</v>
      </c>
      <c r="D274" t="s">
        <v>566</v>
      </c>
      <c r="E274">
        <v>2019</v>
      </c>
      <c r="F274" t="s">
        <v>296</v>
      </c>
      <c r="G274" s="7" t="s">
        <v>776</v>
      </c>
      <c r="H274" s="8">
        <v>0.59154929577464788</v>
      </c>
      <c r="I274" s="9">
        <v>43617</v>
      </c>
      <c r="J274" t="s">
        <v>298</v>
      </c>
      <c r="K274">
        <v>59.15</v>
      </c>
    </row>
    <row r="275" spans="1:11" x14ac:dyDescent="0.25">
      <c r="A275" t="s">
        <v>188</v>
      </c>
      <c r="B275" t="s">
        <v>234</v>
      </c>
      <c r="C275">
        <v>11336</v>
      </c>
      <c r="D275" t="s">
        <v>567</v>
      </c>
      <c r="E275">
        <v>2019</v>
      </c>
      <c r="F275" t="s">
        <v>296</v>
      </c>
      <c r="G275" s="7" t="s">
        <v>776</v>
      </c>
      <c r="H275" s="8">
        <v>0.83265306122448979</v>
      </c>
      <c r="I275" s="9">
        <v>43617</v>
      </c>
      <c r="J275" t="s">
        <v>298</v>
      </c>
      <c r="K275">
        <v>83.27</v>
      </c>
    </row>
    <row r="276" spans="1:11" x14ac:dyDescent="0.25">
      <c r="A276" t="s">
        <v>188</v>
      </c>
      <c r="B276" t="s">
        <v>234</v>
      </c>
      <c r="C276">
        <v>11411</v>
      </c>
      <c r="D276" t="s">
        <v>568</v>
      </c>
      <c r="E276">
        <v>2019</v>
      </c>
      <c r="F276" t="s">
        <v>296</v>
      </c>
      <c r="G276" s="7" t="s">
        <v>776</v>
      </c>
      <c r="H276" s="8">
        <v>0.58149779735682816</v>
      </c>
      <c r="I276" s="9">
        <v>43617</v>
      </c>
      <c r="J276" t="s">
        <v>298</v>
      </c>
      <c r="K276">
        <v>58.15</v>
      </c>
    </row>
    <row r="277" spans="1:11" x14ac:dyDescent="0.25">
      <c r="A277" t="s">
        <v>188</v>
      </c>
      <c r="B277" t="s">
        <v>234</v>
      </c>
      <c r="C277">
        <v>11582</v>
      </c>
      <c r="D277" t="s">
        <v>569</v>
      </c>
      <c r="E277">
        <v>2019</v>
      </c>
      <c r="F277" t="s">
        <v>296</v>
      </c>
      <c r="G277" s="7" t="s">
        <v>776</v>
      </c>
      <c r="H277" s="8">
        <v>0.76271186440677963</v>
      </c>
      <c r="I277" s="9">
        <v>43617</v>
      </c>
      <c r="J277" t="s">
        <v>298</v>
      </c>
      <c r="K277">
        <v>76.27</v>
      </c>
    </row>
    <row r="278" spans="1:11" x14ac:dyDescent="0.25">
      <c r="A278" t="s">
        <v>188</v>
      </c>
      <c r="B278" t="s">
        <v>234</v>
      </c>
      <c r="C278">
        <v>11604</v>
      </c>
      <c r="D278" t="s">
        <v>570</v>
      </c>
      <c r="E278">
        <v>2019</v>
      </c>
      <c r="F278" t="s">
        <v>296</v>
      </c>
      <c r="G278" s="7" t="s">
        <v>776</v>
      </c>
      <c r="H278" s="8">
        <v>0.68899521531100472</v>
      </c>
      <c r="I278" s="9">
        <v>43617</v>
      </c>
      <c r="J278" t="s">
        <v>298</v>
      </c>
      <c r="K278">
        <v>68.900000000000006</v>
      </c>
    </row>
    <row r="279" spans="1:11" x14ac:dyDescent="0.25">
      <c r="A279" t="s">
        <v>188</v>
      </c>
      <c r="B279" t="s">
        <v>234</v>
      </c>
      <c r="C279">
        <v>11817</v>
      </c>
      <c r="D279" t="s">
        <v>571</v>
      </c>
      <c r="E279">
        <v>2019</v>
      </c>
      <c r="F279" t="s">
        <v>296</v>
      </c>
      <c r="G279" s="7" t="s">
        <v>776</v>
      </c>
      <c r="H279" s="8">
        <v>0.78260869565217395</v>
      </c>
      <c r="I279" s="9">
        <v>43617</v>
      </c>
      <c r="J279" t="s">
        <v>298</v>
      </c>
      <c r="K279">
        <v>78.260000000000005</v>
      </c>
    </row>
    <row r="280" spans="1:11" x14ac:dyDescent="0.25">
      <c r="A280" t="s">
        <v>188</v>
      </c>
      <c r="B280" t="s">
        <v>234</v>
      </c>
      <c r="C280">
        <v>11856</v>
      </c>
      <c r="D280" t="s">
        <v>572</v>
      </c>
      <c r="E280">
        <v>2019</v>
      </c>
      <c r="F280" t="s">
        <v>296</v>
      </c>
      <c r="G280" s="7" t="s">
        <v>776</v>
      </c>
      <c r="H280" s="8">
        <v>0.82442748091603058</v>
      </c>
      <c r="I280" s="9">
        <v>43617</v>
      </c>
      <c r="J280" t="s">
        <v>298</v>
      </c>
      <c r="K280">
        <v>82.44</v>
      </c>
    </row>
    <row r="281" spans="1:11" x14ac:dyDescent="0.25">
      <c r="A281" t="s">
        <v>188</v>
      </c>
      <c r="B281" t="s">
        <v>234</v>
      </c>
      <c r="C281">
        <v>12346</v>
      </c>
      <c r="D281" t="s">
        <v>573</v>
      </c>
      <c r="E281">
        <v>2019</v>
      </c>
      <c r="F281" t="s">
        <v>296</v>
      </c>
      <c r="G281" s="7" t="s">
        <v>776</v>
      </c>
      <c r="H281" s="8">
        <v>1.164179104477612</v>
      </c>
      <c r="I281" s="9">
        <v>43617</v>
      </c>
      <c r="J281" t="s">
        <v>298</v>
      </c>
      <c r="K281">
        <v>116.42</v>
      </c>
    </row>
    <row r="282" spans="1:11" x14ac:dyDescent="0.25">
      <c r="A282" t="s">
        <v>188</v>
      </c>
      <c r="B282" t="s">
        <v>779</v>
      </c>
      <c r="C282">
        <v>11539</v>
      </c>
      <c r="D282" t="s">
        <v>780</v>
      </c>
      <c r="E282">
        <v>2019</v>
      </c>
      <c r="F282" t="s">
        <v>296</v>
      </c>
      <c r="G282" s="7" t="s">
        <v>776</v>
      </c>
      <c r="H282" s="8">
        <v>0.58064516129032251</v>
      </c>
      <c r="I282" s="9">
        <v>43617</v>
      </c>
      <c r="J282" t="s">
        <v>298</v>
      </c>
      <c r="K282">
        <v>58.06</v>
      </c>
    </row>
    <row r="283" spans="1:11" x14ac:dyDescent="0.25">
      <c r="A283" t="s">
        <v>238</v>
      </c>
      <c r="B283" t="s">
        <v>574</v>
      </c>
      <c r="C283">
        <v>11147</v>
      </c>
      <c r="D283" t="s">
        <v>575</v>
      </c>
      <c r="E283">
        <v>2019</v>
      </c>
      <c r="F283" t="s">
        <v>296</v>
      </c>
      <c r="G283" s="7" t="s">
        <v>776</v>
      </c>
      <c r="H283" s="8">
        <v>0.32432432432432434</v>
      </c>
      <c r="I283" s="9">
        <v>43617</v>
      </c>
      <c r="J283" t="s">
        <v>298</v>
      </c>
      <c r="K283">
        <v>32.43</v>
      </c>
    </row>
    <row r="284" spans="1:11" x14ac:dyDescent="0.25">
      <c r="A284" t="s">
        <v>238</v>
      </c>
      <c r="B284" t="s">
        <v>574</v>
      </c>
      <c r="C284">
        <v>11158</v>
      </c>
      <c r="D284" t="s">
        <v>576</v>
      </c>
      <c r="E284">
        <v>2019</v>
      </c>
      <c r="F284" t="s">
        <v>296</v>
      </c>
      <c r="G284" s="7" t="s">
        <v>776</v>
      </c>
      <c r="H284" s="8">
        <v>1.1886792452830188</v>
      </c>
      <c r="I284" s="9">
        <v>43617</v>
      </c>
      <c r="J284" t="s">
        <v>298</v>
      </c>
      <c r="K284">
        <v>118.87</v>
      </c>
    </row>
    <row r="285" spans="1:11" x14ac:dyDescent="0.25">
      <c r="A285" t="s">
        <v>238</v>
      </c>
      <c r="B285" t="s">
        <v>574</v>
      </c>
      <c r="C285">
        <v>11303</v>
      </c>
      <c r="D285" t="s">
        <v>577</v>
      </c>
      <c r="E285">
        <v>2019</v>
      </c>
      <c r="F285" t="s">
        <v>296</v>
      </c>
      <c r="G285" s="7" t="s">
        <v>776</v>
      </c>
      <c r="H285" s="8">
        <v>1.2121212121212122</v>
      </c>
      <c r="I285" s="9">
        <v>43617</v>
      </c>
      <c r="J285" t="s">
        <v>298</v>
      </c>
      <c r="K285">
        <v>121.21</v>
      </c>
    </row>
    <row r="286" spans="1:11" x14ac:dyDescent="0.25">
      <c r="A286" t="s">
        <v>238</v>
      </c>
      <c r="B286" t="s">
        <v>574</v>
      </c>
      <c r="C286">
        <v>11304</v>
      </c>
      <c r="D286" t="s">
        <v>578</v>
      </c>
      <c r="E286">
        <v>2019</v>
      </c>
      <c r="F286" t="s">
        <v>296</v>
      </c>
      <c r="G286" s="7" t="s">
        <v>776</v>
      </c>
      <c r="H286" s="8">
        <v>1.263157894736842</v>
      </c>
      <c r="I286" s="9">
        <v>43617</v>
      </c>
      <c r="J286" t="s">
        <v>298</v>
      </c>
      <c r="K286">
        <v>126.32</v>
      </c>
    </row>
    <row r="287" spans="1:11" x14ac:dyDescent="0.25">
      <c r="A287" t="s">
        <v>238</v>
      </c>
      <c r="B287" t="s">
        <v>574</v>
      </c>
      <c r="C287">
        <v>11462</v>
      </c>
      <c r="D287" t="s">
        <v>579</v>
      </c>
      <c r="E287">
        <v>2019</v>
      </c>
      <c r="F287" t="s">
        <v>296</v>
      </c>
      <c r="G287" s="7" t="s">
        <v>776</v>
      </c>
      <c r="H287" s="8">
        <v>0.95774647887323938</v>
      </c>
      <c r="I287" s="9">
        <v>43617</v>
      </c>
      <c r="J287" t="s">
        <v>298</v>
      </c>
      <c r="K287">
        <v>95.77</v>
      </c>
    </row>
    <row r="288" spans="1:11" x14ac:dyDescent="0.25">
      <c r="A288" t="s">
        <v>238</v>
      </c>
      <c r="B288" t="s">
        <v>574</v>
      </c>
      <c r="C288">
        <v>11523</v>
      </c>
      <c r="D288" t="s">
        <v>580</v>
      </c>
      <c r="E288">
        <v>2019</v>
      </c>
      <c r="F288" t="s">
        <v>296</v>
      </c>
      <c r="G288" s="7" t="s">
        <v>776</v>
      </c>
      <c r="H288" s="8">
        <v>0.55045871559633019</v>
      </c>
      <c r="I288" s="9">
        <v>43617</v>
      </c>
      <c r="J288" t="s">
        <v>298</v>
      </c>
      <c r="K288">
        <v>55.05</v>
      </c>
    </row>
    <row r="289" spans="1:11" x14ac:dyDescent="0.25">
      <c r="A289" t="s">
        <v>238</v>
      </c>
      <c r="B289" t="s">
        <v>574</v>
      </c>
      <c r="C289">
        <v>11935</v>
      </c>
      <c r="D289" t="s">
        <v>581</v>
      </c>
      <c r="E289">
        <v>2019</v>
      </c>
      <c r="F289" t="s">
        <v>296</v>
      </c>
      <c r="G289" s="7" t="s">
        <v>776</v>
      </c>
      <c r="H289" s="8">
        <v>0.26373626373626374</v>
      </c>
      <c r="I289" s="9">
        <v>43617</v>
      </c>
      <c r="J289" t="s">
        <v>298</v>
      </c>
      <c r="K289">
        <v>26.37</v>
      </c>
    </row>
    <row r="290" spans="1:11" x14ac:dyDescent="0.25">
      <c r="A290" t="s">
        <v>238</v>
      </c>
      <c r="B290" t="s">
        <v>239</v>
      </c>
      <c r="C290">
        <v>11002</v>
      </c>
      <c r="D290" t="s">
        <v>582</v>
      </c>
      <c r="E290">
        <v>2019</v>
      </c>
      <c r="F290" t="s">
        <v>296</v>
      </c>
      <c r="G290" s="7" t="s">
        <v>776</v>
      </c>
      <c r="H290" s="8">
        <v>1.4794520547945207</v>
      </c>
      <c r="I290" s="9">
        <v>43617</v>
      </c>
      <c r="J290" t="s">
        <v>298</v>
      </c>
      <c r="K290">
        <v>147.94999999999999</v>
      </c>
    </row>
    <row r="291" spans="1:11" x14ac:dyDescent="0.25">
      <c r="A291" t="s">
        <v>238</v>
      </c>
      <c r="B291" t="s">
        <v>239</v>
      </c>
      <c r="C291">
        <v>11175</v>
      </c>
      <c r="D291" t="s">
        <v>583</v>
      </c>
      <c r="E291">
        <v>2019</v>
      </c>
      <c r="F291" t="s">
        <v>296</v>
      </c>
      <c r="G291" s="7" t="s">
        <v>776</v>
      </c>
      <c r="H291" s="8">
        <v>0.7466666666666667</v>
      </c>
      <c r="I291" s="9">
        <v>43617</v>
      </c>
      <c r="J291" t="s">
        <v>298</v>
      </c>
      <c r="K291">
        <v>74.67</v>
      </c>
    </row>
    <row r="292" spans="1:11" x14ac:dyDescent="0.25">
      <c r="A292" t="s">
        <v>238</v>
      </c>
      <c r="B292" t="s">
        <v>239</v>
      </c>
      <c r="C292">
        <v>11221</v>
      </c>
      <c r="D292" t="s">
        <v>584</v>
      </c>
      <c r="E292">
        <v>2019</v>
      </c>
      <c r="F292" t="s">
        <v>296</v>
      </c>
      <c r="G292" s="7" t="s">
        <v>776</v>
      </c>
      <c r="H292" s="8">
        <v>1.3763440860215055</v>
      </c>
      <c r="I292" s="9">
        <v>43617</v>
      </c>
      <c r="J292" t="s">
        <v>298</v>
      </c>
      <c r="K292">
        <v>137.63</v>
      </c>
    </row>
    <row r="293" spans="1:11" x14ac:dyDescent="0.25">
      <c r="A293" t="s">
        <v>238</v>
      </c>
      <c r="B293" t="s">
        <v>239</v>
      </c>
      <c r="C293">
        <v>11247</v>
      </c>
      <c r="D293" t="s">
        <v>585</v>
      </c>
      <c r="E293">
        <v>2019</v>
      </c>
      <c r="F293" t="s">
        <v>296</v>
      </c>
      <c r="G293" s="7" t="s">
        <v>776</v>
      </c>
      <c r="H293" s="8">
        <v>1.0140845070422535</v>
      </c>
      <c r="I293" s="9">
        <v>43617</v>
      </c>
      <c r="J293" t="s">
        <v>298</v>
      </c>
      <c r="K293">
        <v>101.41</v>
      </c>
    </row>
    <row r="294" spans="1:11" x14ac:dyDescent="0.25">
      <c r="A294" t="s">
        <v>238</v>
      </c>
      <c r="B294" t="s">
        <v>239</v>
      </c>
      <c r="C294">
        <v>11432</v>
      </c>
      <c r="D294" t="s">
        <v>586</v>
      </c>
      <c r="E294">
        <v>2019</v>
      </c>
      <c r="F294" t="s">
        <v>296</v>
      </c>
      <c r="G294" s="7" t="s">
        <v>776</v>
      </c>
      <c r="H294" s="8">
        <v>2.2222222222222223</v>
      </c>
      <c r="I294" s="9">
        <v>43617</v>
      </c>
      <c r="J294" t="s">
        <v>298</v>
      </c>
      <c r="K294">
        <v>222.22</v>
      </c>
    </row>
    <row r="295" spans="1:11" x14ac:dyDescent="0.25">
      <c r="A295" t="s">
        <v>238</v>
      </c>
      <c r="B295" t="s">
        <v>239</v>
      </c>
      <c r="C295">
        <v>11457</v>
      </c>
      <c r="D295" t="s">
        <v>587</v>
      </c>
      <c r="E295">
        <v>2019</v>
      </c>
      <c r="F295" t="s">
        <v>296</v>
      </c>
      <c r="G295" s="7" t="s">
        <v>776</v>
      </c>
      <c r="H295" s="8">
        <v>0.7972027972027973</v>
      </c>
      <c r="I295" s="9">
        <v>43617</v>
      </c>
      <c r="J295" t="s">
        <v>298</v>
      </c>
      <c r="K295">
        <v>79.72</v>
      </c>
    </row>
    <row r="296" spans="1:11" x14ac:dyDescent="0.25">
      <c r="A296" t="s">
        <v>238</v>
      </c>
      <c r="B296" t="s">
        <v>239</v>
      </c>
      <c r="C296">
        <v>11473</v>
      </c>
      <c r="D296" t="s">
        <v>588</v>
      </c>
      <c r="E296">
        <v>2019</v>
      </c>
      <c r="F296" t="s">
        <v>296</v>
      </c>
      <c r="G296" s="7" t="s">
        <v>776</v>
      </c>
      <c r="H296" s="8">
        <v>1.889763779527559</v>
      </c>
      <c r="I296" s="9">
        <v>43617</v>
      </c>
      <c r="J296" t="s">
        <v>298</v>
      </c>
      <c r="K296">
        <v>188.98</v>
      </c>
    </row>
    <row r="297" spans="1:11" x14ac:dyDescent="0.25">
      <c r="A297" t="s">
        <v>238</v>
      </c>
      <c r="B297" t="s">
        <v>239</v>
      </c>
      <c r="C297">
        <v>11482</v>
      </c>
      <c r="D297" t="s">
        <v>589</v>
      </c>
      <c r="E297">
        <v>2019</v>
      </c>
      <c r="F297" t="s">
        <v>296</v>
      </c>
      <c r="G297" s="7" t="s">
        <v>776</v>
      </c>
      <c r="H297" s="8">
        <v>1.4328358208955225</v>
      </c>
      <c r="I297" s="9">
        <v>43617</v>
      </c>
      <c r="J297" t="s">
        <v>298</v>
      </c>
      <c r="K297">
        <v>143.28</v>
      </c>
    </row>
    <row r="298" spans="1:11" x14ac:dyDescent="0.25">
      <c r="A298" t="s">
        <v>238</v>
      </c>
      <c r="B298" t="s">
        <v>239</v>
      </c>
      <c r="C298">
        <v>11511</v>
      </c>
      <c r="D298" t="s">
        <v>590</v>
      </c>
      <c r="E298">
        <v>2019</v>
      </c>
      <c r="F298" t="s">
        <v>296</v>
      </c>
      <c r="G298" s="7" t="s">
        <v>776</v>
      </c>
      <c r="H298" s="8">
        <v>1.2054794520547945</v>
      </c>
      <c r="I298" s="9">
        <v>43617</v>
      </c>
      <c r="J298" t="s">
        <v>298</v>
      </c>
      <c r="K298">
        <v>120.55</v>
      </c>
    </row>
    <row r="299" spans="1:11" x14ac:dyDescent="0.25">
      <c r="A299" t="s">
        <v>238</v>
      </c>
      <c r="B299" t="s">
        <v>239</v>
      </c>
      <c r="C299">
        <v>11519</v>
      </c>
      <c r="D299" t="s">
        <v>591</v>
      </c>
      <c r="E299">
        <v>2019</v>
      </c>
      <c r="F299" t="s">
        <v>296</v>
      </c>
      <c r="G299" s="7" t="s">
        <v>776</v>
      </c>
      <c r="H299" s="8">
        <v>1.9521531100478469</v>
      </c>
      <c r="I299" s="9">
        <v>43617</v>
      </c>
      <c r="J299" t="s">
        <v>298</v>
      </c>
      <c r="K299">
        <v>195.22</v>
      </c>
    </row>
    <row r="300" spans="1:11" x14ac:dyDescent="0.25">
      <c r="A300" t="s">
        <v>238</v>
      </c>
      <c r="B300" t="s">
        <v>239</v>
      </c>
      <c r="C300">
        <v>11619</v>
      </c>
      <c r="D300" t="s">
        <v>592</v>
      </c>
      <c r="E300">
        <v>2019</v>
      </c>
      <c r="F300" t="s">
        <v>296</v>
      </c>
      <c r="G300" s="7" t="s">
        <v>776</v>
      </c>
      <c r="H300" s="8">
        <v>0.60504201680672276</v>
      </c>
      <c r="I300" s="9">
        <v>43617</v>
      </c>
      <c r="J300" t="s">
        <v>298</v>
      </c>
      <c r="K300">
        <v>60.5</v>
      </c>
    </row>
    <row r="301" spans="1:11" x14ac:dyDescent="0.25">
      <c r="A301" t="s">
        <v>238</v>
      </c>
      <c r="B301" t="s">
        <v>239</v>
      </c>
      <c r="C301">
        <v>12323</v>
      </c>
      <c r="D301" t="s">
        <v>593</v>
      </c>
      <c r="E301">
        <v>2019</v>
      </c>
      <c r="F301" t="s">
        <v>296</v>
      </c>
      <c r="G301" s="7" t="s">
        <v>776</v>
      </c>
      <c r="H301" s="8">
        <v>1.5965665236051501</v>
      </c>
      <c r="I301" s="9">
        <v>43617</v>
      </c>
      <c r="J301" t="s">
        <v>298</v>
      </c>
      <c r="K301">
        <v>159.66</v>
      </c>
    </row>
    <row r="302" spans="1:11" x14ac:dyDescent="0.25">
      <c r="A302" t="s">
        <v>238</v>
      </c>
      <c r="B302" t="s">
        <v>239</v>
      </c>
      <c r="C302">
        <v>12333</v>
      </c>
      <c r="D302" t="s">
        <v>594</v>
      </c>
      <c r="E302">
        <v>2019</v>
      </c>
      <c r="F302" t="s">
        <v>296</v>
      </c>
      <c r="G302" s="7" t="s">
        <v>776</v>
      </c>
      <c r="H302" s="8">
        <v>3.306122448979592</v>
      </c>
      <c r="I302" s="9">
        <v>43617</v>
      </c>
      <c r="J302" t="s">
        <v>298</v>
      </c>
      <c r="K302">
        <v>330.61</v>
      </c>
    </row>
    <row r="303" spans="1:11" x14ac:dyDescent="0.25">
      <c r="A303" t="s">
        <v>238</v>
      </c>
      <c r="B303" t="s">
        <v>251</v>
      </c>
      <c r="C303">
        <v>11084</v>
      </c>
      <c r="D303" t="s">
        <v>595</v>
      </c>
      <c r="E303">
        <v>2019</v>
      </c>
      <c r="F303" t="s">
        <v>296</v>
      </c>
      <c r="G303" s="7" t="s">
        <v>776</v>
      </c>
      <c r="H303" s="8">
        <v>0.2608695652173913</v>
      </c>
      <c r="I303" s="9">
        <v>43617</v>
      </c>
      <c r="J303" t="s">
        <v>298</v>
      </c>
      <c r="K303">
        <v>26.09</v>
      </c>
    </row>
    <row r="304" spans="1:11" x14ac:dyDescent="0.25">
      <c r="A304" t="s">
        <v>238</v>
      </c>
      <c r="B304" t="s">
        <v>251</v>
      </c>
      <c r="C304">
        <v>11122</v>
      </c>
      <c r="D304" t="s">
        <v>596</v>
      </c>
      <c r="E304">
        <v>2019</v>
      </c>
      <c r="F304" t="s">
        <v>296</v>
      </c>
      <c r="G304" s="7" t="s">
        <v>776</v>
      </c>
      <c r="H304" s="8">
        <v>0.36051502145922742</v>
      </c>
      <c r="I304" s="9">
        <v>43617</v>
      </c>
      <c r="J304" t="s">
        <v>298</v>
      </c>
      <c r="K304">
        <v>36.049999999999997</v>
      </c>
    </row>
    <row r="305" spans="1:11" x14ac:dyDescent="0.25">
      <c r="A305" t="s">
        <v>238</v>
      </c>
      <c r="B305" t="s">
        <v>251</v>
      </c>
      <c r="C305">
        <v>11202</v>
      </c>
      <c r="D305" t="s">
        <v>388</v>
      </c>
      <c r="E305">
        <v>2019</v>
      </c>
      <c r="F305" t="s">
        <v>296</v>
      </c>
      <c r="G305" s="7" t="s">
        <v>776</v>
      </c>
      <c r="H305" s="8">
        <v>0.26815642458100558</v>
      </c>
      <c r="I305" s="9">
        <v>43617</v>
      </c>
      <c r="J305" t="s">
        <v>298</v>
      </c>
      <c r="K305">
        <v>26.82</v>
      </c>
    </row>
    <row r="306" spans="1:11" x14ac:dyDescent="0.25">
      <c r="A306" t="s">
        <v>238</v>
      </c>
      <c r="B306" t="s">
        <v>251</v>
      </c>
      <c r="C306">
        <v>11350</v>
      </c>
      <c r="D306" t="s">
        <v>597</v>
      </c>
      <c r="E306">
        <v>2019</v>
      </c>
      <c r="F306" t="s">
        <v>296</v>
      </c>
      <c r="G306" s="7" t="s">
        <v>776</v>
      </c>
      <c r="H306" s="8">
        <v>0.44813278008298757</v>
      </c>
      <c r="I306" s="9">
        <v>43617</v>
      </c>
      <c r="J306" t="s">
        <v>298</v>
      </c>
      <c r="K306">
        <v>44.81</v>
      </c>
    </row>
    <row r="307" spans="1:11" x14ac:dyDescent="0.25">
      <c r="A307" t="s">
        <v>238</v>
      </c>
      <c r="B307" t="s">
        <v>251</v>
      </c>
      <c r="C307">
        <v>11368</v>
      </c>
      <c r="D307" t="s">
        <v>598</v>
      </c>
      <c r="E307">
        <v>2019</v>
      </c>
      <c r="F307" t="s">
        <v>296</v>
      </c>
      <c r="G307" s="7" t="s">
        <v>776</v>
      </c>
      <c r="H307" s="8">
        <v>0.94323144104803502</v>
      </c>
      <c r="I307" s="9">
        <v>43617</v>
      </c>
      <c r="J307" t="s">
        <v>298</v>
      </c>
      <c r="K307">
        <v>94.32</v>
      </c>
    </row>
    <row r="308" spans="1:11" x14ac:dyDescent="0.25">
      <c r="A308" t="s">
        <v>238</v>
      </c>
      <c r="B308" t="s">
        <v>251</v>
      </c>
      <c r="C308">
        <v>11464</v>
      </c>
      <c r="D308" t="s">
        <v>599</v>
      </c>
      <c r="E308">
        <v>2019</v>
      </c>
      <c r="F308" t="s">
        <v>296</v>
      </c>
      <c r="G308" s="7" t="s">
        <v>776</v>
      </c>
      <c r="H308" s="8">
        <v>0.65546218487394958</v>
      </c>
      <c r="I308" s="9">
        <v>43617</v>
      </c>
      <c r="J308" t="s">
        <v>298</v>
      </c>
      <c r="K308">
        <v>65.55</v>
      </c>
    </row>
    <row r="309" spans="1:11" x14ac:dyDescent="0.25">
      <c r="A309" t="s">
        <v>238</v>
      </c>
      <c r="B309" t="s">
        <v>251</v>
      </c>
      <c r="C309">
        <v>11465</v>
      </c>
      <c r="D309" t="s">
        <v>600</v>
      </c>
      <c r="E309">
        <v>2019</v>
      </c>
      <c r="F309" t="s">
        <v>296</v>
      </c>
      <c r="G309" s="7" t="s">
        <v>776</v>
      </c>
      <c r="H309" s="8">
        <v>0.65346534653465349</v>
      </c>
      <c r="I309" s="9">
        <v>43617</v>
      </c>
      <c r="J309" t="s">
        <v>298</v>
      </c>
      <c r="K309">
        <v>65.349999999999994</v>
      </c>
    </row>
    <row r="310" spans="1:11" x14ac:dyDescent="0.25">
      <c r="A310" t="s">
        <v>238</v>
      </c>
      <c r="B310" t="s">
        <v>251</v>
      </c>
      <c r="C310">
        <v>11474</v>
      </c>
      <c r="D310" t="s">
        <v>601</v>
      </c>
      <c r="E310">
        <v>2019</v>
      </c>
      <c r="F310" t="s">
        <v>296</v>
      </c>
      <c r="G310" s="7" t="s">
        <v>776</v>
      </c>
      <c r="H310" s="8">
        <v>0.8</v>
      </c>
      <c r="I310" s="9">
        <v>43617</v>
      </c>
      <c r="J310" t="s">
        <v>298</v>
      </c>
      <c r="K310">
        <v>80</v>
      </c>
    </row>
    <row r="311" spans="1:11" x14ac:dyDescent="0.25">
      <c r="A311" t="s">
        <v>238</v>
      </c>
      <c r="B311" t="s">
        <v>251</v>
      </c>
      <c r="C311">
        <v>12334</v>
      </c>
      <c r="D311" t="s">
        <v>602</v>
      </c>
      <c r="E311">
        <v>2019</v>
      </c>
      <c r="F311" t="s">
        <v>296</v>
      </c>
      <c r="G311" s="7" t="s">
        <v>776</v>
      </c>
      <c r="H311" s="8">
        <v>0.48</v>
      </c>
      <c r="I311" s="9">
        <v>43617</v>
      </c>
      <c r="J311" t="s">
        <v>298</v>
      </c>
      <c r="K311">
        <v>48</v>
      </c>
    </row>
    <row r="312" spans="1:11" x14ac:dyDescent="0.25">
      <c r="A312" t="s">
        <v>238</v>
      </c>
      <c r="B312" t="s">
        <v>259</v>
      </c>
      <c r="C312">
        <v>11006</v>
      </c>
      <c r="D312" t="s">
        <v>603</v>
      </c>
      <c r="E312">
        <v>2019</v>
      </c>
      <c r="F312" t="s">
        <v>296</v>
      </c>
      <c r="G312" s="7" t="s">
        <v>776</v>
      </c>
      <c r="H312" s="8">
        <v>0.70588235294117641</v>
      </c>
      <c r="I312" s="9">
        <v>43617</v>
      </c>
      <c r="J312" t="s">
        <v>298</v>
      </c>
      <c r="K312">
        <v>70.59</v>
      </c>
    </row>
    <row r="313" spans="1:11" x14ac:dyDescent="0.25">
      <c r="A313" t="s">
        <v>238</v>
      </c>
      <c r="B313" t="s">
        <v>259</v>
      </c>
      <c r="C313">
        <v>11069</v>
      </c>
      <c r="D313" t="s">
        <v>604</v>
      </c>
      <c r="E313">
        <v>2019</v>
      </c>
      <c r="F313" t="s">
        <v>296</v>
      </c>
      <c r="G313" s="7" t="s">
        <v>776</v>
      </c>
      <c r="H313" s="8">
        <v>0.90225563909774431</v>
      </c>
      <c r="I313" s="9">
        <v>43617</v>
      </c>
      <c r="J313" t="s">
        <v>298</v>
      </c>
      <c r="K313">
        <v>90.23</v>
      </c>
    </row>
    <row r="314" spans="1:11" x14ac:dyDescent="0.25">
      <c r="A314" t="s">
        <v>238</v>
      </c>
      <c r="B314" t="s">
        <v>259</v>
      </c>
      <c r="C314">
        <v>11212</v>
      </c>
      <c r="D314" t="s">
        <v>605</v>
      </c>
      <c r="E314">
        <v>2019</v>
      </c>
      <c r="F314" t="s">
        <v>296</v>
      </c>
      <c r="G314" s="7" t="s">
        <v>776</v>
      </c>
      <c r="H314" s="8">
        <v>1.0638297872340425</v>
      </c>
      <c r="I314" s="9">
        <v>43617</v>
      </c>
      <c r="J314" t="s">
        <v>298</v>
      </c>
      <c r="K314">
        <v>106.38</v>
      </c>
    </row>
    <row r="315" spans="1:11" x14ac:dyDescent="0.25">
      <c r="A315" t="s">
        <v>238</v>
      </c>
      <c r="B315" t="s">
        <v>259</v>
      </c>
      <c r="C315">
        <v>11328</v>
      </c>
      <c r="D315" t="s">
        <v>606</v>
      </c>
      <c r="E315">
        <v>2019</v>
      </c>
      <c r="F315" t="s">
        <v>296</v>
      </c>
      <c r="G315" s="7" t="s">
        <v>776</v>
      </c>
      <c r="H315" s="8">
        <v>0.37037037037037035</v>
      </c>
      <c r="I315" s="9">
        <v>43617</v>
      </c>
      <c r="J315" t="s">
        <v>298</v>
      </c>
      <c r="K315">
        <v>37.04</v>
      </c>
    </row>
    <row r="316" spans="1:11" x14ac:dyDescent="0.25">
      <c r="A316" t="s">
        <v>238</v>
      </c>
      <c r="B316" t="s">
        <v>259</v>
      </c>
      <c r="C316">
        <v>11455</v>
      </c>
      <c r="D316" t="s">
        <v>607</v>
      </c>
      <c r="E316">
        <v>2019</v>
      </c>
      <c r="F316" t="s">
        <v>296</v>
      </c>
      <c r="G316" s="7" t="s">
        <v>776</v>
      </c>
      <c r="H316" s="8">
        <v>0.66666666666666663</v>
      </c>
      <c r="I316" s="9">
        <v>43617</v>
      </c>
      <c r="J316" t="s">
        <v>298</v>
      </c>
      <c r="K316">
        <v>66.67</v>
      </c>
    </row>
    <row r="317" spans="1:11" x14ac:dyDescent="0.25">
      <c r="A317" t="s">
        <v>238</v>
      </c>
      <c r="B317" t="s">
        <v>259</v>
      </c>
      <c r="C317">
        <v>11471</v>
      </c>
      <c r="D317" t="s">
        <v>608</v>
      </c>
      <c r="E317">
        <v>2019</v>
      </c>
      <c r="F317" t="s">
        <v>296</v>
      </c>
      <c r="G317" s="7" t="s">
        <v>776</v>
      </c>
      <c r="H317" s="8">
        <v>1.8214285714285714</v>
      </c>
      <c r="I317" s="9">
        <v>43617</v>
      </c>
      <c r="J317" t="s">
        <v>298</v>
      </c>
      <c r="K317">
        <v>182.14</v>
      </c>
    </row>
    <row r="318" spans="1:11" x14ac:dyDescent="0.25">
      <c r="A318" t="s">
        <v>238</v>
      </c>
      <c r="B318" t="s">
        <v>259</v>
      </c>
      <c r="C318">
        <v>11518</v>
      </c>
      <c r="D318" t="s">
        <v>609</v>
      </c>
      <c r="E318">
        <v>2019</v>
      </c>
      <c r="F318" t="s">
        <v>296</v>
      </c>
      <c r="G318" s="7" t="s">
        <v>776</v>
      </c>
      <c r="H318" s="8">
        <v>0.73349633251833735</v>
      </c>
      <c r="I318" s="9">
        <v>43617</v>
      </c>
      <c r="J318" t="s">
        <v>298</v>
      </c>
      <c r="K318">
        <v>73.349999999999994</v>
      </c>
    </row>
    <row r="319" spans="1:11" x14ac:dyDescent="0.25">
      <c r="A319" t="s">
        <v>238</v>
      </c>
      <c r="B319" t="s">
        <v>259</v>
      </c>
      <c r="C319">
        <v>11603</v>
      </c>
      <c r="D319" t="s">
        <v>262</v>
      </c>
      <c r="E319">
        <v>2019</v>
      </c>
      <c r="F319" t="s">
        <v>296</v>
      </c>
      <c r="G319" s="7" t="s">
        <v>776</v>
      </c>
      <c r="H319" s="8">
        <v>0.69421487603305787</v>
      </c>
      <c r="I319" s="9">
        <v>43617</v>
      </c>
      <c r="J319" t="s">
        <v>298</v>
      </c>
      <c r="K319">
        <v>69.42</v>
      </c>
    </row>
    <row r="320" spans="1:11" x14ac:dyDescent="0.25">
      <c r="A320" t="s">
        <v>238</v>
      </c>
      <c r="B320" t="s">
        <v>259</v>
      </c>
      <c r="C320">
        <v>11645</v>
      </c>
      <c r="D320" t="s">
        <v>610</v>
      </c>
      <c r="E320">
        <v>2019</v>
      </c>
      <c r="F320" t="s">
        <v>296</v>
      </c>
      <c r="G320" s="7" t="s">
        <v>776</v>
      </c>
      <c r="H320" s="8">
        <v>0.74556213017751471</v>
      </c>
      <c r="I320" s="9">
        <v>43617</v>
      </c>
      <c r="J320" t="s">
        <v>298</v>
      </c>
      <c r="K320">
        <v>74.56</v>
      </c>
    </row>
    <row r="321" spans="1:11" x14ac:dyDescent="0.25">
      <c r="A321" t="s">
        <v>238</v>
      </c>
      <c r="B321" t="s">
        <v>259</v>
      </c>
      <c r="C321">
        <v>11647</v>
      </c>
      <c r="D321" t="s">
        <v>611</v>
      </c>
      <c r="E321">
        <v>2019</v>
      </c>
      <c r="F321" t="s">
        <v>296</v>
      </c>
      <c r="G321" s="7" t="s">
        <v>776</v>
      </c>
      <c r="H321" s="8">
        <v>1.1599999999999999</v>
      </c>
      <c r="I321" s="9">
        <v>43617</v>
      </c>
      <c r="J321" t="s">
        <v>298</v>
      </c>
      <c r="K321">
        <v>116</v>
      </c>
    </row>
    <row r="322" spans="1:11" x14ac:dyDescent="0.25">
      <c r="A322" t="s">
        <v>238</v>
      </c>
      <c r="B322" t="s">
        <v>259</v>
      </c>
      <c r="C322">
        <v>11770</v>
      </c>
      <c r="D322" t="s">
        <v>612</v>
      </c>
      <c r="E322">
        <v>2019</v>
      </c>
      <c r="F322" t="s">
        <v>296</v>
      </c>
      <c r="G322" s="7" t="s">
        <v>776</v>
      </c>
      <c r="H322" s="8">
        <v>2</v>
      </c>
      <c r="I322" s="9">
        <v>43617</v>
      </c>
      <c r="J322" t="s">
        <v>298</v>
      </c>
      <c r="K322">
        <v>200</v>
      </c>
    </row>
    <row r="323" spans="1:11" x14ac:dyDescent="0.25">
      <c r="A323" t="s">
        <v>238</v>
      </c>
      <c r="B323" t="s">
        <v>259</v>
      </c>
      <c r="C323">
        <v>12310</v>
      </c>
      <c r="D323" t="s">
        <v>613</v>
      </c>
      <c r="E323">
        <v>2019</v>
      </c>
      <c r="F323" t="s">
        <v>296</v>
      </c>
      <c r="G323" s="7" t="s">
        <v>776</v>
      </c>
      <c r="H323" s="8">
        <v>2.7961165048543686</v>
      </c>
      <c r="I323" s="9">
        <v>43617</v>
      </c>
      <c r="J323" t="s">
        <v>298</v>
      </c>
      <c r="K323">
        <v>279.61</v>
      </c>
    </row>
    <row r="324" spans="1:11" x14ac:dyDescent="0.25">
      <c r="A324" t="s">
        <v>238</v>
      </c>
      <c r="B324" t="s">
        <v>259</v>
      </c>
      <c r="C324">
        <v>12353</v>
      </c>
      <c r="D324" t="s">
        <v>614</v>
      </c>
      <c r="E324">
        <v>2019</v>
      </c>
      <c r="F324" t="s">
        <v>296</v>
      </c>
      <c r="G324" s="7" t="s">
        <v>776</v>
      </c>
      <c r="H324" s="8">
        <v>2.3283582089552239</v>
      </c>
      <c r="I324" s="9">
        <v>43617</v>
      </c>
      <c r="J324" t="s">
        <v>298</v>
      </c>
      <c r="K324">
        <v>232.84</v>
      </c>
    </row>
    <row r="325" spans="1:11" x14ac:dyDescent="0.25">
      <c r="A325" t="s">
        <v>238</v>
      </c>
      <c r="B325" t="s">
        <v>267</v>
      </c>
      <c r="C325">
        <v>11032</v>
      </c>
      <c r="D325" t="s">
        <v>461</v>
      </c>
      <c r="E325">
        <v>2019</v>
      </c>
      <c r="F325" t="s">
        <v>296</v>
      </c>
      <c r="G325" s="7" t="s">
        <v>776</v>
      </c>
      <c r="H325" s="8">
        <v>0.91428571428571426</v>
      </c>
      <c r="I325" s="9">
        <v>43617</v>
      </c>
      <c r="J325" t="s">
        <v>298</v>
      </c>
      <c r="K325">
        <v>91.43</v>
      </c>
    </row>
    <row r="326" spans="1:11" x14ac:dyDescent="0.25">
      <c r="A326" t="s">
        <v>238</v>
      </c>
      <c r="B326" t="s">
        <v>267</v>
      </c>
      <c r="C326">
        <v>11224</v>
      </c>
      <c r="D326" t="s">
        <v>615</v>
      </c>
      <c r="E326">
        <v>2019</v>
      </c>
      <c r="F326" t="s">
        <v>296</v>
      </c>
      <c r="G326" s="7" t="s">
        <v>776</v>
      </c>
      <c r="H326" s="8">
        <v>0.86877828054298634</v>
      </c>
      <c r="I326" s="9">
        <v>43617</v>
      </c>
      <c r="J326" t="s">
        <v>298</v>
      </c>
      <c r="K326">
        <v>86.88</v>
      </c>
    </row>
    <row r="327" spans="1:11" x14ac:dyDescent="0.25">
      <c r="A327" t="s">
        <v>238</v>
      </c>
      <c r="B327" t="s">
        <v>267</v>
      </c>
      <c r="C327">
        <v>11326</v>
      </c>
      <c r="D327" t="s">
        <v>616</v>
      </c>
      <c r="E327">
        <v>2019</v>
      </c>
      <c r="F327" t="s">
        <v>296</v>
      </c>
      <c r="G327" s="7" t="s">
        <v>776</v>
      </c>
      <c r="H327" s="8">
        <v>0.3981042654028436</v>
      </c>
      <c r="I327" s="9">
        <v>43617</v>
      </c>
      <c r="J327" t="s">
        <v>298</v>
      </c>
      <c r="K327">
        <v>39.81</v>
      </c>
    </row>
    <row r="328" spans="1:11" x14ac:dyDescent="0.25">
      <c r="A328" t="s">
        <v>238</v>
      </c>
      <c r="B328" t="s">
        <v>267</v>
      </c>
      <c r="C328">
        <v>11367</v>
      </c>
      <c r="D328" t="s">
        <v>617</v>
      </c>
      <c r="E328">
        <v>2019</v>
      </c>
      <c r="F328" t="s">
        <v>296</v>
      </c>
      <c r="G328" s="7" t="s">
        <v>776</v>
      </c>
      <c r="H328" s="8">
        <v>0.79245283018867918</v>
      </c>
      <c r="I328" s="9">
        <v>43617</v>
      </c>
      <c r="J328" t="s">
        <v>298</v>
      </c>
      <c r="K328">
        <v>79.25</v>
      </c>
    </row>
    <row r="329" spans="1:11" x14ac:dyDescent="0.25">
      <c r="A329" t="s">
        <v>238</v>
      </c>
      <c r="B329" t="s">
        <v>267</v>
      </c>
      <c r="C329">
        <v>11436</v>
      </c>
      <c r="D329" t="s">
        <v>618</v>
      </c>
      <c r="E329">
        <v>2019</v>
      </c>
      <c r="F329" t="s">
        <v>296</v>
      </c>
      <c r="G329" s="7" t="s">
        <v>776</v>
      </c>
      <c r="H329" s="8">
        <v>1.9701492537313434</v>
      </c>
      <c r="I329" s="9">
        <v>43617</v>
      </c>
      <c r="J329" t="s">
        <v>298</v>
      </c>
      <c r="K329">
        <v>197.01</v>
      </c>
    </row>
    <row r="330" spans="1:11" x14ac:dyDescent="0.25">
      <c r="A330" t="s">
        <v>238</v>
      </c>
      <c r="B330" t="s">
        <v>267</v>
      </c>
      <c r="C330">
        <v>11557</v>
      </c>
      <c r="D330" t="s">
        <v>619</v>
      </c>
      <c r="E330">
        <v>2019</v>
      </c>
      <c r="F330" t="s">
        <v>296</v>
      </c>
      <c r="G330" s="7" t="s">
        <v>776</v>
      </c>
      <c r="H330" s="8">
        <v>1.2244897959183674</v>
      </c>
      <c r="I330" s="9">
        <v>43617</v>
      </c>
      <c r="J330" t="s">
        <v>298</v>
      </c>
      <c r="K330">
        <v>122.45</v>
      </c>
    </row>
    <row r="331" spans="1:11" x14ac:dyDescent="0.25">
      <c r="A331" t="s">
        <v>238</v>
      </c>
      <c r="B331" t="s">
        <v>267</v>
      </c>
      <c r="C331">
        <v>11618</v>
      </c>
      <c r="D331" t="s">
        <v>620</v>
      </c>
      <c r="E331">
        <v>2019</v>
      </c>
      <c r="F331" t="s">
        <v>296</v>
      </c>
      <c r="G331" s="7" t="s">
        <v>776</v>
      </c>
      <c r="H331" s="8">
        <v>0.65271966527196645</v>
      </c>
      <c r="I331" s="9">
        <v>43617</v>
      </c>
      <c r="J331" t="s">
        <v>298</v>
      </c>
      <c r="K331">
        <v>65.27</v>
      </c>
    </row>
    <row r="332" spans="1:11" x14ac:dyDescent="0.25">
      <c r="A332" t="s">
        <v>238</v>
      </c>
      <c r="B332" t="s">
        <v>267</v>
      </c>
      <c r="C332">
        <v>12338</v>
      </c>
      <c r="D332" t="s">
        <v>572</v>
      </c>
      <c r="E332">
        <v>2019</v>
      </c>
      <c r="F332" t="s">
        <v>296</v>
      </c>
      <c r="G332" s="7" t="s">
        <v>776</v>
      </c>
      <c r="H332" s="8">
        <v>1.44</v>
      </c>
      <c r="I332" s="9">
        <v>43617</v>
      </c>
      <c r="J332" t="s">
        <v>298</v>
      </c>
      <c r="K332">
        <v>144</v>
      </c>
    </row>
    <row r="333" spans="1:11" x14ac:dyDescent="0.25">
      <c r="A333" t="s">
        <v>238</v>
      </c>
      <c r="B333" t="s">
        <v>267</v>
      </c>
      <c r="C333">
        <v>12351</v>
      </c>
      <c r="D333" t="s">
        <v>621</v>
      </c>
      <c r="E333">
        <v>2019</v>
      </c>
      <c r="F333" t="s">
        <v>296</v>
      </c>
      <c r="G333" s="7" t="s">
        <v>776</v>
      </c>
      <c r="H333" s="8">
        <v>1.935483870967742</v>
      </c>
      <c r="I333" s="9">
        <v>43617</v>
      </c>
      <c r="J333" t="s">
        <v>298</v>
      </c>
      <c r="K333">
        <v>193.55</v>
      </c>
    </row>
    <row r="334" spans="1:11" x14ac:dyDescent="0.25">
      <c r="A334" t="s">
        <v>140</v>
      </c>
      <c r="B334" t="s">
        <v>141</v>
      </c>
      <c r="C334">
        <v>11045</v>
      </c>
      <c r="D334" t="s">
        <v>622</v>
      </c>
      <c r="E334">
        <v>2019</v>
      </c>
      <c r="F334" t="s">
        <v>296</v>
      </c>
      <c r="G334" s="7" t="s">
        <v>776</v>
      </c>
      <c r="H334" s="8">
        <v>1.3333333333333333</v>
      </c>
      <c r="I334" s="9">
        <v>43617</v>
      </c>
      <c r="J334" t="s">
        <v>298</v>
      </c>
      <c r="K334">
        <v>133.33000000000001</v>
      </c>
    </row>
    <row r="335" spans="1:11" x14ac:dyDescent="0.25">
      <c r="A335" t="s">
        <v>140</v>
      </c>
      <c r="B335" t="s">
        <v>141</v>
      </c>
      <c r="C335">
        <v>11105</v>
      </c>
      <c r="D335" t="s">
        <v>623</v>
      </c>
      <c r="E335">
        <v>2019</v>
      </c>
      <c r="F335" t="s">
        <v>296</v>
      </c>
      <c r="G335" s="7" t="s">
        <v>776</v>
      </c>
      <c r="H335" s="8">
        <v>1.0404624277456649</v>
      </c>
      <c r="I335" s="9">
        <v>43617</v>
      </c>
      <c r="J335" t="s">
        <v>298</v>
      </c>
      <c r="K335">
        <v>104.05</v>
      </c>
    </row>
    <row r="336" spans="1:11" x14ac:dyDescent="0.25">
      <c r="A336" t="s">
        <v>140</v>
      </c>
      <c r="B336" t="s">
        <v>141</v>
      </c>
      <c r="C336">
        <v>11235</v>
      </c>
      <c r="D336" t="s">
        <v>624</v>
      </c>
      <c r="E336">
        <v>2019</v>
      </c>
      <c r="F336" t="s">
        <v>296</v>
      </c>
      <c r="G336" s="7" t="s">
        <v>776</v>
      </c>
      <c r="H336" s="8">
        <v>0.71186440677966101</v>
      </c>
      <c r="I336" s="9">
        <v>43617</v>
      </c>
      <c r="J336" t="s">
        <v>298</v>
      </c>
      <c r="K336">
        <v>71.19</v>
      </c>
    </row>
    <row r="337" spans="1:11" x14ac:dyDescent="0.25">
      <c r="A337" t="s">
        <v>140</v>
      </c>
      <c r="B337" t="s">
        <v>141</v>
      </c>
      <c r="C337">
        <v>11252</v>
      </c>
      <c r="D337" t="s">
        <v>625</v>
      </c>
      <c r="E337">
        <v>2019</v>
      </c>
      <c r="F337" t="s">
        <v>296</v>
      </c>
      <c r="G337" s="7" t="s">
        <v>776</v>
      </c>
      <c r="H337" s="8">
        <v>1.3869346733668342</v>
      </c>
      <c r="I337" s="9">
        <v>43617</v>
      </c>
      <c r="J337" t="s">
        <v>298</v>
      </c>
      <c r="K337">
        <v>138.69</v>
      </c>
    </row>
    <row r="338" spans="1:11" x14ac:dyDescent="0.25">
      <c r="A338" t="s">
        <v>140</v>
      </c>
      <c r="B338" t="s">
        <v>141</v>
      </c>
      <c r="C338">
        <v>11301</v>
      </c>
      <c r="D338" t="s">
        <v>626</v>
      </c>
      <c r="E338">
        <v>2019</v>
      </c>
      <c r="F338" t="s">
        <v>296</v>
      </c>
      <c r="G338" s="7" t="s">
        <v>776</v>
      </c>
      <c r="H338" s="8">
        <v>2.6470588235294117</v>
      </c>
      <c r="I338" s="9">
        <v>43617</v>
      </c>
      <c r="J338" t="s">
        <v>298</v>
      </c>
      <c r="K338">
        <v>264.70999999999998</v>
      </c>
    </row>
    <row r="339" spans="1:11" x14ac:dyDescent="0.25">
      <c r="A339" t="s">
        <v>140</v>
      </c>
      <c r="B339" t="s">
        <v>141</v>
      </c>
      <c r="C339">
        <v>11349</v>
      </c>
      <c r="D339" t="s">
        <v>627</v>
      </c>
      <c r="E339">
        <v>2019</v>
      </c>
      <c r="F339" t="s">
        <v>296</v>
      </c>
      <c r="G339" s="7" t="s">
        <v>776</v>
      </c>
      <c r="H339" s="8">
        <v>1.2692307692307694</v>
      </c>
      <c r="I339" s="9">
        <v>43617</v>
      </c>
      <c r="J339" t="s">
        <v>298</v>
      </c>
      <c r="K339">
        <v>126.92</v>
      </c>
    </row>
    <row r="340" spans="1:11" x14ac:dyDescent="0.25">
      <c r="A340" t="s">
        <v>140</v>
      </c>
      <c r="B340" t="s">
        <v>141</v>
      </c>
      <c r="C340">
        <v>11386</v>
      </c>
      <c r="D340" t="s">
        <v>628</v>
      </c>
      <c r="E340">
        <v>2019</v>
      </c>
      <c r="F340" t="s">
        <v>296</v>
      </c>
      <c r="G340" s="7" t="s">
        <v>776</v>
      </c>
      <c r="H340" s="8">
        <v>1.2941176470588236</v>
      </c>
      <c r="I340" s="9">
        <v>43617</v>
      </c>
      <c r="J340" t="s">
        <v>298</v>
      </c>
      <c r="K340">
        <v>129.41</v>
      </c>
    </row>
    <row r="341" spans="1:11" x14ac:dyDescent="0.25">
      <c r="A341" t="s">
        <v>140</v>
      </c>
      <c r="B341" t="s">
        <v>141</v>
      </c>
      <c r="C341">
        <v>11398</v>
      </c>
      <c r="D341" t="s">
        <v>629</v>
      </c>
      <c r="E341">
        <v>2019</v>
      </c>
      <c r="F341" t="s">
        <v>296</v>
      </c>
      <c r="G341" s="7" t="s">
        <v>776</v>
      </c>
      <c r="H341" s="8">
        <v>1.0084033613445378</v>
      </c>
      <c r="I341" s="9">
        <v>43617</v>
      </c>
      <c r="J341" t="s">
        <v>298</v>
      </c>
      <c r="K341">
        <v>100.84</v>
      </c>
    </row>
    <row r="342" spans="1:11" x14ac:dyDescent="0.25">
      <c r="A342" t="s">
        <v>140</v>
      </c>
      <c r="B342" t="s">
        <v>141</v>
      </c>
      <c r="C342">
        <v>11515</v>
      </c>
      <c r="D342" t="s">
        <v>630</v>
      </c>
      <c r="E342">
        <v>2019</v>
      </c>
      <c r="F342" t="s">
        <v>296</v>
      </c>
      <c r="G342" s="7" t="s">
        <v>776</v>
      </c>
      <c r="H342" s="8">
        <v>2.5833333333333335</v>
      </c>
      <c r="I342" s="9">
        <v>43617</v>
      </c>
      <c r="J342" t="s">
        <v>298</v>
      </c>
      <c r="K342">
        <v>258.33</v>
      </c>
    </row>
    <row r="343" spans="1:11" x14ac:dyDescent="0.25">
      <c r="A343" t="s">
        <v>140</v>
      </c>
      <c r="B343" t="s">
        <v>141</v>
      </c>
      <c r="C343">
        <v>11639</v>
      </c>
      <c r="D343" t="s">
        <v>631</v>
      </c>
      <c r="E343">
        <v>2019</v>
      </c>
      <c r="F343" t="s">
        <v>296</v>
      </c>
      <c r="G343" s="7" t="s">
        <v>776</v>
      </c>
      <c r="H343" s="8">
        <v>2.1265822784810129</v>
      </c>
      <c r="I343" s="9">
        <v>43617</v>
      </c>
      <c r="J343" t="s">
        <v>298</v>
      </c>
      <c r="K343">
        <v>212.66</v>
      </c>
    </row>
    <row r="344" spans="1:11" x14ac:dyDescent="0.25">
      <c r="A344" t="s">
        <v>140</v>
      </c>
      <c r="B344" t="s">
        <v>146</v>
      </c>
      <c r="C344">
        <v>11031</v>
      </c>
      <c r="D344" t="s">
        <v>461</v>
      </c>
      <c r="E344">
        <v>2019</v>
      </c>
      <c r="F344" t="s">
        <v>296</v>
      </c>
      <c r="G344" s="7" t="s">
        <v>776</v>
      </c>
      <c r="H344" s="8">
        <v>1.3828996282527881</v>
      </c>
      <c r="I344" s="9">
        <v>43617</v>
      </c>
      <c r="J344" t="s">
        <v>298</v>
      </c>
      <c r="K344">
        <v>138.29</v>
      </c>
    </row>
    <row r="345" spans="1:11" x14ac:dyDescent="0.25">
      <c r="A345" t="s">
        <v>140</v>
      </c>
      <c r="B345" t="s">
        <v>146</v>
      </c>
      <c r="C345">
        <v>11054</v>
      </c>
      <c r="D345" t="s">
        <v>632</v>
      </c>
      <c r="E345">
        <v>2019</v>
      </c>
      <c r="F345" t="s">
        <v>296</v>
      </c>
      <c r="G345" s="7" t="s">
        <v>776</v>
      </c>
      <c r="H345" s="8">
        <v>1.2182741116751268</v>
      </c>
      <c r="I345" s="9">
        <v>43617</v>
      </c>
      <c r="J345" t="s">
        <v>298</v>
      </c>
      <c r="K345">
        <v>121.83</v>
      </c>
    </row>
    <row r="346" spans="1:11" x14ac:dyDescent="0.25">
      <c r="A346" t="s">
        <v>140</v>
      </c>
      <c r="B346" t="s">
        <v>146</v>
      </c>
      <c r="C346">
        <v>11091</v>
      </c>
      <c r="D346" t="s">
        <v>633</v>
      </c>
      <c r="E346">
        <v>2019</v>
      </c>
      <c r="F346" t="s">
        <v>296</v>
      </c>
      <c r="G346" s="7" t="s">
        <v>776</v>
      </c>
      <c r="H346" s="8">
        <v>1.5089820359281438</v>
      </c>
      <c r="I346" s="9">
        <v>43617</v>
      </c>
      <c r="J346" t="s">
        <v>298</v>
      </c>
      <c r="K346">
        <v>150.9</v>
      </c>
    </row>
    <row r="347" spans="1:11" x14ac:dyDescent="0.25">
      <c r="A347" t="s">
        <v>140</v>
      </c>
      <c r="B347" t="s">
        <v>146</v>
      </c>
      <c r="C347">
        <v>11275</v>
      </c>
      <c r="D347" t="s">
        <v>634</v>
      </c>
      <c r="E347">
        <v>2019</v>
      </c>
      <c r="F347" t="s">
        <v>296</v>
      </c>
      <c r="G347" s="7" t="s">
        <v>776</v>
      </c>
      <c r="H347" s="8">
        <v>0.79646017699115046</v>
      </c>
      <c r="I347" s="9">
        <v>43617</v>
      </c>
      <c r="J347" t="s">
        <v>298</v>
      </c>
      <c r="K347">
        <v>79.650000000000006</v>
      </c>
    </row>
    <row r="348" spans="1:11" x14ac:dyDescent="0.25">
      <c r="A348" t="s">
        <v>140</v>
      </c>
      <c r="B348" t="s">
        <v>146</v>
      </c>
      <c r="C348">
        <v>11293</v>
      </c>
      <c r="D348" t="s">
        <v>635</v>
      </c>
      <c r="E348">
        <v>2019</v>
      </c>
      <c r="F348" t="s">
        <v>296</v>
      </c>
      <c r="G348" s="7" t="s">
        <v>776</v>
      </c>
      <c r="H348" s="8">
        <v>0.48979591836734698</v>
      </c>
      <c r="I348" s="9">
        <v>43617</v>
      </c>
      <c r="J348" t="s">
        <v>298</v>
      </c>
      <c r="K348">
        <v>48.98</v>
      </c>
    </row>
    <row r="349" spans="1:11" x14ac:dyDescent="0.25">
      <c r="A349" t="s">
        <v>140</v>
      </c>
      <c r="B349" t="s">
        <v>146</v>
      </c>
      <c r="C349">
        <v>11294</v>
      </c>
      <c r="D349" t="s">
        <v>636</v>
      </c>
      <c r="E349">
        <v>2019</v>
      </c>
      <c r="F349" t="s">
        <v>296</v>
      </c>
      <c r="G349" s="7" t="s">
        <v>776</v>
      </c>
      <c r="H349" s="8">
        <v>0.84210526315789469</v>
      </c>
      <c r="I349" s="9">
        <v>43617</v>
      </c>
      <c r="J349" t="s">
        <v>298</v>
      </c>
      <c r="K349">
        <v>84.21</v>
      </c>
    </row>
    <row r="350" spans="1:11" x14ac:dyDescent="0.25">
      <c r="A350" t="s">
        <v>140</v>
      </c>
      <c r="B350" t="s">
        <v>146</v>
      </c>
      <c r="C350">
        <v>11305</v>
      </c>
      <c r="D350" t="s">
        <v>637</v>
      </c>
      <c r="E350">
        <v>2019</v>
      </c>
      <c r="F350" t="s">
        <v>296</v>
      </c>
      <c r="G350" s="7" t="s">
        <v>776</v>
      </c>
      <c r="H350" s="8">
        <v>1.411764705882353</v>
      </c>
      <c r="I350" s="9">
        <v>43617</v>
      </c>
      <c r="J350" t="s">
        <v>298</v>
      </c>
      <c r="K350">
        <v>141.18</v>
      </c>
    </row>
    <row r="351" spans="1:11" x14ac:dyDescent="0.25">
      <c r="A351" t="s">
        <v>140</v>
      </c>
      <c r="B351" t="s">
        <v>146</v>
      </c>
      <c r="C351">
        <v>11315</v>
      </c>
      <c r="D351" t="s">
        <v>638</v>
      </c>
      <c r="E351">
        <v>2019</v>
      </c>
      <c r="F351" t="s">
        <v>296</v>
      </c>
      <c r="G351" s="7" t="s">
        <v>776</v>
      </c>
      <c r="H351" s="8">
        <v>1.103448275862069</v>
      </c>
      <c r="I351" s="9">
        <v>43617</v>
      </c>
      <c r="J351" t="s">
        <v>298</v>
      </c>
      <c r="K351">
        <v>110.34</v>
      </c>
    </row>
    <row r="352" spans="1:11" x14ac:dyDescent="0.25">
      <c r="A352" t="s">
        <v>140</v>
      </c>
      <c r="B352" t="s">
        <v>146</v>
      </c>
      <c r="C352">
        <v>11532</v>
      </c>
      <c r="D352" t="s">
        <v>639</v>
      </c>
      <c r="E352">
        <v>2019</v>
      </c>
      <c r="F352" t="s">
        <v>296</v>
      </c>
      <c r="G352" s="7" t="s">
        <v>776</v>
      </c>
      <c r="H352" s="8">
        <v>1.7249999999999999</v>
      </c>
      <c r="I352" s="9">
        <v>43617</v>
      </c>
      <c r="J352" t="s">
        <v>298</v>
      </c>
      <c r="K352">
        <v>172.5</v>
      </c>
    </row>
    <row r="353" spans="1:11" x14ac:dyDescent="0.25">
      <c r="A353" t="s">
        <v>140</v>
      </c>
      <c r="B353" t="s">
        <v>146</v>
      </c>
      <c r="C353">
        <v>11602</v>
      </c>
      <c r="D353" t="s">
        <v>640</v>
      </c>
      <c r="E353">
        <v>2019</v>
      </c>
      <c r="F353" t="s">
        <v>296</v>
      </c>
      <c r="G353" s="7" t="s">
        <v>776</v>
      </c>
      <c r="H353" s="8">
        <v>2.0963855421686746</v>
      </c>
      <c r="I353" s="9">
        <v>43617</v>
      </c>
      <c r="J353" t="s">
        <v>298</v>
      </c>
      <c r="K353">
        <v>209.64</v>
      </c>
    </row>
    <row r="354" spans="1:11" x14ac:dyDescent="0.25">
      <c r="A354" t="s">
        <v>140</v>
      </c>
      <c r="B354" t="s">
        <v>146</v>
      </c>
      <c r="C354">
        <v>11638</v>
      </c>
      <c r="D354" t="s">
        <v>641</v>
      </c>
      <c r="E354">
        <v>2019</v>
      </c>
      <c r="F354" t="s">
        <v>296</v>
      </c>
      <c r="G354" s="7" t="s">
        <v>776</v>
      </c>
      <c r="H354" s="8">
        <v>1.1673151750972761</v>
      </c>
      <c r="I354" s="9">
        <v>43617</v>
      </c>
      <c r="J354" t="s">
        <v>298</v>
      </c>
      <c r="K354">
        <v>116.73</v>
      </c>
    </row>
    <row r="355" spans="1:11" x14ac:dyDescent="0.25">
      <c r="A355" t="s">
        <v>140</v>
      </c>
      <c r="B355" t="s">
        <v>642</v>
      </c>
      <c r="C355">
        <v>11083</v>
      </c>
      <c r="D355" t="s">
        <v>470</v>
      </c>
      <c r="E355">
        <v>2019</v>
      </c>
      <c r="F355" t="s">
        <v>296</v>
      </c>
      <c r="G355" s="7" t="s">
        <v>776</v>
      </c>
      <c r="H355" s="8">
        <v>0.8</v>
      </c>
      <c r="I355" s="9">
        <v>43617</v>
      </c>
      <c r="J355" t="s">
        <v>298</v>
      </c>
      <c r="K355">
        <v>80</v>
      </c>
    </row>
    <row r="356" spans="1:11" x14ac:dyDescent="0.25">
      <c r="A356" t="s">
        <v>140</v>
      </c>
      <c r="B356" t="s">
        <v>642</v>
      </c>
      <c r="C356">
        <v>11136</v>
      </c>
      <c r="D356" t="s">
        <v>322</v>
      </c>
      <c r="E356">
        <v>2019</v>
      </c>
      <c r="F356" t="s">
        <v>296</v>
      </c>
      <c r="G356" s="7" t="s">
        <v>776</v>
      </c>
      <c r="H356" s="8">
        <v>1.4634146341463414</v>
      </c>
      <c r="I356" s="9">
        <v>43617</v>
      </c>
      <c r="J356" t="s">
        <v>298</v>
      </c>
      <c r="K356">
        <v>146.34</v>
      </c>
    </row>
    <row r="357" spans="1:11" x14ac:dyDescent="0.25">
      <c r="A357" t="s">
        <v>140</v>
      </c>
      <c r="B357" t="s">
        <v>642</v>
      </c>
      <c r="C357">
        <v>11145</v>
      </c>
      <c r="D357" t="s">
        <v>643</v>
      </c>
      <c r="E357">
        <v>2019</v>
      </c>
      <c r="F357" t="s">
        <v>296</v>
      </c>
      <c r="G357" s="7" t="s">
        <v>776</v>
      </c>
      <c r="H357" s="8">
        <v>1.1590909090909092</v>
      </c>
      <c r="I357" s="9">
        <v>43617</v>
      </c>
      <c r="J357" t="s">
        <v>298</v>
      </c>
      <c r="K357">
        <v>115.91</v>
      </c>
    </row>
    <row r="358" spans="1:11" x14ac:dyDescent="0.25">
      <c r="A358" t="s">
        <v>140</v>
      </c>
      <c r="B358" t="s">
        <v>642</v>
      </c>
      <c r="C358">
        <v>11156</v>
      </c>
      <c r="D358" t="s">
        <v>644</v>
      </c>
      <c r="E358">
        <v>2019</v>
      </c>
      <c r="F358" t="s">
        <v>296</v>
      </c>
      <c r="G358" s="7" t="s">
        <v>776</v>
      </c>
      <c r="H358" s="8">
        <v>1.4166666666666667</v>
      </c>
      <c r="I358" s="9">
        <v>43617</v>
      </c>
      <c r="J358" t="s">
        <v>298</v>
      </c>
      <c r="K358">
        <v>141.66999999999999</v>
      </c>
    </row>
    <row r="359" spans="1:11" x14ac:dyDescent="0.25">
      <c r="A359" t="s">
        <v>140</v>
      </c>
      <c r="B359" t="s">
        <v>642</v>
      </c>
      <c r="C359">
        <v>11244</v>
      </c>
      <c r="D359" t="s">
        <v>645</v>
      </c>
      <c r="E359">
        <v>2019</v>
      </c>
      <c r="F359" t="s">
        <v>296</v>
      </c>
      <c r="G359" s="7" t="s">
        <v>776</v>
      </c>
      <c r="H359" s="8">
        <v>1.4035087719298245</v>
      </c>
      <c r="I359" s="9">
        <v>43617</v>
      </c>
      <c r="J359" t="s">
        <v>298</v>
      </c>
      <c r="K359">
        <v>140.35</v>
      </c>
    </row>
    <row r="360" spans="1:11" x14ac:dyDescent="0.25">
      <c r="A360" t="s">
        <v>140</v>
      </c>
      <c r="B360" t="s">
        <v>642</v>
      </c>
      <c r="C360">
        <v>11353</v>
      </c>
      <c r="D360" t="s">
        <v>646</v>
      </c>
      <c r="E360">
        <v>2019</v>
      </c>
      <c r="F360" t="s">
        <v>296</v>
      </c>
      <c r="G360" s="7" t="s">
        <v>776</v>
      </c>
      <c r="H360" s="8">
        <v>1.44</v>
      </c>
      <c r="I360" s="9">
        <v>43617</v>
      </c>
      <c r="J360" t="s">
        <v>298</v>
      </c>
      <c r="K360">
        <v>144</v>
      </c>
    </row>
    <row r="361" spans="1:11" x14ac:dyDescent="0.25">
      <c r="A361" t="s">
        <v>140</v>
      </c>
      <c r="B361" t="s">
        <v>642</v>
      </c>
      <c r="C361">
        <v>11354</v>
      </c>
      <c r="D361" t="s">
        <v>647</v>
      </c>
      <c r="E361">
        <v>2019</v>
      </c>
      <c r="F361" t="s">
        <v>296</v>
      </c>
      <c r="G361" s="7" t="s">
        <v>776</v>
      </c>
      <c r="H361" s="8">
        <v>0.92903225806451617</v>
      </c>
      <c r="I361" s="9">
        <v>43617</v>
      </c>
      <c r="J361" t="s">
        <v>298</v>
      </c>
      <c r="K361">
        <v>92.9</v>
      </c>
    </row>
    <row r="362" spans="1:11" x14ac:dyDescent="0.25">
      <c r="A362" t="s">
        <v>140</v>
      </c>
      <c r="B362" t="s">
        <v>642</v>
      </c>
      <c r="C362">
        <v>11897</v>
      </c>
      <c r="D362" t="s">
        <v>648</v>
      </c>
      <c r="E362">
        <v>2019</v>
      </c>
      <c r="F362" t="s">
        <v>296</v>
      </c>
      <c r="G362" s="7" t="s">
        <v>776</v>
      </c>
      <c r="H362" s="8">
        <v>0.96969696969696972</v>
      </c>
      <c r="I362" s="9">
        <v>43617</v>
      </c>
      <c r="J362" t="s">
        <v>298</v>
      </c>
      <c r="K362">
        <v>96.97</v>
      </c>
    </row>
    <row r="363" spans="1:11" x14ac:dyDescent="0.25">
      <c r="A363" t="s">
        <v>140</v>
      </c>
      <c r="B363" t="s">
        <v>642</v>
      </c>
      <c r="C363">
        <v>11930</v>
      </c>
      <c r="D363" t="s">
        <v>649</v>
      </c>
      <c r="E363">
        <v>2019</v>
      </c>
      <c r="F363" t="s">
        <v>296</v>
      </c>
      <c r="G363" s="7" t="s">
        <v>776</v>
      </c>
      <c r="H363" s="8">
        <v>0.69421487603305776</v>
      </c>
      <c r="I363" s="9">
        <v>43617</v>
      </c>
      <c r="J363" t="s">
        <v>298</v>
      </c>
      <c r="K363">
        <v>69.42</v>
      </c>
    </row>
    <row r="364" spans="1:11" x14ac:dyDescent="0.25">
      <c r="A364" t="s">
        <v>140</v>
      </c>
      <c r="B364" t="s">
        <v>650</v>
      </c>
      <c r="C364">
        <v>11014</v>
      </c>
      <c r="D364" t="s">
        <v>651</v>
      </c>
      <c r="E364">
        <v>2019</v>
      </c>
      <c r="F364" t="s">
        <v>296</v>
      </c>
      <c r="G364" s="7" t="s">
        <v>776</v>
      </c>
      <c r="H364" s="8">
        <v>1.0909090909090908</v>
      </c>
      <c r="I364" s="9">
        <v>43617</v>
      </c>
      <c r="J364" t="s">
        <v>298</v>
      </c>
      <c r="K364">
        <v>109.09</v>
      </c>
    </row>
    <row r="365" spans="1:11" x14ac:dyDescent="0.25">
      <c r="A365" t="s">
        <v>140</v>
      </c>
      <c r="B365" t="s">
        <v>650</v>
      </c>
      <c r="C365">
        <v>11090</v>
      </c>
      <c r="D365" t="s">
        <v>388</v>
      </c>
      <c r="E365">
        <v>2019</v>
      </c>
      <c r="F365" t="s">
        <v>296</v>
      </c>
      <c r="G365" s="7" t="s">
        <v>776</v>
      </c>
      <c r="H365" s="8">
        <v>1.5260115606936417</v>
      </c>
      <c r="I365" s="9">
        <v>43617</v>
      </c>
      <c r="J365" t="s">
        <v>298</v>
      </c>
      <c r="K365">
        <v>152.6</v>
      </c>
    </row>
    <row r="366" spans="1:11" x14ac:dyDescent="0.25">
      <c r="A366" t="s">
        <v>140</v>
      </c>
      <c r="B366" t="s">
        <v>650</v>
      </c>
      <c r="C366">
        <v>11195</v>
      </c>
      <c r="D366" t="s">
        <v>652</v>
      </c>
      <c r="E366">
        <v>2019</v>
      </c>
      <c r="F366" t="s">
        <v>296</v>
      </c>
      <c r="G366" s="7" t="s">
        <v>776</v>
      </c>
      <c r="H366" s="8">
        <v>0.73933649289099534</v>
      </c>
      <c r="I366" s="9">
        <v>43617</v>
      </c>
      <c r="J366" t="s">
        <v>298</v>
      </c>
      <c r="K366">
        <v>73.930000000000007</v>
      </c>
    </row>
    <row r="367" spans="1:11" x14ac:dyDescent="0.25">
      <c r="A367" t="s">
        <v>140</v>
      </c>
      <c r="B367" t="s">
        <v>650</v>
      </c>
      <c r="C367">
        <v>11312</v>
      </c>
      <c r="D367" t="s">
        <v>653</v>
      </c>
      <c r="E367">
        <v>2019</v>
      </c>
      <c r="F367" t="s">
        <v>296</v>
      </c>
      <c r="G367" s="7" t="s">
        <v>776</v>
      </c>
      <c r="H367" s="8">
        <v>0.5198555956678701</v>
      </c>
      <c r="I367" s="9">
        <v>43617</v>
      </c>
      <c r="J367" t="s">
        <v>298</v>
      </c>
      <c r="K367">
        <v>51.99</v>
      </c>
    </row>
    <row r="368" spans="1:11" x14ac:dyDescent="0.25">
      <c r="A368" t="s">
        <v>140</v>
      </c>
      <c r="B368" t="s">
        <v>650</v>
      </c>
      <c r="C368">
        <v>11321</v>
      </c>
      <c r="D368" t="s">
        <v>654</v>
      </c>
      <c r="E368">
        <v>2019</v>
      </c>
      <c r="F368" t="s">
        <v>296</v>
      </c>
      <c r="G368" s="7" t="s">
        <v>776</v>
      </c>
      <c r="H368" s="8">
        <v>0.8041237113402061</v>
      </c>
      <c r="I368" s="9">
        <v>43617</v>
      </c>
      <c r="J368" t="s">
        <v>298</v>
      </c>
      <c r="K368">
        <v>80.41</v>
      </c>
    </row>
    <row r="369" spans="1:11" x14ac:dyDescent="0.25">
      <c r="A369" t="s">
        <v>140</v>
      </c>
      <c r="B369" t="s">
        <v>650</v>
      </c>
      <c r="C369">
        <v>11469</v>
      </c>
      <c r="D369" t="s">
        <v>655</v>
      </c>
      <c r="E369">
        <v>2019</v>
      </c>
      <c r="F369" t="s">
        <v>296</v>
      </c>
      <c r="G369" s="7" t="s">
        <v>776</v>
      </c>
      <c r="H369" s="8">
        <v>1.1559633027522935</v>
      </c>
      <c r="I369" s="9">
        <v>43617</v>
      </c>
      <c r="J369" t="s">
        <v>298</v>
      </c>
      <c r="K369">
        <v>115.6</v>
      </c>
    </row>
    <row r="370" spans="1:11" x14ac:dyDescent="0.25">
      <c r="A370" t="s">
        <v>140</v>
      </c>
      <c r="B370" t="s">
        <v>650</v>
      </c>
      <c r="C370">
        <v>11491</v>
      </c>
      <c r="D370" t="s">
        <v>656</v>
      </c>
      <c r="E370">
        <v>2019</v>
      </c>
      <c r="F370" t="s">
        <v>296</v>
      </c>
      <c r="G370" s="7" t="s">
        <v>776</v>
      </c>
      <c r="H370" s="8">
        <v>0.90810810810810816</v>
      </c>
      <c r="I370" s="9">
        <v>43617</v>
      </c>
      <c r="J370" t="s">
        <v>298</v>
      </c>
      <c r="K370">
        <v>90.81</v>
      </c>
    </row>
    <row r="371" spans="1:11" x14ac:dyDescent="0.25">
      <c r="A371" t="s">
        <v>140</v>
      </c>
      <c r="B371" t="s">
        <v>650</v>
      </c>
      <c r="C371">
        <v>11558</v>
      </c>
      <c r="D371" t="s">
        <v>657</v>
      </c>
      <c r="E371">
        <v>2019</v>
      </c>
      <c r="F371" t="s">
        <v>296</v>
      </c>
      <c r="G371" s="7" t="s">
        <v>776</v>
      </c>
      <c r="H371" s="8">
        <v>0.75</v>
      </c>
      <c r="I371" s="9">
        <v>43617</v>
      </c>
      <c r="J371" t="s">
        <v>298</v>
      </c>
      <c r="K371">
        <v>75</v>
      </c>
    </row>
    <row r="372" spans="1:11" x14ac:dyDescent="0.25">
      <c r="A372" t="s">
        <v>140</v>
      </c>
      <c r="B372" t="s">
        <v>650</v>
      </c>
      <c r="C372">
        <v>11900</v>
      </c>
      <c r="D372" t="s">
        <v>658</v>
      </c>
      <c r="E372">
        <v>2019</v>
      </c>
      <c r="F372" t="s">
        <v>296</v>
      </c>
      <c r="G372" s="7" t="s">
        <v>776</v>
      </c>
      <c r="H372" s="8">
        <v>0.91304347826086951</v>
      </c>
      <c r="I372" s="9">
        <v>43617</v>
      </c>
      <c r="J372" t="s">
        <v>298</v>
      </c>
      <c r="K372">
        <v>91.3</v>
      </c>
    </row>
    <row r="373" spans="1:11" x14ac:dyDescent="0.25">
      <c r="A373" t="s">
        <v>140</v>
      </c>
      <c r="B373" t="s">
        <v>650</v>
      </c>
      <c r="C373">
        <v>12355</v>
      </c>
      <c r="D373" t="s">
        <v>659</v>
      </c>
      <c r="E373">
        <v>2019</v>
      </c>
      <c r="F373" t="s">
        <v>296</v>
      </c>
      <c r="G373" s="7" t="s">
        <v>776</v>
      </c>
      <c r="H373" s="8">
        <v>1.021276595744681</v>
      </c>
      <c r="I373" s="9">
        <v>43617</v>
      </c>
      <c r="J373" t="s">
        <v>298</v>
      </c>
      <c r="K373">
        <v>102.13</v>
      </c>
    </row>
    <row r="374" spans="1:11" x14ac:dyDescent="0.25">
      <c r="A374" t="s">
        <v>140</v>
      </c>
      <c r="B374" t="s">
        <v>171</v>
      </c>
      <c r="C374">
        <v>11035</v>
      </c>
      <c r="D374" t="s">
        <v>660</v>
      </c>
      <c r="E374">
        <v>2019</v>
      </c>
      <c r="F374" t="s">
        <v>296</v>
      </c>
      <c r="G374" s="7" t="s">
        <v>776</v>
      </c>
      <c r="H374" s="8">
        <v>1.1875</v>
      </c>
      <c r="I374" s="9">
        <v>43617</v>
      </c>
      <c r="J374" t="s">
        <v>298</v>
      </c>
      <c r="K374">
        <v>118.75</v>
      </c>
    </row>
    <row r="375" spans="1:11" x14ac:dyDescent="0.25">
      <c r="A375" t="s">
        <v>140</v>
      </c>
      <c r="B375" t="s">
        <v>171</v>
      </c>
      <c r="C375">
        <v>11218</v>
      </c>
      <c r="D375" t="s">
        <v>661</v>
      </c>
      <c r="E375">
        <v>2019</v>
      </c>
      <c r="F375" t="s">
        <v>296</v>
      </c>
      <c r="G375" s="7" t="s">
        <v>776</v>
      </c>
      <c r="H375" s="8">
        <v>1.0227272727272727</v>
      </c>
      <c r="I375" s="9">
        <v>43617</v>
      </c>
      <c r="J375" t="s">
        <v>298</v>
      </c>
      <c r="K375">
        <v>102.27</v>
      </c>
    </row>
    <row r="376" spans="1:11" x14ac:dyDescent="0.25">
      <c r="A376" t="s">
        <v>140</v>
      </c>
      <c r="B376" t="s">
        <v>171</v>
      </c>
      <c r="C376">
        <v>11249</v>
      </c>
      <c r="D376" t="s">
        <v>662</v>
      </c>
      <c r="E376">
        <v>2019</v>
      </c>
      <c r="F376" t="s">
        <v>296</v>
      </c>
      <c r="G376" s="7" t="s">
        <v>776</v>
      </c>
      <c r="H376" s="8">
        <v>0.56934306569343074</v>
      </c>
      <c r="I376" s="9">
        <v>43617</v>
      </c>
      <c r="J376" t="s">
        <v>298</v>
      </c>
      <c r="K376">
        <v>56.93</v>
      </c>
    </row>
    <row r="377" spans="1:11" x14ac:dyDescent="0.25">
      <c r="A377" t="s">
        <v>140</v>
      </c>
      <c r="B377" t="s">
        <v>171</v>
      </c>
      <c r="C377">
        <v>11297</v>
      </c>
      <c r="D377" t="s">
        <v>663</v>
      </c>
      <c r="E377">
        <v>2019</v>
      </c>
      <c r="F377" t="s">
        <v>296</v>
      </c>
      <c r="G377" s="7" t="s">
        <v>776</v>
      </c>
      <c r="H377" s="8">
        <v>1.0133333333333334</v>
      </c>
      <c r="I377" s="9">
        <v>43617</v>
      </c>
      <c r="J377" t="s">
        <v>298</v>
      </c>
      <c r="K377">
        <v>101.33</v>
      </c>
    </row>
    <row r="378" spans="1:11" x14ac:dyDescent="0.25">
      <c r="A378" t="s">
        <v>140</v>
      </c>
      <c r="B378" t="s">
        <v>171</v>
      </c>
      <c r="C378">
        <v>11329</v>
      </c>
      <c r="D378" t="s">
        <v>664</v>
      </c>
      <c r="E378">
        <v>2019</v>
      </c>
      <c r="F378" t="s">
        <v>296</v>
      </c>
      <c r="G378" s="7" t="s">
        <v>776</v>
      </c>
      <c r="H378" s="8">
        <v>2.360655737704918</v>
      </c>
      <c r="I378" s="9">
        <v>43617</v>
      </c>
      <c r="J378" t="s">
        <v>298</v>
      </c>
      <c r="K378">
        <v>236.07</v>
      </c>
    </row>
    <row r="379" spans="1:11" x14ac:dyDescent="0.25">
      <c r="A379" t="s">
        <v>140</v>
      </c>
      <c r="B379" t="s">
        <v>171</v>
      </c>
      <c r="C379">
        <v>11396</v>
      </c>
      <c r="D379" t="s">
        <v>665</v>
      </c>
      <c r="E379">
        <v>2019</v>
      </c>
      <c r="F379" t="s">
        <v>296</v>
      </c>
      <c r="G379" s="7" t="s">
        <v>776</v>
      </c>
      <c r="H379" s="8">
        <v>0.79120879120879128</v>
      </c>
      <c r="I379" s="9">
        <v>43617</v>
      </c>
      <c r="J379" t="s">
        <v>298</v>
      </c>
      <c r="K379">
        <v>79.12</v>
      </c>
    </row>
    <row r="380" spans="1:11" x14ac:dyDescent="0.25">
      <c r="A380" t="s">
        <v>140</v>
      </c>
      <c r="B380" t="s">
        <v>171</v>
      </c>
      <c r="C380">
        <v>11537</v>
      </c>
      <c r="D380" t="s">
        <v>666</v>
      </c>
      <c r="E380">
        <v>2019</v>
      </c>
      <c r="F380" t="s">
        <v>296</v>
      </c>
      <c r="G380" s="7" t="s">
        <v>776</v>
      </c>
      <c r="H380" s="8">
        <v>0.80717488789237668</v>
      </c>
      <c r="I380" s="9">
        <v>43617</v>
      </c>
      <c r="J380" t="s">
        <v>298</v>
      </c>
      <c r="K380">
        <v>80.72</v>
      </c>
    </row>
    <row r="381" spans="1:11" x14ac:dyDescent="0.25">
      <c r="A381" t="s">
        <v>140</v>
      </c>
      <c r="B381" t="s">
        <v>171</v>
      </c>
      <c r="C381">
        <v>11605</v>
      </c>
      <c r="D381" t="s">
        <v>667</v>
      </c>
      <c r="E381">
        <v>2019</v>
      </c>
      <c r="F381" t="s">
        <v>296</v>
      </c>
      <c r="G381" s="7" t="s">
        <v>776</v>
      </c>
      <c r="H381" s="8">
        <v>0.6700507614213197</v>
      </c>
      <c r="I381" s="9">
        <v>43617</v>
      </c>
      <c r="J381" t="s">
        <v>298</v>
      </c>
      <c r="K381">
        <v>67.010000000000005</v>
      </c>
    </row>
    <row r="382" spans="1:11" x14ac:dyDescent="0.25">
      <c r="A382" t="s">
        <v>140</v>
      </c>
      <c r="B382" t="s">
        <v>171</v>
      </c>
      <c r="C382">
        <v>12331</v>
      </c>
      <c r="D382" t="s">
        <v>668</v>
      </c>
      <c r="E382">
        <v>2019</v>
      </c>
      <c r="F382" t="s">
        <v>296</v>
      </c>
      <c r="G382" s="7" t="s">
        <v>776</v>
      </c>
      <c r="H382" s="8">
        <v>1.4857142857142858</v>
      </c>
      <c r="I382" s="9">
        <v>43617</v>
      </c>
      <c r="J382" t="s">
        <v>298</v>
      </c>
      <c r="K382">
        <v>148.57</v>
      </c>
    </row>
    <row r="383" spans="1:11" x14ac:dyDescent="0.25">
      <c r="A383" t="s">
        <v>140</v>
      </c>
      <c r="B383" t="s">
        <v>171</v>
      </c>
      <c r="C383">
        <v>12332</v>
      </c>
      <c r="D383" t="s">
        <v>669</v>
      </c>
      <c r="E383">
        <v>2019</v>
      </c>
      <c r="F383" t="s">
        <v>296</v>
      </c>
      <c r="G383" s="7" t="s">
        <v>776</v>
      </c>
      <c r="H383" s="8">
        <v>2.3809523809523809</v>
      </c>
      <c r="I383" s="9">
        <v>43617</v>
      </c>
      <c r="J383" t="s">
        <v>298</v>
      </c>
      <c r="K383">
        <v>238.1</v>
      </c>
    </row>
    <row r="384" spans="1:11" x14ac:dyDescent="0.25">
      <c r="A384" t="s">
        <v>140</v>
      </c>
      <c r="B384" t="s">
        <v>171</v>
      </c>
      <c r="C384">
        <v>12337</v>
      </c>
      <c r="D384" t="s">
        <v>670</v>
      </c>
      <c r="E384">
        <v>2019</v>
      </c>
      <c r="F384" t="s">
        <v>296</v>
      </c>
      <c r="G384" s="7" t="s">
        <v>776</v>
      </c>
      <c r="H384" s="8">
        <v>2.2400000000000002</v>
      </c>
      <c r="I384" s="9">
        <v>43617</v>
      </c>
      <c r="J384" t="s">
        <v>298</v>
      </c>
      <c r="K384">
        <v>224</v>
      </c>
    </row>
    <row r="385" spans="1:11" x14ac:dyDescent="0.25">
      <c r="A385" t="s">
        <v>140</v>
      </c>
      <c r="B385" t="s">
        <v>671</v>
      </c>
      <c r="C385">
        <v>11046</v>
      </c>
      <c r="D385" t="s">
        <v>672</v>
      </c>
      <c r="E385">
        <v>2019</v>
      </c>
      <c r="F385" t="s">
        <v>296</v>
      </c>
      <c r="G385" s="7" t="s">
        <v>776</v>
      </c>
      <c r="H385" s="8">
        <v>2.1136363636363638</v>
      </c>
      <c r="I385" s="9">
        <v>43617</v>
      </c>
      <c r="J385" t="s">
        <v>298</v>
      </c>
      <c r="K385">
        <v>211.36</v>
      </c>
    </row>
    <row r="386" spans="1:11" x14ac:dyDescent="0.25">
      <c r="A386" t="s">
        <v>140</v>
      </c>
      <c r="B386" t="s">
        <v>671</v>
      </c>
      <c r="C386">
        <v>11180</v>
      </c>
      <c r="D386" t="s">
        <v>673</v>
      </c>
      <c r="E386">
        <v>2019</v>
      </c>
      <c r="F386" t="s">
        <v>296</v>
      </c>
      <c r="G386" s="7" t="s">
        <v>776</v>
      </c>
      <c r="H386" s="8">
        <v>2.5222929936305731</v>
      </c>
      <c r="I386" s="9">
        <v>43617</v>
      </c>
      <c r="J386" t="s">
        <v>298</v>
      </c>
      <c r="K386">
        <v>252.23</v>
      </c>
    </row>
    <row r="387" spans="1:11" x14ac:dyDescent="0.25">
      <c r="A387" t="s">
        <v>140</v>
      </c>
      <c r="B387" t="s">
        <v>671</v>
      </c>
      <c r="C387">
        <v>11460</v>
      </c>
      <c r="D387" t="s">
        <v>674</v>
      </c>
      <c r="E387">
        <v>2019</v>
      </c>
      <c r="F387" t="s">
        <v>296</v>
      </c>
      <c r="G387" s="7" t="s">
        <v>776</v>
      </c>
      <c r="H387" s="8">
        <v>1.5248618784530386</v>
      </c>
      <c r="I387" s="9">
        <v>43617</v>
      </c>
      <c r="J387" t="s">
        <v>298</v>
      </c>
      <c r="K387">
        <v>152.49</v>
      </c>
    </row>
    <row r="388" spans="1:11" x14ac:dyDescent="0.25">
      <c r="A388" t="s">
        <v>140</v>
      </c>
      <c r="B388" t="s">
        <v>671</v>
      </c>
      <c r="C388">
        <v>11545</v>
      </c>
      <c r="D388" t="s">
        <v>675</v>
      </c>
      <c r="E388">
        <v>2019</v>
      </c>
      <c r="F388" t="s">
        <v>296</v>
      </c>
      <c r="G388" s="7" t="s">
        <v>776</v>
      </c>
      <c r="H388" s="8">
        <v>1.1386861313868615</v>
      </c>
      <c r="I388" s="9">
        <v>43617</v>
      </c>
      <c r="J388" t="s">
        <v>298</v>
      </c>
      <c r="K388">
        <v>113.87</v>
      </c>
    </row>
    <row r="389" spans="1:11" x14ac:dyDescent="0.25">
      <c r="A389" t="s">
        <v>140</v>
      </c>
      <c r="B389" t="s">
        <v>671</v>
      </c>
      <c r="C389">
        <v>11590</v>
      </c>
      <c r="D389" t="s">
        <v>676</v>
      </c>
      <c r="E389">
        <v>2019</v>
      </c>
      <c r="F389" t="s">
        <v>296</v>
      </c>
      <c r="G389" s="7" t="s">
        <v>776</v>
      </c>
      <c r="H389" s="8">
        <v>1.3457943925233646</v>
      </c>
      <c r="I389" s="9">
        <v>43617</v>
      </c>
      <c r="J389" t="s">
        <v>298</v>
      </c>
      <c r="K389">
        <v>134.58000000000001</v>
      </c>
    </row>
    <row r="390" spans="1:11" x14ac:dyDescent="0.25">
      <c r="A390" t="s">
        <v>140</v>
      </c>
      <c r="B390" t="s">
        <v>671</v>
      </c>
      <c r="C390">
        <v>11635</v>
      </c>
      <c r="D390" t="s">
        <v>677</v>
      </c>
      <c r="E390">
        <v>2019</v>
      </c>
      <c r="F390" t="s">
        <v>296</v>
      </c>
      <c r="G390" s="7" t="s">
        <v>776</v>
      </c>
      <c r="H390" s="8">
        <v>1.7411764705882353</v>
      </c>
      <c r="I390" s="9">
        <v>43617</v>
      </c>
      <c r="J390" t="s">
        <v>298</v>
      </c>
      <c r="K390">
        <v>174.12</v>
      </c>
    </row>
    <row r="391" spans="1:11" x14ac:dyDescent="0.25">
      <c r="A391" t="s">
        <v>140</v>
      </c>
      <c r="B391" t="s">
        <v>671</v>
      </c>
      <c r="C391">
        <v>12330</v>
      </c>
      <c r="D391" t="s">
        <v>678</v>
      </c>
      <c r="E391">
        <v>2019</v>
      </c>
      <c r="F391" t="s">
        <v>296</v>
      </c>
      <c r="G391" s="7" t="s">
        <v>776</v>
      </c>
      <c r="H391" s="8">
        <v>0.3902439024390244</v>
      </c>
      <c r="I391" s="9">
        <v>43617</v>
      </c>
      <c r="J391" t="s">
        <v>298</v>
      </c>
      <c r="K391">
        <v>39.020000000000003</v>
      </c>
    </row>
    <row r="392" spans="1:11" x14ac:dyDescent="0.25">
      <c r="A392" t="s">
        <v>140</v>
      </c>
      <c r="B392" t="s">
        <v>679</v>
      </c>
      <c r="C392">
        <v>11116</v>
      </c>
      <c r="D392" t="s">
        <v>680</v>
      </c>
      <c r="E392">
        <v>2019</v>
      </c>
      <c r="F392" t="s">
        <v>296</v>
      </c>
      <c r="G392" s="7" t="s">
        <v>776</v>
      </c>
      <c r="H392" s="8">
        <v>1.4426229508196722</v>
      </c>
      <c r="I392" s="9">
        <v>43617</v>
      </c>
      <c r="J392" t="s">
        <v>298</v>
      </c>
      <c r="K392">
        <v>144.26</v>
      </c>
    </row>
    <row r="393" spans="1:11" x14ac:dyDescent="0.25">
      <c r="A393" t="s">
        <v>140</v>
      </c>
      <c r="B393" t="s">
        <v>679</v>
      </c>
      <c r="C393">
        <v>11245</v>
      </c>
      <c r="D393" t="s">
        <v>681</v>
      </c>
      <c r="E393">
        <v>2019</v>
      </c>
      <c r="F393" t="s">
        <v>296</v>
      </c>
      <c r="G393" s="7" t="s">
        <v>776</v>
      </c>
      <c r="H393" s="8">
        <v>0.55045871559633031</v>
      </c>
      <c r="I393" s="9">
        <v>43617</v>
      </c>
      <c r="J393" t="s">
        <v>298</v>
      </c>
      <c r="K393">
        <v>55.05</v>
      </c>
    </row>
    <row r="394" spans="1:11" x14ac:dyDescent="0.25">
      <c r="A394" t="s">
        <v>140</v>
      </c>
      <c r="B394" t="s">
        <v>679</v>
      </c>
      <c r="C394">
        <v>11292</v>
      </c>
      <c r="D394" t="s">
        <v>682</v>
      </c>
      <c r="E394">
        <v>2019</v>
      </c>
      <c r="F394" t="s">
        <v>296</v>
      </c>
      <c r="G394" s="7" t="s">
        <v>776</v>
      </c>
      <c r="H394" s="8">
        <v>1.6916299559471364</v>
      </c>
      <c r="I394" s="9">
        <v>43617</v>
      </c>
      <c r="J394" t="s">
        <v>298</v>
      </c>
      <c r="K394">
        <v>169.16</v>
      </c>
    </row>
    <row r="395" spans="1:11" x14ac:dyDescent="0.25">
      <c r="A395" t="s">
        <v>140</v>
      </c>
      <c r="B395" t="s">
        <v>679</v>
      </c>
      <c r="C395">
        <v>11296</v>
      </c>
      <c r="D395" t="s">
        <v>683</v>
      </c>
      <c r="E395">
        <v>2019</v>
      </c>
      <c r="F395" t="s">
        <v>296</v>
      </c>
      <c r="G395" s="7" t="s">
        <v>776</v>
      </c>
      <c r="H395" s="8">
        <v>1.349112426035503</v>
      </c>
      <c r="I395" s="9">
        <v>43617</v>
      </c>
      <c r="J395" t="s">
        <v>298</v>
      </c>
      <c r="K395">
        <v>134.91</v>
      </c>
    </row>
    <row r="396" spans="1:11" x14ac:dyDescent="0.25">
      <c r="A396" t="s">
        <v>140</v>
      </c>
      <c r="B396" t="s">
        <v>679</v>
      </c>
      <c r="C396">
        <v>11318</v>
      </c>
      <c r="D396" t="s">
        <v>781</v>
      </c>
      <c r="E396">
        <v>2019</v>
      </c>
      <c r="F396" t="s">
        <v>296</v>
      </c>
      <c r="G396" s="7" t="s">
        <v>776</v>
      </c>
      <c r="H396" s="8">
        <v>0.6</v>
      </c>
      <c r="I396" s="9">
        <v>43617</v>
      </c>
      <c r="J396" t="s">
        <v>298</v>
      </c>
      <c r="K396">
        <v>60</v>
      </c>
    </row>
    <row r="397" spans="1:11" x14ac:dyDescent="0.25">
      <c r="A397" t="s">
        <v>140</v>
      </c>
      <c r="B397" t="s">
        <v>679</v>
      </c>
      <c r="C397">
        <v>11319</v>
      </c>
      <c r="D397" t="s">
        <v>684</v>
      </c>
      <c r="E397">
        <v>2019</v>
      </c>
      <c r="F397" t="s">
        <v>296</v>
      </c>
      <c r="G397" s="7" t="s">
        <v>776</v>
      </c>
      <c r="H397" s="8">
        <v>1.670103092783505</v>
      </c>
      <c r="I397" s="9">
        <v>43617</v>
      </c>
      <c r="J397" t="s">
        <v>298</v>
      </c>
      <c r="K397">
        <v>167.01</v>
      </c>
    </row>
    <row r="398" spans="1:11" x14ac:dyDescent="0.25">
      <c r="A398" t="s">
        <v>140</v>
      </c>
      <c r="B398" t="s">
        <v>679</v>
      </c>
      <c r="C398">
        <v>11359</v>
      </c>
      <c r="D398" t="s">
        <v>370</v>
      </c>
      <c r="E398">
        <v>2019</v>
      </c>
      <c r="F398" t="s">
        <v>296</v>
      </c>
      <c r="G398" s="7" t="s">
        <v>776</v>
      </c>
      <c r="H398" s="8">
        <v>1.4169741697416975</v>
      </c>
      <c r="I398" s="9">
        <v>43617</v>
      </c>
      <c r="J398" t="s">
        <v>298</v>
      </c>
      <c r="K398">
        <v>141.69999999999999</v>
      </c>
    </row>
    <row r="399" spans="1:11" x14ac:dyDescent="0.25">
      <c r="A399" t="s">
        <v>140</v>
      </c>
      <c r="B399" t="s">
        <v>679</v>
      </c>
      <c r="C399">
        <v>11524</v>
      </c>
      <c r="D399" t="s">
        <v>685</v>
      </c>
      <c r="E399">
        <v>2019</v>
      </c>
      <c r="F399" t="s">
        <v>296</v>
      </c>
      <c r="G399" s="7" t="s">
        <v>776</v>
      </c>
      <c r="H399" s="8">
        <v>1.0408163265306123</v>
      </c>
      <c r="I399" s="9">
        <v>43617</v>
      </c>
      <c r="J399" t="s">
        <v>298</v>
      </c>
      <c r="K399">
        <v>104.08</v>
      </c>
    </row>
    <row r="400" spans="1:11" x14ac:dyDescent="0.25">
      <c r="A400" t="s">
        <v>140</v>
      </c>
      <c r="B400" t="s">
        <v>679</v>
      </c>
      <c r="C400">
        <v>11568</v>
      </c>
      <c r="D400" t="s">
        <v>686</v>
      </c>
      <c r="E400">
        <v>2019</v>
      </c>
      <c r="F400" t="s">
        <v>296</v>
      </c>
      <c r="G400" s="7" t="s">
        <v>776</v>
      </c>
      <c r="H400" s="8">
        <v>0.81355932203389836</v>
      </c>
      <c r="I400" s="9">
        <v>43617</v>
      </c>
      <c r="J400" t="s">
        <v>298</v>
      </c>
      <c r="K400">
        <v>81.36</v>
      </c>
    </row>
    <row r="401" spans="1:11" x14ac:dyDescent="0.25">
      <c r="A401" t="s">
        <v>140</v>
      </c>
      <c r="B401" t="s">
        <v>679</v>
      </c>
      <c r="C401">
        <v>11570</v>
      </c>
      <c r="D401" t="s">
        <v>687</v>
      </c>
      <c r="E401">
        <v>2019</v>
      </c>
      <c r="F401" t="s">
        <v>296</v>
      </c>
      <c r="G401" s="7" t="s">
        <v>776</v>
      </c>
      <c r="H401" s="8">
        <v>0.87671232876712324</v>
      </c>
      <c r="I401" s="9">
        <v>43617</v>
      </c>
      <c r="J401" t="s">
        <v>298</v>
      </c>
      <c r="K401">
        <v>87.67</v>
      </c>
    </row>
    <row r="402" spans="1:11" x14ac:dyDescent="0.25">
      <c r="A402" t="s">
        <v>140</v>
      </c>
      <c r="B402" t="s">
        <v>679</v>
      </c>
      <c r="C402">
        <v>11959</v>
      </c>
      <c r="D402" t="s">
        <v>688</v>
      </c>
      <c r="E402">
        <v>2019</v>
      </c>
      <c r="F402" t="s">
        <v>296</v>
      </c>
      <c r="G402" s="7" t="s">
        <v>776</v>
      </c>
      <c r="H402" s="8">
        <v>0.68292682926829273</v>
      </c>
      <c r="I402" s="9">
        <v>43617</v>
      </c>
      <c r="J402" t="s">
        <v>298</v>
      </c>
      <c r="K402">
        <v>68.290000000000006</v>
      </c>
    </row>
    <row r="403" spans="1:11" x14ac:dyDescent="0.25">
      <c r="A403" t="s">
        <v>140</v>
      </c>
      <c r="B403" t="s">
        <v>679</v>
      </c>
      <c r="C403">
        <v>2187</v>
      </c>
      <c r="D403" t="s">
        <v>689</v>
      </c>
      <c r="E403">
        <v>2019</v>
      </c>
      <c r="F403" t="s">
        <v>296</v>
      </c>
      <c r="G403" s="7" t="s">
        <v>776</v>
      </c>
      <c r="H403" s="8">
        <v>0</v>
      </c>
      <c r="I403" s="9">
        <v>43617</v>
      </c>
      <c r="J403" t="s">
        <v>298</v>
      </c>
      <c r="K403">
        <v>0</v>
      </c>
    </row>
    <row r="404" spans="1:11" x14ac:dyDescent="0.25">
      <c r="A404" t="s">
        <v>140</v>
      </c>
      <c r="B404" t="s">
        <v>173</v>
      </c>
      <c r="C404">
        <v>11179</v>
      </c>
      <c r="D404" t="s">
        <v>690</v>
      </c>
      <c r="E404">
        <v>2019</v>
      </c>
      <c r="F404" t="s">
        <v>296</v>
      </c>
      <c r="G404" s="7" t="s">
        <v>776</v>
      </c>
      <c r="H404" s="8">
        <v>0.79470198675496684</v>
      </c>
      <c r="I404" s="9">
        <v>43617</v>
      </c>
      <c r="J404" t="s">
        <v>298</v>
      </c>
      <c r="K404">
        <v>79.47</v>
      </c>
    </row>
    <row r="405" spans="1:11" x14ac:dyDescent="0.25">
      <c r="A405" t="s">
        <v>140</v>
      </c>
      <c r="B405" t="s">
        <v>173</v>
      </c>
      <c r="C405">
        <v>11302</v>
      </c>
      <c r="D405" t="s">
        <v>691</v>
      </c>
      <c r="E405">
        <v>2019</v>
      </c>
      <c r="F405" t="s">
        <v>296</v>
      </c>
      <c r="G405" s="7" t="s">
        <v>776</v>
      </c>
      <c r="H405" s="8">
        <v>2.1132075471698113</v>
      </c>
      <c r="I405" s="9">
        <v>43617</v>
      </c>
      <c r="J405" t="s">
        <v>298</v>
      </c>
      <c r="K405">
        <v>211.32</v>
      </c>
    </row>
    <row r="406" spans="1:11" x14ac:dyDescent="0.25">
      <c r="A406" t="s">
        <v>140</v>
      </c>
      <c r="B406" t="s">
        <v>173</v>
      </c>
      <c r="C406">
        <v>11439</v>
      </c>
      <c r="D406" t="s">
        <v>692</v>
      </c>
      <c r="E406">
        <v>2019</v>
      </c>
      <c r="F406" t="s">
        <v>296</v>
      </c>
      <c r="G406" s="7" t="s">
        <v>776</v>
      </c>
      <c r="H406" s="8">
        <v>1.4526315789473683</v>
      </c>
      <c r="I406" s="9">
        <v>43617</v>
      </c>
      <c r="J406" t="s">
        <v>298</v>
      </c>
      <c r="K406">
        <v>145.26</v>
      </c>
    </row>
    <row r="407" spans="1:11" x14ac:dyDescent="0.25">
      <c r="A407" t="s">
        <v>140</v>
      </c>
      <c r="B407" t="s">
        <v>173</v>
      </c>
      <c r="C407">
        <v>11486</v>
      </c>
      <c r="D407" t="s">
        <v>693</v>
      </c>
      <c r="E407">
        <v>2019</v>
      </c>
      <c r="F407" t="s">
        <v>296</v>
      </c>
      <c r="G407" s="7" t="s">
        <v>776</v>
      </c>
      <c r="H407" s="8">
        <v>0.83950617283950613</v>
      </c>
      <c r="I407" s="9">
        <v>43617</v>
      </c>
      <c r="J407" t="s">
        <v>298</v>
      </c>
      <c r="K407">
        <v>83.95</v>
      </c>
    </row>
    <row r="408" spans="1:11" x14ac:dyDescent="0.25">
      <c r="A408" t="s">
        <v>140</v>
      </c>
      <c r="B408" t="s">
        <v>173</v>
      </c>
      <c r="C408">
        <v>11615</v>
      </c>
      <c r="D408" t="s">
        <v>694</v>
      </c>
      <c r="E408">
        <v>2019</v>
      </c>
      <c r="F408" t="s">
        <v>296</v>
      </c>
      <c r="G408" s="7" t="s">
        <v>776</v>
      </c>
      <c r="H408" s="8">
        <v>0.93854748603351956</v>
      </c>
      <c r="I408" s="9">
        <v>43617</v>
      </c>
      <c r="J408" t="s">
        <v>298</v>
      </c>
      <c r="K408">
        <v>93.85</v>
      </c>
    </row>
    <row r="409" spans="1:11" x14ac:dyDescent="0.25">
      <c r="A409" t="s">
        <v>140</v>
      </c>
      <c r="B409" t="s">
        <v>173</v>
      </c>
      <c r="C409">
        <v>11942</v>
      </c>
      <c r="D409" t="s">
        <v>695</v>
      </c>
      <c r="E409">
        <v>2019</v>
      </c>
      <c r="F409" t="s">
        <v>296</v>
      </c>
      <c r="G409" s="7" t="s">
        <v>776</v>
      </c>
      <c r="H409" s="8">
        <v>1.7821782178217822</v>
      </c>
      <c r="I409" s="9">
        <v>43617</v>
      </c>
      <c r="J409" t="s">
        <v>298</v>
      </c>
      <c r="K409">
        <v>178.22</v>
      </c>
    </row>
    <row r="410" spans="1:11" x14ac:dyDescent="0.25">
      <c r="A410" t="s">
        <v>140</v>
      </c>
      <c r="B410" t="s">
        <v>173</v>
      </c>
      <c r="C410">
        <v>12348</v>
      </c>
      <c r="D410" t="s">
        <v>696</v>
      </c>
      <c r="E410">
        <v>2019</v>
      </c>
      <c r="F410" t="s">
        <v>296</v>
      </c>
      <c r="G410" s="7" t="s">
        <v>776</v>
      </c>
      <c r="H410" s="8">
        <v>2.7540983606557377</v>
      </c>
      <c r="I410" s="9">
        <v>43617</v>
      </c>
      <c r="J410" t="s">
        <v>298</v>
      </c>
      <c r="K410">
        <v>275.41000000000003</v>
      </c>
    </row>
    <row r="411" spans="1:11" x14ac:dyDescent="0.25">
      <c r="A411" t="s">
        <v>140</v>
      </c>
      <c r="B411" t="s">
        <v>697</v>
      </c>
      <c r="C411">
        <v>11008</v>
      </c>
      <c r="D411" t="s">
        <v>698</v>
      </c>
      <c r="E411">
        <v>2019</v>
      </c>
      <c r="F411" t="s">
        <v>296</v>
      </c>
      <c r="G411" s="7" t="s">
        <v>776</v>
      </c>
      <c r="H411" s="8">
        <v>1.9058823529411766</v>
      </c>
      <c r="I411" s="9">
        <v>43617</v>
      </c>
      <c r="J411" t="s">
        <v>298</v>
      </c>
      <c r="K411">
        <v>190.59</v>
      </c>
    </row>
    <row r="412" spans="1:11" x14ac:dyDescent="0.25">
      <c r="A412" t="s">
        <v>140</v>
      </c>
      <c r="B412" t="s">
        <v>697</v>
      </c>
      <c r="C412">
        <v>11020</v>
      </c>
      <c r="D412" t="s">
        <v>699</v>
      </c>
      <c r="E412">
        <v>2019</v>
      </c>
      <c r="F412" t="s">
        <v>296</v>
      </c>
      <c r="G412" s="7" t="s">
        <v>776</v>
      </c>
      <c r="H412" s="8">
        <v>0.58775510204081627</v>
      </c>
      <c r="I412" s="9">
        <v>43617</v>
      </c>
      <c r="J412" t="s">
        <v>298</v>
      </c>
      <c r="K412">
        <v>58.78</v>
      </c>
    </row>
    <row r="413" spans="1:11" x14ac:dyDescent="0.25">
      <c r="A413" t="s">
        <v>140</v>
      </c>
      <c r="B413" t="s">
        <v>697</v>
      </c>
      <c r="C413">
        <v>11237</v>
      </c>
      <c r="D413" t="s">
        <v>700</v>
      </c>
      <c r="E413">
        <v>2019</v>
      </c>
      <c r="F413" t="s">
        <v>296</v>
      </c>
      <c r="G413" s="7" t="s">
        <v>776</v>
      </c>
      <c r="H413" s="8">
        <v>1.6708860759493671</v>
      </c>
      <c r="I413" s="9">
        <v>43617</v>
      </c>
      <c r="J413" t="s">
        <v>298</v>
      </c>
      <c r="K413">
        <v>167.09</v>
      </c>
    </row>
    <row r="414" spans="1:11" x14ac:dyDescent="0.25">
      <c r="A414" t="s">
        <v>140</v>
      </c>
      <c r="B414" t="s">
        <v>697</v>
      </c>
      <c r="C414">
        <v>11295</v>
      </c>
      <c r="D414" t="s">
        <v>701</v>
      </c>
      <c r="E414">
        <v>2019</v>
      </c>
      <c r="F414" t="s">
        <v>296</v>
      </c>
      <c r="G414" s="7" t="s">
        <v>776</v>
      </c>
      <c r="H414" s="8">
        <v>1.4336283185840708</v>
      </c>
      <c r="I414" s="9">
        <v>43617</v>
      </c>
      <c r="J414" t="s">
        <v>298</v>
      </c>
      <c r="K414">
        <v>143.36000000000001</v>
      </c>
    </row>
    <row r="415" spans="1:11" x14ac:dyDescent="0.25">
      <c r="A415" t="s">
        <v>140</v>
      </c>
      <c r="B415" t="s">
        <v>697</v>
      </c>
      <c r="C415">
        <v>11612</v>
      </c>
      <c r="D415" t="s">
        <v>702</v>
      </c>
      <c r="E415">
        <v>2019</v>
      </c>
      <c r="F415" t="s">
        <v>296</v>
      </c>
      <c r="G415" s="7" t="s">
        <v>776</v>
      </c>
      <c r="H415" s="8">
        <v>0.68789808917197448</v>
      </c>
      <c r="I415" s="9">
        <v>43617</v>
      </c>
      <c r="J415" t="s">
        <v>298</v>
      </c>
      <c r="K415">
        <v>68.790000000000006</v>
      </c>
    </row>
    <row r="416" spans="1:11" x14ac:dyDescent="0.25">
      <c r="A416" t="s">
        <v>140</v>
      </c>
      <c r="B416" t="s">
        <v>697</v>
      </c>
      <c r="C416">
        <v>11810</v>
      </c>
      <c r="D416" t="s">
        <v>703</v>
      </c>
      <c r="E416">
        <v>2019</v>
      </c>
      <c r="F416" t="s">
        <v>296</v>
      </c>
      <c r="G416" s="7" t="s">
        <v>776</v>
      </c>
      <c r="H416" s="8">
        <v>2.0224719101123596</v>
      </c>
      <c r="I416" s="9">
        <v>43617</v>
      </c>
      <c r="J416" t="s">
        <v>298</v>
      </c>
      <c r="K416">
        <v>202.25</v>
      </c>
    </row>
    <row r="417" spans="1:11" x14ac:dyDescent="0.25">
      <c r="A417" t="s">
        <v>140</v>
      </c>
      <c r="B417" t="s">
        <v>697</v>
      </c>
      <c r="C417">
        <v>11854</v>
      </c>
      <c r="D417" t="s">
        <v>704</v>
      </c>
      <c r="E417">
        <v>2019</v>
      </c>
      <c r="F417" t="s">
        <v>296</v>
      </c>
      <c r="G417" s="7" t="s">
        <v>776</v>
      </c>
      <c r="H417" s="8">
        <v>0.98969072164948446</v>
      </c>
      <c r="I417" s="9">
        <v>43617</v>
      </c>
      <c r="J417" t="s">
        <v>298</v>
      </c>
      <c r="K417">
        <v>98.97</v>
      </c>
    </row>
    <row r="418" spans="1:11" x14ac:dyDescent="0.25">
      <c r="A418" t="s">
        <v>140</v>
      </c>
      <c r="B418" t="s">
        <v>183</v>
      </c>
      <c r="C418">
        <v>11238</v>
      </c>
      <c r="D418" t="s">
        <v>705</v>
      </c>
      <c r="E418">
        <v>2019</v>
      </c>
      <c r="F418" t="s">
        <v>296</v>
      </c>
      <c r="G418" s="7" t="s">
        <v>776</v>
      </c>
      <c r="H418" s="8">
        <v>1.7799043062200957</v>
      </c>
      <c r="I418" s="9">
        <v>43617</v>
      </c>
      <c r="J418" t="s">
        <v>298</v>
      </c>
      <c r="K418">
        <v>177.99</v>
      </c>
    </row>
    <row r="419" spans="1:11" x14ac:dyDescent="0.25">
      <c r="A419" t="s">
        <v>140</v>
      </c>
      <c r="B419" t="s">
        <v>183</v>
      </c>
      <c r="C419">
        <v>11253</v>
      </c>
      <c r="D419" t="s">
        <v>706</v>
      </c>
      <c r="E419">
        <v>2019</v>
      </c>
      <c r="F419" t="s">
        <v>296</v>
      </c>
      <c r="G419" s="7" t="s">
        <v>776</v>
      </c>
      <c r="H419" s="8">
        <v>1.1086956521739131</v>
      </c>
      <c r="I419" s="9">
        <v>43617</v>
      </c>
      <c r="J419" t="s">
        <v>298</v>
      </c>
      <c r="K419">
        <v>110.87</v>
      </c>
    </row>
    <row r="420" spans="1:11" x14ac:dyDescent="0.25">
      <c r="A420" t="s">
        <v>140</v>
      </c>
      <c r="B420" t="s">
        <v>183</v>
      </c>
      <c r="C420">
        <v>11389</v>
      </c>
      <c r="D420" t="s">
        <v>707</v>
      </c>
      <c r="E420">
        <v>2019</v>
      </c>
      <c r="F420" t="s">
        <v>296</v>
      </c>
      <c r="G420" s="7" t="s">
        <v>776</v>
      </c>
      <c r="H420" s="8">
        <v>1.5248618784530386</v>
      </c>
      <c r="I420" s="9">
        <v>43617</v>
      </c>
      <c r="J420" t="s">
        <v>298</v>
      </c>
      <c r="K420">
        <v>152.49</v>
      </c>
    </row>
    <row r="421" spans="1:11" x14ac:dyDescent="0.25">
      <c r="A421" t="s">
        <v>140</v>
      </c>
      <c r="B421" t="s">
        <v>183</v>
      </c>
      <c r="C421">
        <v>11394</v>
      </c>
      <c r="D421" t="s">
        <v>708</v>
      </c>
      <c r="E421">
        <v>2019</v>
      </c>
      <c r="F421" t="s">
        <v>296</v>
      </c>
      <c r="G421" s="7" t="s">
        <v>776</v>
      </c>
      <c r="H421" s="8">
        <v>0.91525423728813549</v>
      </c>
      <c r="I421" s="9">
        <v>43617</v>
      </c>
      <c r="J421" t="s">
        <v>298</v>
      </c>
      <c r="K421">
        <v>91.53</v>
      </c>
    </row>
    <row r="422" spans="1:11" x14ac:dyDescent="0.25">
      <c r="A422" t="s">
        <v>140</v>
      </c>
      <c r="B422" t="s">
        <v>183</v>
      </c>
      <c r="C422">
        <v>11402</v>
      </c>
      <c r="D422" t="s">
        <v>709</v>
      </c>
      <c r="E422">
        <v>2019</v>
      </c>
      <c r="F422" t="s">
        <v>296</v>
      </c>
      <c r="G422" s="7" t="s">
        <v>776</v>
      </c>
      <c r="H422" s="8">
        <v>1.7441860465116279</v>
      </c>
      <c r="I422" s="9">
        <v>43617</v>
      </c>
      <c r="J422" t="s">
        <v>298</v>
      </c>
      <c r="K422">
        <v>174.42</v>
      </c>
    </row>
    <row r="423" spans="1:11" x14ac:dyDescent="0.25">
      <c r="A423" t="s">
        <v>140</v>
      </c>
      <c r="B423" t="s">
        <v>183</v>
      </c>
      <c r="C423">
        <v>11481</v>
      </c>
      <c r="D423" t="s">
        <v>710</v>
      </c>
      <c r="E423">
        <v>2019</v>
      </c>
      <c r="F423" t="s">
        <v>296</v>
      </c>
      <c r="G423" s="7" t="s">
        <v>776</v>
      </c>
      <c r="H423" s="8">
        <v>0.96551724137931039</v>
      </c>
      <c r="I423" s="9">
        <v>43617</v>
      </c>
      <c r="J423" t="s">
        <v>298</v>
      </c>
      <c r="K423">
        <v>96.55</v>
      </c>
    </row>
    <row r="424" spans="1:11" x14ac:dyDescent="0.25">
      <c r="A424" t="s">
        <v>140</v>
      </c>
      <c r="B424" t="s">
        <v>183</v>
      </c>
      <c r="C424">
        <v>11522</v>
      </c>
      <c r="D424" t="s">
        <v>711</v>
      </c>
      <c r="E424">
        <v>2019</v>
      </c>
      <c r="F424" t="s">
        <v>296</v>
      </c>
      <c r="G424" s="7" t="s">
        <v>776</v>
      </c>
      <c r="H424" s="8">
        <v>1.5319148936170213</v>
      </c>
      <c r="I424" s="9">
        <v>43617</v>
      </c>
      <c r="J424" t="s">
        <v>298</v>
      </c>
      <c r="K424">
        <v>153.19</v>
      </c>
    </row>
    <row r="425" spans="1:11" x14ac:dyDescent="0.25">
      <c r="A425" t="s">
        <v>140</v>
      </c>
      <c r="B425" t="s">
        <v>183</v>
      </c>
      <c r="C425">
        <v>11577</v>
      </c>
      <c r="D425" t="s">
        <v>712</v>
      </c>
      <c r="E425">
        <v>2019</v>
      </c>
      <c r="F425" t="s">
        <v>296</v>
      </c>
      <c r="G425" s="7" t="s">
        <v>776</v>
      </c>
      <c r="H425" s="8">
        <v>1.0680628272251309</v>
      </c>
      <c r="I425" s="9">
        <v>43617</v>
      </c>
      <c r="J425" t="s">
        <v>298</v>
      </c>
      <c r="K425">
        <v>106.81</v>
      </c>
    </row>
    <row r="426" spans="1:11" x14ac:dyDescent="0.25">
      <c r="A426" t="s">
        <v>140</v>
      </c>
      <c r="C426">
        <v>2161</v>
      </c>
      <c r="D426" t="s">
        <v>713</v>
      </c>
      <c r="E426">
        <v>2019</v>
      </c>
      <c r="F426" t="s">
        <v>296</v>
      </c>
      <c r="G426" s="7" t="s">
        <v>776</v>
      </c>
      <c r="H426" s="8">
        <v>4.8</v>
      </c>
      <c r="I426" s="9">
        <v>43617</v>
      </c>
      <c r="J426" t="s">
        <v>298</v>
      </c>
      <c r="K426">
        <v>480</v>
      </c>
    </row>
    <row r="427" spans="1:11" x14ac:dyDescent="0.25">
      <c r="A427" t="s">
        <v>118</v>
      </c>
      <c r="B427" t="s">
        <v>119</v>
      </c>
      <c r="C427">
        <v>11138</v>
      </c>
      <c r="D427" t="s">
        <v>714</v>
      </c>
      <c r="E427">
        <v>2019</v>
      </c>
      <c r="F427" t="s">
        <v>296</v>
      </c>
      <c r="G427" s="7" t="s">
        <v>776</v>
      </c>
      <c r="H427" s="8">
        <v>1.1320754716981132</v>
      </c>
      <c r="I427" s="9">
        <v>43617</v>
      </c>
      <c r="J427" t="s">
        <v>298</v>
      </c>
      <c r="K427">
        <v>113.21</v>
      </c>
    </row>
    <row r="428" spans="1:11" x14ac:dyDescent="0.25">
      <c r="A428" t="s">
        <v>118</v>
      </c>
      <c r="B428" t="s">
        <v>119</v>
      </c>
      <c r="C428">
        <v>11229</v>
      </c>
      <c r="D428" t="s">
        <v>715</v>
      </c>
      <c r="E428">
        <v>2019</v>
      </c>
      <c r="F428" t="s">
        <v>296</v>
      </c>
      <c r="G428" s="7" t="s">
        <v>776</v>
      </c>
      <c r="H428" s="8">
        <v>0.65999999999999992</v>
      </c>
      <c r="I428" s="9">
        <v>43617</v>
      </c>
      <c r="J428" t="s">
        <v>298</v>
      </c>
      <c r="K428">
        <v>66</v>
      </c>
    </row>
    <row r="429" spans="1:11" x14ac:dyDescent="0.25">
      <c r="A429" t="s">
        <v>118</v>
      </c>
      <c r="B429" t="s">
        <v>119</v>
      </c>
      <c r="C429">
        <v>11260</v>
      </c>
      <c r="D429" t="s">
        <v>716</v>
      </c>
      <c r="E429">
        <v>2019</v>
      </c>
      <c r="F429" t="s">
        <v>296</v>
      </c>
      <c r="G429" s="7" t="s">
        <v>776</v>
      </c>
      <c r="H429" s="8">
        <v>0.62176165803108818</v>
      </c>
      <c r="I429" s="9">
        <v>43617</v>
      </c>
      <c r="J429" t="s">
        <v>298</v>
      </c>
      <c r="K429">
        <v>62.18</v>
      </c>
    </row>
    <row r="430" spans="1:11" x14ac:dyDescent="0.25">
      <c r="A430" t="s">
        <v>118</v>
      </c>
      <c r="B430" t="s">
        <v>119</v>
      </c>
      <c r="C430">
        <v>11281</v>
      </c>
      <c r="D430" t="s">
        <v>717</v>
      </c>
      <c r="E430">
        <v>2019</v>
      </c>
      <c r="F430" t="s">
        <v>296</v>
      </c>
      <c r="G430" s="7" t="s">
        <v>776</v>
      </c>
      <c r="H430" s="8">
        <v>0.379746835443038</v>
      </c>
      <c r="I430" s="9">
        <v>43617</v>
      </c>
      <c r="J430" t="s">
        <v>298</v>
      </c>
      <c r="K430">
        <v>37.97</v>
      </c>
    </row>
    <row r="431" spans="1:11" x14ac:dyDescent="0.25">
      <c r="A431" t="s">
        <v>118</v>
      </c>
      <c r="B431" t="s">
        <v>119</v>
      </c>
      <c r="C431">
        <v>11421</v>
      </c>
      <c r="D431" t="s">
        <v>718</v>
      </c>
      <c r="E431">
        <v>2019</v>
      </c>
      <c r="F431" t="s">
        <v>296</v>
      </c>
      <c r="G431" s="7" t="s">
        <v>776</v>
      </c>
      <c r="H431" s="8">
        <v>1.4193548387096775</v>
      </c>
      <c r="I431" s="9">
        <v>43617</v>
      </c>
      <c r="J431" t="s">
        <v>298</v>
      </c>
      <c r="K431">
        <v>141.94</v>
      </c>
    </row>
    <row r="432" spans="1:11" x14ac:dyDescent="0.25">
      <c r="A432" t="s">
        <v>118</v>
      </c>
      <c r="B432" t="s">
        <v>119</v>
      </c>
      <c r="C432">
        <v>11525</v>
      </c>
      <c r="D432" t="s">
        <v>719</v>
      </c>
      <c r="E432">
        <v>2019</v>
      </c>
      <c r="F432" t="s">
        <v>296</v>
      </c>
      <c r="G432" s="7" t="s">
        <v>776</v>
      </c>
      <c r="H432" s="8">
        <v>1.3134328358208955</v>
      </c>
      <c r="I432" s="9">
        <v>43617</v>
      </c>
      <c r="J432" t="s">
        <v>298</v>
      </c>
      <c r="K432">
        <v>131.34</v>
      </c>
    </row>
    <row r="433" spans="1:11" x14ac:dyDescent="0.25">
      <c r="A433" t="s">
        <v>118</v>
      </c>
      <c r="B433" t="s">
        <v>119</v>
      </c>
      <c r="C433">
        <v>11904</v>
      </c>
      <c r="D433" t="s">
        <v>720</v>
      </c>
      <c r="E433">
        <v>2019</v>
      </c>
      <c r="F433" t="s">
        <v>296</v>
      </c>
      <c r="G433" s="7" t="s">
        <v>776</v>
      </c>
      <c r="H433" s="8">
        <v>1.3333333333333333</v>
      </c>
      <c r="I433" s="9">
        <v>43617</v>
      </c>
      <c r="J433" t="s">
        <v>298</v>
      </c>
      <c r="K433">
        <v>133.33000000000001</v>
      </c>
    </row>
    <row r="434" spans="1:11" x14ac:dyDescent="0.25">
      <c r="A434" t="s">
        <v>118</v>
      </c>
      <c r="B434" t="s">
        <v>721</v>
      </c>
      <c r="C434">
        <v>11034</v>
      </c>
      <c r="D434" t="s">
        <v>722</v>
      </c>
      <c r="E434">
        <v>2019</v>
      </c>
      <c r="F434" t="s">
        <v>296</v>
      </c>
      <c r="G434" s="7" t="s">
        <v>776</v>
      </c>
      <c r="H434" s="8">
        <v>1.3691275167785235</v>
      </c>
      <c r="I434" s="9">
        <v>43617</v>
      </c>
      <c r="J434" t="s">
        <v>298</v>
      </c>
      <c r="K434">
        <v>136.91</v>
      </c>
    </row>
    <row r="435" spans="1:11" x14ac:dyDescent="0.25">
      <c r="A435" t="s">
        <v>118</v>
      </c>
      <c r="B435" t="s">
        <v>721</v>
      </c>
      <c r="C435">
        <v>11041</v>
      </c>
      <c r="D435" t="s">
        <v>723</v>
      </c>
      <c r="E435">
        <v>2019</v>
      </c>
      <c r="F435" t="s">
        <v>296</v>
      </c>
      <c r="G435" s="7" t="s">
        <v>776</v>
      </c>
      <c r="H435" s="8">
        <v>1.0140845070422535</v>
      </c>
      <c r="I435" s="9">
        <v>43617</v>
      </c>
      <c r="J435" t="s">
        <v>298</v>
      </c>
      <c r="K435">
        <v>101.41</v>
      </c>
    </row>
    <row r="436" spans="1:11" x14ac:dyDescent="0.25">
      <c r="A436" t="s">
        <v>118</v>
      </c>
      <c r="B436" t="s">
        <v>721</v>
      </c>
      <c r="C436">
        <v>11123</v>
      </c>
      <c r="D436" t="s">
        <v>724</v>
      </c>
      <c r="E436">
        <v>2019</v>
      </c>
      <c r="F436" t="s">
        <v>296</v>
      </c>
      <c r="G436" s="7" t="s">
        <v>776</v>
      </c>
      <c r="H436" s="8">
        <v>0.67692307692307696</v>
      </c>
      <c r="I436" s="9">
        <v>43617</v>
      </c>
      <c r="J436" t="s">
        <v>298</v>
      </c>
      <c r="K436">
        <v>67.69</v>
      </c>
    </row>
    <row r="437" spans="1:11" x14ac:dyDescent="0.25">
      <c r="A437" t="s">
        <v>118</v>
      </c>
      <c r="B437" t="s">
        <v>721</v>
      </c>
      <c r="C437">
        <v>11157</v>
      </c>
      <c r="D437" t="s">
        <v>725</v>
      </c>
      <c r="E437">
        <v>2019</v>
      </c>
      <c r="F437" t="s">
        <v>296</v>
      </c>
      <c r="G437" s="7" t="s">
        <v>776</v>
      </c>
      <c r="H437" s="8">
        <v>0.41666666666666669</v>
      </c>
      <c r="I437" s="9">
        <v>43617</v>
      </c>
      <c r="J437" t="s">
        <v>298</v>
      </c>
      <c r="K437">
        <v>41.67</v>
      </c>
    </row>
    <row r="438" spans="1:11" x14ac:dyDescent="0.25">
      <c r="A438" t="s">
        <v>118</v>
      </c>
      <c r="B438" t="s">
        <v>721</v>
      </c>
      <c r="C438">
        <v>11185</v>
      </c>
      <c r="D438" t="s">
        <v>726</v>
      </c>
      <c r="E438">
        <v>2019</v>
      </c>
      <c r="F438" t="s">
        <v>296</v>
      </c>
      <c r="G438" s="7" t="s">
        <v>776</v>
      </c>
      <c r="H438" s="8">
        <v>1.0588235294117647</v>
      </c>
      <c r="I438" s="9">
        <v>43617</v>
      </c>
      <c r="J438" t="s">
        <v>298</v>
      </c>
      <c r="K438">
        <v>105.88</v>
      </c>
    </row>
    <row r="439" spans="1:11" x14ac:dyDescent="0.25">
      <c r="A439" t="s">
        <v>118</v>
      </c>
      <c r="B439" t="s">
        <v>721</v>
      </c>
      <c r="C439">
        <v>11186</v>
      </c>
      <c r="D439" t="s">
        <v>727</v>
      </c>
      <c r="E439">
        <v>2019</v>
      </c>
      <c r="F439" t="s">
        <v>296</v>
      </c>
      <c r="G439" s="7" t="s">
        <v>776</v>
      </c>
      <c r="H439" s="8">
        <v>1.0359712230215827</v>
      </c>
      <c r="I439" s="9">
        <v>43617</v>
      </c>
      <c r="J439" t="s">
        <v>298</v>
      </c>
      <c r="K439">
        <v>103.6</v>
      </c>
    </row>
    <row r="440" spans="1:11" x14ac:dyDescent="0.25">
      <c r="A440" t="s">
        <v>118</v>
      </c>
      <c r="B440" t="s">
        <v>721</v>
      </c>
      <c r="C440">
        <v>11236</v>
      </c>
      <c r="D440" t="s">
        <v>728</v>
      </c>
      <c r="E440">
        <v>2019</v>
      </c>
      <c r="F440" t="s">
        <v>296</v>
      </c>
      <c r="G440" s="7" t="s">
        <v>776</v>
      </c>
      <c r="H440" s="8">
        <v>1.2631578947368423</v>
      </c>
      <c r="I440" s="9">
        <v>43617</v>
      </c>
      <c r="J440" t="s">
        <v>298</v>
      </c>
      <c r="K440">
        <v>126.32</v>
      </c>
    </row>
    <row r="441" spans="1:11" x14ac:dyDescent="0.25">
      <c r="A441" t="s">
        <v>118</v>
      </c>
      <c r="B441" t="s">
        <v>721</v>
      </c>
      <c r="C441">
        <v>11310</v>
      </c>
      <c r="D441" t="s">
        <v>729</v>
      </c>
      <c r="E441">
        <v>2019</v>
      </c>
      <c r="F441" t="s">
        <v>296</v>
      </c>
      <c r="G441" s="7" t="s">
        <v>776</v>
      </c>
      <c r="H441" s="8">
        <v>1.846153846153846</v>
      </c>
      <c r="I441" s="9">
        <v>43617</v>
      </c>
      <c r="J441" t="s">
        <v>298</v>
      </c>
      <c r="K441">
        <v>184.62</v>
      </c>
    </row>
    <row r="442" spans="1:11" x14ac:dyDescent="0.25">
      <c r="A442" t="s">
        <v>118</v>
      </c>
      <c r="B442" t="s">
        <v>721</v>
      </c>
      <c r="C442">
        <v>11355</v>
      </c>
      <c r="D442" t="s">
        <v>730</v>
      </c>
      <c r="E442">
        <v>2019</v>
      </c>
      <c r="F442" t="s">
        <v>296</v>
      </c>
      <c r="G442" s="7" t="s">
        <v>776</v>
      </c>
      <c r="H442" s="8">
        <v>1.4782608695652173</v>
      </c>
      <c r="I442" s="9">
        <v>43617</v>
      </c>
      <c r="J442" t="s">
        <v>298</v>
      </c>
      <c r="K442">
        <v>147.83000000000001</v>
      </c>
    </row>
    <row r="443" spans="1:11" x14ac:dyDescent="0.25">
      <c r="A443" t="s">
        <v>118</v>
      </c>
      <c r="B443" t="s">
        <v>721</v>
      </c>
      <c r="C443">
        <v>11366</v>
      </c>
      <c r="D443" t="s">
        <v>731</v>
      </c>
      <c r="E443">
        <v>2019</v>
      </c>
      <c r="F443" t="s">
        <v>296</v>
      </c>
      <c r="G443" s="7" t="s">
        <v>776</v>
      </c>
      <c r="H443" s="8">
        <v>0.6967741935483871</v>
      </c>
      <c r="I443" s="9">
        <v>43617</v>
      </c>
      <c r="J443" t="s">
        <v>298</v>
      </c>
      <c r="K443">
        <v>69.680000000000007</v>
      </c>
    </row>
    <row r="444" spans="1:11" x14ac:dyDescent="0.25">
      <c r="A444" t="s">
        <v>118</v>
      </c>
      <c r="B444" t="s">
        <v>721</v>
      </c>
      <c r="C444">
        <v>11380</v>
      </c>
      <c r="D444" t="s">
        <v>732</v>
      </c>
      <c r="E444">
        <v>2019</v>
      </c>
      <c r="F444" t="s">
        <v>296</v>
      </c>
      <c r="G444" s="7" t="s">
        <v>776</v>
      </c>
      <c r="H444" s="8">
        <v>0.88888888888888884</v>
      </c>
      <c r="I444" s="9">
        <v>43617</v>
      </c>
      <c r="J444" t="s">
        <v>298</v>
      </c>
      <c r="K444">
        <v>88.89</v>
      </c>
    </row>
    <row r="445" spans="1:11" x14ac:dyDescent="0.25">
      <c r="A445" t="s">
        <v>118</v>
      </c>
      <c r="B445" t="s">
        <v>733</v>
      </c>
      <c r="C445">
        <v>11151</v>
      </c>
      <c r="D445" t="s">
        <v>734</v>
      </c>
      <c r="E445">
        <v>2019</v>
      </c>
      <c r="F445" t="s">
        <v>296</v>
      </c>
      <c r="G445" s="7" t="s">
        <v>776</v>
      </c>
      <c r="H445" s="8">
        <v>1.2352941176470587</v>
      </c>
      <c r="I445" s="9">
        <v>43617</v>
      </c>
      <c r="J445" t="s">
        <v>298</v>
      </c>
      <c r="K445">
        <v>123.53</v>
      </c>
    </row>
    <row r="446" spans="1:11" x14ac:dyDescent="0.25">
      <c r="A446" t="s">
        <v>118</v>
      </c>
      <c r="B446" t="s">
        <v>733</v>
      </c>
      <c r="C446">
        <v>11201</v>
      </c>
      <c r="D446" t="s">
        <v>735</v>
      </c>
      <c r="E446">
        <v>2019</v>
      </c>
      <c r="F446" t="s">
        <v>296</v>
      </c>
      <c r="G446" s="7" t="s">
        <v>776</v>
      </c>
      <c r="H446" s="8">
        <v>1.1764705882352942</v>
      </c>
      <c r="I446" s="9">
        <v>43617</v>
      </c>
      <c r="J446" t="s">
        <v>298</v>
      </c>
      <c r="K446">
        <v>117.65</v>
      </c>
    </row>
    <row r="447" spans="1:11" x14ac:dyDescent="0.25">
      <c r="A447" t="s">
        <v>118</v>
      </c>
      <c r="B447" t="s">
        <v>733</v>
      </c>
      <c r="C447">
        <v>11567</v>
      </c>
      <c r="D447" t="s">
        <v>736</v>
      </c>
      <c r="E447">
        <v>2019</v>
      </c>
      <c r="F447" t="s">
        <v>296</v>
      </c>
      <c r="G447" s="7" t="s">
        <v>776</v>
      </c>
      <c r="H447" s="8">
        <v>2.1666666666666665</v>
      </c>
      <c r="I447" s="9">
        <v>43617</v>
      </c>
      <c r="J447" t="s">
        <v>298</v>
      </c>
      <c r="K447">
        <v>216.67</v>
      </c>
    </row>
    <row r="448" spans="1:11" x14ac:dyDescent="0.25">
      <c r="A448" t="s">
        <v>118</v>
      </c>
      <c r="B448" t="s">
        <v>733</v>
      </c>
      <c r="C448">
        <v>11888</v>
      </c>
      <c r="D448" t="s">
        <v>737</v>
      </c>
      <c r="E448">
        <v>2019</v>
      </c>
      <c r="F448" t="s">
        <v>296</v>
      </c>
      <c r="G448" s="7" t="s">
        <v>776</v>
      </c>
      <c r="H448" s="8">
        <v>0.62068965517241381</v>
      </c>
      <c r="I448" s="9">
        <v>43617</v>
      </c>
      <c r="J448" t="s">
        <v>298</v>
      </c>
      <c r="K448">
        <v>62.07</v>
      </c>
    </row>
    <row r="449" spans="1:11" x14ac:dyDescent="0.25">
      <c r="A449" t="s">
        <v>118</v>
      </c>
      <c r="B449" t="s">
        <v>126</v>
      </c>
      <c r="C449">
        <v>11074</v>
      </c>
      <c r="D449" t="s">
        <v>738</v>
      </c>
      <c r="E449">
        <v>2019</v>
      </c>
      <c r="F449" t="s">
        <v>296</v>
      </c>
      <c r="G449" s="7" t="s">
        <v>776</v>
      </c>
      <c r="H449" s="8">
        <v>1.0666666666666667</v>
      </c>
      <c r="I449" s="9">
        <v>43617</v>
      </c>
      <c r="J449" t="s">
        <v>298</v>
      </c>
      <c r="K449">
        <v>106.67</v>
      </c>
    </row>
    <row r="450" spans="1:11" x14ac:dyDescent="0.25">
      <c r="A450" t="s">
        <v>118</v>
      </c>
      <c r="B450" t="s">
        <v>126</v>
      </c>
      <c r="C450">
        <v>11231</v>
      </c>
      <c r="D450" t="s">
        <v>739</v>
      </c>
      <c r="E450">
        <v>2019</v>
      </c>
      <c r="F450" t="s">
        <v>296</v>
      </c>
      <c r="G450" s="7" t="s">
        <v>776</v>
      </c>
      <c r="H450" s="8">
        <v>0.77253218884120167</v>
      </c>
      <c r="I450" s="9">
        <v>43617</v>
      </c>
      <c r="J450" t="s">
        <v>298</v>
      </c>
      <c r="K450">
        <v>77.25</v>
      </c>
    </row>
    <row r="451" spans="1:11" x14ac:dyDescent="0.25">
      <c r="A451" t="s">
        <v>118</v>
      </c>
      <c r="B451" t="s">
        <v>126</v>
      </c>
      <c r="C451">
        <v>11284</v>
      </c>
      <c r="D451" t="s">
        <v>740</v>
      </c>
      <c r="E451">
        <v>2019</v>
      </c>
      <c r="F451" t="s">
        <v>296</v>
      </c>
      <c r="G451" s="7" t="s">
        <v>776</v>
      </c>
      <c r="H451" s="8">
        <v>1.0588235294117647</v>
      </c>
      <c r="I451" s="9">
        <v>43617</v>
      </c>
      <c r="J451" t="s">
        <v>298</v>
      </c>
      <c r="K451">
        <v>105.88</v>
      </c>
    </row>
    <row r="452" spans="1:11" x14ac:dyDescent="0.25">
      <c r="A452" t="s">
        <v>118</v>
      </c>
      <c r="B452" t="s">
        <v>126</v>
      </c>
      <c r="C452">
        <v>11341</v>
      </c>
      <c r="D452" t="s">
        <v>741</v>
      </c>
      <c r="E452">
        <v>2019</v>
      </c>
      <c r="F452" t="s">
        <v>296</v>
      </c>
      <c r="G452" s="7" t="s">
        <v>776</v>
      </c>
      <c r="H452" s="8">
        <v>0.81951219512195128</v>
      </c>
      <c r="I452" s="9">
        <v>43617</v>
      </c>
      <c r="J452" t="s">
        <v>298</v>
      </c>
      <c r="K452">
        <v>81.95</v>
      </c>
    </row>
    <row r="453" spans="1:11" x14ac:dyDescent="0.25">
      <c r="A453" t="s">
        <v>118</v>
      </c>
      <c r="B453" t="s">
        <v>126</v>
      </c>
      <c r="C453">
        <v>11422</v>
      </c>
      <c r="D453" t="s">
        <v>742</v>
      </c>
      <c r="E453">
        <v>2019</v>
      </c>
      <c r="F453" t="s">
        <v>296</v>
      </c>
      <c r="G453" s="7" t="s">
        <v>776</v>
      </c>
      <c r="H453" s="8">
        <v>0.89361702127659581</v>
      </c>
      <c r="I453" s="9">
        <v>43617</v>
      </c>
      <c r="J453" t="s">
        <v>298</v>
      </c>
      <c r="K453">
        <v>89.36</v>
      </c>
    </row>
    <row r="454" spans="1:11" x14ac:dyDescent="0.25">
      <c r="A454" t="s">
        <v>118</v>
      </c>
      <c r="B454" t="s">
        <v>126</v>
      </c>
      <c r="C454">
        <v>11423</v>
      </c>
      <c r="D454" t="s">
        <v>743</v>
      </c>
      <c r="E454">
        <v>2019</v>
      </c>
      <c r="F454" t="s">
        <v>296</v>
      </c>
      <c r="G454" s="7" t="s">
        <v>776</v>
      </c>
      <c r="H454" s="8">
        <v>0.93264248704663222</v>
      </c>
      <c r="I454" s="9">
        <v>43617</v>
      </c>
      <c r="J454" t="s">
        <v>298</v>
      </c>
      <c r="K454">
        <v>93.26</v>
      </c>
    </row>
    <row r="455" spans="1:11" x14ac:dyDescent="0.25">
      <c r="A455" t="s">
        <v>118</v>
      </c>
      <c r="B455" t="s">
        <v>126</v>
      </c>
      <c r="C455">
        <v>11606</v>
      </c>
      <c r="D455" t="s">
        <v>744</v>
      </c>
      <c r="E455">
        <v>2019</v>
      </c>
      <c r="F455" t="s">
        <v>296</v>
      </c>
      <c r="G455" s="7" t="s">
        <v>776</v>
      </c>
      <c r="H455" s="8">
        <v>2.0439560439560442</v>
      </c>
      <c r="I455" s="9">
        <v>43617</v>
      </c>
      <c r="J455" t="s">
        <v>298</v>
      </c>
      <c r="K455">
        <v>204.4</v>
      </c>
    </row>
    <row r="456" spans="1:11" x14ac:dyDescent="0.25">
      <c r="A456" t="s">
        <v>118</v>
      </c>
      <c r="B456" t="s">
        <v>126</v>
      </c>
      <c r="C456">
        <v>12309</v>
      </c>
      <c r="D456" t="s">
        <v>745</v>
      </c>
      <c r="E456">
        <v>2019</v>
      </c>
      <c r="F456" t="s">
        <v>296</v>
      </c>
      <c r="G456" s="7" t="s">
        <v>776</v>
      </c>
      <c r="H456" s="8">
        <v>1.0607734806629834</v>
      </c>
      <c r="I456" s="9">
        <v>43617</v>
      </c>
      <c r="J456" t="s">
        <v>298</v>
      </c>
      <c r="K456">
        <v>106.08</v>
      </c>
    </row>
    <row r="457" spans="1:11" x14ac:dyDescent="0.25">
      <c r="A457" t="s">
        <v>118</v>
      </c>
      <c r="B457" t="s">
        <v>126</v>
      </c>
      <c r="C457">
        <v>12324</v>
      </c>
      <c r="D457" t="s">
        <v>746</v>
      </c>
      <c r="E457">
        <v>2019</v>
      </c>
      <c r="F457" t="s">
        <v>296</v>
      </c>
      <c r="G457" s="7" t="s">
        <v>776</v>
      </c>
      <c r="H457" s="8">
        <v>0.75471698113207553</v>
      </c>
      <c r="I457" s="9">
        <v>43617</v>
      </c>
      <c r="J457" t="s">
        <v>298</v>
      </c>
      <c r="K457">
        <v>75.47</v>
      </c>
    </row>
    <row r="458" spans="1:11" x14ac:dyDescent="0.25">
      <c r="A458" t="s">
        <v>118</v>
      </c>
      <c r="B458" t="s">
        <v>134</v>
      </c>
      <c r="C458">
        <v>11047</v>
      </c>
      <c r="D458" t="s">
        <v>747</v>
      </c>
      <c r="E458">
        <v>2019</v>
      </c>
      <c r="F458" t="s">
        <v>296</v>
      </c>
      <c r="G458" s="7" t="s">
        <v>776</v>
      </c>
      <c r="H458" s="8">
        <v>1.3475935828877006</v>
      </c>
      <c r="I458" s="9">
        <v>43617</v>
      </c>
      <c r="J458" t="s">
        <v>298</v>
      </c>
      <c r="K458">
        <v>134.76</v>
      </c>
    </row>
    <row r="459" spans="1:11" x14ac:dyDescent="0.25">
      <c r="A459" t="s">
        <v>118</v>
      </c>
      <c r="B459" t="s">
        <v>134</v>
      </c>
      <c r="C459">
        <v>11213</v>
      </c>
      <c r="D459" t="s">
        <v>748</v>
      </c>
      <c r="E459">
        <v>2019</v>
      </c>
      <c r="F459" t="s">
        <v>296</v>
      </c>
      <c r="G459" s="7" t="s">
        <v>776</v>
      </c>
      <c r="H459" s="8">
        <v>1.1933701657458564</v>
      </c>
      <c r="I459" s="9">
        <v>43617</v>
      </c>
      <c r="J459" t="s">
        <v>298</v>
      </c>
      <c r="K459">
        <v>119.34</v>
      </c>
    </row>
    <row r="460" spans="1:11" x14ac:dyDescent="0.25">
      <c r="A460" t="s">
        <v>118</v>
      </c>
      <c r="B460" t="s">
        <v>134</v>
      </c>
      <c r="C460">
        <v>11343</v>
      </c>
      <c r="D460" t="s">
        <v>749</v>
      </c>
      <c r="E460">
        <v>2019</v>
      </c>
      <c r="F460" t="s">
        <v>296</v>
      </c>
      <c r="G460" s="7" t="s">
        <v>776</v>
      </c>
      <c r="H460" s="8">
        <v>0.86227544910179643</v>
      </c>
      <c r="I460" s="9">
        <v>43617</v>
      </c>
      <c r="J460" t="s">
        <v>298</v>
      </c>
      <c r="K460">
        <v>86.23</v>
      </c>
    </row>
    <row r="461" spans="1:11" x14ac:dyDescent="0.25">
      <c r="A461" t="s">
        <v>118</v>
      </c>
      <c r="B461" t="s">
        <v>134</v>
      </c>
      <c r="C461">
        <v>11429</v>
      </c>
      <c r="D461" t="s">
        <v>750</v>
      </c>
      <c r="E461">
        <v>2019</v>
      </c>
      <c r="F461" t="s">
        <v>296</v>
      </c>
      <c r="G461" s="7" t="s">
        <v>776</v>
      </c>
      <c r="H461" s="8">
        <v>1.4452554744525548</v>
      </c>
      <c r="I461" s="9">
        <v>43617</v>
      </c>
      <c r="J461" t="s">
        <v>298</v>
      </c>
      <c r="K461">
        <v>144.53</v>
      </c>
    </row>
    <row r="462" spans="1:11" x14ac:dyDescent="0.25">
      <c r="A462" t="s">
        <v>118</v>
      </c>
      <c r="B462" t="s">
        <v>134</v>
      </c>
      <c r="C462">
        <v>11563</v>
      </c>
      <c r="D462" t="s">
        <v>751</v>
      </c>
      <c r="E462">
        <v>2019</v>
      </c>
      <c r="F462" t="s">
        <v>296</v>
      </c>
      <c r="G462" s="7" t="s">
        <v>776</v>
      </c>
      <c r="H462" s="8">
        <v>0.86153846153846159</v>
      </c>
      <c r="I462" s="9">
        <v>43617</v>
      </c>
      <c r="J462" t="s">
        <v>298</v>
      </c>
      <c r="K462">
        <v>86.15</v>
      </c>
    </row>
    <row r="463" spans="1:11" x14ac:dyDescent="0.25">
      <c r="A463" t="s">
        <v>118</v>
      </c>
      <c r="B463" t="s">
        <v>134</v>
      </c>
      <c r="C463">
        <v>11637</v>
      </c>
      <c r="D463" t="s">
        <v>752</v>
      </c>
      <c r="E463">
        <v>2019</v>
      </c>
      <c r="F463" t="s">
        <v>296</v>
      </c>
      <c r="G463" s="7" t="s">
        <v>776</v>
      </c>
      <c r="H463" s="8">
        <v>1.5873015873015872</v>
      </c>
      <c r="I463" s="9">
        <v>43617</v>
      </c>
      <c r="J463" t="s">
        <v>298</v>
      </c>
      <c r="K463">
        <v>158.72999999999999</v>
      </c>
    </row>
    <row r="464" spans="1:11" x14ac:dyDescent="0.25">
      <c r="A464" t="s">
        <v>118</v>
      </c>
      <c r="B464" t="s">
        <v>134</v>
      </c>
      <c r="C464">
        <v>11648</v>
      </c>
      <c r="D464" t="s">
        <v>753</v>
      </c>
      <c r="E464">
        <v>2019</v>
      </c>
      <c r="F464" t="s">
        <v>296</v>
      </c>
      <c r="G464" s="7" t="s">
        <v>776</v>
      </c>
      <c r="H464" s="8">
        <v>1.2352941176470589</v>
      </c>
      <c r="I464" s="9">
        <v>43617</v>
      </c>
      <c r="J464" t="s">
        <v>298</v>
      </c>
      <c r="K464">
        <v>123.53</v>
      </c>
    </row>
    <row r="465" spans="1:11" x14ac:dyDescent="0.25">
      <c r="A465" t="s">
        <v>118</v>
      </c>
      <c r="B465" t="s">
        <v>134</v>
      </c>
      <c r="C465">
        <v>11834</v>
      </c>
      <c r="D465" t="s">
        <v>754</v>
      </c>
      <c r="E465">
        <v>2019</v>
      </c>
      <c r="F465" t="s">
        <v>296</v>
      </c>
      <c r="G465" s="7" t="s">
        <v>776</v>
      </c>
      <c r="H465" s="8">
        <v>0.45283018867924524</v>
      </c>
      <c r="I465" s="9">
        <v>43617</v>
      </c>
      <c r="J465" t="s">
        <v>298</v>
      </c>
      <c r="K465">
        <v>45.28</v>
      </c>
    </row>
    <row r="466" spans="1:11" x14ac:dyDescent="0.25">
      <c r="A466" t="s">
        <v>118</v>
      </c>
      <c r="B466" t="s">
        <v>134</v>
      </c>
      <c r="C466">
        <v>11852</v>
      </c>
      <c r="D466" t="s">
        <v>755</v>
      </c>
      <c r="E466">
        <v>2019</v>
      </c>
      <c r="F466" t="s">
        <v>296</v>
      </c>
      <c r="G466" s="7" t="s">
        <v>776</v>
      </c>
      <c r="H466" s="8">
        <v>2.5945945945945943</v>
      </c>
      <c r="I466" s="9">
        <v>43617</v>
      </c>
      <c r="J466" t="s">
        <v>298</v>
      </c>
      <c r="K466">
        <v>259.45999999999998</v>
      </c>
    </row>
    <row r="467" spans="1:11" x14ac:dyDescent="0.25">
      <c r="A467" t="s">
        <v>118</v>
      </c>
      <c r="B467" t="s">
        <v>134</v>
      </c>
      <c r="C467">
        <v>12325</v>
      </c>
      <c r="D467" t="s">
        <v>756</v>
      </c>
      <c r="E467">
        <v>2019</v>
      </c>
      <c r="F467" t="s">
        <v>296</v>
      </c>
      <c r="G467" s="7" t="s">
        <v>776</v>
      </c>
      <c r="H467" s="8">
        <v>0.92903225806451617</v>
      </c>
      <c r="I467" s="9">
        <v>43617</v>
      </c>
      <c r="J467" t="s">
        <v>298</v>
      </c>
      <c r="K467">
        <v>92.9</v>
      </c>
    </row>
    <row r="468" spans="1:11" x14ac:dyDescent="0.25">
      <c r="A468" t="s">
        <v>118</v>
      </c>
      <c r="B468" t="s">
        <v>137</v>
      </c>
      <c r="C468">
        <v>11170</v>
      </c>
      <c r="D468" t="s">
        <v>757</v>
      </c>
      <c r="E468">
        <v>2019</v>
      </c>
      <c r="F468" t="s">
        <v>296</v>
      </c>
      <c r="G468" s="7" t="s">
        <v>776</v>
      </c>
      <c r="H468" s="8">
        <v>1.2307692307692308</v>
      </c>
      <c r="I468" s="9">
        <v>43617</v>
      </c>
      <c r="J468" t="s">
        <v>298</v>
      </c>
      <c r="K468">
        <v>123.08</v>
      </c>
    </row>
    <row r="469" spans="1:11" x14ac:dyDescent="0.25">
      <c r="A469" t="s">
        <v>118</v>
      </c>
      <c r="B469" t="s">
        <v>137</v>
      </c>
      <c r="C469">
        <v>11283</v>
      </c>
      <c r="D469" t="s">
        <v>758</v>
      </c>
      <c r="E469">
        <v>2019</v>
      </c>
      <c r="F469" t="s">
        <v>296</v>
      </c>
      <c r="G469" s="7" t="s">
        <v>776</v>
      </c>
      <c r="H469" s="8">
        <v>1.3714285714285714</v>
      </c>
      <c r="I469" s="9">
        <v>43617</v>
      </c>
      <c r="J469" t="s">
        <v>298</v>
      </c>
      <c r="K469">
        <v>137.13999999999999</v>
      </c>
    </row>
    <row r="470" spans="1:11" x14ac:dyDescent="0.25">
      <c r="A470" t="s">
        <v>118</v>
      </c>
      <c r="B470" t="s">
        <v>137</v>
      </c>
      <c r="C470">
        <v>11309</v>
      </c>
      <c r="D470" t="s">
        <v>759</v>
      </c>
      <c r="E470">
        <v>2019</v>
      </c>
      <c r="F470" t="s">
        <v>296</v>
      </c>
      <c r="G470" s="7" t="s">
        <v>776</v>
      </c>
      <c r="H470" s="8">
        <v>2.5401459854014599</v>
      </c>
      <c r="I470" s="9">
        <v>43617</v>
      </c>
      <c r="J470" t="s">
        <v>298</v>
      </c>
      <c r="K470">
        <v>254.01</v>
      </c>
    </row>
    <row r="471" spans="1:11" x14ac:dyDescent="0.25">
      <c r="A471" t="s">
        <v>118</v>
      </c>
      <c r="B471" t="s">
        <v>137</v>
      </c>
      <c r="C471">
        <v>11316</v>
      </c>
      <c r="D471" t="s">
        <v>760</v>
      </c>
      <c r="E471">
        <v>2019</v>
      </c>
      <c r="F471" t="s">
        <v>296</v>
      </c>
      <c r="G471" s="7" t="s">
        <v>776</v>
      </c>
      <c r="H471" s="8">
        <v>1.2387096774193549</v>
      </c>
      <c r="I471" s="9">
        <v>43617</v>
      </c>
      <c r="J471" t="s">
        <v>298</v>
      </c>
      <c r="K471">
        <v>123.87</v>
      </c>
    </row>
    <row r="472" spans="1:11" x14ac:dyDescent="0.25">
      <c r="A472" t="s">
        <v>118</v>
      </c>
      <c r="B472" t="s">
        <v>137</v>
      </c>
      <c r="C472">
        <v>11500</v>
      </c>
      <c r="D472" t="s">
        <v>761</v>
      </c>
      <c r="E472">
        <v>2019</v>
      </c>
      <c r="F472" t="s">
        <v>296</v>
      </c>
      <c r="G472" s="7" t="s">
        <v>776</v>
      </c>
      <c r="H472" s="8">
        <v>0.75</v>
      </c>
      <c r="I472" s="9">
        <v>43617</v>
      </c>
      <c r="J472" t="s">
        <v>298</v>
      </c>
      <c r="K472">
        <v>75</v>
      </c>
    </row>
    <row r="473" spans="1:11" x14ac:dyDescent="0.25">
      <c r="A473" t="s">
        <v>118</v>
      </c>
      <c r="B473" t="s">
        <v>137</v>
      </c>
      <c r="C473">
        <v>11616</v>
      </c>
      <c r="D473" t="s">
        <v>762</v>
      </c>
      <c r="E473">
        <v>2019</v>
      </c>
      <c r="F473" t="s">
        <v>296</v>
      </c>
      <c r="G473" s="7" t="s">
        <v>776</v>
      </c>
      <c r="H473" s="8">
        <v>1.1538461538461537</v>
      </c>
      <c r="I473" s="9">
        <v>43617</v>
      </c>
      <c r="J473" t="s">
        <v>298</v>
      </c>
      <c r="K473">
        <v>115.38</v>
      </c>
    </row>
    <row r="474" spans="1:11" x14ac:dyDescent="0.25">
      <c r="A474" t="s">
        <v>118</v>
      </c>
      <c r="B474" t="s">
        <v>137</v>
      </c>
      <c r="C474">
        <v>12335</v>
      </c>
      <c r="D474" t="s">
        <v>763</v>
      </c>
      <c r="E474">
        <v>2019</v>
      </c>
      <c r="F474" t="s">
        <v>296</v>
      </c>
      <c r="G474" s="7" t="s">
        <v>776</v>
      </c>
      <c r="H474" s="8">
        <v>2.375</v>
      </c>
      <c r="I474" s="9">
        <v>43617</v>
      </c>
      <c r="J474" t="s">
        <v>298</v>
      </c>
      <c r="K474">
        <v>237.5</v>
      </c>
    </row>
    <row r="475" spans="1:11" x14ac:dyDescent="0.25">
      <c r="A475" t="s">
        <v>118</v>
      </c>
      <c r="B475" t="s">
        <v>764</v>
      </c>
      <c r="C475">
        <v>11007</v>
      </c>
      <c r="D475" t="s">
        <v>765</v>
      </c>
      <c r="E475">
        <v>2019</v>
      </c>
      <c r="F475" t="s">
        <v>296</v>
      </c>
      <c r="G475" s="7" t="s">
        <v>776</v>
      </c>
      <c r="H475" s="8">
        <v>0.882943143812709</v>
      </c>
      <c r="I475" s="9">
        <v>43617</v>
      </c>
      <c r="J475" t="s">
        <v>298</v>
      </c>
      <c r="K475">
        <v>88.29</v>
      </c>
    </row>
    <row r="476" spans="1:11" x14ac:dyDescent="0.25">
      <c r="A476" t="s">
        <v>118</v>
      </c>
      <c r="B476" t="s">
        <v>764</v>
      </c>
      <c r="C476">
        <v>11131</v>
      </c>
      <c r="D476" t="s">
        <v>766</v>
      </c>
      <c r="E476">
        <v>2019</v>
      </c>
      <c r="F476" t="s">
        <v>296</v>
      </c>
      <c r="G476" s="7" t="s">
        <v>776</v>
      </c>
      <c r="H476" s="8">
        <v>0.49484536082474223</v>
      </c>
      <c r="I476" s="9">
        <v>43617</v>
      </c>
      <c r="J476" t="s">
        <v>298</v>
      </c>
      <c r="K476">
        <v>49.48</v>
      </c>
    </row>
    <row r="477" spans="1:11" x14ac:dyDescent="0.25">
      <c r="A477" t="s">
        <v>118</v>
      </c>
      <c r="B477" t="s">
        <v>764</v>
      </c>
      <c r="C477">
        <v>11271</v>
      </c>
      <c r="D477" t="s">
        <v>767</v>
      </c>
      <c r="E477">
        <v>2019</v>
      </c>
      <c r="F477" t="s">
        <v>296</v>
      </c>
      <c r="G477" s="7" t="s">
        <v>776</v>
      </c>
      <c r="H477" s="8">
        <v>0.45161290322580644</v>
      </c>
      <c r="I477" s="9">
        <v>43617</v>
      </c>
      <c r="J477" t="s">
        <v>298</v>
      </c>
      <c r="K477">
        <v>45.16</v>
      </c>
    </row>
    <row r="478" spans="1:11" x14ac:dyDescent="0.25">
      <c r="A478" t="s">
        <v>118</v>
      </c>
      <c r="B478" t="s">
        <v>764</v>
      </c>
      <c r="C478">
        <v>11313</v>
      </c>
      <c r="D478" t="s">
        <v>768</v>
      </c>
      <c r="E478">
        <v>2019</v>
      </c>
      <c r="F478" t="s">
        <v>296</v>
      </c>
      <c r="G478" s="7" t="s">
        <v>776</v>
      </c>
      <c r="H478" s="8">
        <v>0.27649769585253459</v>
      </c>
      <c r="I478" s="9">
        <v>43617</v>
      </c>
      <c r="J478" t="s">
        <v>298</v>
      </c>
      <c r="K478">
        <v>27.65</v>
      </c>
    </row>
    <row r="479" spans="1:11" x14ac:dyDescent="0.25">
      <c r="A479" t="s">
        <v>118</v>
      </c>
      <c r="B479" t="s">
        <v>764</v>
      </c>
      <c r="C479">
        <v>11458</v>
      </c>
      <c r="D479" t="s">
        <v>769</v>
      </c>
      <c r="E479">
        <v>2019</v>
      </c>
      <c r="F479" t="s">
        <v>296</v>
      </c>
      <c r="G479" s="7" t="s">
        <v>776</v>
      </c>
      <c r="H479" s="8">
        <v>0.84076433121019101</v>
      </c>
      <c r="I479" s="9">
        <v>43617</v>
      </c>
      <c r="J479" t="s">
        <v>298</v>
      </c>
      <c r="K479">
        <v>84.08</v>
      </c>
    </row>
    <row r="480" spans="1:11" x14ac:dyDescent="0.25">
      <c r="A480" t="s">
        <v>118</v>
      </c>
      <c r="B480" t="s">
        <v>764</v>
      </c>
      <c r="C480">
        <v>11526</v>
      </c>
      <c r="D480" t="s">
        <v>770</v>
      </c>
      <c r="E480">
        <v>2019</v>
      </c>
      <c r="F480" t="s">
        <v>296</v>
      </c>
      <c r="G480" s="7" t="s">
        <v>776</v>
      </c>
      <c r="H480" s="8">
        <v>0.89082969432314418</v>
      </c>
      <c r="I480" s="9">
        <v>43617</v>
      </c>
      <c r="J480" t="s">
        <v>298</v>
      </c>
      <c r="K480">
        <v>89.08</v>
      </c>
    </row>
    <row r="481" spans="1:11" x14ac:dyDescent="0.25">
      <c r="A481" t="s">
        <v>118</v>
      </c>
      <c r="B481" t="s">
        <v>764</v>
      </c>
      <c r="C481">
        <v>11541</v>
      </c>
      <c r="D481" t="s">
        <v>771</v>
      </c>
      <c r="E481">
        <v>2019</v>
      </c>
      <c r="F481" t="s">
        <v>296</v>
      </c>
      <c r="G481" s="7" t="s">
        <v>776</v>
      </c>
      <c r="H481" s="8">
        <v>0.61682242990654212</v>
      </c>
      <c r="I481" s="9">
        <v>43617</v>
      </c>
      <c r="J481" t="s">
        <v>298</v>
      </c>
      <c r="K481">
        <v>61.68</v>
      </c>
    </row>
    <row r="482" spans="1:11" x14ac:dyDescent="0.25">
      <c r="A482" t="s">
        <v>118</v>
      </c>
      <c r="B482" t="s">
        <v>764</v>
      </c>
      <c r="C482">
        <v>11572</v>
      </c>
      <c r="D482" t="s">
        <v>772</v>
      </c>
      <c r="E482">
        <v>2019</v>
      </c>
      <c r="F482" t="s">
        <v>296</v>
      </c>
      <c r="G482" s="7" t="s">
        <v>776</v>
      </c>
      <c r="H482" s="8">
        <v>1.3109243697478992</v>
      </c>
      <c r="I482" s="9">
        <v>43617</v>
      </c>
      <c r="J482" t="s">
        <v>298</v>
      </c>
      <c r="K482">
        <v>131.09</v>
      </c>
    </row>
    <row r="483" spans="1:11" x14ac:dyDescent="0.25">
      <c r="A483" t="s">
        <v>773</v>
      </c>
      <c r="B483" t="s">
        <v>773</v>
      </c>
      <c r="C483">
        <v>10002</v>
      </c>
      <c r="D483" t="s">
        <v>773</v>
      </c>
      <c r="E483">
        <v>2019</v>
      </c>
      <c r="F483" t="s">
        <v>296</v>
      </c>
      <c r="G483" s="7" t="s">
        <v>776</v>
      </c>
      <c r="H483" s="8">
        <v>1.2804878048780488</v>
      </c>
      <c r="I483" s="9">
        <v>43617</v>
      </c>
      <c r="J483" t="s">
        <v>298</v>
      </c>
      <c r="K483">
        <v>128.05000000000001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9"/>
  <sheetViews>
    <sheetView workbookViewId="0">
      <selection activeCell="A2" sqref="A2"/>
    </sheetView>
  </sheetViews>
  <sheetFormatPr baseColWidth="10" defaultRowHeight="15" x14ac:dyDescent="0.25"/>
  <sheetData>
    <row r="1" spans="1:11" x14ac:dyDescent="0.25">
      <c r="A1" t="s">
        <v>285</v>
      </c>
      <c r="B1" t="s">
        <v>286</v>
      </c>
      <c r="C1" t="s">
        <v>0</v>
      </c>
      <c r="D1" t="s">
        <v>287</v>
      </c>
      <c r="E1" t="s">
        <v>288</v>
      </c>
      <c r="F1" t="s">
        <v>9</v>
      </c>
      <c r="G1" t="s">
        <v>289</v>
      </c>
      <c r="H1" s="6" t="s">
        <v>290</v>
      </c>
      <c r="I1" t="s">
        <v>291</v>
      </c>
      <c r="J1" t="s">
        <v>292</v>
      </c>
      <c r="K1" t="s">
        <v>293</v>
      </c>
    </row>
    <row r="2" spans="1:11" x14ac:dyDescent="0.25">
      <c r="A2" t="s">
        <v>294</v>
      </c>
      <c r="D2" t="s">
        <v>295</v>
      </c>
      <c r="E2">
        <v>2019</v>
      </c>
      <c r="F2" t="s">
        <v>296</v>
      </c>
      <c r="G2" s="7" t="s">
        <v>297</v>
      </c>
      <c r="H2" s="8">
        <v>8.188153310104529E-2</v>
      </c>
      <c r="I2" s="9">
        <v>43617</v>
      </c>
      <c r="J2" t="s">
        <v>298</v>
      </c>
      <c r="K2">
        <v>8.19</v>
      </c>
    </row>
    <row r="3" spans="1:11" x14ac:dyDescent="0.25">
      <c r="A3" t="s">
        <v>294</v>
      </c>
      <c r="D3" t="s">
        <v>299</v>
      </c>
      <c r="E3">
        <v>2019</v>
      </c>
      <c r="F3" t="s">
        <v>296</v>
      </c>
      <c r="G3" s="7" t="s">
        <v>297</v>
      </c>
      <c r="H3" s="8">
        <v>7.7210460772104611E-2</v>
      </c>
      <c r="I3" s="9">
        <v>43617</v>
      </c>
      <c r="J3" t="s">
        <v>298</v>
      </c>
      <c r="K3">
        <v>7.72</v>
      </c>
    </row>
    <row r="4" spans="1:11" x14ac:dyDescent="0.25">
      <c r="A4" t="s">
        <v>294</v>
      </c>
      <c r="D4" t="s">
        <v>300</v>
      </c>
      <c r="E4">
        <v>2019</v>
      </c>
      <c r="F4" t="s">
        <v>296</v>
      </c>
      <c r="G4" s="7" t="s">
        <v>297</v>
      </c>
      <c r="H4" s="8">
        <v>8.5091420534458506E-2</v>
      </c>
      <c r="I4" s="9">
        <v>43617</v>
      </c>
      <c r="J4" t="s">
        <v>298</v>
      </c>
      <c r="K4">
        <v>8.51</v>
      </c>
    </row>
    <row r="5" spans="1:11" x14ac:dyDescent="0.25">
      <c r="A5" t="s">
        <v>294</v>
      </c>
      <c r="D5" t="s">
        <v>301</v>
      </c>
      <c r="E5">
        <v>2019</v>
      </c>
      <c r="F5" t="s">
        <v>296</v>
      </c>
      <c r="G5" s="7" t="s">
        <v>297</v>
      </c>
      <c r="H5" s="8">
        <v>9.1891891891891897E-2</v>
      </c>
      <c r="I5" s="9">
        <v>43617</v>
      </c>
      <c r="J5" t="s">
        <v>298</v>
      </c>
      <c r="K5">
        <v>9.19</v>
      </c>
    </row>
    <row r="6" spans="1:11" x14ac:dyDescent="0.25">
      <c r="A6" t="s">
        <v>294</v>
      </c>
      <c r="D6" t="s">
        <v>302</v>
      </c>
      <c r="E6">
        <v>2019</v>
      </c>
      <c r="F6" t="s">
        <v>296</v>
      </c>
      <c r="G6" s="7" t="s">
        <v>297</v>
      </c>
      <c r="H6" s="8">
        <v>0.13157894736842105</v>
      </c>
      <c r="I6" s="9">
        <v>43617</v>
      </c>
      <c r="J6" t="s">
        <v>298</v>
      </c>
      <c r="K6">
        <v>13.16</v>
      </c>
    </row>
    <row r="7" spans="1:11" x14ac:dyDescent="0.25">
      <c r="A7" t="s">
        <v>294</v>
      </c>
      <c r="D7" t="s">
        <v>118</v>
      </c>
      <c r="E7">
        <v>2019</v>
      </c>
      <c r="F7" t="s">
        <v>296</v>
      </c>
      <c r="G7" s="7" t="s">
        <v>297</v>
      </c>
      <c r="H7" s="8">
        <v>8.7654320987654327E-2</v>
      </c>
      <c r="I7" s="9">
        <v>43617</v>
      </c>
      <c r="J7" t="s">
        <v>298</v>
      </c>
      <c r="K7">
        <v>8.77</v>
      </c>
    </row>
    <row r="8" spans="1:11" x14ac:dyDescent="0.25">
      <c r="A8" t="s">
        <v>294</v>
      </c>
      <c r="D8" t="s">
        <v>303</v>
      </c>
      <c r="E8">
        <v>2019</v>
      </c>
      <c r="F8" t="s">
        <v>296</v>
      </c>
      <c r="G8" s="7" t="s">
        <v>297</v>
      </c>
      <c r="H8" s="8">
        <v>0.2</v>
      </c>
      <c r="I8" s="9">
        <v>43617</v>
      </c>
      <c r="J8" t="s">
        <v>298</v>
      </c>
      <c r="K8">
        <v>20</v>
      </c>
    </row>
    <row r="9" spans="1:11" x14ac:dyDescent="0.25">
      <c r="A9" t="s">
        <v>294</v>
      </c>
      <c r="D9" t="s">
        <v>304</v>
      </c>
      <c r="E9">
        <v>2019</v>
      </c>
      <c r="F9" t="s">
        <v>296</v>
      </c>
      <c r="G9" s="7" t="s">
        <v>297</v>
      </c>
      <c r="H9" s="8">
        <v>9.2213895592531431E-2</v>
      </c>
      <c r="I9" s="9">
        <v>43617</v>
      </c>
      <c r="J9" t="s">
        <v>298</v>
      </c>
      <c r="K9">
        <v>9.2200000000000006</v>
      </c>
    </row>
    <row r="10" spans="1:11" x14ac:dyDescent="0.25">
      <c r="A10" t="s">
        <v>28</v>
      </c>
      <c r="B10" t="s">
        <v>29</v>
      </c>
      <c r="C10">
        <v>11721</v>
      </c>
      <c r="D10" t="s">
        <v>305</v>
      </c>
      <c r="E10">
        <v>2019</v>
      </c>
      <c r="F10" t="s">
        <v>296</v>
      </c>
      <c r="G10" s="7" t="s">
        <v>297</v>
      </c>
      <c r="H10" s="8">
        <v>0.45454545454545453</v>
      </c>
      <c r="I10" s="9">
        <v>43617</v>
      </c>
      <c r="J10" t="s">
        <v>298</v>
      </c>
      <c r="K10">
        <v>45.45</v>
      </c>
    </row>
    <row r="11" spans="1:11" x14ac:dyDescent="0.25">
      <c r="A11" t="s">
        <v>28</v>
      </c>
      <c r="B11" t="s">
        <v>29</v>
      </c>
      <c r="C11">
        <v>11741</v>
      </c>
      <c r="D11" t="s">
        <v>306</v>
      </c>
      <c r="E11">
        <v>2019</v>
      </c>
      <c r="F11" t="s">
        <v>296</v>
      </c>
      <c r="G11" s="7" t="s">
        <v>297</v>
      </c>
      <c r="H11" s="8">
        <v>0</v>
      </c>
      <c r="I11" s="9">
        <v>43617</v>
      </c>
      <c r="J11" t="s">
        <v>298</v>
      </c>
      <c r="K11">
        <v>0</v>
      </c>
    </row>
    <row r="12" spans="1:11" x14ac:dyDescent="0.25">
      <c r="A12" t="s">
        <v>28</v>
      </c>
      <c r="B12" t="s">
        <v>29</v>
      </c>
      <c r="C12">
        <v>11744</v>
      </c>
      <c r="D12" t="s">
        <v>307</v>
      </c>
      <c r="E12">
        <v>2019</v>
      </c>
      <c r="F12" t="s">
        <v>296</v>
      </c>
      <c r="G12" s="7" t="s">
        <v>297</v>
      </c>
      <c r="H12" s="8">
        <v>0</v>
      </c>
      <c r="I12" s="9">
        <v>43617</v>
      </c>
      <c r="J12" t="s">
        <v>298</v>
      </c>
      <c r="K12">
        <v>0</v>
      </c>
    </row>
    <row r="13" spans="1:11" x14ac:dyDescent="0.25">
      <c r="A13" t="s">
        <v>28</v>
      </c>
      <c r="B13" t="s">
        <v>29</v>
      </c>
      <c r="C13">
        <v>11751</v>
      </c>
      <c r="D13" t="s">
        <v>308</v>
      </c>
      <c r="E13">
        <v>2019</v>
      </c>
      <c r="F13" t="s">
        <v>296</v>
      </c>
      <c r="G13" s="7" t="s">
        <v>297</v>
      </c>
      <c r="H13" s="8">
        <v>0</v>
      </c>
      <c r="I13" s="9">
        <v>43617</v>
      </c>
      <c r="J13" t="s">
        <v>298</v>
      </c>
      <c r="K13">
        <v>0</v>
      </c>
    </row>
    <row r="14" spans="1:11" x14ac:dyDescent="0.25">
      <c r="A14" t="s">
        <v>28</v>
      </c>
      <c r="B14" t="s">
        <v>29</v>
      </c>
      <c r="C14">
        <v>11752</v>
      </c>
      <c r="D14" t="s">
        <v>309</v>
      </c>
      <c r="E14">
        <v>2019</v>
      </c>
      <c r="F14" t="s">
        <v>296</v>
      </c>
      <c r="G14" s="7" t="s">
        <v>297</v>
      </c>
      <c r="H14" s="8">
        <v>0.125</v>
      </c>
      <c r="I14" s="9">
        <v>43617</v>
      </c>
      <c r="J14" t="s">
        <v>298</v>
      </c>
      <c r="K14">
        <v>12.5</v>
      </c>
    </row>
    <row r="15" spans="1:11" x14ac:dyDescent="0.25">
      <c r="A15" t="s">
        <v>28</v>
      </c>
      <c r="B15" t="s">
        <v>29</v>
      </c>
      <c r="C15">
        <v>11755</v>
      </c>
      <c r="D15" t="s">
        <v>310</v>
      </c>
      <c r="E15">
        <v>2019</v>
      </c>
      <c r="F15" t="s">
        <v>296</v>
      </c>
      <c r="G15" s="7" t="s">
        <v>297</v>
      </c>
      <c r="H15" s="8">
        <v>0.33333333333333331</v>
      </c>
      <c r="I15" s="9">
        <v>43617</v>
      </c>
      <c r="J15" t="s">
        <v>298</v>
      </c>
      <c r="K15">
        <v>33.33</v>
      </c>
    </row>
    <row r="16" spans="1:11" x14ac:dyDescent="0.25">
      <c r="A16" t="s">
        <v>28</v>
      </c>
      <c r="B16" t="s">
        <v>29</v>
      </c>
      <c r="C16">
        <v>11763</v>
      </c>
      <c r="D16" t="s">
        <v>311</v>
      </c>
      <c r="E16">
        <v>2019</v>
      </c>
      <c r="F16" t="s">
        <v>296</v>
      </c>
      <c r="G16" s="7" t="s">
        <v>297</v>
      </c>
      <c r="H16" s="8">
        <v>0.375</v>
      </c>
      <c r="I16" s="9">
        <v>43617</v>
      </c>
      <c r="J16" t="s">
        <v>298</v>
      </c>
      <c r="K16">
        <v>37.5</v>
      </c>
    </row>
    <row r="17" spans="1:11" x14ac:dyDescent="0.25">
      <c r="A17" t="s">
        <v>28</v>
      </c>
      <c r="B17" t="s">
        <v>29</v>
      </c>
      <c r="C17">
        <v>11776</v>
      </c>
      <c r="D17" t="s">
        <v>312</v>
      </c>
      <c r="E17">
        <v>2019</v>
      </c>
      <c r="F17" t="s">
        <v>296</v>
      </c>
      <c r="G17" s="7" t="s">
        <v>297</v>
      </c>
      <c r="H17" s="8">
        <v>0</v>
      </c>
      <c r="I17" s="9">
        <v>43617</v>
      </c>
      <c r="J17" t="s">
        <v>298</v>
      </c>
      <c r="K17">
        <v>0</v>
      </c>
    </row>
    <row r="18" spans="1:11" x14ac:dyDescent="0.25">
      <c r="A18" t="s">
        <v>28</v>
      </c>
      <c r="B18" t="s">
        <v>29</v>
      </c>
      <c r="C18">
        <v>11818</v>
      </c>
      <c r="D18" t="s">
        <v>313</v>
      </c>
      <c r="E18">
        <v>2019</v>
      </c>
      <c r="F18" t="s">
        <v>296</v>
      </c>
      <c r="G18" s="7" t="s">
        <v>297</v>
      </c>
      <c r="H18" s="8">
        <v>0.33333333333333331</v>
      </c>
      <c r="I18" s="9">
        <v>43617</v>
      </c>
      <c r="J18" t="s">
        <v>298</v>
      </c>
      <c r="K18">
        <v>33.33</v>
      </c>
    </row>
    <row r="19" spans="1:11" x14ac:dyDescent="0.25">
      <c r="A19" t="s">
        <v>28</v>
      </c>
      <c r="B19" t="s">
        <v>29</v>
      </c>
      <c r="C19">
        <v>11835</v>
      </c>
      <c r="D19" t="s">
        <v>314</v>
      </c>
      <c r="E19">
        <v>2019</v>
      </c>
      <c r="F19" t="s">
        <v>296</v>
      </c>
      <c r="G19" s="7" t="s">
        <v>297</v>
      </c>
      <c r="H19" s="8">
        <v>0.125</v>
      </c>
      <c r="I19" s="9">
        <v>43617</v>
      </c>
      <c r="J19" t="s">
        <v>298</v>
      </c>
      <c r="K19">
        <v>12.5</v>
      </c>
    </row>
    <row r="20" spans="1:11" x14ac:dyDescent="0.25">
      <c r="A20" t="s">
        <v>28</v>
      </c>
      <c r="B20" t="s">
        <v>29</v>
      </c>
      <c r="C20">
        <v>11903</v>
      </c>
      <c r="D20" t="s">
        <v>315</v>
      </c>
      <c r="E20">
        <v>2019</v>
      </c>
      <c r="F20" t="s">
        <v>296</v>
      </c>
      <c r="G20" s="7" t="s">
        <v>297</v>
      </c>
      <c r="H20" s="8">
        <v>0</v>
      </c>
      <c r="I20" s="9">
        <v>43617</v>
      </c>
      <c r="J20" t="s">
        <v>298</v>
      </c>
      <c r="K20">
        <v>0</v>
      </c>
    </row>
    <row r="21" spans="1:11" x14ac:dyDescent="0.25">
      <c r="A21" t="s">
        <v>28</v>
      </c>
      <c r="B21" t="s">
        <v>39</v>
      </c>
      <c r="C21">
        <v>11075</v>
      </c>
      <c r="D21" t="s">
        <v>316</v>
      </c>
      <c r="E21">
        <v>2019</v>
      </c>
      <c r="F21" t="s">
        <v>296</v>
      </c>
      <c r="G21" s="7" t="s">
        <v>297</v>
      </c>
      <c r="H21" s="8">
        <v>7.6923076923076927E-2</v>
      </c>
      <c r="I21" s="9">
        <v>43617</v>
      </c>
      <c r="J21" t="s">
        <v>298</v>
      </c>
      <c r="K21">
        <v>7.69</v>
      </c>
    </row>
    <row r="22" spans="1:11" x14ac:dyDescent="0.25">
      <c r="A22" t="s">
        <v>28</v>
      </c>
      <c r="B22" t="s">
        <v>39</v>
      </c>
      <c r="C22">
        <v>11169</v>
      </c>
      <c r="D22" t="s">
        <v>317</v>
      </c>
      <c r="E22">
        <v>2019</v>
      </c>
      <c r="F22" t="s">
        <v>296</v>
      </c>
      <c r="G22" s="7" t="s">
        <v>297</v>
      </c>
      <c r="H22" s="8">
        <v>4.5454545454545456E-2</v>
      </c>
      <c r="I22" s="9">
        <v>43617</v>
      </c>
      <c r="J22" t="s">
        <v>298</v>
      </c>
      <c r="K22">
        <v>4.55</v>
      </c>
    </row>
    <row r="23" spans="1:11" x14ac:dyDescent="0.25">
      <c r="A23" t="s">
        <v>28</v>
      </c>
      <c r="B23" t="s">
        <v>39</v>
      </c>
      <c r="C23">
        <v>11215</v>
      </c>
      <c r="D23" t="s">
        <v>318</v>
      </c>
      <c r="E23">
        <v>2019</v>
      </c>
      <c r="F23" t="s">
        <v>296</v>
      </c>
      <c r="G23" s="7" t="s">
        <v>297</v>
      </c>
      <c r="H23" s="8">
        <v>0.17647058823529413</v>
      </c>
      <c r="I23" s="9">
        <v>43617</v>
      </c>
      <c r="J23" t="s">
        <v>298</v>
      </c>
      <c r="K23">
        <v>17.649999999999999</v>
      </c>
    </row>
    <row r="24" spans="1:11" x14ac:dyDescent="0.25">
      <c r="A24" t="s">
        <v>28</v>
      </c>
      <c r="B24" t="s">
        <v>39</v>
      </c>
      <c r="C24">
        <v>11259</v>
      </c>
      <c r="D24" t="s">
        <v>319</v>
      </c>
      <c r="E24">
        <v>2019</v>
      </c>
      <c r="F24" t="s">
        <v>296</v>
      </c>
      <c r="G24" s="7" t="s">
        <v>297</v>
      </c>
      <c r="H24" s="8">
        <v>0</v>
      </c>
      <c r="I24" s="9">
        <v>43617</v>
      </c>
      <c r="J24" t="s">
        <v>298</v>
      </c>
      <c r="K24">
        <v>0</v>
      </c>
    </row>
    <row r="25" spans="1:11" x14ac:dyDescent="0.25">
      <c r="A25" t="s">
        <v>28</v>
      </c>
      <c r="B25" t="s">
        <v>39</v>
      </c>
      <c r="C25">
        <v>11424</v>
      </c>
      <c r="D25" t="s">
        <v>320</v>
      </c>
      <c r="E25">
        <v>2019</v>
      </c>
      <c r="F25" t="s">
        <v>296</v>
      </c>
      <c r="G25" s="7" t="s">
        <v>297</v>
      </c>
      <c r="H25" s="8">
        <v>8.6956521739130432E-2</v>
      </c>
      <c r="I25" s="9">
        <v>43617</v>
      </c>
      <c r="J25" t="s">
        <v>298</v>
      </c>
      <c r="K25">
        <v>8.6999999999999993</v>
      </c>
    </row>
    <row r="26" spans="1:11" x14ac:dyDescent="0.25">
      <c r="A26" t="s">
        <v>28</v>
      </c>
      <c r="B26" t="s">
        <v>39</v>
      </c>
      <c r="C26">
        <v>11442</v>
      </c>
      <c r="D26" t="s">
        <v>321</v>
      </c>
      <c r="E26">
        <v>2019</v>
      </c>
      <c r="F26" t="s">
        <v>296</v>
      </c>
      <c r="G26" s="7" t="s">
        <v>297</v>
      </c>
      <c r="H26" s="8">
        <v>0.17647058823529413</v>
      </c>
      <c r="I26" s="9">
        <v>43617</v>
      </c>
      <c r="J26" t="s">
        <v>298</v>
      </c>
      <c r="K26">
        <v>17.649999999999999</v>
      </c>
    </row>
    <row r="27" spans="1:11" x14ac:dyDescent="0.25">
      <c r="A27" t="s">
        <v>28</v>
      </c>
      <c r="B27" t="s">
        <v>39</v>
      </c>
      <c r="C27">
        <v>11476</v>
      </c>
      <c r="D27" t="s">
        <v>322</v>
      </c>
      <c r="E27">
        <v>2019</v>
      </c>
      <c r="F27" t="s">
        <v>296</v>
      </c>
      <c r="G27" s="7" t="s">
        <v>297</v>
      </c>
      <c r="H27" s="8">
        <v>0</v>
      </c>
      <c r="I27" s="9">
        <v>43617</v>
      </c>
      <c r="J27" t="s">
        <v>298</v>
      </c>
      <c r="K27">
        <v>0</v>
      </c>
    </row>
    <row r="28" spans="1:11" x14ac:dyDescent="0.25">
      <c r="A28" t="s">
        <v>28</v>
      </c>
      <c r="B28" t="s">
        <v>39</v>
      </c>
      <c r="C28">
        <v>11566</v>
      </c>
      <c r="D28" t="s">
        <v>323</v>
      </c>
      <c r="E28">
        <v>2019</v>
      </c>
      <c r="F28" t="s">
        <v>296</v>
      </c>
      <c r="G28" s="7" t="s">
        <v>297</v>
      </c>
      <c r="H28" s="8">
        <v>0</v>
      </c>
      <c r="I28" s="9">
        <v>43617</v>
      </c>
      <c r="J28" t="s">
        <v>298</v>
      </c>
      <c r="K28">
        <v>0</v>
      </c>
    </row>
    <row r="29" spans="1:11" x14ac:dyDescent="0.25">
      <c r="A29" t="s">
        <v>28</v>
      </c>
      <c r="B29" t="s">
        <v>39</v>
      </c>
      <c r="C29">
        <v>11631</v>
      </c>
      <c r="D29" t="s">
        <v>324</v>
      </c>
      <c r="E29">
        <v>2019</v>
      </c>
      <c r="F29" t="s">
        <v>296</v>
      </c>
      <c r="G29" s="7" t="s">
        <v>297</v>
      </c>
      <c r="H29" s="8">
        <v>0.13333333333333333</v>
      </c>
      <c r="I29" s="9">
        <v>43617</v>
      </c>
      <c r="J29" t="s">
        <v>298</v>
      </c>
      <c r="K29">
        <v>13.33</v>
      </c>
    </row>
    <row r="30" spans="1:11" x14ac:dyDescent="0.25">
      <c r="A30" t="s">
        <v>28</v>
      </c>
      <c r="B30" t="s">
        <v>39</v>
      </c>
      <c r="C30">
        <v>11869</v>
      </c>
      <c r="D30" t="s">
        <v>325</v>
      </c>
      <c r="E30">
        <v>2019</v>
      </c>
      <c r="F30" t="s">
        <v>296</v>
      </c>
      <c r="G30" s="7" t="s">
        <v>297</v>
      </c>
      <c r="H30" s="8">
        <v>0.14285714285714285</v>
      </c>
      <c r="I30" s="9">
        <v>43617</v>
      </c>
      <c r="J30" t="s">
        <v>298</v>
      </c>
      <c r="K30">
        <v>14.29</v>
      </c>
    </row>
    <row r="31" spans="1:11" x14ac:dyDescent="0.25">
      <c r="A31" t="s">
        <v>28</v>
      </c>
      <c r="B31" t="s">
        <v>49</v>
      </c>
      <c r="C31">
        <v>11017</v>
      </c>
      <c r="D31" t="s">
        <v>326</v>
      </c>
      <c r="E31">
        <v>2019</v>
      </c>
      <c r="F31" t="s">
        <v>296</v>
      </c>
      <c r="G31" s="7" t="s">
        <v>297</v>
      </c>
      <c r="H31" s="8">
        <v>0.04</v>
      </c>
      <c r="I31" s="9">
        <v>43617</v>
      </c>
      <c r="J31" t="s">
        <v>298</v>
      </c>
      <c r="K31">
        <v>4</v>
      </c>
    </row>
    <row r="32" spans="1:11" x14ac:dyDescent="0.25">
      <c r="A32" t="s">
        <v>28</v>
      </c>
      <c r="B32" t="s">
        <v>49</v>
      </c>
      <c r="C32">
        <v>11018</v>
      </c>
      <c r="D32" t="s">
        <v>327</v>
      </c>
      <c r="E32">
        <v>2019</v>
      </c>
      <c r="F32" t="s">
        <v>296</v>
      </c>
      <c r="G32" s="7" t="s">
        <v>297</v>
      </c>
      <c r="H32" s="8">
        <v>0.1111111111111111</v>
      </c>
      <c r="I32" s="9">
        <v>43617</v>
      </c>
      <c r="J32" t="s">
        <v>298</v>
      </c>
      <c r="K32">
        <v>11.11</v>
      </c>
    </row>
    <row r="33" spans="1:11" x14ac:dyDescent="0.25">
      <c r="A33" t="s">
        <v>28</v>
      </c>
      <c r="B33" t="s">
        <v>49</v>
      </c>
      <c r="C33">
        <v>11024</v>
      </c>
      <c r="D33" t="s">
        <v>328</v>
      </c>
      <c r="E33">
        <v>2019</v>
      </c>
      <c r="F33" t="s">
        <v>296</v>
      </c>
      <c r="G33" s="7" t="s">
        <v>297</v>
      </c>
      <c r="H33" s="8">
        <v>6.25E-2</v>
      </c>
      <c r="I33" s="9">
        <v>43617</v>
      </c>
      <c r="J33" t="s">
        <v>298</v>
      </c>
      <c r="K33">
        <v>6.25</v>
      </c>
    </row>
    <row r="34" spans="1:11" x14ac:dyDescent="0.25">
      <c r="A34" t="s">
        <v>28</v>
      </c>
      <c r="B34" t="s">
        <v>49</v>
      </c>
      <c r="C34">
        <v>11057</v>
      </c>
      <c r="D34" t="s">
        <v>329</v>
      </c>
      <c r="E34">
        <v>2019</v>
      </c>
      <c r="F34" t="s">
        <v>296</v>
      </c>
      <c r="G34" s="7" t="s">
        <v>297</v>
      </c>
      <c r="H34" s="8">
        <v>0.1875</v>
      </c>
      <c r="I34" s="9">
        <v>43617</v>
      </c>
      <c r="J34" t="s">
        <v>298</v>
      </c>
      <c r="K34">
        <v>18.75</v>
      </c>
    </row>
    <row r="35" spans="1:11" x14ac:dyDescent="0.25">
      <c r="A35" t="s">
        <v>28</v>
      </c>
      <c r="B35" t="s">
        <v>49</v>
      </c>
      <c r="C35">
        <v>11153</v>
      </c>
      <c r="D35" t="s">
        <v>330</v>
      </c>
      <c r="E35">
        <v>2019</v>
      </c>
      <c r="F35" t="s">
        <v>296</v>
      </c>
      <c r="G35" s="7" t="s">
        <v>297</v>
      </c>
      <c r="H35" s="8">
        <v>5.2631578947368418E-2</v>
      </c>
      <c r="I35" s="9">
        <v>43617</v>
      </c>
      <c r="J35" t="s">
        <v>298</v>
      </c>
      <c r="K35">
        <v>5.26</v>
      </c>
    </row>
    <row r="36" spans="1:11" x14ac:dyDescent="0.25">
      <c r="A36" t="s">
        <v>28</v>
      </c>
      <c r="B36" t="s">
        <v>49</v>
      </c>
      <c r="C36">
        <v>11206</v>
      </c>
      <c r="D36" t="s">
        <v>331</v>
      </c>
      <c r="E36">
        <v>2019</v>
      </c>
      <c r="F36" t="s">
        <v>296</v>
      </c>
      <c r="G36" s="7" t="s">
        <v>297</v>
      </c>
      <c r="H36" s="8">
        <v>7.6923076923076927E-2</v>
      </c>
      <c r="I36" s="9">
        <v>43617</v>
      </c>
      <c r="J36" t="s">
        <v>298</v>
      </c>
      <c r="K36">
        <v>7.69</v>
      </c>
    </row>
    <row r="37" spans="1:11" x14ac:dyDescent="0.25">
      <c r="A37" t="s">
        <v>28</v>
      </c>
      <c r="B37" t="s">
        <v>49</v>
      </c>
      <c r="C37">
        <v>11564</v>
      </c>
      <c r="D37" t="s">
        <v>332</v>
      </c>
      <c r="E37">
        <v>2019</v>
      </c>
      <c r="F37" t="s">
        <v>296</v>
      </c>
      <c r="G37" s="7" t="s">
        <v>297</v>
      </c>
      <c r="H37" s="8">
        <v>4.5454545454545456E-2</v>
      </c>
      <c r="I37" s="9">
        <v>43617</v>
      </c>
      <c r="J37" t="s">
        <v>298</v>
      </c>
      <c r="K37">
        <v>4.55</v>
      </c>
    </row>
    <row r="38" spans="1:11" x14ac:dyDescent="0.25">
      <c r="A38" t="s">
        <v>28</v>
      </c>
      <c r="B38" t="s">
        <v>49</v>
      </c>
      <c r="C38">
        <v>11626</v>
      </c>
      <c r="D38" t="s">
        <v>333</v>
      </c>
      <c r="E38">
        <v>2019</v>
      </c>
      <c r="F38" t="s">
        <v>296</v>
      </c>
      <c r="G38" s="7" t="s">
        <v>297</v>
      </c>
      <c r="H38" s="8">
        <v>0</v>
      </c>
      <c r="I38" s="9">
        <v>43617</v>
      </c>
      <c r="J38" t="s">
        <v>298</v>
      </c>
      <c r="K38">
        <v>0</v>
      </c>
    </row>
    <row r="39" spans="1:11" x14ac:dyDescent="0.25">
      <c r="A39" t="s">
        <v>28</v>
      </c>
      <c r="B39" t="s">
        <v>49</v>
      </c>
      <c r="C39">
        <v>12303</v>
      </c>
      <c r="D39" t="s">
        <v>334</v>
      </c>
      <c r="E39">
        <v>2019</v>
      </c>
      <c r="F39" t="s">
        <v>296</v>
      </c>
      <c r="G39" s="7" t="s">
        <v>297</v>
      </c>
      <c r="H39" s="8">
        <v>5.5555555555555552E-2</v>
      </c>
      <c r="I39" s="9">
        <v>43617</v>
      </c>
      <c r="J39" t="s">
        <v>298</v>
      </c>
      <c r="K39">
        <v>5.56</v>
      </c>
    </row>
    <row r="40" spans="1:11" x14ac:dyDescent="0.25">
      <c r="A40" t="s">
        <v>28</v>
      </c>
      <c r="B40" t="s">
        <v>49</v>
      </c>
      <c r="C40">
        <v>12340</v>
      </c>
      <c r="D40" t="s">
        <v>335</v>
      </c>
      <c r="E40">
        <v>2019</v>
      </c>
      <c r="F40" t="s">
        <v>296</v>
      </c>
      <c r="G40" s="7" t="s">
        <v>297</v>
      </c>
      <c r="H40" s="8">
        <v>0</v>
      </c>
      <c r="I40" s="9">
        <v>43617</v>
      </c>
      <c r="J40" t="s">
        <v>298</v>
      </c>
      <c r="K40">
        <v>0</v>
      </c>
    </row>
    <row r="41" spans="1:11" x14ac:dyDescent="0.25">
      <c r="A41" t="s">
        <v>28</v>
      </c>
      <c r="B41" t="s">
        <v>49</v>
      </c>
      <c r="C41">
        <v>12347</v>
      </c>
      <c r="D41" t="s">
        <v>336</v>
      </c>
      <c r="E41">
        <v>2019</v>
      </c>
      <c r="F41" t="s">
        <v>296</v>
      </c>
      <c r="G41" s="7" t="s">
        <v>297</v>
      </c>
      <c r="H41" s="8">
        <v>0.05</v>
      </c>
      <c r="I41" s="9">
        <v>43617</v>
      </c>
      <c r="J41" t="s">
        <v>298</v>
      </c>
      <c r="K41">
        <v>5</v>
      </c>
    </row>
    <row r="42" spans="1:11" x14ac:dyDescent="0.25">
      <c r="A42" t="s">
        <v>28</v>
      </c>
      <c r="B42" t="s">
        <v>53</v>
      </c>
      <c r="C42">
        <v>11055</v>
      </c>
      <c r="D42" t="s">
        <v>337</v>
      </c>
      <c r="E42">
        <v>2019</v>
      </c>
      <c r="F42" t="s">
        <v>296</v>
      </c>
      <c r="G42" s="7" t="s">
        <v>297</v>
      </c>
      <c r="H42" s="8">
        <v>9.0909090909090912E-2</v>
      </c>
      <c r="I42" s="9">
        <v>43617</v>
      </c>
      <c r="J42" t="s">
        <v>298</v>
      </c>
      <c r="K42">
        <v>9.09</v>
      </c>
    </row>
    <row r="43" spans="1:11" x14ac:dyDescent="0.25">
      <c r="A43" t="s">
        <v>28</v>
      </c>
      <c r="B43" t="s">
        <v>53</v>
      </c>
      <c r="C43">
        <v>11058</v>
      </c>
      <c r="D43" t="s">
        <v>338</v>
      </c>
      <c r="E43">
        <v>2019</v>
      </c>
      <c r="F43" t="s">
        <v>296</v>
      </c>
      <c r="G43" s="7" t="s">
        <v>297</v>
      </c>
      <c r="H43" s="8">
        <v>5.8823529411764705E-2</v>
      </c>
      <c r="I43" s="9">
        <v>43617</v>
      </c>
      <c r="J43" t="s">
        <v>298</v>
      </c>
      <c r="K43">
        <v>5.88</v>
      </c>
    </row>
    <row r="44" spans="1:11" x14ac:dyDescent="0.25">
      <c r="A44" t="s">
        <v>28</v>
      </c>
      <c r="B44" t="s">
        <v>53</v>
      </c>
      <c r="C44">
        <v>11089</v>
      </c>
      <c r="D44" t="s">
        <v>339</v>
      </c>
      <c r="E44">
        <v>2019</v>
      </c>
      <c r="F44" t="s">
        <v>296</v>
      </c>
      <c r="G44" s="7" t="s">
        <v>297</v>
      </c>
      <c r="H44" s="8">
        <v>0</v>
      </c>
      <c r="I44" s="9">
        <v>43617</v>
      </c>
      <c r="J44" t="s">
        <v>298</v>
      </c>
      <c r="K44">
        <v>0</v>
      </c>
    </row>
    <row r="45" spans="1:11" x14ac:dyDescent="0.25">
      <c r="A45" t="s">
        <v>28</v>
      </c>
      <c r="B45" t="s">
        <v>53</v>
      </c>
      <c r="C45">
        <v>11096</v>
      </c>
      <c r="D45" t="s">
        <v>340</v>
      </c>
      <c r="E45">
        <v>2019</v>
      </c>
      <c r="F45" t="s">
        <v>296</v>
      </c>
      <c r="G45" s="7" t="s">
        <v>297</v>
      </c>
      <c r="H45" s="8">
        <v>9.5238095238095233E-2</v>
      </c>
      <c r="I45" s="9">
        <v>43617</v>
      </c>
      <c r="J45" t="s">
        <v>298</v>
      </c>
      <c r="K45">
        <v>9.52</v>
      </c>
    </row>
    <row r="46" spans="1:11" x14ac:dyDescent="0.25">
      <c r="A46" t="s">
        <v>28</v>
      </c>
      <c r="B46" t="s">
        <v>53</v>
      </c>
      <c r="C46">
        <v>11210</v>
      </c>
      <c r="D46" t="s">
        <v>341</v>
      </c>
      <c r="E46">
        <v>2019</v>
      </c>
      <c r="F46" t="s">
        <v>296</v>
      </c>
      <c r="G46" s="7" t="s">
        <v>297</v>
      </c>
      <c r="H46" s="8">
        <v>4.5454545454545456E-2</v>
      </c>
      <c r="I46" s="9">
        <v>43617</v>
      </c>
      <c r="J46" t="s">
        <v>298</v>
      </c>
      <c r="K46">
        <v>4.55</v>
      </c>
    </row>
    <row r="47" spans="1:11" x14ac:dyDescent="0.25">
      <c r="A47" t="s">
        <v>28</v>
      </c>
      <c r="B47" t="s">
        <v>53</v>
      </c>
      <c r="C47">
        <v>11219</v>
      </c>
      <c r="D47" t="s">
        <v>342</v>
      </c>
      <c r="E47">
        <v>2019</v>
      </c>
      <c r="F47" t="s">
        <v>296</v>
      </c>
      <c r="G47" s="7" t="s">
        <v>297</v>
      </c>
      <c r="H47" s="8">
        <v>0.13043478260869565</v>
      </c>
      <c r="I47" s="9">
        <v>43617</v>
      </c>
      <c r="J47" t="s">
        <v>298</v>
      </c>
      <c r="K47">
        <v>13.04</v>
      </c>
    </row>
    <row r="48" spans="1:11" x14ac:dyDescent="0.25">
      <c r="A48" t="s">
        <v>28</v>
      </c>
      <c r="B48" t="s">
        <v>53</v>
      </c>
      <c r="C48">
        <v>11290</v>
      </c>
      <c r="D48" t="s">
        <v>343</v>
      </c>
      <c r="E48">
        <v>2019</v>
      </c>
      <c r="F48" t="s">
        <v>296</v>
      </c>
      <c r="G48" s="7" t="s">
        <v>297</v>
      </c>
      <c r="H48" s="8">
        <v>0.05</v>
      </c>
      <c r="I48" s="9">
        <v>43617</v>
      </c>
      <c r="J48" t="s">
        <v>298</v>
      </c>
      <c r="K48">
        <v>5</v>
      </c>
    </row>
    <row r="49" spans="1:11" x14ac:dyDescent="0.25">
      <c r="A49" t="s">
        <v>28</v>
      </c>
      <c r="B49" t="s">
        <v>53</v>
      </c>
      <c r="C49">
        <v>11580</v>
      </c>
      <c r="D49" t="s">
        <v>344</v>
      </c>
      <c r="E49">
        <v>2019</v>
      </c>
      <c r="F49" t="s">
        <v>296</v>
      </c>
      <c r="G49" s="7" t="s">
        <v>297</v>
      </c>
      <c r="H49" s="8">
        <v>0.17647058823529413</v>
      </c>
      <c r="I49" s="9">
        <v>43617</v>
      </c>
      <c r="J49" t="s">
        <v>298</v>
      </c>
      <c r="K49">
        <v>17.649999999999999</v>
      </c>
    </row>
    <row r="50" spans="1:11" x14ac:dyDescent="0.25">
      <c r="A50" t="s">
        <v>28</v>
      </c>
      <c r="B50" t="s">
        <v>53</v>
      </c>
      <c r="C50">
        <v>11892</v>
      </c>
      <c r="D50" t="s">
        <v>345</v>
      </c>
      <c r="E50">
        <v>2019</v>
      </c>
      <c r="F50" t="s">
        <v>296</v>
      </c>
      <c r="G50" s="7" t="s">
        <v>297</v>
      </c>
      <c r="H50" s="8">
        <v>0</v>
      </c>
      <c r="I50" s="9">
        <v>43617</v>
      </c>
      <c r="J50" t="s">
        <v>298</v>
      </c>
      <c r="K50">
        <v>0</v>
      </c>
    </row>
    <row r="51" spans="1:11" x14ac:dyDescent="0.25">
      <c r="A51" t="s">
        <v>28</v>
      </c>
      <c r="B51" t="s">
        <v>53</v>
      </c>
      <c r="C51">
        <v>12308</v>
      </c>
      <c r="D51" t="s">
        <v>346</v>
      </c>
      <c r="E51">
        <v>2019</v>
      </c>
      <c r="F51" t="s">
        <v>296</v>
      </c>
      <c r="G51" s="7" t="s">
        <v>297</v>
      </c>
      <c r="H51" s="8">
        <v>0</v>
      </c>
      <c r="I51" s="9">
        <v>43617</v>
      </c>
      <c r="J51" t="s">
        <v>298</v>
      </c>
      <c r="K51">
        <v>0</v>
      </c>
    </row>
    <row r="52" spans="1:11" x14ac:dyDescent="0.25">
      <c r="A52" t="s">
        <v>28</v>
      </c>
      <c r="B52" t="s">
        <v>53</v>
      </c>
      <c r="C52">
        <v>12341</v>
      </c>
      <c r="D52" t="s">
        <v>347</v>
      </c>
      <c r="E52">
        <v>2019</v>
      </c>
      <c r="F52" t="s">
        <v>296</v>
      </c>
      <c r="G52" s="7" t="s">
        <v>297</v>
      </c>
      <c r="H52" s="8">
        <v>6.25E-2</v>
      </c>
      <c r="I52" s="9">
        <v>43617</v>
      </c>
      <c r="J52" t="s">
        <v>298</v>
      </c>
      <c r="K52">
        <v>6.25</v>
      </c>
    </row>
    <row r="53" spans="1:11" x14ac:dyDescent="0.25">
      <c r="A53" t="s">
        <v>28</v>
      </c>
      <c r="B53" t="s">
        <v>74</v>
      </c>
      <c r="C53">
        <v>11154</v>
      </c>
      <c r="D53" t="s">
        <v>348</v>
      </c>
      <c r="E53">
        <v>2019</v>
      </c>
      <c r="F53" t="s">
        <v>296</v>
      </c>
      <c r="G53" s="7" t="s">
        <v>297</v>
      </c>
      <c r="H53" s="8">
        <v>8.6956521739130432E-2</v>
      </c>
      <c r="I53" s="9">
        <v>43617</v>
      </c>
      <c r="J53" t="s">
        <v>298</v>
      </c>
      <c r="K53">
        <v>8.6999999999999993</v>
      </c>
    </row>
    <row r="54" spans="1:11" x14ac:dyDescent="0.25">
      <c r="A54" t="s">
        <v>28</v>
      </c>
      <c r="B54" t="s">
        <v>74</v>
      </c>
      <c r="C54">
        <v>11164</v>
      </c>
      <c r="D54" t="s">
        <v>349</v>
      </c>
      <c r="E54">
        <v>2019</v>
      </c>
      <c r="F54" t="s">
        <v>296</v>
      </c>
      <c r="G54" s="7" t="s">
        <v>297</v>
      </c>
      <c r="H54" s="8">
        <v>0.53846153846153844</v>
      </c>
      <c r="I54" s="9">
        <v>43617</v>
      </c>
      <c r="J54" t="s">
        <v>298</v>
      </c>
      <c r="K54">
        <v>53.85</v>
      </c>
    </row>
    <row r="55" spans="1:11" x14ac:dyDescent="0.25">
      <c r="A55" t="s">
        <v>28</v>
      </c>
      <c r="B55" t="s">
        <v>74</v>
      </c>
      <c r="C55">
        <v>11193</v>
      </c>
      <c r="D55" t="s">
        <v>350</v>
      </c>
      <c r="E55">
        <v>2019</v>
      </c>
      <c r="F55" t="s">
        <v>296</v>
      </c>
      <c r="G55" s="7" t="s">
        <v>297</v>
      </c>
      <c r="H55" s="8">
        <v>0.04</v>
      </c>
      <c r="I55" s="9">
        <v>43617</v>
      </c>
      <c r="J55" t="s">
        <v>298</v>
      </c>
      <c r="K55">
        <v>4</v>
      </c>
    </row>
    <row r="56" spans="1:11" x14ac:dyDescent="0.25">
      <c r="A56" t="s">
        <v>28</v>
      </c>
      <c r="B56" t="s">
        <v>74</v>
      </c>
      <c r="C56">
        <v>11242</v>
      </c>
      <c r="D56" t="s">
        <v>351</v>
      </c>
      <c r="E56">
        <v>2019</v>
      </c>
      <c r="F56" t="s">
        <v>296</v>
      </c>
      <c r="G56" s="7" t="s">
        <v>297</v>
      </c>
      <c r="H56" s="8">
        <v>0.125</v>
      </c>
      <c r="I56" s="9">
        <v>43617</v>
      </c>
      <c r="J56" t="s">
        <v>298</v>
      </c>
      <c r="K56">
        <v>12.5</v>
      </c>
    </row>
    <row r="57" spans="1:11" x14ac:dyDescent="0.25">
      <c r="A57" t="s">
        <v>28</v>
      </c>
      <c r="B57" t="s">
        <v>74</v>
      </c>
      <c r="C57">
        <v>11306</v>
      </c>
      <c r="D57" t="s">
        <v>352</v>
      </c>
      <c r="E57">
        <v>2019</v>
      </c>
      <c r="F57" t="s">
        <v>296</v>
      </c>
      <c r="G57" s="7" t="s">
        <v>297</v>
      </c>
      <c r="H57" s="8">
        <v>0</v>
      </c>
      <c r="I57" s="9">
        <v>43617</v>
      </c>
      <c r="J57" t="s">
        <v>298</v>
      </c>
      <c r="K57">
        <v>0</v>
      </c>
    </row>
    <row r="58" spans="1:11" x14ac:dyDescent="0.25">
      <c r="A58" t="s">
        <v>28</v>
      </c>
      <c r="B58" t="s">
        <v>74</v>
      </c>
      <c r="C58">
        <v>11477</v>
      </c>
      <c r="D58" t="s">
        <v>353</v>
      </c>
      <c r="E58">
        <v>2019</v>
      </c>
      <c r="F58" t="s">
        <v>296</v>
      </c>
      <c r="G58" s="7" t="s">
        <v>297</v>
      </c>
      <c r="H58" s="8">
        <v>5.8823529411764705E-2</v>
      </c>
      <c r="I58" s="9">
        <v>43617</v>
      </c>
      <c r="J58" t="s">
        <v>298</v>
      </c>
      <c r="K58">
        <v>5.88</v>
      </c>
    </row>
    <row r="59" spans="1:11" x14ac:dyDescent="0.25">
      <c r="A59" t="s">
        <v>28</v>
      </c>
      <c r="B59" t="s">
        <v>74</v>
      </c>
      <c r="C59">
        <v>11548</v>
      </c>
      <c r="D59" t="s">
        <v>354</v>
      </c>
      <c r="E59">
        <v>2019</v>
      </c>
      <c r="F59" t="s">
        <v>296</v>
      </c>
      <c r="G59" s="7" t="s">
        <v>297</v>
      </c>
      <c r="H59" s="8">
        <v>0.23076923076923078</v>
      </c>
      <c r="I59" s="9">
        <v>43617</v>
      </c>
      <c r="J59" t="s">
        <v>298</v>
      </c>
      <c r="K59">
        <v>23.08</v>
      </c>
    </row>
    <row r="60" spans="1:11" x14ac:dyDescent="0.25">
      <c r="A60" t="s">
        <v>28</v>
      </c>
      <c r="B60" t="s">
        <v>74</v>
      </c>
      <c r="C60">
        <v>12342</v>
      </c>
      <c r="D60" t="s">
        <v>355</v>
      </c>
      <c r="E60">
        <v>2019</v>
      </c>
      <c r="F60" t="s">
        <v>296</v>
      </c>
      <c r="G60" s="7" t="s">
        <v>297</v>
      </c>
      <c r="H60" s="8">
        <v>0</v>
      </c>
      <c r="I60" s="9">
        <v>43617</v>
      </c>
      <c r="J60" t="s">
        <v>298</v>
      </c>
      <c r="K60">
        <v>0</v>
      </c>
    </row>
    <row r="61" spans="1:11" x14ac:dyDescent="0.25">
      <c r="A61" t="s">
        <v>28</v>
      </c>
      <c r="B61" t="s">
        <v>33</v>
      </c>
      <c r="C61">
        <v>11132</v>
      </c>
      <c r="D61" t="s">
        <v>356</v>
      </c>
      <c r="E61">
        <v>2019</v>
      </c>
      <c r="F61" t="s">
        <v>296</v>
      </c>
      <c r="G61" s="7" t="s">
        <v>297</v>
      </c>
      <c r="H61" s="8">
        <v>0.05</v>
      </c>
      <c r="I61" s="9">
        <v>43617</v>
      </c>
      <c r="J61" t="s">
        <v>298</v>
      </c>
      <c r="K61">
        <v>5</v>
      </c>
    </row>
    <row r="62" spans="1:11" x14ac:dyDescent="0.25">
      <c r="A62" t="s">
        <v>28</v>
      </c>
      <c r="B62" t="s">
        <v>33</v>
      </c>
      <c r="C62">
        <v>11141</v>
      </c>
      <c r="D62" t="s">
        <v>357</v>
      </c>
      <c r="E62">
        <v>2019</v>
      </c>
      <c r="F62" t="s">
        <v>296</v>
      </c>
      <c r="G62" s="7" t="s">
        <v>297</v>
      </c>
      <c r="H62" s="8">
        <v>3.3333333333333333E-2</v>
      </c>
      <c r="I62" s="9">
        <v>43617</v>
      </c>
      <c r="J62" t="s">
        <v>298</v>
      </c>
      <c r="K62">
        <v>3.33</v>
      </c>
    </row>
    <row r="63" spans="1:11" x14ac:dyDescent="0.25">
      <c r="A63" t="s">
        <v>28</v>
      </c>
      <c r="B63" t="s">
        <v>33</v>
      </c>
      <c r="C63">
        <v>11159</v>
      </c>
      <c r="D63" t="s">
        <v>358</v>
      </c>
      <c r="E63">
        <v>2019</v>
      </c>
      <c r="F63" t="s">
        <v>296</v>
      </c>
      <c r="G63" s="7" t="s">
        <v>297</v>
      </c>
      <c r="H63" s="8">
        <v>5.8823529411764705E-2</v>
      </c>
      <c r="I63" s="9">
        <v>43617</v>
      </c>
      <c r="J63" t="s">
        <v>298</v>
      </c>
      <c r="K63">
        <v>5.88</v>
      </c>
    </row>
    <row r="64" spans="1:11" x14ac:dyDescent="0.25">
      <c r="A64" t="s">
        <v>28</v>
      </c>
      <c r="B64" t="s">
        <v>33</v>
      </c>
      <c r="C64">
        <v>11200</v>
      </c>
      <c r="D64" t="s">
        <v>359</v>
      </c>
      <c r="E64">
        <v>2019</v>
      </c>
      <c r="F64" t="s">
        <v>296</v>
      </c>
      <c r="G64" s="7" t="s">
        <v>297</v>
      </c>
      <c r="H64" s="8">
        <v>0.17647058823529413</v>
      </c>
      <c r="I64" s="9">
        <v>43617</v>
      </c>
      <c r="J64" t="s">
        <v>298</v>
      </c>
      <c r="K64">
        <v>17.649999999999999</v>
      </c>
    </row>
    <row r="65" spans="1:11" x14ac:dyDescent="0.25">
      <c r="A65" t="s">
        <v>28</v>
      </c>
      <c r="B65" t="s">
        <v>33</v>
      </c>
      <c r="C65">
        <v>11207</v>
      </c>
      <c r="D65" t="s">
        <v>360</v>
      </c>
      <c r="E65">
        <v>2019</v>
      </c>
      <c r="F65" t="s">
        <v>296</v>
      </c>
      <c r="G65" s="7" t="s">
        <v>297</v>
      </c>
      <c r="H65" s="8">
        <v>0.08</v>
      </c>
      <c r="I65" s="9">
        <v>43617</v>
      </c>
      <c r="J65" t="s">
        <v>298</v>
      </c>
      <c r="K65">
        <v>8</v>
      </c>
    </row>
    <row r="66" spans="1:11" x14ac:dyDescent="0.25">
      <c r="A66" t="s">
        <v>28</v>
      </c>
      <c r="B66" t="s">
        <v>33</v>
      </c>
      <c r="C66">
        <v>11211</v>
      </c>
      <c r="D66" t="s">
        <v>361</v>
      </c>
      <c r="E66">
        <v>2019</v>
      </c>
      <c r="F66" t="s">
        <v>296</v>
      </c>
      <c r="G66" s="7" t="s">
        <v>297</v>
      </c>
      <c r="H66" s="8">
        <v>0.2</v>
      </c>
      <c r="I66" s="9">
        <v>43617</v>
      </c>
      <c r="J66" t="s">
        <v>298</v>
      </c>
      <c r="K66">
        <v>20</v>
      </c>
    </row>
    <row r="67" spans="1:11" x14ac:dyDescent="0.25">
      <c r="A67" t="s">
        <v>28</v>
      </c>
      <c r="B67" t="s">
        <v>33</v>
      </c>
      <c r="C67">
        <v>11250</v>
      </c>
      <c r="D67" t="s">
        <v>362</v>
      </c>
      <c r="E67">
        <v>2019</v>
      </c>
      <c r="F67" t="s">
        <v>296</v>
      </c>
      <c r="G67" s="7" t="s">
        <v>297</v>
      </c>
      <c r="H67" s="8">
        <v>0.125</v>
      </c>
      <c r="I67" s="9">
        <v>43617</v>
      </c>
      <c r="J67" t="s">
        <v>298</v>
      </c>
      <c r="K67">
        <v>12.5</v>
      </c>
    </row>
    <row r="68" spans="1:11" x14ac:dyDescent="0.25">
      <c r="A68" t="s">
        <v>28</v>
      </c>
      <c r="B68" t="s">
        <v>33</v>
      </c>
      <c r="C68">
        <v>11289</v>
      </c>
      <c r="D68" t="s">
        <v>363</v>
      </c>
      <c r="E68">
        <v>2019</v>
      </c>
      <c r="F68" t="s">
        <v>296</v>
      </c>
      <c r="G68" s="7" t="s">
        <v>297</v>
      </c>
      <c r="H68" s="8">
        <v>0</v>
      </c>
      <c r="I68" s="9">
        <v>43617</v>
      </c>
      <c r="J68" t="s">
        <v>298</v>
      </c>
      <c r="K68">
        <v>0</v>
      </c>
    </row>
    <row r="69" spans="1:11" x14ac:dyDescent="0.25">
      <c r="A69" t="s">
        <v>28</v>
      </c>
      <c r="B69" t="s">
        <v>33</v>
      </c>
      <c r="C69">
        <v>11480</v>
      </c>
      <c r="D69" t="s">
        <v>364</v>
      </c>
      <c r="E69">
        <v>2019</v>
      </c>
      <c r="F69" t="s">
        <v>296</v>
      </c>
      <c r="G69" s="7" t="s">
        <v>297</v>
      </c>
      <c r="H69" s="8">
        <v>4.1666666666666664E-2</v>
      </c>
      <c r="I69" s="9">
        <v>43617</v>
      </c>
      <c r="J69" t="s">
        <v>298</v>
      </c>
      <c r="K69">
        <v>4.17</v>
      </c>
    </row>
    <row r="70" spans="1:11" x14ac:dyDescent="0.25">
      <c r="A70" t="s">
        <v>28</v>
      </c>
      <c r="B70" t="s">
        <v>33</v>
      </c>
      <c r="C70">
        <v>11554</v>
      </c>
      <c r="D70" t="s">
        <v>365</v>
      </c>
      <c r="E70">
        <v>2019</v>
      </c>
      <c r="F70" t="s">
        <v>296</v>
      </c>
      <c r="G70" s="7" t="s">
        <v>297</v>
      </c>
      <c r="H70" s="8">
        <v>5.2631578947368418E-2</v>
      </c>
      <c r="I70" s="9">
        <v>43617</v>
      </c>
      <c r="J70" t="s">
        <v>298</v>
      </c>
      <c r="K70">
        <v>5.26</v>
      </c>
    </row>
    <row r="71" spans="1:11" x14ac:dyDescent="0.25">
      <c r="A71" t="s">
        <v>28</v>
      </c>
      <c r="B71" t="s">
        <v>33</v>
      </c>
      <c r="C71">
        <v>12349</v>
      </c>
      <c r="D71" t="s">
        <v>366</v>
      </c>
      <c r="E71">
        <v>2019</v>
      </c>
      <c r="F71" t="s">
        <v>296</v>
      </c>
      <c r="G71" s="7" t="s">
        <v>297</v>
      </c>
      <c r="H71" s="8">
        <v>0.23076923076923078</v>
      </c>
      <c r="I71" s="9">
        <v>43617</v>
      </c>
      <c r="J71" t="s">
        <v>298</v>
      </c>
      <c r="K71">
        <v>23.08</v>
      </c>
    </row>
    <row r="72" spans="1:11" x14ac:dyDescent="0.25">
      <c r="A72" t="s">
        <v>28</v>
      </c>
      <c r="B72" t="s">
        <v>367</v>
      </c>
      <c r="C72">
        <v>11120</v>
      </c>
      <c r="D72" t="s">
        <v>368</v>
      </c>
      <c r="E72">
        <v>2019</v>
      </c>
      <c r="F72" t="s">
        <v>296</v>
      </c>
      <c r="G72" s="7" t="s">
        <v>297</v>
      </c>
      <c r="H72" s="8">
        <v>5.2631578947368418E-2</v>
      </c>
      <c r="I72" s="9">
        <v>43617</v>
      </c>
      <c r="J72" t="s">
        <v>298</v>
      </c>
      <c r="K72">
        <v>5.26</v>
      </c>
    </row>
    <row r="73" spans="1:11" x14ac:dyDescent="0.25">
      <c r="A73" t="s">
        <v>28</v>
      </c>
      <c r="B73" t="s">
        <v>367</v>
      </c>
      <c r="C73">
        <v>11155</v>
      </c>
      <c r="D73" t="s">
        <v>369</v>
      </c>
      <c r="E73">
        <v>2019</v>
      </c>
      <c r="F73" t="s">
        <v>296</v>
      </c>
      <c r="G73" s="7" t="s">
        <v>297</v>
      </c>
      <c r="H73" s="8">
        <v>5.2631578947368418E-2</v>
      </c>
      <c r="I73" s="9">
        <v>43617</v>
      </c>
      <c r="J73" t="s">
        <v>298</v>
      </c>
      <c r="K73">
        <v>5.26</v>
      </c>
    </row>
    <row r="74" spans="1:11" x14ac:dyDescent="0.25">
      <c r="A74" t="s">
        <v>28</v>
      </c>
      <c r="B74" t="s">
        <v>367</v>
      </c>
      <c r="C74">
        <v>11440</v>
      </c>
      <c r="D74" t="s">
        <v>370</v>
      </c>
      <c r="E74">
        <v>2019</v>
      </c>
      <c r="F74" t="s">
        <v>296</v>
      </c>
      <c r="G74" s="7" t="s">
        <v>297</v>
      </c>
      <c r="H74" s="8">
        <v>0</v>
      </c>
      <c r="I74" s="9">
        <v>43617</v>
      </c>
      <c r="J74" t="s">
        <v>298</v>
      </c>
      <c r="K74">
        <v>0</v>
      </c>
    </row>
    <row r="75" spans="1:11" x14ac:dyDescent="0.25">
      <c r="A75" t="s">
        <v>28</v>
      </c>
      <c r="B75" t="s">
        <v>367</v>
      </c>
      <c r="C75">
        <v>11560</v>
      </c>
      <c r="D75" t="s">
        <v>371</v>
      </c>
      <c r="E75">
        <v>2019</v>
      </c>
      <c r="F75" t="s">
        <v>296</v>
      </c>
      <c r="G75" s="7" t="s">
        <v>297</v>
      </c>
      <c r="H75" s="8">
        <v>0.2</v>
      </c>
      <c r="I75" s="9">
        <v>43617</v>
      </c>
      <c r="J75" t="s">
        <v>298</v>
      </c>
      <c r="K75">
        <v>20</v>
      </c>
    </row>
    <row r="76" spans="1:11" x14ac:dyDescent="0.25">
      <c r="A76" t="s">
        <v>28</v>
      </c>
      <c r="B76" t="s">
        <v>367</v>
      </c>
      <c r="C76">
        <v>11881</v>
      </c>
      <c r="D76" t="s">
        <v>372</v>
      </c>
      <c r="E76">
        <v>2019</v>
      </c>
      <c r="F76" t="s">
        <v>296</v>
      </c>
      <c r="G76" s="7" t="s">
        <v>297</v>
      </c>
      <c r="H76" s="8">
        <v>0.55555555555555558</v>
      </c>
      <c r="I76" s="9">
        <v>43617</v>
      </c>
      <c r="J76" t="s">
        <v>298</v>
      </c>
      <c r="K76">
        <v>55.56</v>
      </c>
    </row>
    <row r="77" spans="1:11" x14ac:dyDescent="0.25">
      <c r="A77" t="s">
        <v>28</v>
      </c>
      <c r="B77" t="s">
        <v>367</v>
      </c>
      <c r="C77">
        <v>11928</v>
      </c>
      <c r="D77" t="s">
        <v>373</v>
      </c>
      <c r="E77">
        <v>2019</v>
      </c>
      <c r="F77" t="s">
        <v>296</v>
      </c>
      <c r="G77" s="7" t="s">
        <v>297</v>
      </c>
      <c r="H77" s="8">
        <v>0.1111111111111111</v>
      </c>
      <c r="I77" s="9">
        <v>43617</v>
      </c>
      <c r="J77" t="s">
        <v>298</v>
      </c>
      <c r="K77">
        <v>11.11</v>
      </c>
    </row>
    <row r="78" spans="1:11" x14ac:dyDescent="0.25">
      <c r="A78" t="s">
        <v>28</v>
      </c>
      <c r="B78" t="s">
        <v>367</v>
      </c>
      <c r="C78">
        <v>11940</v>
      </c>
      <c r="D78" t="s">
        <v>374</v>
      </c>
      <c r="E78">
        <v>2019</v>
      </c>
      <c r="F78" t="s">
        <v>296</v>
      </c>
      <c r="G78" s="7" t="s">
        <v>297</v>
      </c>
      <c r="H78" s="8">
        <v>0.1</v>
      </c>
      <c r="I78" s="9">
        <v>43617</v>
      </c>
      <c r="J78" t="s">
        <v>298</v>
      </c>
      <c r="K78">
        <v>10</v>
      </c>
    </row>
    <row r="79" spans="1:11" x14ac:dyDescent="0.25">
      <c r="A79" t="s">
        <v>28</v>
      </c>
      <c r="B79" t="s">
        <v>367</v>
      </c>
      <c r="C79">
        <v>12311</v>
      </c>
      <c r="D79" t="s">
        <v>375</v>
      </c>
      <c r="E79">
        <v>2019</v>
      </c>
      <c r="F79" t="s">
        <v>296</v>
      </c>
      <c r="G79" s="7" t="s">
        <v>297</v>
      </c>
      <c r="H79" s="8">
        <v>6.25E-2</v>
      </c>
      <c r="I79" s="9">
        <v>43617</v>
      </c>
      <c r="J79" t="s">
        <v>298</v>
      </c>
      <c r="K79">
        <v>6.25</v>
      </c>
    </row>
    <row r="80" spans="1:11" x14ac:dyDescent="0.25">
      <c r="A80" t="s">
        <v>28</v>
      </c>
      <c r="B80" t="s">
        <v>58</v>
      </c>
      <c r="C80">
        <v>11087</v>
      </c>
      <c r="D80" t="s">
        <v>376</v>
      </c>
      <c r="E80">
        <v>2019</v>
      </c>
      <c r="F80" t="s">
        <v>296</v>
      </c>
      <c r="G80" s="7" t="s">
        <v>297</v>
      </c>
      <c r="H80" s="8">
        <v>0.04</v>
      </c>
      <c r="I80" s="9">
        <v>43617</v>
      </c>
      <c r="J80" t="s">
        <v>298</v>
      </c>
      <c r="K80">
        <v>4</v>
      </c>
    </row>
    <row r="81" spans="1:11" x14ac:dyDescent="0.25">
      <c r="A81" t="s">
        <v>28</v>
      </c>
      <c r="B81" t="s">
        <v>58</v>
      </c>
      <c r="C81">
        <v>11168</v>
      </c>
      <c r="D81" t="s">
        <v>377</v>
      </c>
      <c r="E81">
        <v>2019</v>
      </c>
      <c r="F81" t="s">
        <v>296</v>
      </c>
      <c r="G81" s="7" t="s">
        <v>297</v>
      </c>
      <c r="H81" s="8">
        <v>4.3478260869565216E-2</v>
      </c>
      <c r="I81" s="9">
        <v>43617</v>
      </c>
      <c r="J81" t="s">
        <v>298</v>
      </c>
      <c r="K81">
        <v>4.3499999999999996</v>
      </c>
    </row>
    <row r="82" spans="1:11" x14ac:dyDescent="0.25">
      <c r="A82" t="s">
        <v>28</v>
      </c>
      <c r="B82" t="s">
        <v>58</v>
      </c>
      <c r="C82">
        <v>11184</v>
      </c>
      <c r="D82" t="s">
        <v>378</v>
      </c>
      <c r="E82">
        <v>2019</v>
      </c>
      <c r="F82" t="s">
        <v>296</v>
      </c>
      <c r="G82" s="7" t="s">
        <v>297</v>
      </c>
      <c r="H82" s="8">
        <v>0.05</v>
      </c>
      <c r="I82" s="9">
        <v>43617</v>
      </c>
      <c r="J82" t="s">
        <v>298</v>
      </c>
      <c r="K82">
        <v>5</v>
      </c>
    </row>
    <row r="83" spans="1:11" x14ac:dyDescent="0.25">
      <c r="A83" t="s">
        <v>28</v>
      </c>
      <c r="B83" t="s">
        <v>58</v>
      </c>
      <c r="C83">
        <v>11190</v>
      </c>
      <c r="D83" t="s">
        <v>379</v>
      </c>
      <c r="E83">
        <v>2019</v>
      </c>
      <c r="F83" t="s">
        <v>296</v>
      </c>
      <c r="G83" s="7" t="s">
        <v>297</v>
      </c>
      <c r="H83" s="8">
        <v>0</v>
      </c>
      <c r="I83" s="9">
        <v>43617</v>
      </c>
      <c r="J83" t="s">
        <v>298</v>
      </c>
      <c r="K83">
        <v>0</v>
      </c>
    </row>
    <row r="84" spans="1:11" x14ac:dyDescent="0.25">
      <c r="A84" t="s">
        <v>28</v>
      </c>
      <c r="B84" t="s">
        <v>58</v>
      </c>
      <c r="C84">
        <v>11239</v>
      </c>
      <c r="D84" t="s">
        <v>380</v>
      </c>
      <c r="E84">
        <v>2019</v>
      </c>
      <c r="F84" t="s">
        <v>296</v>
      </c>
      <c r="G84" s="7" t="s">
        <v>297</v>
      </c>
      <c r="H84" s="8">
        <v>0</v>
      </c>
      <c r="I84" s="9">
        <v>43617</v>
      </c>
      <c r="J84" t="s">
        <v>298</v>
      </c>
      <c r="K84">
        <v>0</v>
      </c>
    </row>
    <row r="85" spans="1:11" x14ac:dyDescent="0.25">
      <c r="A85" t="s">
        <v>28</v>
      </c>
      <c r="B85" t="s">
        <v>58</v>
      </c>
      <c r="C85">
        <v>11257</v>
      </c>
      <c r="D85" t="s">
        <v>381</v>
      </c>
      <c r="E85">
        <v>2019</v>
      </c>
      <c r="F85" t="s">
        <v>296</v>
      </c>
      <c r="G85" s="7" t="s">
        <v>297</v>
      </c>
      <c r="H85" s="8">
        <v>0.1</v>
      </c>
      <c r="I85" s="9">
        <v>43617</v>
      </c>
      <c r="J85" t="s">
        <v>298</v>
      </c>
      <c r="K85">
        <v>10</v>
      </c>
    </row>
    <row r="86" spans="1:11" x14ac:dyDescent="0.25">
      <c r="A86" t="s">
        <v>28</v>
      </c>
      <c r="B86" t="s">
        <v>58</v>
      </c>
      <c r="C86">
        <v>11314</v>
      </c>
      <c r="D86" t="s">
        <v>382</v>
      </c>
      <c r="E86">
        <v>2019</v>
      </c>
      <c r="F86" t="s">
        <v>296</v>
      </c>
      <c r="G86" s="7" t="s">
        <v>297</v>
      </c>
      <c r="H86" s="8">
        <v>8.3333333333333329E-2</v>
      </c>
      <c r="I86" s="9">
        <v>43617</v>
      </c>
      <c r="J86" t="s">
        <v>298</v>
      </c>
      <c r="K86">
        <v>8.33</v>
      </c>
    </row>
    <row r="87" spans="1:11" x14ac:dyDescent="0.25">
      <c r="A87" t="s">
        <v>28</v>
      </c>
      <c r="B87" t="s">
        <v>58</v>
      </c>
      <c r="C87">
        <v>11449</v>
      </c>
      <c r="D87" t="s">
        <v>383</v>
      </c>
      <c r="E87">
        <v>2019</v>
      </c>
      <c r="F87" t="s">
        <v>296</v>
      </c>
      <c r="G87" s="7" t="s">
        <v>297</v>
      </c>
      <c r="H87" s="8">
        <v>0</v>
      </c>
      <c r="I87" s="9">
        <v>43617</v>
      </c>
      <c r="J87" t="s">
        <v>298</v>
      </c>
      <c r="K87">
        <v>0</v>
      </c>
    </row>
    <row r="88" spans="1:11" x14ac:dyDescent="0.25">
      <c r="A88" t="s">
        <v>28</v>
      </c>
      <c r="B88" t="s">
        <v>58</v>
      </c>
      <c r="C88">
        <v>11461</v>
      </c>
      <c r="D88" t="s">
        <v>384</v>
      </c>
      <c r="E88">
        <v>2019</v>
      </c>
      <c r="F88" t="s">
        <v>296</v>
      </c>
      <c r="G88" s="7" t="s">
        <v>297</v>
      </c>
      <c r="H88" s="8">
        <v>0</v>
      </c>
      <c r="I88" s="9">
        <v>43617</v>
      </c>
      <c r="J88" t="s">
        <v>298</v>
      </c>
      <c r="K88">
        <v>0</v>
      </c>
    </row>
    <row r="89" spans="1:11" x14ac:dyDescent="0.25">
      <c r="A89" t="s">
        <v>28</v>
      </c>
      <c r="B89" t="s">
        <v>58</v>
      </c>
      <c r="C89">
        <v>11555</v>
      </c>
      <c r="D89" t="s">
        <v>385</v>
      </c>
      <c r="E89">
        <v>2019</v>
      </c>
      <c r="F89" t="s">
        <v>296</v>
      </c>
      <c r="G89" s="7" t="s">
        <v>297</v>
      </c>
      <c r="H89" s="8">
        <v>0</v>
      </c>
      <c r="I89" s="9">
        <v>43617</v>
      </c>
      <c r="J89" t="s">
        <v>298</v>
      </c>
      <c r="K89">
        <v>0</v>
      </c>
    </row>
    <row r="90" spans="1:11" x14ac:dyDescent="0.25">
      <c r="A90" t="s">
        <v>28</v>
      </c>
      <c r="B90" t="s">
        <v>58</v>
      </c>
      <c r="C90">
        <v>11778</v>
      </c>
      <c r="D90" t="s">
        <v>386</v>
      </c>
      <c r="E90">
        <v>2019</v>
      </c>
      <c r="F90" t="s">
        <v>296</v>
      </c>
      <c r="G90" s="7" t="s">
        <v>297</v>
      </c>
      <c r="H90" s="8">
        <v>0.42857142857142855</v>
      </c>
      <c r="I90" s="9">
        <v>43617</v>
      </c>
      <c r="J90" t="s">
        <v>298</v>
      </c>
      <c r="K90">
        <v>42.86</v>
      </c>
    </row>
    <row r="91" spans="1:11" x14ac:dyDescent="0.25">
      <c r="A91" t="s">
        <v>28</v>
      </c>
      <c r="B91" t="s">
        <v>58</v>
      </c>
      <c r="C91">
        <v>12344</v>
      </c>
      <c r="D91" t="s">
        <v>387</v>
      </c>
      <c r="E91">
        <v>2019</v>
      </c>
      <c r="F91" t="s">
        <v>296</v>
      </c>
      <c r="G91" s="7" t="s">
        <v>297</v>
      </c>
      <c r="H91" s="8">
        <v>4.3478260869565216E-2</v>
      </c>
      <c r="I91" s="9">
        <v>43617</v>
      </c>
      <c r="J91" t="s">
        <v>298</v>
      </c>
      <c r="K91">
        <v>4.3499999999999996</v>
      </c>
    </row>
    <row r="92" spans="1:11" x14ac:dyDescent="0.25">
      <c r="A92" t="s">
        <v>28</v>
      </c>
      <c r="C92">
        <v>11012</v>
      </c>
      <c r="D92" t="s">
        <v>388</v>
      </c>
      <c r="E92">
        <v>2019</v>
      </c>
      <c r="F92" t="s">
        <v>296</v>
      </c>
      <c r="G92" s="7" t="s">
        <v>297</v>
      </c>
      <c r="H92" s="8">
        <v>5.5555555555555552E-2</v>
      </c>
      <c r="I92" s="9">
        <v>43617</v>
      </c>
      <c r="J92" t="s">
        <v>298</v>
      </c>
      <c r="K92">
        <v>5.56</v>
      </c>
    </row>
    <row r="93" spans="1:11" x14ac:dyDescent="0.25">
      <c r="A93" t="s">
        <v>28</v>
      </c>
      <c r="C93">
        <v>11106</v>
      </c>
      <c r="D93" t="s">
        <v>389</v>
      </c>
      <c r="E93">
        <v>2019</v>
      </c>
      <c r="F93" t="s">
        <v>296</v>
      </c>
      <c r="G93" s="7" t="s">
        <v>297</v>
      </c>
      <c r="H93" s="8">
        <v>0</v>
      </c>
      <c r="I93" s="9">
        <v>43617</v>
      </c>
      <c r="J93" t="s">
        <v>298</v>
      </c>
      <c r="K93">
        <v>0</v>
      </c>
    </row>
    <row r="94" spans="1:11" x14ac:dyDescent="0.25">
      <c r="A94" t="s">
        <v>28</v>
      </c>
      <c r="C94">
        <v>11143</v>
      </c>
      <c r="D94" t="s">
        <v>390</v>
      </c>
      <c r="E94">
        <v>2019</v>
      </c>
      <c r="F94" t="s">
        <v>296</v>
      </c>
      <c r="G94" s="7" t="s">
        <v>297</v>
      </c>
      <c r="H94" s="8">
        <v>0.21428571428571427</v>
      </c>
      <c r="I94" s="9">
        <v>43617</v>
      </c>
      <c r="J94" t="s">
        <v>298</v>
      </c>
      <c r="K94">
        <v>21.43</v>
      </c>
    </row>
    <row r="95" spans="1:11" x14ac:dyDescent="0.25">
      <c r="A95" t="s">
        <v>28</v>
      </c>
      <c r="C95">
        <v>11173</v>
      </c>
      <c r="D95" t="s">
        <v>391</v>
      </c>
      <c r="E95">
        <v>2019</v>
      </c>
      <c r="F95" t="s">
        <v>296</v>
      </c>
      <c r="G95" s="7" t="s">
        <v>297</v>
      </c>
      <c r="H95" s="8">
        <v>0.2857142857142857</v>
      </c>
      <c r="I95" s="9">
        <v>43617</v>
      </c>
      <c r="J95" t="s">
        <v>298</v>
      </c>
      <c r="K95">
        <v>28.57</v>
      </c>
    </row>
    <row r="96" spans="1:11" x14ac:dyDescent="0.25">
      <c r="A96" t="s">
        <v>28</v>
      </c>
      <c r="C96">
        <v>11243</v>
      </c>
      <c r="D96" t="s">
        <v>392</v>
      </c>
      <c r="E96">
        <v>2019</v>
      </c>
      <c r="F96" t="s">
        <v>296</v>
      </c>
      <c r="G96" s="7" t="s">
        <v>297</v>
      </c>
      <c r="H96" s="8">
        <v>0.125</v>
      </c>
      <c r="I96" s="9">
        <v>43617</v>
      </c>
      <c r="J96" t="s">
        <v>298</v>
      </c>
      <c r="K96">
        <v>12.5</v>
      </c>
    </row>
    <row r="97" spans="1:11" x14ac:dyDescent="0.25">
      <c r="A97" t="s">
        <v>28</v>
      </c>
      <c r="C97">
        <v>11345</v>
      </c>
      <c r="D97" t="s">
        <v>393</v>
      </c>
      <c r="E97">
        <v>2019</v>
      </c>
      <c r="F97" t="s">
        <v>296</v>
      </c>
      <c r="G97" s="7" t="s">
        <v>297</v>
      </c>
      <c r="H97" s="8">
        <v>4.7619047619047616E-2</v>
      </c>
      <c r="I97" s="9">
        <v>43617</v>
      </c>
      <c r="J97" t="s">
        <v>298</v>
      </c>
      <c r="K97">
        <v>4.76</v>
      </c>
    </row>
    <row r="98" spans="1:11" x14ac:dyDescent="0.25">
      <c r="A98" t="s">
        <v>28</v>
      </c>
      <c r="C98">
        <v>11844</v>
      </c>
      <c r="D98" t="s">
        <v>394</v>
      </c>
      <c r="E98">
        <v>2019</v>
      </c>
      <c r="F98" t="s">
        <v>296</v>
      </c>
      <c r="G98" s="7" t="s">
        <v>297</v>
      </c>
      <c r="H98" s="8">
        <v>6.25E-2</v>
      </c>
      <c r="I98" s="9">
        <v>43617</v>
      </c>
      <c r="J98" t="s">
        <v>298</v>
      </c>
      <c r="K98">
        <v>6.25</v>
      </c>
    </row>
    <row r="99" spans="1:11" x14ac:dyDescent="0.25">
      <c r="A99" t="s">
        <v>28</v>
      </c>
      <c r="C99">
        <v>11871</v>
      </c>
      <c r="D99" t="s">
        <v>395</v>
      </c>
      <c r="E99">
        <v>2019</v>
      </c>
      <c r="F99" t="s">
        <v>296</v>
      </c>
      <c r="G99" s="7" t="s">
        <v>297</v>
      </c>
      <c r="H99" s="8">
        <v>0.1</v>
      </c>
      <c r="I99" s="9">
        <v>43617</v>
      </c>
      <c r="J99" t="s">
        <v>298</v>
      </c>
      <c r="K99">
        <v>10</v>
      </c>
    </row>
    <row r="100" spans="1:11" x14ac:dyDescent="0.25">
      <c r="A100" t="s">
        <v>28</v>
      </c>
      <c r="C100">
        <v>11891</v>
      </c>
      <c r="D100" t="s">
        <v>396</v>
      </c>
      <c r="E100">
        <v>2019</v>
      </c>
      <c r="F100" t="s">
        <v>296</v>
      </c>
      <c r="G100" s="7" t="s">
        <v>297</v>
      </c>
      <c r="H100" s="8">
        <v>0</v>
      </c>
      <c r="I100" s="9">
        <v>43617</v>
      </c>
      <c r="J100" t="s">
        <v>298</v>
      </c>
      <c r="K100">
        <v>0</v>
      </c>
    </row>
    <row r="101" spans="1:11" x14ac:dyDescent="0.25">
      <c r="A101" t="s">
        <v>28</v>
      </c>
      <c r="C101">
        <v>11939</v>
      </c>
      <c r="D101" t="s">
        <v>397</v>
      </c>
      <c r="E101">
        <v>2019</v>
      </c>
      <c r="F101" t="s">
        <v>296</v>
      </c>
      <c r="G101" s="7" t="s">
        <v>297</v>
      </c>
      <c r="H101" s="8">
        <v>0.25</v>
      </c>
      <c r="I101" s="9">
        <v>43617</v>
      </c>
      <c r="J101" t="s">
        <v>298</v>
      </c>
      <c r="K101">
        <v>25</v>
      </c>
    </row>
    <row r="102" spans="1:11" x14ac:dyDescent="0.25">
      <c r="A102" t="s">
        <v>28</v>
      </c>
      <c r="C102">
        <v>12321</v>
      </c>
      <c r="D102" t="s">
        <v>398</v>
      </c>
      <c r="E102">
        <v>2019</v>
      </c>
      <c r="F102" t="s">
        <v>296</v>
      </c>
      <c r="G102" s="7" t="s">
        <v>297</v>
      </c>
      <c r="H102" s="8">
        <v>0.21428571428571427</v>
      </c>
      <c r="I102" s="9">
        <v>43617</v>
      </c>
      <c r="J102" t="s">
        <v>298</v>
      </c>
      <c r="K102">
        <v>21.43</v>
      </c>
    </row>
    <row r="103" spans="1:11" x14ac:dyDescent="0.25">
      <c r="A103" t="s">
        <v>28</v>
      </c>
      <c r="B103" t="s">
        <v>46</v>
      </c>
      <c r="C103">
        <v>11001</v>
      </c>
      <c r="D103" t="s">
        <v>399</v>
      </c>
      <c r="E103">
        <v>2019</v>
      </c>
      <c r="F103" t="s">
        <v>296</v>
      </c>
      <c r="G103" s="7" t="s">
        <v>297</v>
      </c>
      <c r="H103" s="8">
        <v>0.2</v>
      </c>
      <c r="I103" s="9">
        <v>43617</v>
      </c>
      <c r="J103" t="s">
        <v>298</v>
      </c>
      <c r="K103">
        <v>20</v>
      </c>
    </row>
    <row r="104" spans="1:11" x14ac:dyDescent="0.25">
      <c r="A104" t="s">
        <v>28</v>
      </c>
      <c r="B104" t="s">
        <v>46</v>
      </c>
      <c r="C104">
        <v>11003</v>
      </c>
      <c r="D104" t="s">
        <v>400</v>
      </c>
      <c r="E104">
        <v>2019</v>
      </c>
      <c r="F104" t="s">
        <v>296</v>
      </c>
      <c r="G104" s="7" t="s">
        <v>297</v>
      </c>
      <c r="H104" s="8">
        <v>0</v>
      </c>
      <c r="I104" s="9">
        <v>43617</v>
      </c>
      <c r="J104" t="s">
        <v>298</v>
      </c>
      <c r="K104">
        <v>0</v>
      </c>
    </row>
    <row r="105" spans="1:11" x14ac:dyDescent="0.25">
      <c r="A105" t="s">
        <v>28</v>
      </c>
      <c r="B105" t="s">
        <v>46</v>
      </c>
      <c r="C105">
        <v>11011</v>
      </c>
      <c r="D105" t="s">
        <v>401</v>
      </c>
      <c r="E105">
        <v>2019</v>
      </c>
      <c r="F105" t="s">
        <v>296</v>
      </c>
      <c r="G105" s="7" t="s">
        <v>297</v>
      </c>
      <c r="H105" s="8">
        <v>5.5555555555555552E-2</v>
      </c>
      <c r="I105" s="9">
        <v>43617</v>
      </c>
      <c r="J105" t="s">
        <v>298</v>
      </c>
      <c r="K105">
        <v>5.56</v>
      </c>
    </row>
    <row r="106" spans="1:11" x14ac:dyDescent="0.25">
      <c r="A106" t="s">
        <v>28</v>
      </c>
      <c r="B106" t="s">
        <v>46</v>
      </c>
      <c r="C106">
        <v>11068</v>
      </c>
      <c r="D106" t="s">
        <v>402</v>
      </c>
      <c r="E106">
        <v>2019</v>
      </c>
      <c r="F106" t="s">
        <v>296</v>
      </c>
      <c r="G106" s="7" t="s">
        <v>297</v>
      </c>
      <c r="H106" s="8">
        <v>0</v>
      </c>
      <c r="I106" s="9">
        <v>43617</v>
      </c>
      <c r="J106" t="s">
        <v>298</v>
      </c>
      <c r="K106">
        <v>0</v>
      </c>
    </row>
    <row r="107" spans="1:11" x14ac:dyDescent="0.25">
      <c r="A107" t="s">
        <v>28</v>
      </c>
      <c r="B107" t="s">
        <v>46</v>
      </c>
      <c r="C107">
        <v>11071</v>
      </c>
      <c r="D107" t="s">
        <v>403</v>
      </c>
      <c r="E107">
        <v>2019</v>
      </c>
      <c r="F107" t="s">
        <v>296</v>
      </c>
      <c r="G107" s="7" t="s">
        <v>297</v>
      </c>
      <c r="H107" s="8">
        <v>7.6923076923076927E-2</v>
      </c>
      <c r="I107" s="9">
        <v>43617</v>
      </c>
      <c r="J107" t="s">
        <v>298</v>
      </c>
      <c r="K107">
        <v>7.69</v>
      </c>
    </row>
    <row r="108" spans="1:11" x14ac:dyDescent="0.25">
      <c r="A108" t="s">
        <v>28</v>
      </c>
      <c r="B108" t="s">
        <v>46</v>
      </c>
      <c r="C108">
        <v>11165</v>
      </c>
      <c r="D108" t="s">
        <v>404</v>
      </c>
      <c r="E108">
        <v>2019</v>
      </c>
      <c r="F108" t="s">
        <v>296</v>
      </c>
      <c r="G108" s="7" t="s">
        <v>297</v>
      </c>
      <c r="H108" s="8">
        <v>0.05</v>
      </c>
      <c r="I108" s="9">
        <v>43617</v>
      </c>
      <c r="J108" t="s">
        <v>298</v>
      </c>
      <c r="K108">
        <v>5</v>
      </c>
    </row>
    <row r="109" spans="1:11" x14ac:dyDescent="0.25">
      <c r="A109" t="s">
        <v>28</v>
      </c>
      <c r="B109" t="s">
        <v>46</v>
      </c>
      <c r="C109">
        <v>11209</v>
      </c>
      <c r="D109" t="s">
        <v>405</v>
      </c>
      <c r="E109">
        <v>2019</v>
      </c>
      <c r="F109" t="s">
        <v>296</v>
      </c>
      <c r="G109" s="7" t="s">
        <v>297</v>
      </c>
      <c r="H109" s="8">
        <v>5.2631578947368418E-2</v>
      </c>
      <c r="I109" s="9">
        <v>43617</v>
      </c>
      <c r="J109" t="s">
        <v>298</v>
      </c>
      <c r="K109">
        <v>5.26</v>
      </c>
    </row>
    <row r="110" spans="1:11" x14ac:dyDescent="0.25">
      <c r="A110" t="s">
        <v>28</v>
      </c>
      <c r="B110" t="s">
        <v>46</v>
      </c>
      <c r="C110">
        <v>11475</v>
      </c>
      <c r="D110" t="s">
        <v>404</v>
      </c>
      <c r="E110">
        <v>2019</v>
      </c>
      <c r="F110" t="s">
        <v>296</v>
      </c>
      <c r="G110" s="7" t="s">
        <v>297</v>
      </c>
      <c r="H110" s="8">
        <v>0</v>
      </c>
      <c r="I110" s="9">
        <v>43617</v>
      </c>
      <c r="J110" t="s">
        <v>298</v>
      </c>
      <c r="K110">
        <v>0</v>
      </c>
    </row>
    <row r="111" spans="1:11" x14ac:dyDescent="0.25">
      <c r="A111" t="s">
        <v>28</v>
      </c>
      <c r="B111" t="s">
        <v>46</v>
      </c>
      <c r="C111">
        <v>11625</v>
      </c>
      <c r="D111" t="s">
        <v>406</v>
      </c>
      <c r="E111">
        <v>2019</v>
      </c>
      <c r="F111" t="s">
        <v>296</v>
      </c>
      <c r="G111" s="7" t="s">
        <v>297</v>
      </c>
      <c r="H111" s="8">
        <v>7.1428571428571425E-2</v>
      </c>
      <c r="I111" s="9">
        <v>43617</v>
      </c>
      <c r="J111" t="s">
        <v>298</v>
      </c>
      <c r="K111">
        <v>7.14</v>
      </c>
    </row>
    <row r="112" spans="1:11" x14ac:dyDescent="0.25">
      <c r="A112" t="s">
        <v>28</v>
      </c>
      <c r="B112" t="s">
        <v>46</v>
      </c>
      <c r="C112">
        <v>11949</v>
      </c>
      <c r="D112" t="s">
        <v>407</v>
      </c>
      <c r="E112">
        <v>2019</v>
      </c>
      <c r="F112" t="s">
        <v>296</v>
      </c>
      <c r="G112" s="7" t="s">
        <v>297</v>
      </c>
      <c r="H112" s="8">
        <v>0</v>
      </c>
      <c r="I112" s="9">
        <v>43617</v>
      </c>
      <c r="J112" t="s">
        <v>298</v>
      </c>
      <c r="K112">
        <v>0</v>
      </c>
    </row>
    <row r="113" spans="1:11" x14ac:dyDescent="0.25">
      <c r="A113" t="s">
        <v>81</v>
      </c>
      <c r="B113" t="s">
        <v>87</v>
      </c>
      <c r="C113">
        <v>11005</v>
      </c>
      <c r="D113" t="s">
        <v>408</v>
      </c>
      <c r="E113">
        <v>2019</v>
      </c>
      <c r="F113" t="s">
        <v>296</v>
      </c>
      <c r="G113" s="7" t="s">
        <v>297</v>
      </c>
      <c r="H113" s="8">
        <v>0</v>
      </c>
      <c r="I113" s="9">
        <v>43617</v>
      </c>
      <c r="J113" t="s">
        <v>298</v>
      </c>
      <c r="K113">
        <v>0</v>
      </c>
    </row>
    <row r="114" spans="1:11" x14ac:dyDescent="0.25">
      <c r="A114" t="s">
        <v>81</v>
      </c>
      <c r="B114" t="s">
        <v>87</v>
      </c>
      <c r="C114">
        <v>11044</v>
      </c>
      <c r="D114" t="s">
        <v>409</v>
      </c>
      <c r="E114">
        <v>2019</v>
      </c>
      <c r="F114" t="s">
        <v>296</v>
      </c>
      <c r="G114" s="7" t="s">
        <v>297</v>
      </c>
      <c r="H114" s="8">
        <v>0.14285714285714285</v>
      </c>
      <c r="I114" s="9">
        <v>43617</v>
      </c>
      <c r="J114" t="s">
        <v>298</v>
      </c>
      <c r="K114">
        <v>14.29</v>
      </c>
    </row>
    <row r="115" spans="1:11" x14ac:dyDescent="0.25">
      <c r="A115" t="s">
        <v>81</v>
      </c>
      <c r="B115" t="s">
        <v>87</v>
      </c>
      <c r="C115">
        <v>11086</v>
      </c>
      <c r="D115" t="s">
        <v>410</v>
      </c>
      <c r="E115">
        <v>2019</v>
      </c>
      <c r="F115" t="s">
        <v>296</v>
      </c>
      <c r="G115" s="7" t="s">
        <v>297</v>
      </c>
      <c r="H115" s="8">
        <v>8.6956521739130432E-2</v>
      </c>
      <c r="I115" s="9">
        <v>43617</v>
      </c>
      <c r="J115" t="s">
        <v>298</v>
      </c>
      <c r="K115">
        <v>8.6999999999999993</v>
      </c>
    </row>
    <row r="116" spans="1:11" x14ac:dyDescent="0.25">
      <c r="A116" t="s">
        <v>81</v>
      </c>
      <c r="B116" t="s">
        <v>87</v>
      </c>
      <c r="C116">
        <v>11149</v>
      </c>
      <c r="D116" t="s">
        <v>411</v>
      </c>
      <c r="E116">
        <v>2019</v>
      </c>
      <c r="F116" t="s">
        <v>296</v>
      </c>
      <c r="G116" s="7" t="s">
        <v>297</v>
      </c>
      <c r="H116" s="8">
        <v>0.19047619047619047</v>
      </c>
      <c r="I116" s="9">
        <v>43617</v>
      </c>
      <c r="J116" t="s">
        <v>298</v>
      </c>
      <c r="K116">
        <v>19.05</v>
      </c>
    </row>
    <row r="117" spans="1:11" x14ac:dyDescent="0.25">
      <c r="A117" t="s">
        <v>81</v>
      </c>
      <c r="B117" t="s">
        <v>87</v>
      </c>
      <c r="C117">
        <v>11161</v>
      </c>
      <c r="D117" t="s">
        <v>412</v>
      </c>
      <c r="E117">
        <v>2019</v>
      </c>
      <c r="F117" t="s">
        <v>296</v>
      </c>
      <c r="G117" s="7" t="s">
        <v>297</v>
      </c>
      <c r="H117" s="8">
        <v>0.22222222222222221</v>
      </c>
      <c r="I117" s="9">
        <v>43617</v>
      </c>
      <c r="J117" t="s">
        <v>298</v>
      </c>
      <c r="K117">
        <v>22.22</v>
      </c>
    </row>
    <row r="118" spans="1:11" x14ac:dyDescent="0.25">
      <c r="A118" t="s">
        <v>81</v>
      </c>
      <c r="B118" t="s">
        <v>87</v>
      </c>
      <c r="C118">
        <v>11272</v>
      </c>
      <c r="D118" t="s">
        <v>413</v>
      </c>
      <c r="E118">
        <v>2019</v>
      </c>
      <c r="F118" t="s">
        <v>296</v>
      </c>
      <c r="G118" s="7" t="s">
        <v>297</v>
      </c>
      <c r="H118" s="8">
        <v>0</v>
      </c>
      <c r="I118" s="9">
        <v>43617</v>
      </c>
      <c r="J118" t="s">
        <v>298</v>
      </c>
      <c r="K118">
        <v>0</v>
      </c>
    </row>
    <row r="119" spans="1:11" x14ac:dyDescent="0.25">
      <c r="A119" t="s">
        <v>81</v>
      </c>
      <c r="B119" t="s">
        <v>87</v>
      </c>
      <c r="C119">
        <v>11286</v>
      </c>
      <c r="D119" t="s">
        <v>414</v>
      </c>
      <c r="E119">
        <v>2019</v>
      </c>
      <c r="F119" t="s">
        <v>296</v>
      </c>
      <c r="G119" s="7" t="s">
        <v>297</v>
      </c>
      <c r="H119" s="8">
        <v>0.14285714285714285</v>
      </c>
      <c r="I119" s="9">
        <v>43617</v>
      </c>
      <c r="J119" t="s">
        <v>298</v>
      </c>
      <c r="K119">
        <v>14.29</v>
      </c>
    </row>
    <row r="120" spans="1:11" x14ac:dyDescent="0.25">
      <c r="A120" t="s">
        <v>81</v>
      </c>
      <c r="B120" t="s">
        <v>87</v>
      </c>
      <c r="C120">
        <v>11506</v>
      </c>
      <c r="D120" t="s">
        <v>415</v>
      </c>
      <c r="E120">
        <v>2019</v>
      </c>
      <c r="F120" t="s">
        <v>296</v>
      </c>
      <c r="G120" s="7" t="s">
        <v>297</v>
      </c>
      <c r="H120" s="8">
        <v>0.11764705882352941</v>
      </c>
      <c r="I120" s="9">
        <v>43617</v>
      </c>
      <c r="J120" t="s">
        <v>298</v>
      </c>
      <c r="K120">
        <v>11.76</v>
      </c>
    </row>
    <row r="121" spans="1:11" x14ac:dyDescent="0.25">
      <c r="A121" t="s">
        <v>81</v>
      </c>
      <c r="B121" t="s">
        <v>87</v>
      </c>
      <c r="C121">
        <v>11579</v>
      </c>
      <c r="D121" t="s">
        <v>416</v>
      </c>
      <c r="E121">
        <v>2019</v>
      </c>
      <c r="F121" t="s">
        <v>296</v>
      </c>
      <c r="G121" s="7" t="s">
        <v>297</v>
      </c>
      <c r="H121" s="8">
        <v>5.8823529411764705E-2</v>
      </c>
      <c r="I121" s="9">
        <v>43617</v>
      </c>
      <c r="J121" t="s">
        <v>298</v>
      </c>
      <c r="K121">
        <v>5.88</v>
      </c>
    </row>
    <row r="122" spans="1:11" x14ac:dyDescent="0.25">
      <c r="A122" t="s">
        <v>81</v>
      </c>
      <c r="B122" t="s">
        <v>87</v>
      </c>
      <c r="C122">
        <v>11784</v>
      </c>
      <c r="D122" t="s">
        <v>417</v>
      </c>
      <c r="E122">
        <v>2019</v>
      </c>
      <c r="F122" t="s">
        <v>296</v>
      </c>
      <c r="G122" s="7" t="s">
        <v>297</v>
      </c>
      <c r="H122" s="8">
        <v>0.75</v>
      </c>
      <c r="I122" s="9">
        <v>43617</v>
      </c>
      <c r="J122" t="s">
        <v>298</v>
      </c>
      <c r="K122">
        <v>75</v>
      </c>
    </row>
    <row r="123" spans="1:11" x14ac:dyDescent="0.25">
      <c r="A123" t="s">
        <v>81</v>
      </c>
      <c r="B123" t="s">
        <v>87</v>
      </c>
      <c r="C123">
        <v>12318</v>
      </c>
      <c r="D123" t="s">
        <v>418</v>
      </c>
      <c r="E123">
        <v>2019</v>
      </c>
      <c r="F123" t="s">
        <v>296</v>
      </c>
      <c r="G123" s="7" t="s">
        <v>297</v>
      </c>
      <c r="H123" s="8">
        <v>5.8823529411764705E-2</v>
      </c>
      <c r="I123" s="9">
        <v>43617</v>
      </c>
      <c r="J123" t="s">
        <v>298</v>
      </c>
      <c r="K123">
        <v>5.88</v>
      </c>
    </row>
    <row r="124" spans="1:11" x14ac:dyDescent="0.25">
      <c r="A124" t="s">
        <v>81</v>
      </c>
      <c r="B124" t="s">
        <v>87</v>
      </c>
      <c r="C124">
        <v>12354</v>
      </c>
      <c r="D124" t="s">
        <v>419</v>
      </c>
      <c r="E124">
        <v>2019</v>
      </c>
      <c r="F124" t="s">
        <v>296</v>
      </c>
      <c r="G124" s="7" t="s">
        <v>297</v>
      </c>
      <c r="H124" s="8">
        <v>5.2631578947368418E-2</v>
      </c>
      <c r="I124" s="9">
        <v>43617</v>
      </c>
      <c r="J124" t="s">
        <v>298</v>
      </c>
      <c r="K124">
        <v>5.26</v>
      </c>
    </row>
    <row r="125" spans="1:11" x14ac:dyDescent="0.25">
      <c r="A125" t="s">
        <v>81</v>
      </c>
      <c r="B125" t="s">
        <v>102</v>
      </c>
      <c r="C125">
        <v>11062</v>
      </c>
      <c r="D125" t="s">
        <v>420</v>
      </c>
      <c r="E125">
        <v>2019</v>
      </c>
      <c r="F125" t="s">
        <v>296</v>
      </c>
      <c r="G125" s="7" t="s">
        <v>297</v>
      </c>
      <c r="H125" s="8">
        <v>4.3478260869565216E-2</v>
      </c>
      <c r="I125" s="9">
        <v>43617</v>
      </c>
      <c r="J125" t="s">
        <v>298</v>
      </c>
      <c r="K125">
        <v>4.3499999999999996</v>
      </c>
    </row>
    <row r="126" spans="1:11" x14ac:dyDescent="0.25">
      <c r="A126" t="s">
        <v>81</v>
      </c>
      <c r="B126" t="s">
        <v>102</v>
      </c>
      <c r="C126">
        <v>11098</v>
      </c>
      <c r="D126" t="s">
        <v>421</v>
      </c>
      <c r="E126">
        <v>2019</v>
      </c>
      <c r="F126" t="s">
        <v>296</v>
      </c>
      <c r="G126" s="7" t="s">
        <v>297</v>
      </c>
      <c r="H126" s="8">
        <v>7.6923076923076927E-2</v>
      </c>
      <c r="I126" s="9">
        <v>43617</v>
      </c>
      <c r="J126" t="s">
        <v>298</v>
      </c>
      <c r="K126">
        <v>7.69</v>
      </c>
    </row>
    <row r="127" spans="1:11" x14ac:dyDescent="0.25">
      <c r="A127" t="s">
        <v>81</v>
      </c>
      <c r="B127" t="s">
        <v>102</v>
      </c>
      <c r="C127">
        <v>11140</v>
      </c>
      <c r="D127" t="s">
        <v>422</v>
      </c>
      <c r="E127">
        <v>2019</v>
      </c>
      <c r="F127" t="s">
        <v>296</v>
      </c>
      <c r="G127" s="7" t="s">
        <v>297</v>
      </c>
      <c r="H127" s="8">
        <v>8.6956521739130432E-2</v>
      </c>
      <c r="I127" s="9">
        <v>43617</v>
      </c>
      <c r="J127" t="s">
        <v>298</v>
      </c>
      <c r="K127">
        <v>8.6999999999999993</v>
      </c>
    </row>
    <row r="128" spans="1:11" x14ac:dyDescent="0.25">
      <c r="A128" t="s">
        <v>81</v>
      </c>
      <c r="B128" t="s">
        <v>102</v>
      </c>
      <c r="C128">
        <v>11174</v>
      </c>
      <c r="D128" t="s">
        <v>423</v>
      </c>
      <c r="E128">
        <v>2019</v>
      </c>
      <c r="F128" t="s">
        <v>296</v>
      </c>
      <c r="G128" s="7" t="s">
        <v>297</v>
      </c>
      <c r="H128" s="8">
        <v>0</v>
      </c>
      <c r="I128" s="9">
        <v>43617</v>
      </c>
      <c r="J128" t="s">
        <v>298</v>
      </c>
      <c r="K128">
        <v>0</v>
      </c>
    </row>
    <row r="129" spans="1:11" x14ac:dyDescent="0.25">
      <c r="A129" t="s">
        <v>81</v>
      </c>
      <c r="B129" t="s">
        <v>102</v>
      </c>
      <c r="C129">
        <v>11199</v>
      </c>
      <c r="D129" t="s">
        <v>424</v>
      </c>
      <c r="E129">
        <v>2019</v>
      </c>
      <c r="F129" t="s">
        <v>296</v>
      </c>
      <c r="G129" s="7" t="s">
        <v>297</v>
      </c>
      <c r="H129" s="8">
        <v>9.5238095238095233E-2</v>
      </c>
      <c r="I129" s="9">
        <v>43617</v>
      </c>
      <c r="J129" t="s">
        <v>298</v>
      </c>
      <c r="K129">
        <v>9.52</v>
      </c>
    </row>
    <row r="130" spans="1:11" x14ac:dyDescent="0.25">
      <c r="A130" t="s">
        <v>81</v>
      </c>
      <c r="B130" t="s">
        <v>102</v>
      </c>
      <c r="C130">
        <v>11583</v>
      </c>
      <c r="D130" t="s">
        <v>425</v>
      </c>
      <c r="E130">
        <v>2019</v>
      </c>
      <c r="F130" t="s">
        <v>296</v>
      </c>
      <c r="G130" s="7" t="s">
        <v>297</v>
      </c>
      <c r="H130" s="8">
        <v>0.41176470588235292</v>
      </c>
      <c r="I130" s="9">
        <v>43617</v>
      </c>
      <c r="J130" t="s">
        <v>298</v>
      </c>
      <c r="K130">
        <v>41.18</v>
      </c>
    </row>
    <row r="131" spans="1:11" x14ac:dyDescent="0.25">
      <c r="A131" t="s">
        <v>81</v>
      </c>
      <c r="B131" t="s">
        <v>102</v>
      </c>
      <c r="C131">
        <v>11743</v>
      </c>
      <c r="D131" t="s">
        <v>426</v>
      </c>
      <c r="E131">
        <v>2019</v>
      </c>
      <c r="F131" t="s">
        <v>296</v>
      </c>
      <c r="G131" s="7" t="s">
        <v>297</v>
      </c>
      <c r="H131" s="8">
        <v>0.14285714285714285</v>
      </c>
      <c r="I131" s="9">
        <v>43617</v>
      </c>
      <c r="J131" t="s">
        <v>298</v>
      </c>
      <c r="K131">
        <v>14.29</v>
      </c>
    </row>
    <row r="132" spans="1:11" x14ac:dyDescent="0.25">
      <c r="A132" t="s">
        <v>81</v>
      </c>
      <c r="B132" t="s">
        <v>102</v>
      </c>
      <c r="C132">
        <v>11828</v>
      </c>
      <c r="D132" t="s">
        <v>427</v>
      </c>
      <c r="E132">
        <v>2019</v>
      </c>
      <c r="F132" t="s">
        <v>296</v>
      </c>
      <c r="G132" s="7" t="s">
        <v>297</v>
      </c>
      <c r="H132" s="8">
        <v>0.25</v>
      </c>
      <c r="I132" s="9">
        <v>43617</v>
      </c>
      <c r="J132" t="s">
        <v>298</v>
      </c>
      <c r="K132">
        <v>25</v>
      </c>
    </row>
    <row r="133" spans="1:11" x14ac:dyDescent="0.25">
      <c r="A133" t="s">
        <v>81</v>
      </c>
      <c r="B133" t="s">
        <v>102</v>
      </c>
      <c r="C133">
        <v>11944</v>
      </c>
      <c r="D133" t="s">
        <v>428</v>
      </c>
      <c r="E133">
        <v>2019</v>
      </c>
      <c r="F133" t="s">
        <v>296</v>
      </c>
      <c r="G133" s="7" t="s">
        <v>297</v>
      </c>
      <c r="H133" s="8">
        <v>0</v>
      </c>
      <c r="I133" s="9">
        <v>43617</v>
      </c>
      <c r="J133" t="s">
        <v>298</v>
      </c>
      <c r="K133">
        <v>0</v>
      </c>
    </row>
    <row r="134" spans="1:11" x14ac:dyDescent="0.25">
      <c r="A134" t="s">
        <v>81</v>
      </c>
      <c r="B134" t="s">
        <v>102</v>
      </c>
      <c r="C134">
        <v>12300</v>
      </c>
      <c r="D134" t="s">
        <v>429</v>
      </c>
      <c r="E134">
        <v>2019</v>
      </c>
      <c r="F134" t="s">
        <v>296</v>
      </c>
      <c r="G134" s="7" t="s">
        <v>297</v>
      </c>
      <c r="H134" s="8">
        <v>0</v>
      </c>
      <c r="I134" s="9">
        <v>43617</v>
      </c>
      <c r="J134" t="s">
        <v>298</v>
      </c>
      <c r="K134">
        <v>0</v>
      </c>
    </row>
    <row r="135" spans="1:11" x14ac:dyDescent="0.25">
      <c r="A135" t="s">
        <v>81</v>
      </c>
      <c r="B135" t="s">
        <v>104</v>
      </c>
      <c r="C135">
        <v>11013</v>
      </c>
      <c r="D135" t="s">
        <v>430</v>
      </c>
      <c r="E135">
        <v>2019</v>
      </c>
      <c r="F135" t="s">
        <v>296</v>
      </c>
      <c r="G135" s="7" t="s">
        <v>297</v>
      </c>
      <c r="H135" s="8">
        <v>8.6956521739130432E-2</v>
      </c>
      <c r="I135" s="9">
        <v>43617</v>
      </c>
      <c r="J135" t="s">
        <v>298</v>
      </c>
      <c r="K135">
        <v>8.6999999999999993</v>
      </c>
    </row>
    <row r="136" spans="1:11" x14ac:dyDescent="0.25">
      <c r="A136" t="s">
        <v>81</v>
      </c>
      <c r="B136" t="s">
        <v>104</v>
      </c>
      <c r="C136">
        <v>11026</v>
      </c>
      <c r="D136" t="s">
        <v>431</v>
      </c>
      <c r="E136">
        <v>2019</v>
      </c>
      <c r="F136" t="s">
        <v>296</v>
      </c>
      <c r="G136" s="7" t="s">
        <v>297</v>
      </c>
      <c r="H136" s="8">
        <v>0.05</v>
      </c>
      <c r="I136" s="9">
        <v>43617</v>
      </c>
      <c r="J136" t="s">
        <v>298</v>
      </c>
      <c r="K136">
        <v>5</v>
      </c>
    </row>
    <row r="137" spans="1:11" x14ac:dyDescent="0.25">
      <c r="A137" t="s">
        <v>81</v>
      </c>
      <c r="B137" t="s">
        <v>104</v>
      </c>
      <c r="C137">
        <v>11036</v>
      </c>
      <c r="D137" t="s">
        <v>432</v>
      </c>
      <c r="E137">
        <v>2019</v>
      </c>
      <c r="F137" t="s">
        <v>296</v>
      </c>
      <c r="G137" s="7" t="s">
        <v>297</v>
      </c>
      <c r="H137" s="8">
        <v>5.8823529411764705E-2</v>
      </c>
      <c r="I137" s="9">
        <v>43617</v>
      </c>
      <c r="J137" t="s">
        <v>298</v>
      </c>
      <c r="K137">
        <v>5.88</v>
      </c>
    </row>
    <row r="138" spans="1:11" x14ac:dyDescent="0.25">
      <c r="A138" t="s">
        <v>81</v>
      </c>
      <c r="B138" t="s">
        <v>104</v>
      </c>
      <c r="C138">
        <v>11197</v>
      </c>
      <c r="D138" t="s">
        <v>433</v>
      </c>
      <c r="E138">
        <v>2019</v>
      </c>
      <c r="F138" t="s">
        <v>296</v>
      </c>
      <c r="G138" s="7" t="s">
        <v>297</v>
      </c>
      <c r="H138" s="8">
        <v>0</v>
      </c>
      <c r="I138" s="9">
        <v>43617</v>
      </c>
      <c r="J138" t="s">
        <v>298</v>
      </c>
      <c r="K138">
        <v>0</v>
      </c>
    </row>
    <row r="139" spans="1:11" x14ac:dyDescent="0.25">
      <c r="A139" t="s">
        <v>81</v>
      </c>
      <c r="B139" t="s">
        <v>104</v>
      </c>
      <c r="C139">
        <v>11339</v>
      </c>
      <c r="D139" t="s">
        <v>434</v>
      </c>
      <c r="E139">
        <v>2019</v>
      </c>
      <c r="F139" t="s">
        <v>296</v>
      </c>
      <c r="G139" s="7" t="s">
        <v>297</v>
      </c>
      <c r="H139" s="8">
        <v>0</v>
      </c>
      <c r="I139" s="9">
        <v>43617</v>
      </c>
      <c r="J139" t="s">
        <v>298</v>
      </c>
      <c r="K139">
        <v>0</v>
      </c>
    </row>
    <row r="140" spans="1:11" x14ac:dyDescent="0.25">
      <c r="A140" t="s">
        <v>81</v>
      </c>
      <c r="B140" t="s">
        <v>104</v>
      </c>
      <c r="C140">
        <v>11578</v>
      </c>
      <c r="D140" t="s">
        <v>435</v>
      </c>
      <c r="E140">
        <v>2019</v>
      </c>
      <c r="F140" t="s">
        <v>296</v>
      </c>
      <c r="G140" s="7" t="s">
        <v>297</v>
      </c>
      <c r="H140" s="8">
        <v>0.10526315789473684</v>
      </c>
      <c r="I140" s="9">
        <v>43617</v>
      </c>
      <c r="J140" t="s">
        <v>298</v>
      </c>
      <c r="K140">
        <v>10.53</v>
      </c>
    </row>
    <row r="141" spans="1:11" x14ac:dyDescent="0.25">
      <c r="A141" t="s">
        <v>81</v>
      </c>
      <c r="B141" t="s">
        <v>104</v>
      </c>
      <c r="C141">
        <v>11634</v>
      </c>
      <c r="D141" t="s">
        <v>436</v>
      </c>
      <c r="E141">
        <v>2019</v>
      </c>
      <c r="F141" t="s">
        <v>296</v>
      </c>
      <c r="G141" s="7" t="s">
        <v>297</v>
      </c>
      <c r="H141" s="8">
        <v>5.8823529411764705E-2</v>
      </c>
      <c r="I141" s="9">
        <v>43617</v>
      </c>
      <c r="J141" t="s">
        <v>298</v>
      </c>
      <c r="K141">
        <v>5.88</v>
      </c>
    </row>
    <row r="142" spans="1:11" x14ac:dyDescent="0.25">
      <c r="A142" t="s">
        <v>81</v>
      </c>
      <c r="B142" t="s">
        <v>104</v>
      </c>
      <c r="C142">
        <v>11913</v>
      </c>
      <c r="D142" t="s">
        <v>437</v>
      </c>
      <c r="E142">
        <v>2019</v>
      </c>
      <c r="F142" t="s">
        <v>296</v>
      </c>
      <c r="G142" s="7" t="s">
        <v>297</v>
      </c>
      <c r="H142" s="8">
        <v>0.3</v>
      </c>
      <c r="I142" s="9">
        <v>43617</v>
      </c>
      <c r="J142" t="s">
        <v>298</v>
      </c>
      <c r="K142">
        <v>30</v>
      </c>
    </row>
    <row r="143" spans="1:11" x14ac:dyDescent="0.25">
      <c r="A143" t="s">
        <v>81</v>
      </c>
      <c r="B143" t="s">
        <v>104</v>
      </c>
      <c r="C143">
        <v>11977</v>
      </c>
      <c r="D143" t="s">
        <v>438</v>
      </c>
      <c r="E143">
        <v>2019</v>
      </c>
      <c r="F143" t="s">
        <v>296</v>
      </c>
      <c r="G143" s="7" t="s">
        <v>297</v>
      </c>
      <c r="H143" s="8">
        <v>0.16666666666666666</v>
      </c>
      <c r="I143" s="9">
        <v>43617</v>
      </c>
      <c r="J143" t="s">
        <v>298</v>
      </c>
      <c r="K143">
        <v>16.670000000000002</v>
      </c>
    </row>
    <row r="144" spans="1:11" x14ac:dyDescent="0.25">
      <c r="A144" t="s">
        <v>81</v>
      </c>
      <c r="B144" t="s">
        <v>104</v>
      </c>
      <c r="C144">
        <v>12319</v>
      </c>
      <c r="D144" t="s">
        <v>439</v>
      </c>
      <c r="E144">
        <v>2019</v>
      </c>
      <c r="F144" t="s">
        <v>296</v>
      </c>
      <c r="G144" s="7" t="s">
        <v>297</v>
      </c>
      <c r="H144" s="8">
        <v>0.17647058823529413</v>
      </c>
      <c r="I144" s="9">
        <v>43617</v>
      </c>
      <c r="J144" t="s">
        <v>298</v>
      </c>
      <c r="K144">
        <v>17.649999999999999</v>
      </c>
    </row>
    <row r="145" spans="1:11" x14ac:dyDescent="0.25">
      <c r="A145" t="s">
        <v>81</v>
      </c>
      <c r="B145" t="s">
        <v>111</v>
      </c>
      <c r="C145">
        <v>11004</v>
      </c>
      <c r="D145" t="s">
        <v>440</v>
      </c>
      <c r="E145">
        <v>2019</v>
      </c>
      <c r="F145" t="s">
        <v>296</v>
      </c>
      <c r="G145" s="7" t="s">
        <v>297</v>
      </c>
      <c r="H145" s="8">
        <v>4.5454545454545456E-2</v>
      </c>
      <c r="I145" s="9">
        <v>43617</v>
      </c>
      <c r="J145" t="s">
        <v>298</v>
      </c>
      <c r="K145">
        <v>4.55</v>
      </c>
    </row>
    <row r="146" spans="1:11" x14ac:dyDescent="0.25">
      <c r="A146" t="s">
        <v>81</v>
      </c>
      <c r="B146" t="s">
        <v>111</v>
      </c>
      <c r="C146">
        <v>11022</v>
      </c>
      <c r="D146" t="s">
        <v>441</v>
      </c>
      <c r="E146">
        <v>2019</v>
      </c>
      <c r="F146" t="s">
        <v>296</v>
      </c>
      <c r="G146" s="7" t="s">
        <v>297</v>
      </c>
      <c r="H146" s="8">
        <v>5.5555555555555552E-2</v>
      </c>
      <c r="I146" s="9">
        <v>43617</v>
      </c>
      <c r="J146" t="s">
        <v>298</v>
      </c>
      <c r="K146">
        <v>5.56</v>
      </c>
    </row>
    <row r="147" spans="1:11" x14ac:dyDescent="0.25">
      <c r="A147" t="s">
        <v>81</v>
      </c>
      <c r="B147" t="s">
        <v>111</v>
      </c>
      <c r="C147">
        <v>11066</v>
      </c>
      <c r="D147" t="s">
        <v>442</v>
      </c>
      <c r="E147">
        <v>2019</v>
      </c>
      <c r="F147" t="s">
        <v>296</v>
      </c>
      <c r="G147" s="7" t="s">
        <v>297</v>
      </c>
      <c r="H147" s="8">
        <v>5.5555555555555552E-2</v>
      </c>
      <c r="I147" s="9">
        <v>43617</v>
      </c>
      <c r="J147" t="s">
        <v>298</v>
      </c>
      <c r="K147">
        <v>5.56</v>
      </c>
    </row>
    <row r="148" spans="1:11" x14ac:dyDescent="0.25">
      <c r="A148" t="s">
        <v>81</v>
      </c>
      <c r="B148" t="s">
        <v>111</v>
      </c>
      <c r="C148">
        <v>11124</v>
      </c>
      <c r="D148" t="s">
        <v>443</v>
      </c>
      <c r="E148">
        <v>2019</v>
      </c>
      <c r="F148" t="s">
        <v>296</v>
      </c>
      <c r="G148" s="7" t="s">
        <v>297</v>
      </c>
      <c r="H148" s="8">
        <v>5.2631578947368418E-2</v>
      </c>
      <c r="I148" s="9">
        <v>43617</v>
      </c>
      <c r="J148" t="s">
        <v>298</v>
      </c>
      <c r="K148">
        <v>5.26</v>
      </c>
    </row>
    <row r="149" spans="1:11" x14ac:dyDescent="0.25">
      <c r="A149" t="s">
        <v>81</v>
      </c>
      <c r="B149" t="s">
        <v>111</v>
      </c>
      <c r="C149">
        <v>11126</v>
      </c>
      <c r="D149" t="s">
        <v>444</v>
      </c>
      <c r="E149">
        <v>2019</v>
      </c>
      <c r="F149" t="s">
        <v>296</v>
      </c>
      <c r="G149" s="7" t="s">
        <v>297</v>
      </c>
      <c r="H149" s="8">
        <v>0.05</v>
      </c>
      <c r="I149" s="9">
        <v>43617</v>
      </c>
      <c r="J149" t="s">
        <v>298</v>
      </c>
      <c r="K149">
        <v>5</v>
      </c>
    </row>
    <row r="150" spans="1:11" x14ac:dyDescent="0.25">
      <c r="A150" t="s">
        <v>81</v>
      </c>
      <c r="B150" t="s">
        <v>111</v>
      </c>
      <c r="C150">
        <v>11233</v>
      </c>
      <c r="D150" t="s">
        <v>445</v>
      </c>
      <c r="E150">
        <v>2019</v>
      </c>
      <c r="F150" t="s">
        <v>296</v>
      </c>
      <c r="G150" s="7" t="s">
        <v>297</v>
      </c>
      <c r="H150" s="8">
        <v>0.10526315789473684</v>
      </c>
      <c r="I150" s="9">
        <v>43617</v>
      </c>
      <c r="J150" t="s">
        <v>298</v>
      </c>
      <c r="K150">
        <v>10.53</v>
      </c>
    </row>
    <row r="151" spans="1:11" x14ac:dyDescent="0.25">
      <c r="A151" t="s">
        <v>81</v>
      </c>
      <c r="B151" t="s">
        <v>111</v>
      </c>
      <c r="C151">
        <v>11255</v>
      </c>
      <c r="D151" t="s">
        <v>446</v>
      </c>
      <c r="E151">
        <v>2019</v>
      </c>
      <c r="F151" t="s">
        <v>296</v>
      </c>
      <c r="G151" s="7" t="s">
        <v>297</v>
      </c>
      <c r="H151" s="8">
        <v>0</v>
      </c>
      <c r="I151" s="9">
        <v>43617</v>
      </c>
      <c r="J151" t="s">
        <v>298</v>
      </c>
      <c r="K151">
        <v>0</v>
      </c>
    </row>
    <row r="152" spans="1:11" x14ac:dyDescent="0.25">
      <c r="A152" t="s">
        <v>81</v>
      </c>
      <c r="B152" t="s">
        <v>111</v>
      </c>
      <c r="C152">
        <v>11264</v>
      </c>
      <c r="D152" t="s">
        <v>447</v>
      </c>
      <c r="E152">
        <v>2019</v>
      </c>
      <c r="F152" t="s">
        <v>296</v>
      </c>
      <c r="G152" s="7" t="s">
        <v>297</v>
      </c>
      <c r="H152" s="8">
        <v>4.7619047619047616E-2</v>
      </c>
      <c r="I152" s="9">
        <v>43617</v>
      </c>
      <c r="J152" t="s">
        <v>298</v>
      </c>
      <c r="K152">
        <v>4.76</v>
      </c>
    </row>
    <row r="153" spans="1:11" x14ac:dyDescent="0.25">
      <c r="A153" t="s">
        <v>81</v>
      </c>
      <c r="B153" t="s">
        <v>111</v>
      </c>
      <c r="C153">
        <v>12320</v>
      </c>
      <c r="D153" t="s">
        <v>448</v>
      </c>
      <c r="E153">
        <v>2019</v>
      </c>
      <c r="F153" t="s">
        <v>296</v>
      </c>
      <c r="G153" s="7" t="s">
        <v>297</v>
      </c>
      <c r="H153" s="8">
        <v>0</v>
      </c>
      <c r="I153" s="9">
        <v>43617</v>
      </c>
      <c r="J153" t="s">
        <v>298</v>
      </c>
      <c r="K153">
        <v>0</v>
      </c>
    </row>
    <row r="154" spans="1:11" x14ac:dyDescent="0.25">
      <c r="A154" t="s">
        <v>81</v>
      </c>
      <c r="B154" t="s">
        <v>91</v>
      </c>
      <c r="C154">
        <v>11019</v>
      </c>
      <c r="D154" t="s">
        <v>449</v>
      </c>
      <c r="E154">
        <v>2019</v>
      </c>
      <c r="F154" t="s">
        <v>296</v>
      </c>
      <c r="G154" s="7" t="s">
        <v>297</v>
      </c>
      <c r="H154" s="8">
        <v>0.13043478260869565</v>
      </c>
      <c r="I154" s="9">
        <v>43617</v>
      </c>
      <c r="J154" t="s">
        <v>298</v>
      </c>
      <c r="K154">
        <v>13.04</v>
      </c>
    </row>
    <row r="155" spans="1:11" x14ac:dyDescent="0.25">
      <c r="A155" t="s">
        <v>81</v>
      </c>
      <c r="B155" t="s">
        <v>91</v>
      </c>
      <c r="C155">
        <v>11061</v>
      </c>
      <c r="D155" t="s">
        <v>450</v>
      </c>
      <c r="E155">
        <v>2019</v>
      </c>
      <c r="F155" t="s">
        <v>296</v>
      </c>
      <c r="G155" s="7" t="s">
        <v>297</v>
      </c>
      <c r="H155" s="8">
        <v>5.2631578947368418E-2</v>
      </c>
      <c r="I155" s="9">
        <v>43617</v>
      </c>
      <c r="J155" t="s">
        <v>298</v>
      </c>
      <c r="K155">
        <v>5.26</v>
      </c>
    </row>
    <row r="156" spans="1:11" x14ac:dyDescent="0.25">
      <c r="A156" t="s">
        <v>81</v>
      </c>
      <c r="B156" t="s">
        <v>91</v>
      </c>
      <c r="C156">
        <v>11198</v>
      </c>
      <c r="D156" t="s">
        <v>451</v>
      </c>
      <c r="E156">
        <v>2019</v>
      </c>
      <c r="F156" t="s">
        <v>296</v>
      </c>
      <c r="G156" s="7" t="s">
        <v>297</v>
      </c>
      <c r="H156" s="8">
        <v>6.25E-2</v>
      </c>
      <c r="I156" s="9">
        <v>43617</v>
      </c>
      <c r="J156" t="s">
        <v>298</v>
      </c>
      <c r="K156">
        <v>6.25</v>
      </c>
    </row>
    <row r="157" spans="1:11" x14ac:dyDescent="0.25">
      <c r="A157" t="s">
        <v>81</v>
      </c>
      <c r="B157" t="s">
        <v>91</v>
      </c>
      <c r="C157">
        <v>11208</v>
      </c>
      <c r="D157" t="s">
        <v>452</v>
      </c>
      <c r="E157">
        <v>2019</v>
      </c>
      <c r="F157" t="s">
        <v>296</v>
      </c>
      <c r="G157" s="7" t="s">
        <v>297</v>
      </c>
      <c r="H157" s="8">
        <v>5.2631578947368418E-2</v>
      </c>
      <c r="I157" s="9">
        <v>43617</v>
      </c>
      <c r="J157" t="s">
        <v>298</v>
      </c>
      <c r="K157">
        <v>5.26</v>
      </c>
    </row>
    <row r="158" spans="1:11" x14ac:dyDescent="0.25">
      <c r="A158" t="s">
        <v>81</v>
      </c>
      <c r="B158" t="s">
        <v>91</v>
      </c>
      <c r="C158">
        <v>11307</v>
      </c>
      <c r="D158" t="s">
        <v>453</v>
      </c>
      <c r="E158">
        <v>2019</v>
      </c>
      <c r="F158" t="s">
        <v>296</v>
      </c>
      <c r="G158" s="7" t="s">
        <v>297</v>
      </c>
      <c r="H158" s="8">
        <v>9.0909090909090912E-2</v>
      </c>
      <c r="I158" s="9">
        <v>43617</v>
      </c>
      <c r="J158" t="s">
        <v>298</v>
      </c>
      <c r="K158">
        <v>9.09</v>
      </c>
    </row>
    <row r="159" spans="1:11" x14ac:dyDescent="0.25">
      <c r="A159" t="s">
        <v>81</v>
      </c>
      <c r="B159" t="s">
        <v>91</v>
      </c>
      <c r="C159">
        <v>11334</v>
      </c>
      <c r="D159" t="s">
        <v>454</v>
      </c>
      <c r="E159">
        <v>2019</v>
      </c>
      <c r="F159" t="s">
        <v>296</v>
      </c>
      <c r="G159" s="7" t="s">
        <v>297</v>
      </c>
      <c r="H159" s="8">
        <v>0</v>
      </c>
      <c r="I159" s="9">
        <v>43617</v>
      </c>
      <c r="J159" t="s">
        <v>298</v>
      </c>
      <c r="K159">
        <v>0</v>
      </c>
    </row>
    <row r="160" spans="1:11" x14ac:dyDescent="0.25">
      <c r="A160" t="s">
        <v>81</v>
      </c>
      <c r="B160" t="s">
        <v>91</v>
      </c>
      <c r="C160">
        <v>11342</v>
      </c>
      <c r="D160" t="s">
        <v>455</v>
      </c>
      <c r="E160">
        <v>2019</v>
      </c>
      <c r="F160" t="s">
        <v>296</v>
      </c>
      <c r="G160" s="7" t="s">
        <v>297</v>
      </c>
      <c r="H160" s="8">
        <v>0.29411764705882354</v>
      </c>
      <c r="I160" s="9">
        <v>43617</v>
      </c>
      <c r="J160" t="s">
        <v>298</v>
      </c>
      <c r="K160">
        <v>29.41</v>
      </c>
    </row>
    <row r="161" spans="1:11" x14ac:dyDescent="0.25">
      <c r="A161" t="s">
        <v>81</v>
      </c>
      <c r="B161" t="s">
        <v>91</v>
      </c>
      <c r="C161">
        <v>11382</v>
      </c>
      <c r="D161" t="s">
        <v>456</v>
      </c>
      <c r="E161">
        <v>2019</v>
      </c>
      <c r="F161" t="s">
        <v>296</v>
      </c>
      <c r="G161" s="7" t="s">
        <v>297</v>
      </c>
      <c r="H161" s="8">
        <v>0</v>
      </c>
      <c r="I161" s="9">
        <v>43617</v>
      </c>
      <c r="J161" t="s">
        <v>298</v>
      </c>
      <c r="K161">
        <v>0</v>
      </c>
    </row>
    <row r="162" spans="1:11" x14ac:dyDescent="0.25">
      <c r="A162" t="s">
        <v>81</v>
      </c>
      <c r="B162" t="s">
        <v>91</v>
      </c>
      <c r="C162">
        <v>11574</v>
      </c>
      <c r="D162" t="s">
        <v>457</v>
      </c>
      <c r="E162">
        <v>2019</v>
      </c>
      <c r="F162" t="s">
        <v>296</v>
      </c>
      <c r="G162" s="7" t="s">
        <v>297</v>
      </c>
      <c r="H162" s="8">
        <v>0.11764705882352941</v>
      </c>
      <c r="I162" s="9">
        <v>43617</v>
      </c>
      <c r="J162" t="s">
        <v>298</v>
      </c>
      <c r="K162">
        <v>11.76</v>
      </c>
    </row>
    <row r="163" spans="1:11" x14ac:dyDescent="0.25">
      <c r="A163" t="s">
        <v>81</v>
      </c>
      <c r="B163" t="s">
        <v>91</v>
      </c>
      <c r="C163">
        <v>11630</v>
      </c>
      <c r="D163" t="s">
        <v>458</v>
      </c>
      <c r="E163">
        <v>2019</v>
      </c>
      <c r="F163" t="s">
        <v>296</v>
      </c>
      <c r="G163" s="7" t="s">
        <v>297</v>
      </c>
      <c r="H163" s="8">
        <v>4.5454545454545456E-2</v>
      </c>
      <c r="I163" s="9">
        <v>43617</v>
      </c>
      <c r="J163" t="s">
        <v>298</v>
      </c>
      <c r="K163">
        <v>4.55</v>
      </c>
    </row>
    <row r="164" spans="1:11" x14ac:dyDescent="0.25">
      <c r="A164" t="s">
        <v>81</v>
      </c>
      <c r="B164" t="s">
        <v>91</v>
      </c>
      <c r="C164">
        <v>11865</v>
      </c>
      <c r="D164" t="s">
        <v>459</v>
      </c>
      <c r="E164">
        <v>2019</v>
      </c>
      <c r="F164" t="s">
        <v>296</v>
      </c>
      <c r="G164" s="7" t="s">
        <v>297</v>
      </c>
      <c r="H164" s="8">
        <v>0</v>
      </c>
      <c r="I164" s="9">
        <v>43617</v>
      </c>
      <c r="J164" t="s">
        <v>298</v>
      </c>
      <c r="K164">
        <v>0</v>
      </c>
    </row>
    <row r="165" spans="1:11" x14ac:dyDescent="0.25">
      <c r="A165" t="s">
        <v>81</v>
      </c>
      <c r="B165" t="s">
        <v>91</v>
      </c>
      <c r="C165">
        <v>12350</v>
      </c>
      <c r="D165" t="s">
        <v>460</v>
      </c>
      <c r="E165">
        <v>2019</v>
      </c>
      <c r="F165" t="s">
        <v>296</v>
      </c>
      <c r="G165" s="7" t="s">
        <v>297</v>
      </c>
      <c r="H165" s="8">
        <v>0</v>
      </c>
      <c r="I165" s="9">
        <v>43617</v>
      </c>
      <c r="J165" t="s">
        <v>298</v>
      </c>
      <c r="K165">
        <v>0</v>
      </c>
    </row>
    <row r="166" spans="1:11" x14ac:dyDescent="0.25">
      <c r="A166" t="s">
        <v>81</v>
      </c>
      <c r="B166" t="s">
        <v>89</v>
      </c>
      <c r="C166">
        <v>11023</v>
      </c>
      <c r="D166" t="s">
        <v>461</v>
      </c>
      <c r="E166">
        <v>2019</v>
      </c>
      <c r="F166" t="s">
        <v>296</v>
      </c>
      <c r="G166" s="7" t="s">
        <v>297</v>
      </c>
      <c r="H166" s="8">
        <v>0</v>
      </c>
      <c r="I166" s="9">
        <v>43617</v>
      </c>
      <c r="J166" t="s">
        <v>298</v>
      </c>
      <c r="K166">
        <v>0</v>
      </c>
    </row>
    <row r="167" spans="1:11" x14ac:dyDescent="0.25">
      <c r="A167" t="s">
        <v>81</v>
      </c>
      <c r="B167" t="s">
        <v>89</v>
      </c>
      <c r="C167">
        <v>11037</v>
      </c>
      <c r="D167" t="s">
        <v>462</v>
      </c>
      <c r="E167">
        <v>2019</v>
      </c>
      <c r="F167" t="s">
        <v>296</v>
      </c>
      <c r="G167" s="7" t="s">
        <v>297</v>
      </c>
      <c r="H167" s="8">
        <v>0.21052631578947367</v>
      </c>
      <c r="I167" s="9">
        <v>43617</v>
      </c>
      <c r="J167" t="s">
        <v>298</v>
      </c>
      <c r="K167">
        <v>21.05</v>
      </c>
    </row>
    <row r="168" spans="1:11" x14ac:dyDescent="0.25">
      <c r="A168" t="s">
        <v>81</v>
      </c>
      <c r="B168" t="s">
        <v>89</v>
      </c>
      <c r="C168">
        <v>11099</v>
      </c>
      <c r="D168" t="s">
        <v>463</v>
      </c>
      <c r="E168">
        <v>2019</v>
      </c>
      <c r="F168" t="s">
        <v>296</v>
      </c>
      <c r="G168" s="7" t="s">
        <v>297</v>
      </c>
      <c r="H168" s="8">
        <v>0.17391304347826086</v>
      </c>
      <c r="I168" s="9">
        <v>43617</v>
      </c>
      <c r="J168" t="s">
        <v>298</v>
      </c>
      <c r="K168">
        <v>17.39</v>
      </c>
    </row>
    <row r="169" spans="1:11" x14ac:dyDescent="0.25">
      <c r="A169" t="s">
        <v>81</v>
      </c>
      <c r="B169" t="s">
        <v>89</v>
      </c>
      <c r="C169">
        <v>11150</v>
      </c>
      <c r="D169" t="s">
        <v>464</v>
      </c>
      <c r="E169">
        <v>2019</v>
      </c>
      <c r="F169" t="s">
        <v>296</v>
      </c>
      <c r="G169" s="7" t="s">
        <v>297</v>
      </c>
      <c r="H169" s="8">
        <v>9.0909090909090912E-2</v>
      </c>
      <c r="I169" s="9">
        <v>43617</v>
      </c>
      <c r="J169" t="s">
        <v>298</v>
      </c>
      <c r="K169">
        <v>9.09</v>
      </c>
    </row>
    <row r="170" spans="1:11" x14ac:dyDescent="0.25">
      <c r="A170" t="s">
        <v>81</v>
      </c>
      <c r="B170" t="s">
        <v>89</v>
      </c>
      <c r="C170">
        <v>11225</v>
      </c>
      <c r="D170" t="s">
        <v>465</v>
      </c>
      <c r="E170">
        <v>2019</v>
      </c>
      <c r="F170" t="s">
        <v>296</v>
      </c>
      <c r="G170" s="7" t="s">
        <v>297</v>
      </c>
      <c r="H170" s="8">
        <v>0.10714285714285714</v>
      </c>
      <c r="I170" s="9">
        <v>43617</v>
      </c>
      <c r="J170" t="s">
        <v>298</v>
      </c>
      <c r="K170">
        <v>10.71</v>
      </c>
    </row>
    <row r="171" spans="1:11" x14ac:dyDescent="0.25">
      <c r="A171" t="s">
        <v>81</v>
      </c>
      <c r="B171" t="s">
        <v>89</v>
      </c>
      <c r="C171">
        <v>11529</v>
      </c>
      <c r="D171" t="s">
        <v>466</v>
      </c>
      <c r="E171">
        <v>2019</v>
      </c>
      <c r="F171" t="s">
        <v>296</v>
      </c>
      <c r="G171" s="7" t="s">
        <v>297</v>
      </c>
      <c r="H171" s="8">
        <v>0</v>
      </c>
      <c r="I171" s="9">
        <v>43617</v>
      </c>
      <c r="J171" t="s">
        <v>298</v>
      </c>
      <c r="K171">
        <v>0</v>
      </c>
    </row>
    <row r="172" spans="1:11" x14ac:dyDescent="0.25">
      <c r="A172" t="s">
        <v>81</v>
      </c>
      <c r="B172" t="s">
        <v>89</v>
      </c>
      <c r="C172">
        <v>11617</v>
      </c>
      <c r="D172" t="s">
        <v>467</v>
      </c>
      <c r="E172">
        <v>2019</v>
      </c>
      <c r="F172" t="s">
        <v>296</v>
      </c>
      <c r="G172" s="7" t="s">
        <v>297</v>
      </c>
      <c r="H172" s="8">
        <v>0</v>
      </c>
      <c r="I172" s="9">
        <v>43617</v>
      </c>
      <c r="J172" t="s">
        <v>298</v>
      </c>
      <c r="K172">
        <v>0</v>
      </c>
    </row>
    <row r="173" spans="1:11" x14ac:dyDescent="0.25">
      <c r="A173" t="s">
        <v>81</v>
      </c>
      <c r="B173" t="s">
        <v>89</v>
      </c>
      <c r="C173">
        <v>12343</v>
      </c>
      <c r="D173" t="s">
        <v>468</v>
      </c>
      <c r="E173">
        <v>2019</v>
      </c>
      <c r="F173" t="s">
        <v>296</v>
      </c>
      <c r="G173" s="7" t="s">
        <v>297</v>
      </c>
      <c r="H173" s="8">
        <v>0</v>
      </c>
      <c r="I173" s="9">
        <v>43617</v>
      </c>
      <c r="J173" t="s">
        <v>298</v>
      </c>
      <c r="K173">
        <v>0</v>
      </c>
    </row>
    <row r="174" spans="1:11" x14ac:dyDescent="0.25">
      <c r="A174" t="s">
        <v>81</v>
      </c>
      <c r="C174">
        <v>2183</v>
      </c>
      <c r="D174" t="s">
        <v>469</v>
      </c>
      <c r="E174">
        <v>2019</v>
      </c>
      <c r="F174" t="s">
        <v>296</v>
      </c>
      <c r="G174" s="7" t="s">
        <v>297</v>
      </c>
      <c r="H174" s="8">
        <v>0</v>
      </c>
      <c r="I174" s="9">
        <v>43617</v>
      </c>
      <c r="J174" t="s">
        <v>298</v>
      </c>
      <c r="K174">
        <v>0</v>
      </c>
    </row>
    <row r="175" spans="1:11" x14ac:dyDescent="0.25">
      <c r="A175" t="s">
        <v>81</v>
      </c>
      <c r="B175" t="s">
        <v>82</v>
      </c>
      <c r="C175">
        <v>11021</v>
      </c>
      <c r="D175" t="s">
        <v>470</v>
      </c>
      <c r="E175">
        <v>2019</v>
      </c>
      <c r="F175" t="s">
        <v>296</v>
      </c>
      <c r="G175" s="7" t="s">
        <v>297</v>
      </c>
      <c r="H175" s="8">
        <v>4.5454545454545456E-2</v>
      </c>
      <c r="I175" s="9">
        <v>43617</v>
      </c>
      <c r="J175" t="s">
        <v>298</v>
      </c>
      <c r="K175">
        <v>4.55</v>
      </c>
    </row>
    <row r="176" spans="1:11" x14ac:dyDescent="0.25">
      <c r="A176" t="s">
        <v>81</v>
      </c>
      <c r="B176" t="s">
        <v>82</v>
      </c>
      <c r="C176">
        <v>11029</v>
      </c>
      <c r="D176" t="s">
        <v>471</v>
      </c>
      <c r="E176">
        <v>2019</v>
      </c>
      <c r="F176" t="s">
        <v>296</v>
      </c>
      <c r="G176" s="7" t="s">
        <v>297</v>
      </c>
      <c r="H176" s="8">
        <v>0</v>
      </c>
      <c r="I176" s="9">
        <v>43617</v>
      </c>
      <c r="J176" t="s">
        <v>298</v>
      </c>
      <c r="K176">
        <v>0</v>
      </c>
    </row>
    <row r="177" spans="1:11" x14ac:dyDescent="0.25">
      <c r="A177" t="s">
        <v>81</v>
      </c>
      <c r="B177" t="s">
        <v>82</v>
      </c>
      <c r="C177">
        <v>11172</v>
      </c>
      <c r="D177" t="s">
        <v>472</v>
      </c>
      <c r="E177">
        <v>2019</v>
      </c>
      <c r="F177" t="s">
        <v>296</v>
      </c>
      <c r="G177" s="7" t="s">
        <v>297</v>
      </c>
      <c r="H177" s="8">
        <v>0</v>
      </c>
      <c r="I177" s="9">
        <v>43617</v>
      </c>
      <c r="J177" t="s">
        <v>298</v>
      </c>
      <c r="K177">
        <v>0</v>
      </c>
    </row>
    <row r="178" spans="1:11" x14ac:dyDescent="0.25">
      <c r="A178" t="s">
        <v>81</v>
      </c>
      <c r="B178" t="s">
        <v>82</v>
      </c>
      <c r="C178">
        <v>11335</v>
      </c>
      <c r="D178" t="s">
        <v>473</v>
      </c>
      <c r="E178">
        <v>2019</v>
      </c>
      <c r="F178" t="s">
        <v>296</v>
      </c>
      <c r="G178" s="7" t="s">
        <v>297</v>
      </c>
      <c r="H178" s="8">
        <v>0</v>
      </c>
      <c r="I178" s="9">
        <v>43617</v>
      </c>
      <c r="J178" t="s">
        <v>298</v>
      </c>
      <c r="K178">
        <v>0</v>
      </c>
    </row>
    <row r="179" spans="1:11" x14ac:dyDescent="0.25">
      <c r="A179" t="s">
        <v>81</v>
      </c>
      <c r="B179" t="s">
        <v>82</v>
      </c>
      <c r="C179">
        <v>11447</v>
      </c>
      <c r="D179" t="s">
        <v>474</v>
      </c>
      <c r="E179">
        <v>2019</v>
      </c>
      <c r="F179" t="s">
        <v>296</v>
      </c>
      <c r="G179" s="7" t="s">
        <v>297</v>
      </c>
      <c r="H179" s="8">
        <v>0</v>
      </c>
      <c r="I179" s="9">
        <v>43617</v>
      </c>
      <c r="J179" t="s">
        <v>298</v>
      </c>
      <c r="K179">
        <v>0</v>
      </c>
    </row>
    <row r="180" spans="1:11" x14ac:dyDescent="0.25">
      <c r="A180" t="s">
        <v>81</v>
      </c>
      <c r="B180" t="s">
        <v>82</v>
      </c>
      <c r="C180">
        <v>11530</v>
      </c>
      <c r="D180" t="s">
        <v>475</v>
      </c>
      <c r="E180">
        <v>2019</v>
      </c>
      <c r="F180" t="s">
        <v>296</v>
      </c>
      <c r="G180" s="7" t="s">
        <v>297</v>
      </c>
      <c r="H180" s="8">
        <v>0.26666666666666666</v>
      </c>
      <c r="I180" s="9">
        <v>43617</v>
      </c>
      <c r="J180" t="s">
        <v>298</v>
      </c>
      <c r="K180">
        <v>26.67</v>
      </c>
    </row>
    <row r="181" spans="1:11" x14ac:dyDescent="0.25">
      <c r="A181" t="s">
        <v>81</v>
      </c>
      <c r="B181" t="s">
        <v>82</v>
      </c>
      <c r="C181">
        <v>11565</v>
      </c>
      <c r="D181" t="s">
        <v>476</v>
      </c>
      <c r="E181">
        <v>2019</v>
      </c>
      <c r="F181" t="s">
        <v>296</v>
      </c>
      <c r="G181" s="7" t="s">
        <v>297</v>
      </c>
      <c r="H181" s="8">
        <v>0</v>
      </c>
      <c r="I181" s="9">
        <v>43617</v>
      </c>
      <c r="J181" t="s">
        <v>298</v>
      </c>
      <c r="K181">
        <v>0</v>
      </c>
    </row>
    <row r="182" spans="1:11" x14ac:dyDescent="0.25">
      <c r="A182" t="s">
        <v>81</v>
      </c>
      <c r="B182" t="s">
        <v>82</v>
      </c>
      <c r="C182">
        <v>11622</v>
      </c>
      <c r="D182" t="s">
        <v>477</v>
      </c>
      <c r="E182">
        <v>2019</v>
      </c>
      <c r="F182" t="s">
        <v>296</v>
      </c>
      <c r="G182" s="7" t="s">
        <v>297</v>
      </c>
      <c r="H182" s="8">
        <v>7.6923076923076927E-2</v>
      </c>
      <c r="I182" s="9">
        <v>43617</v>
      </c>
      <c r="J182" t="s">
        <v>298</v>
      </c>
      <c r="K182">
        <v>7.69</v>
      </c>
    </row>
    <row r="183" spans="1:11" x14ac:dyDescent="0.25">
      <c r="A183" t="s">
        <v>81</v>
      </c>
      <c r="B183" t="s">
        <v>82</v>
      </c>
      <c r="C183">
        <v>11929</v>
      </c>
      <c r="D183" t="s">
        <v>478</v>
      </c>
      <c r="E183">
        <v>2019</v>
      </c>
      <c r="F183" t="s">
        <v>296</v>
      </c>
      <c r="G183" s="7" t="s">
        <v>297</v>
      </c>
      <c r="H183" s="8">
        <v>0</v>
      </c>
      <c r="I183" s="9">
        <v>43617</v>
      </c>
      <c r="J183" t="s">
        <v>298</v>
      </c>
      <c r="K183">
        <v>0</v>
      </c>
    </row>
    <row r="184" spans="1:11" x14ac:dyDescent="0.25">
      <c r="A184" t="s">
        <v>81</v>
      </c>
      <c r="B184" t="s">
        <v>115</v>
      </c>
      <c r="C184">
        <v>11009</v>
      </c>
      <c r="D184" t="s">
        <v>479</v>
      </c>
      <c r="E184">
        <v>2019</v>
      </c>
      <c r="F184" t="s">
        <v>296</v>
      </c>
      <c r="G184" s="7" t="s">
        <v>297</v>
      </c>
      <c r="H184" s="8">
        <v>0.05</v>
      </c>
      <c r="I184" s="9">
        <v>43617</v>
      </c>
      <c r="J184" t="s">
        <v>298</v>
      </c>
      <c r="K184">
        <v>5</v>
      </c>
    </row>
    <row r="185" spans="1:11" x14ac:dyDescent="0.25">
      <c r="A185" t="s">
        <v>81</v>
      </c>
      <c r="B185" t="s">
        <v>115</v>
      </c>
      <c r="C185">
        <v>11056</v>
      </c>
      <c r="D185" t="s">
        <v>480</v>
      </c>
      <c r="E185">
        <v>2019</v>
      </c>
      <c r="F185" t="s">
        <v>296</v>
      </c>
      <c r="G185" s="7" t="s">
        <v>297</v>
      </c>
      <c r="H185" s="8">
        <v>6.25E-2</v>
      </c>
      <c r="I185" s="9">
        <v>43617</v>
      </c>
      <c r="J185" t="s">
        <v>298</v>
      </c>
      <c r="K185">
        <v>6.25</v>
      </c>
    </row>
    <row r="186" spans="1:11" x14ac:dyDescent="0.25">
      <c r="A186" t="s">
        <v>81</v>
      </c>
      <c r="B186" t="s">
        <v>115</v>
      </c>
      <c r="C186">
        <v>11100</v>
      </c>
      <c r="D186" t="s">
        <v>481</v>
      </c>
      <c r="E186">
        <v>2019</v>
      </c>
      <c r="F186" t="s">
        <v>296</v>
      </c>
      <c r="G186" s="7" t="s">
        <v>297</v>
      </c>
      <c r="H186" s="8">
        <v>0.15384615384615385</v>
      </c>
      <c r="I186" s="9">
        <v>43617</v>
      </c>
      <c r="J186" t="s">
        <v>298</v>
      </c>
      <c r="K186">
        <v>15.38</v>
      </c>
    </row>
    <row r="187" spans="1:11" x14ac:dyDescent="0.25">
      <c r="A187" t="s">
        <v>81</v>
      </c>
      <c r="B187" t="s">
        <v>115</v>
      </c>
      <c r="C187">
        <v>11121</v>
      </c>
      <c r="D187" t="s">
        <v>482</v>
      </c>
      <c r="E187">
        <v>2019</v>
      </c>
      <c r="F187" t="s">
        <v>296</v>
      </c>
      <c r="G187" s="7" t="s">
        <v>297</v>
      </c>
      <c r="H187" s="8">
        <v>7.6923076923076927E-2</v>
      </c>
      <c r="I187" s="9">
        <v>43617</v>
      </c>
      <c r="J187" t="s">
        <v>298</v>
      </c>
      <c r="K187">
        <v>7.69</v>
      </c>
    </row>
    <row r="188" spans="1:11" x14ac:dyDescent="0.25">
      <c r="A188" t="s">
        <v>81</v>
      </c>
      <c r="B188" t="s">
        <v>115</v>
      </c>
      <c r="C188">
        <v>11148</v>
      </c>
      <c r="D188" t="s">
        <v>483</v>
      </c>
      <c r="E188">
        <v>2019</v>
      </c>
      <c r="F188" t="s">
        <v>296</v>
      </c>
      <c r="G188" s="7" t="s">
        <v>297</v>
      </c>
      <c r="H188" s="8">
        <v>0</v>
      </c>
      <c r="I188" s="9">
        <v>43617</v>
      </c>
      <c r="J188" t="s">
        <v>298</v>
      </c>
      <c r="K188">
        <v>0</v>
      </c>
    </row>
    <row r="189" spans="1:11" x14ac:dyDescent="0.25">
      <c r="A189" t="s">
        <v>81</v>
      </c>
      <c r="B189" t="s">
        <v>115</v>
      </c>
      <c r="C189">
        <v>11258</v>
      </c>
      <c r="D189" t="s">
        <v>484</v>
      </c>
      <c r="E189">
        <v>2019</v>
      </c>
      <c r="F189" t="s">
        <v>296</v>
      </c>
      <c r="G189" s="7" t="s">
        <v>297</v>
      </c>
      <c r="H189" s="8">
        <v>0.16666666666666666</v>
      </c>
      <c r="I189" s="9">
        <v>43617</v>
      </c>
      <c r="J189" t="s">
        <v>298</v>
      </c>
      <c r="K189">
        <v>16.670000000000002</v>
      </c>
    </row>
    <row r="190" spans="1:11" x14ac:dyDescent="0.25">
      <c r="A190" t="s">
        <v>81</v>
      </c>
      <c r="B190" t="s">
        <v>115</v>
      </c>
      <c r="C190">
        <v>11452</v>
      </c>
      <c r="D190" t="s">
        <v>485</v>
      </c>
      <c r="E190">
        <v>2019</v>
      </c>
      <c r="F190" t="s">
        <v>296</v>
      </c>
      <c r="G190" s="7" t="s">
        <v>297</v>
      </c>
      <c r="H190" s="8">
        <v>6.25E-2</v>
      </c>
      <c r="I190" s="9">
        <v>43617</v>
      </c>
      <c r="J190" t="s">
        <v>298</v>
      </c>
      <c r="K190">
        <v>6.25</v>
      </c>
    </row>
    <row r="191" spans="1:11" x14ac:dyDescent="0.25">
      <c r="A191" t="s">
        <v>81</v>
      </c>
      <c r="B191" t="s">
        <v>115</v>
      </c>
      <c r="C191">
        <v>11470</v>
      </c>
      <c r="D191" t="s">
        <v>486</v>
      </c>
      <c r="E191">
        <v>2019</v>
      </c>
      <c r="F191" t="s">
        <v>296</v>
      </c>
      <c r="G191" s="7" t="s">
        <v>297</v>
      </c>
      <c r="H191" s="8">
        <v>0.13636363636363635</v>
      </c>
      <c r="I191" s="9">
        <v>43617</v>
      </c>
      <c r="J191" t="s">
        <v>298</v>
      </c>
      <c r="K191">
        <v>13.64</v>
      </c>
    </row>
    <row r="192" spans="1:11" x14ac:dyDescent="0.25">
      <c r="A192" t="s">
        <v>81</v>
      </c>
      <c r="B192" t="s">
        <v>115</v>
      </c>
      <c r="C192">
        <v>12402</v>
      </c>
      <c r="D192" t="s">
        <v>487</v>
      </c>
      <c r="E192">
        <v>2019</v>
      </c>
      <c r="F192" t="s">
        <v>296</v>
      </c>
      <c r="G192" s="7" t="s">
        <v>297</v>
      </c>
      <c r="H192" s="8">
        <v>0</v>
      </c>
      <c r="I192" s="9">
        <v>43617</v>
      </c>
      <c r="J192" t="s">
        <v>298</v>
      </c>
      <c r="K192">
        <v>0</v>
      </c>
    </row>
    <row r="193" spans="1:11" x14ac:dyDescent="0.25">
      <c r="A193" t="s">
        <v>81</v>
      </c>
      <c r="B193" t="s">
        <v>113</v>
      </c>
      <c r="C193">
        <v>11110</v>
      </c>
      <c r="D193" t="s">
        <v>488</v>
      </c>
      <c r="E193">
        <v>2019</v>
      </c>
      <c r="F193" t="s">
        <v>296</v>
      </c>
      <c r="G193" s="7" t="s">
        <v>297</v>
      </c>
      <c r="H193" s="8">
        <v>7.6923076923076927E-2</v>
      </c>
      <c r="I193" s="9">
        <v>43617</v>
      </c>
      <c r="J193" t="s">
        <v>298</v>
      </c>
      <c r="K193">
        <v>7.69</v>
      </c>
    </row>
    <row r="194" spans="1:11" x14ac:dyDescent="0.25">
      <c r="A194" t="s">
        <v>81</v>
      </c>
      <c r="B194" t="s">
        <v>113</v>
      </c>
      <c r="C194">
        <v>11223</v>
      </c>
      <c r="D194" t="s">
        <v>489</v>
      </c>
      <c r="E194">
        <v>2019</v>
      </c>
      <c r="F194" t="s">
        <v>296</v>
      </c>
      <c r="G194" s="7" t="s">
        <v>297</v>
      </c>
      <c r="H194" s="8">
        <v>0</v>
      </c>
      <c r="I194" s="9">
        <v>43617</v>
      </c>
      <c r="J194" t="s">
        <v>298</v>
      </c>
      <c r="K194">
        <v>0</v>
      </c>
    </row>
    <row r="195" spans="1:11" x14ac:dyDescent="0.25">
      <c r="A195" t="s">
        <v>81</v>
      </c>
      <c r="B195" t="s">
        <v>113</v>
      </c>
      <c r="C195">
        <v>11251</v>
      </c>
      <c r="D195" t="s">
        <v>490</v>
      </c>
      <c r="E195">
        <v>2019</v>
      </c>
      <c r="F195" t="s">
        <v>296</v>
      </c>
      <c r="G195" s="7" t="s">
        <v>297</v>
      </c>
      <c r="H195" s="8">
        <v>0</v>
      </c>
      <c r="I195" s="9">
        <v>43617</v>
      </c>
      <c r="J195" t="s">
        <v>298</v>
      </c>
      <c r="K195">
        <v>0</v>
      </c>
    </row>
    <row r="196" spans="1:11" x14ac:dyDescent="0.25">
      <c r="A196" t="s">
        <v>81</v>
      </c>
      <c r="B196" t="s">
        <v>113</v>
      </c>
      <c r="C196">
        <v>11320</v>
      </c>
      <c r="D196" t="s">
        <v>491</v>
      </c>
      <c r="E196">
        <v>2019</v>
      </c>
      <c r="F196" t="s">
        <v>296</v>
      </c>
      <c r="G196" s="7" t="s">
        <v>297</v>
      </c>
      <c r="H196" s="8">
        <v>0.2</v>
      </c>
      <c r="I196" s="9">
        <v>43617</v>
      </c>
      <c r="J196" t="s">
        <v>298</v>
      </c>
      <c r="K196">
        <v>20</v>
      </c>
    </row>
    <row r="197" spans="1:11" x14ac:dyDescent="0.25">
      <c r="A197" t="s">
        <v>81</v>
      </c>
      <c r="B197" t="s">
        <v>113</v>
      </c>
      <c r="C197">
        <v>11419</v>
      </c>
      <c r="D197" t="s">
        <v>492</v>
      </c>
      <c r="E197">
        <v>2019</v>
      </c>
      <c r="F197" t="s">
        <v>296</v>
      </c>
      <c r="G197" s="7" t="s">
        <v>297</v>
      </c>
      <c r="H197" s="8">
        <v>0.125</v>
      </c>
      <c r="I197" s="9">
        <v>43617</v>
      </c>
      <c r="J197" t="s">
        <v>298</v>
      </c>
      <c r="K197">
        <v>12.5</v>
      </c>
    </row>
    <row r="198" spans="1:11" x14ac:dyDescent="0.25">
      <c r="A198" t="s">
        <v>81</v>
      </c>
      <c r="B198" t="s">
        <v>113</v>
      </c>
      <c r="C198">
        <v>11420</v>
      </c>
      <c r="D198" t="s">
        <v>493</v>
      </c>
      <c r="E198">
        <v>2019</v>
      </c>
      <c r="F198" t="s">
        <v>296</v>
      </c>
      <c r="G198" s="7" t="s">
        <v>297</v>
      </c>
      <c r="H198" s="8">
        <v>0</v>
      </c>
      <c r="I198" s="9">
        <v>43617</v>
      </c>
      <c r="J198" t="s">
        <v>298</v>
      </c>
      <c r="K198">
        <v>0</v>
      </c>
    </row>
    <row r="199" spans="1:11" x14ac:dyDescent="0.25">
      <c r="A199" t="s">
        <v>81</v>
      </c>
      <c r="B199" t="s">
        <v>113</v>
      </c>
      <c r="C199">
        <v>11463</v>
      </c>
      <c r="D199" t="s">
        <v>494</v>
      </c>
      <c r="E199">
        <v>2019</v>
      </c>
      <c r="F199" t="s">
        <v>296</v>
      </c>
      <c r="G199" s="7" t="s">
        <v>297</v>
      </c>
      <c r="H199" s="8">
        <v>0.13333333333333333</v>
      </c>
      <c r="I199" s="9">
        <v>43617</v>
      </c>
      <c r="J199" t="s">
        <v>298</v>
      </c>
      <c r="K199">
        <v>13.33</v>
      </c>
    </row>
    <row r="200" spans="1:11" x14ac:dyDescent="0.25">
      <c r="A200" t="s">
        <v>81</v>
      </c>
      <c r="B200" t="s">
        <v>113</v>
      </c>
      <c r="C200">
        <v>11601</v>
      </c>
      <c r="D200" t="s">
        <v>495</v>
      </c>
      <c r="E200">
        <v>2019</v>
      </c>
      <c r="F200" t="s">
        <v>296</v>
      </c>
      <c r="G200" s="7" t="s">
        <v>297</v>
      </c>
      <c r="H200" s="8">
        <v>0</v>
      </c>
      <c r="I200" s="9">
        <v>43617</v>
      </c>
      <c r="J200" t="s">
        <v>298</v>
      </c>
      <c r="K200">
        <v>0</v>
      </c>
    </row>
    <row r="201" spans="1:11" x14ac:dyDescent="0.25">
      <c r="A201" t="s">
        <v>81</v>
      </c>
      <c r="B201" t="s">
        <v>113</v>
      </c>
      <c r="C201">
        <v>11955</v>
      </c>
      <c r="D201" t="s">
        <v>496</v>
      </c>
      <c r="E201">
        <v>2019</v>
      </c>
      <c r="F201" t="s">
        <v>296</v>
      </c>
      <c r="G201" s="7" t="s">
        <v>297</v>
      </c>
      <c r="H201" s="8">
        <v>0.375</v>
      </c>
      <c r="I201" s="9">
        <v>43617</v>
      </c>
      <c r="J201" t="s">
        <v>298</v>
      </c>
      <c r="K201">
        <v>37.5</v>
      </c>
    </row>
    <row r="202" spans="1:11" x14ac:dyDescent="0.25">
      <c r="A202" t="s">
        <v>188</v>
      </c>
      <c r="B202" t="s">
        <v>189</v>
      </c>
      <c r="C202">
        <v>11256</v>
      </c>
      <c r="D202" t="s">
        <v>497</v>
      </c>
      <c r="E202">
        <v>2019</v>
      </c>
      <c r="F202" t="s">
        <v>296</v>
      </c>
      <c r="G202" s="7" t="s">
        <v>297</v>
      </c>
      <c r="H202" s="8">
        <v>5.2631578947368418E-2</v>
      </c>
      <c r="I202" s="9">
        <v>43617</v>
      </c>
      <c r="J202" t="s">
        <v>298</v>
      </c>
      <c r="K202">
        <v>5.26</v>
      </c>
    </row>
    <row r="203" spans="1:11" x14ac:dyDescent="0.25">
      <c r="A203" t="s">
        <v>188</v>
      </c>
      <c r="B203" t="s">
        <v>189</v>
      </c>
      <c r="C203">
        <v>11287</v>
      </c>
      <c r="D203" t="s">
        <v>498</v>
      </c>
      <c r="E203">
        <v>2019</v>
      </c>
      <c r="F203" t="s">
        <v>296</v>
      </c>
      <c r="G203" s="7" t="s">
        <v>297</v>
      </c>
      <c r="H203" s="8">
        <v>4.5454545454545456E-2</v>
      </c>
      <c r="I203" s="9">
        <v>43617</v>
      </c>
      <c r="J203" t="s">
        <v>298</v>
      </c>
      <c r="K203">
        <v>4.55</v>
      </c>
    </row>
    <row r="204" spans="1:11" x14ac:dyDescent="0.25">
      <c r="A204" t="s">
        <v>188</v>
      </c>
      <c r="B204" t="s">
        <v>189</v>
      </c>
      <c r="C204">
        <v>11371</v>
      </c>
      <c r="D204" t="s">
        <v>499</v>
      </c>
      <c r="E204">
        <v>2019</v>
      </c>
      <c r="F204" t="s">
        <v>296</v>
      </c>
      <c r="G204" s="7" t="s">
        <v>297</v>
      </c>
      <c r="H204" s="8">
        <v>0</v>
      </c>
      <c r="I204" s="9">
        <v>43617</v>
      </c>
      <c r="J204" t="s">
        <v>298</v>
      </c>
      <c r="K204">
        <v>0</v>
      </c>
    </row>
    <row r="205" spans="1:11" x14ac:dyDescent="0.25">
      <c r="A205" t="s">
        <v>188</v>
      </c>
      <c r="B205" t="s">
        <v>189</v>
      </c>
      <c r="C205">
        <v>11412</v>
      </c>
      <c r="D205" t="s">
        <v>500</v>
      </c>
      <c r="E205">
        <v>2019</v>
      </c>
      <c r="F205" t="s">
        <v>296</v>
      </c>
      <c r="G205" s="7" t="s">
        <v>297</v>
      </c>
      <c r="H205" s="8">
        <v>0</v>
      </c>
      <c r="I205" s="9">
        <v>43617</v>
      </c>
      <c r="J205" t="s">
        <v>298</v>
      </c>
      <c r="K205">
        <v>0</v>
      </c>
    </row>
    <row r="206" spans="1:11" x14ac:dyDescent="0.25">
      <c r="A206" t="s">
        <v>188</v>
      </c>
      <c r="B206" t="s">
        <v>189</v>
      </c>
      <c r="C206">
        <v>11573</v>
      </c>
      <c r="D206" t="s">
        <v>501</v>
      </c>
      <c r="E206">
        <v>2019</v>
      </c>
      <c r="F206" t="s">
        <v>296</v>
      </c>
      <c r="G206" s="7" t="s">
        <v>297</v>
      </c>
      <c r="H206" s="8">
        <v>0.23529411764705882</v>
      </c>
      <c r="I206" s="9">
        <v>43617</v>
      </c>
      <c r="J206" t="s">
        <v>298</v>
      </c>
      <c r="K206">
        <v>23.53</v>
      </c>
    </row>
    <row r="207" spans="1:11" x14ac:dyDescent="0.25">
      <c r="A207" t="s">
        <v>188</v>
      </c>
      <c r="B207" t="s">
        <v>192</v>
      </c>
      <c r="C207">
        <v>11030</v>
      </c>
      <c r="D207" t="s">
        <v>502</v>
      </c>
      <c r="E207">
        <v>2019</v>
      </c>
      <c r="F207" t="s">
        <v>296</v>
      </c>
      <c r="G207" s="7" t="s">
        <v>297</v>
      </c>
      <c r="H207" s="8">
        <v>0.2</v>
      </c>
      <c r="I207" s="9">
        <v>43617</v>
      </c>
      <c r="J207" t="s">
        <v>298</v>
      </c>
      <c r="K207">
        <v>20</v>
      </c>
    </row>
    <row r="208" spans="1:11" x14ac:dyDescent="0.25">
      <c r="A208" t="s">
        <v>188</v>
      </c>
      <c r="B208" t="s">
        <v>192</v>
      </c>
      <c r="C208">
        <v>11059</v>
      </c>
      <c r="D208" t="s">
        <v>503</v>
      </c>
      <c r="E208">
        <v>2019</v>
      </c>
      <c r="F208" t="s">
        <v>296</v>
      </c>
      <c r="G208" s="7" t="s">
        <v>297</v>
      </c>
      <c r="H208" s="8">
        <v>0</v>
      </c>
      <c r="I208" s="9">
        <v>43617</v>
      </c>
      <c r="J208" t="s">
        <v>298</v>
      </c>
      <c r="K208">
        <v>0</v>
      </c>
    </row>
    <row r="209" spans="1:11" x14ac:dyDescent="0.25">
      <c r="A209" t="s">
        <v>188</v>
      </c>
      <c r="B209" t="s">
        <v>192</v>
      </c>
      <c r="C209">
        <v>11323</v>
      </c>
      <c r="D209" t="s">
        <v>504</v>
      </c>
      <c r="E209">
        <v>2019</v>
      </c>
      <c r="F209" t="s">
        <v>296</v>
      </c>
      <c r="G209" s="7" t="s">
        <v>297</v>
      </c>
      <c r="H209" s="8">
        <v>0.17647058823529413</v>
      </c>
      <c r="I209" s="9">
        <v>43617</v>
      </c>
      <c r="J209" t="s">
        <v>298</v>
      </c>
      <c r="K209">
        <v>17.649999999999999</v>
      </c>
    </row>
    <row r="210" spans="1:11" x14ac:dyDescent="0.25">
      <c r="A210" t="s">
        <v>188</v>
      </c>
      <c r="B210" t="s">
        <v>192</v>
      </c>
      <c r="C210">
        <v>11333</v>
      </c>
      <c r="D210" t="s">
        <v>505</v>
      </c>
      <c r="E210">
        <v>2019</v>
      </c>
      <c r="F210" t="s">
        <v>296</v>
      </c>
      <c r="G210" s="7" t="s">
        <v>297</v>
      </c>
      <c r="H210" s="8">
        <v>0.125</v>
      </c>
      <c r="I210" s="9">
        <v>43617</v>
      </c>
      <c r="J210" t="s">
        <v>298</v>
      </c>
      <c r="K210">
        <v>12.5</v>
      </c>
    </row>
    <row r="211" spans="1:11" x14ac:dyDescent="0.25">
      <c r="A211" t="s">
        <v>188</v>
      </c>
      <c r="B211" t="s">
        <v>192</v>
      </c>
      <c r="C211">
        <v>11370</v>
      </c>
      <c r="D211" t="s">
        <v>506</v>
      </c>
      <c r="E211">
        <v>2019</v>
      </c>
      <c r="F211" t="s">
        <v>296</v>
      </c>
      <c r="G211" s="7" t="s">
        <v>297</v>
      </c>
      <c r="H211" s="8">
        <v>0.17647058823529413</v>
      </c>
      <c r="I211" s="9">
        <v>43617</v>
      </c>
      <c r="J211" t="s">
        <v>298</v>
      </c>
      <c r="K211">
        <v>17.649999999999999</v>
      </c>
    </row>
    <row r="212" spans="1:11" x14ac:dyDescent="0.25">
      <c r="A212" t="s">
        <v>188</v>
      </c>
      <c r="B212" t="s">
        <v>192</v>
      </c>
      <c r="C212">
        <v>11376</v>
      </c>
      <c r="D212" t="s">
        <v>507</v>
      </c>
      <c r="E212">
        <v>2019</v>
      </c>
      <c r="F212" t="s">
        <v>296</v>
      </c>
      <c r="G212" s="7" t="s">
        <v>297</v>
      </c>
      <c r="H212" s="8">
        <v>0.11538461538461539</v>
      </c>
      <c r="I212" s="9">
        <v>43617</v>
      </c>
      <c r="J212" t="s">
        <v>298</v>
      </c>
      <c r="K212">
        <v>11.54</v>
      </c>
    </row>
    <row r="213" spans="1:11" x14ac:dyDescent="0.25">
      <c r="A213" t="s">
        <v>188</v>
      </c>
      <c r="B213" t="s">
        <v>192</v>
      </c>
      <c r="C213">
        <v>11381</v>
      </c>
      <c r="D213" t="s">
        <v>508</v>
      </c>
      <c r="E213">
        <v>2019</v>
      </c>
      <c r="F213" t="s">
        <v>296</v>
      </c>
      <c r="G213" s="7" t="s">
        <v>297</v>
      </c>
      <c r="H213" s="8">
        <v>5.8823529411764705E-2</v>
      </c>
      <c r="I213" s="9">
        <v>43617</v>
      </c>
      <c r="J213" t="s">
        <v>298</v>
      </c>
      <c r="K213">
        <v>5.88</v>
      </c>
    </row>
    <row r="214" spans="1:11" x14ac:dyDescent="0.25">
      <c r="A214" t="s">
        <v>188</v>
      </c>
      <c r="B214" t="s">
        <v>192</v>
      </c>
      <c r="C214">
        <v>11434</v>
      </c>
      <c r="D214" t="s">
        <v>509</v>
      </c>
      <c r="E214">
        <v>2019</v>
      </c>
      <c r="F214" t="s">
        <v>296</v>
      </c>
      <c r="G214" s="7" t="s">
        <v>297</v>
      </c>
      <c r="H214" s="8">
        <v>0.1</v>
      </c>
      <c r="I214" s="9">
        <v>43617</v>
      </c>
      <c r="J214" t="s">
        <v>298</v>
      </c>
      <c r="K214">
        <v>10</v>
      </c>
    </row>
    <row r="215" spans="1:11" x14ac:dyDescent="0.25">
      <c r="A215" t="s">
        <v>188</v>
      </c>
      <c r="B215" t="s">
        <v>192</v>
      </c>
      <c r="C215">
        <v>11575</v>
      </c>
      <c r="D215" t="s">
        <v>510</v>
      </c>
      <c r="E215">
        <v>2019</v>
      </c>
      <c r="F215" t="s">
        <v>296</v>
      </c>
      <c r="G215" s="7" t="s">
        <v>297</v>
      </c>
      <c r="H215" s="8">
        <v>0.125</v>
      </c>
      <c r="I215" s="9">
        <v>43617</v>
      </c>
      <c r="J215" t="s">
        <v>298</v>
      </c>
      <c r="K215">
        <v>12.5</v>
      </c>
    </row>
    <row r="216" spans="1:11" x14ac:dyDescent="0.25">
      <c r="A216" t="s">
        <v>188</v>
      </c>
      <c r="B216" t="s">
        <v>192</v>
      </c>
      <c r="C216">
        <v>11864</v>
      </c>
      <c r="D216" t="s">
        <v>511</v>
      </c>
      <c r="E216">
        <v>2019</v>
      </c>
      <c r="F216" t="s">
        <v>296</v>
      </c>
      <c r="G216" s="7" t="s">
        <v>297</v>
      </c>
      <c r="H216" s="8">
        <v>0</v>
      </c>
      <c r="I216" s="9">
        <v>43617</v>
      </c>
      <c r="J216" t="s">
        <v>298</v>
      </c>
      <c r="K216">
        <v>0</v>
      </c>
    </row>
    <row r="217" spans="1:11" x14ac:dyDescent="0.25">
      <c r="A217" t="s">
        <v>188</v>
      </c>
      <c r="B217" t="s">
        <v>192</v>
      </c>
      <c r="C217">
        <v>12329</v>
      </c>
      <c r="D217" t="s">
        <v>512</v>
      </c>
      <c r="E217">
        <v>2019</v>
      </c>
      <c r="F217" t="s">
        <v>296</v>
      </c>
      <c r="G217" s="7" t="s">
        <v>297</v>
      </c>
      <c r="H217" s="8">
        <v>0.13333333333333333</v>
      </c>
      <c r="I217" s="9">
        <v>43617</v>
      </c>
      <c r="J217" t="s">
        <v>298</v>
      </c>
      <c r="K217">
        <v>13.33</v>
      </c>
    </row>
    <row r="218" spans="1:11" x14ac:dyDescent="0.25">
      <c r="A218" t="s">
        <v>188</v>
      </c>
      <c r="B218" t="s">
        <v>199</v>
      </c>
      <c r="C218">
        <v>11119</v>
      </c>
      <c r="D218" t="s">
        <v>513</v>
      </c>
      <c r="E218">
        <v>2019</v>
      </c>
      <c r="F218" t="s">
        <v>296</v>
      </c>
      <c r="G218" s="7" t="s">
        <v>297</v>
      </c>
      <c r="H218" s="8">
        <v>4.3478260869565216E-2</v>
      </c>
      <c r="I218" s="9">
        <v>43617</v>
      </c>
      <c r="J218" t="s">
        <v>298</v>
      </c>
      <c r="K218">
        <v>4.3499999999999996</v>
      </c>
    </row>
    <row r="219" spans="1:11" x14ac:dyDescent="0.25">
      <c r="A219" t="s">
        <v>188</v>
      </c>
      <c r="B219" t="s">
        <v>199</v>
      </c>
      <c r="C219">
        <v>11216</v>
      </c>
      <c r="D219" t="s">
        <v>514</v>
      </c>
      <c r="E219">
        <v>2019</v>
      </c>
      <c r="F219" t="s">
        <v>296</v>
      </c>
      <c r="G219" s="7" t="s">
        <v>297</v>
      </c>
      <c r="H219" s="8">
        <v>3.8461538461538464E-2</v>
      </c>
      <c r="I219" s="9">
        <v>43617</v>
      </c>
      <c r="J219" t="s">
        <v>298</v>
      </c>
      <c r="K219">
        <v>3.85</v>
      </c>
    </row>
    <row r="220" spans="1:11" x14ac:dyDescent="0.25">
      <c r="A220" t="s">
        <v>188</v>
      </c>
      <c r="B220" t="s">
        <v>199</v>
      </c>
      <c r="C220">
        <v>11261</v>
      </c>
      <c r="D220" t="s">
        <v>515</v>
      </c>
      <c r="E220">
        <v>2019</v>
      </c>
      <c r="F220" t="s">
        <v>296</v>
      </c>
      <c r="G220" s="7" t="s">
        <v>297</v>
      </c>
      <c r="H220" s="8">
        <v>0.10526315789473684</v>
      </c>
      <c r="I220" s="9">
        <v>43617</v>
      </c>
      <c r="J220" t="s">
        <v>298</v>
      </c>
      <c r="K220">
        <v>10.53</v>
      </c>
    </row>
    <row r="221" spans="1:11" x14ac:dyDescent="0.25">
      <c r="A221" t="s">
        <v>188</v>
      </c>
      <c r="B221" t="s">
        <v>199</v>
      </c>
      <c r="C221">
        <v>11427</v>
      </c>
      <c r="D221" t="s">
        <v>516</v>
      </c>
      <c r="E221">
        <v>2019</v>
      </c>
      <c r="F221" t="s">
        <v>296</v>
      </c>
      <c r="G221" s="7" t="s">
        <v>297</v>
      </c>
      <c r="H221" s="8">
        <v>4.7619047619047616E-2</v>
      </c>
      <c r="I221" s="9">
        <v>43617</v>
      </c>
      <c r="J221" t="s">
        <v>298</v>
      </c>
      <c r="K221">
        <v>4.76</v>
      </c>
    </row>
    <row r="222" spans="1:11" x14ac:dyDescent="0.25">
      <c r="A222" t="s">
        <v>188</v>
      </c>
      <c r="B222" t="s">
        <v>199</v>
      </c>
      <c r="C222">
        <v>11466</v>
      </c>
      <c r="D222" t="s">
        <v>517</v>
      </c>
      <c r="E222">
        <v>2019</v>
      </c>
      <c r="F222" t="s">
        <v>296</v>
      </c>
      <c r="G222" s="7" t="s">
        <v>297</v>
      </c>
      <c r="H222" s="8">
        <v>4.7619047619047616E-2</v>
      </c>
      <c r="I222" s="9">
        <v>43617</v>
      </c>
      <c r="J222" t="s">
        <v>298</v>
      </c>
      <c r="K222">
        <v>4.76</v>
      </c>
    </row>
    <row r="223" spans="1:11" x14ac:dyDescent="0.25">
      <c r="A223" t="s">
        <v>188</v>
      </c>
      <c r="B223" t="s">
        <v>199</v>
      </c>
      <c r="C223">
        <v>11498</v>
      </c>
      <c r="D223" t="s">
        <v>518</v>
      </c>
      <c r="E223">
        <v>2019</v>
      </c>
      <c r="F223" t="s">
        <v>296</v>
      </c>
      <c r="G223" s="7" t="s">
        <v>297</v>
      </c>
      <c r="H223" s="8">
        <v>0.12</v>
      </c>
      <c r="I223" s="9">
        <v>43617</v>
      </c>
      <c r="J223" t="s">
        <v>298</v>
      </c>
      <c r="K223">
        <v>12</v>
      </c>
    </row>
    <row r="224" spans="1:11" x14ac:dyDescent="0.25">
      <c r="A224" t="s">
        <v>188</v>
      </c>
      <c r="B224" t="s">
        <v>199</v>
      </c>
      <c r="C224">
        <v>11562</v>
      </c>
      <c r="D224" t="s">
        <v>519</v>
      </c>
      <c r="E224">
        <v>2019</v>
      </c>
      <c r="F224" t="s">
        <v>296</v>
      </c>
      <c r="G224" s="7" t="s">
        <v>297</v>
      </c>
      <c r="H224" s="8">
        <v>0.125</v>
      </c>
      <c r="I224" s="9">
        <v>43617</v>
      </c>
      <c r="J224" t="s">
        <v>298</v>
      </c>
      <c r="K224">
        <v>12.5</v>
      </c>
    </row>
    <row r="225" spans="1:11" x14ac:dyDescent="0.25">
      <c r="A225" t="s">
        <v>188</v>
      </c>
      <c r="B225" t="s">
        <v>199</v>
      </c>
      <c r="C225">
        <v>11646</v>
      </c>
      <c r="D225" t="s">
        <v>520</v>
      </c>
      <c r="E225">
        <v>2019</v>
      </c>
      <c r="F225" t="s">
        <v>296</v>
      </c>
      <c r="G225" s="7" t="s">
        <v>297</v>
      </c>
      <c r="H225" s="8">
        <v>0.22222222222222221</v>
      </c>
      <c r="I225" s="9">
        <v>43617</v>
      </c>
      <c r="J225" t="s">
        <v>298</v>
      </c>
      <c r="K225">
        <v>22.22</v>
      </c>
    </row>
    <row r="226" spans="1:11" x14ac:dyDescent="0.25">
      <c r="A226" t="s">
        <v>188</v>
      </c>
      <c r="B226" t="s">
        <v>199</v>
      </c>
      <c r="C226">
        <v>11798</v>
      </c>
      <c r="D226" t="s">
        <v>521</v>
      </c>
      <c r="E226">
        <v>2019</v>
      </c>
      <c r="F226" t="s">
        <v>296</v>
      </c>
      <c r="G226" s="7" t="s">
        <v>297</v>
      </c>
      <c r="H226" s="8">
        <v>5.5555555555555552E-2</v>
      </c>
      <c r="I226" s="9">
        <v>43617</v>
      </c>
      <c r="J226" t="s">
        <v>298</v>
      </c>
      <c r="K226">
        <v>5.56</v>
      </c>
    </row>
    <row r="227" spans="1:11" x14ac:dyDescent="0.25">
      <c r="A227" t="s">
        <v>188</v>
      </c>
      <c r="B227" t="s">
        <v>199</v>
      </c>
      <c r="C227">
        <v>11875</v>
      </c>
      <c r="D227" t="s">
        <v>522</v>
      </c>
      <c r="E227">
        <v>2019</v>
      </c>
      <c r="F227" t="s">
        <v>296</v>
      </c>
      <c r="G227" s="7" t="s">
        <v>297</v>
      </c>
      <c r="H227" s="8">
        <v>9.0909090909090912E-2</v>
      </c>
      <c r="I227" s="9">
        <v>43617</v>
      </c>
      <c r="J227" t="s">
        <v>298</v>
      </c>
      <c r="K227">
        <v>9.09</v>
      </c>
    </row>
    <row r="228" spans="1:11" x14ac:dyDescent="0.25">
      <c r="A228" t="s">
        <v>188</v>
      </c>
      <c r="B228" t="s">
        <v>207</v>
      </c>
      <c r="C228">
        <v>11160</v>
      </c>
      <c r="D228" t="s">
        <v>523</v>
      </c>
      <c r="E228">
        <v>2019</v>
      </c>
      <c r="F228" t="s">
        <v>296</v>
      </c>
      <c r="G228" s="7" t="s">
        <v>297</v>
      </c>
      <c r="H228" s="8">
        <v>0.1</v>
      </c>
      <c r="I228" s="9">
        <v>43617</v>
      </c>
      <c r="J228" t="s">
        <v>298</v>
      </c>
      <c r="K228">
        <v>10</v>
      </c>
    </row>
    <row r="229" spans="1:11" x14ac:dyDescent="0.25">
      <c r="A229" t="s">
        <v>188</v>
      </c>
      <c r="B229" t="s">
        <v>207</v>
      </c>
      <c r="C229">
        <v>11177</v>
      </c>
      <c r="D229" t="s">
        <v>524</v>
      </c>
      <c r="E229">
        <v>2019</v>
      </c>
      <c r="F229" t="s">
        <v>296</v>
      </c>
      <c r="G229" s="7" t="s">
        <v>297</v>
      </c>
      <c r="H229" s="8">
        <v>0.2857142857142857</v>
      </c>
      <c r="I229" s="9">
        <v>43617</v>
      </c>
      <c r="J229" t="s">
        <v>298</v>
      </c>
      <c r="K229">
        <v>28.57</v>
      </c>
    </row>
    <row r="230" spans="1:11" x14ac:dyDescent="0.25">
      <c r="A230" t="s">
        <v>188</v>
      </c>
      <c r="B230" t="s">
        <v>207</v>
      </c>
      <c r="C230">
        <v>11191</v>
      </c>
      <c r="D230" t="s">
        <v>525</v>
      </c>
      <c r="E230">
        <v>2019</v>
      </c>
      <c r="F230" t="s">
        <v>296</v>
      </c>
      <c r="G230" s="7" t="s">
        <v>297</v>
      </c>
      <c r="H230" s="8">
        <v>0</v>
      </c>
      <c r="I230" s="9">
        <v>43617</v>
      </c>
      <c r="J230" t="s">
        <v>298</v>
      </c>
      <c r="K230">
        <v>0</v>
      </c>
    </row>
    <row r="231" spans="1:11" x14ac:dyDescent="0.25">
      <c r="A231" t="s">
        <v>188</v>
      </c>
      <c r="B231" t="s">
        <v>207</v>
      </c>
      <c r="C231">
        <v>11285</v>
      </c>
      <c r="D231" t="s">
        <v>526</v>
      </c>
      <c r="E231">
        <v>2019</v>
      </c>
      <c r="F231" t="s">
        <v>296</v>
      </c>
      <c r="G231" s="7" t="s">
        <v>297</v>
      </c>
      <c r="H231" s="8">
        <v>0.2</v>
      </c>
      <c r="I231" s="9">
        <v>43617</v>
      </c>
      <c r="J231" t="s">
        <v>298</v>
      </c>
      <c r="K231">
        <v>20</v>
      </c>
    </row>
    <row r="232" spans="1:11" x14ac:dyDescent="0.25">
      <c r="A232" t="s">
        <v>188</v>
      </c>
      <c r="B232" t="s">
        <v>207</v>
      </c>
      <c r="C232">
        <v>11324</v>
      </c>
      <c r="D232" t="s">
        <v>527</v>
      </c>
      <c r="E232">
        <v>2019</v>
      </c>
      <c r="F232" t="s">
        <v>296</v>
      </c>
      <c r="G232" s="7" t="s">
        <v>297</v>
      </c>
      <c r="H232" s="8">
        <v>6.6666666666666666E-2</v>
      </c>
      <c r="I232" s="9">
        <v>43617</v>
      </c>
      <c r="J232" t="s">
        <v>298</v>
      </c>
      <c r="K232">
        <v>6.67</v>
      </c>
    </row>
    <row r="233" spans="1:11" x14ac:dyDescent="0.25">
      <c r="A233" t="s">
        <v>188</v>
      </c>
      <c r="B233" t="s">
        <v>207</v>
      </c>
      <c r="C233">
        <v>11337</v>
      </c>
      <c r="D233" t="s">
        <v>528</v>
      </c>
      <c r="E233">
        <v>2019</v>
      </c>
      <c r="F233" t="s">
        <v>296</v>
      </c>
      <c r="G233" s="7" t="s">
        <v>297</v>
      </c>
      <c r="H233" s="8">
        <v>0</v>
      </c>
      <c r="I233" s="9">
        <v>43617</v>
      </c>
      <c r="J233" t="s">
        <v>298</v>
      </c>
      <c r="K233">
        <v>0</v>
      </c>
    </row>
    <row r="234" spans="1:11" x14ac:dyDescent="0.25">
      <c r="A234" t="s">
        <v>188</v>
      </c>
      <c r="B234" t="s">
        <v>207</v>
      </c>
      <c r="C234">
        <v>11430</v>
      </c>
      <c r="D234" t="s">
        <v>529</v>
      </c>
      <c r="E234">
        <v>2019</v>
      </c>
      <c r="F234" t="s">
        <v>296</v>
      </c>
      <c r="G234" s="7" t="s">
        <v>297</v>
      </c>
      <c r="H234" s="8">
        <v>5.2631578947368418E-2</v>
      </c>
      <c r="I234" s="9">
        <v>43617</v>
      </c>
      <c r="J234" t="s">
        <v>298</v>
      </c>
      <c r="K234">
        <v>5.26</v>
      </c>
    </row>
    <row r="235" spans="1:11" x14ac:dyDescent="0.25">
      <c r="A235" t="s">
        <v>188</v>
      </c>
      <c r="B235" t="s">
        <v>207</v>
      </c>
      <c r="C235">
        <v>11459</v>
      </c>
      <c r="D235" t="s">
        <v>530</v>
      </c>
      <c r="E235">
        <v>2019</v>
      </c>
      <c r="F235" t="s">
        <v>296</v>
      </c>
      <c r="G235" s="7" t="s">
        <v>297</v>
      </c>
      <c r="H235" s="8">
        <v>0.27272727272727271</v>
      </c>
      <c r="I235" s="9">
        <v>43617</v>
      </c>
      <c r="J235" t="s">
        <v>298</v>
      </c>
      <c r="K235">
        <v>27.27</v>
      </c>
    </row>
    <row r="236" spans="1:11" x14ac:dyDescent="0.25">
      <c r="A236" t="s">
        <v>188</v>
      </c>
      <c r="B236" t="s">
        <v>207</v>
      </c>
      <c r="C236">
        <v>11599</v>
      </c>
      <c r="D236" t="s">
        <v>531</v>
      </c>
      <c r="E236">
        <v>2019</v>
      </c>
      <c r="F236" t="s">
        <v>296</v>
      </c>
      <c r="G236" s="7" t="s">
        <v>297</v>
      </c>
      <c r="H236" s="8">
        <v>0.21428571428571427</v>
      </c>
      <c r="I236" s="9">
        <v>43617</v>
      </c>
      <c r="J236" t="s">
        <v>298</v>
      </c>
      <c r="K236">
        <v>21.43</v>
      </c>
    </row>
    <row r="237" spans="1:11" x14ac:dyDescent="0.25">
      <c r="A237" t="s">
        <v>188</v>
      </c>
      <c r="B237" t="s">
        <v>207</v>
      </c>
      <c r="C237">
        <v>11620</v>
      </c>
      <c r="D237" t="s">
        <v>532</v>
      </c>
      <c r="E237">
        <v>2019</v>
      </c>
      <c r="F237" t="s">
        <v>296</v>
      </c>
      <c r="G237" s="7" t="s">
        <v>297</v>
      </c>
      <c r="H237" s="8">
        <v>0</v>
      </c>
      <c r="I237" s="9">
        <v>43617</v>
      </c>
      <c r="J237" t="s">
        <v>298</v>
      </c>
      <c r="K237">
        <v>0</v>
      </c>
    </row>
    <row r="238" spans="1:11" x14ac:dyDescent="0.25">
      <c r="A238" t="s">
        <v>188</v>
      </c>
      <c r="B238" t="s">
        <v>207</v>
      </c>
      <c r="C238">
        <v>12301</v>
      </c>
      <c r="D238" t="s">
        <v>533</v>
      </c>
      <c r="E238">
        <v>2019</v>
      </c>
      <c r="F238" t="s">
        <v>296</v>
      </c>
      <c r="G238" s="7" t="s">
        <v>297</v>
      </c>
      <c r="H238" s="8">
        <v>0</v>
      </c>
      <c r="I238" s="9">
        <v>43617</v>
      </c>
      <c r="J238" t="s">
        <v>298</v>
      </c>
      <c r="K238">
        <v>0</v>
      </c>
    </row>
    <row r="239" spans="1:11" x14ac:dyDescent="0.25">
      <c r="A239" t="s">
        <v>188</v>
      </c>
      <c r="B239" t="s">
        <v>214</v>
      </c>
      <c r="C239">
        <v>11109</v>
      </c>
      <c r="D239" t="s">
        <v>534</v>
      </c>
      <c r="E239">
        <v>2019</v>
      </c>
      <c r="F239" t="s">
        <v>296</v>
      </c>
      <c r="G239" s="7" t="s">
        <v>297</v>
      </c>
      <c r="H239" s="8">
        <v>0.125</v>
      </c>
      <c r="I239" s="9">
        <v>43617</v>
      </c>
      <c r="J239" t="s">
        <v>298</v>
      </c>
      <c r="K239">
        <v>12.5</v>
      </c>
    </row>
    <row r="240" spans="1:11" x14ac:dyDescent="0.25">
      <c r="A240" t="s">
        <v>188</v>
      </c>
      <c r="B240" t="s">
        <v>214</v>
      </c>
      <c r="C240">
        <v>11205</v>
      </c>
      <c r="D240" t="s">
        <v>535</v>
      </c>
      <c r="E240">
        <v>2019</v>
      </c>
      <c r="F240" t="s">
        <v>296</v>
      </c>
      <c r="G240" s="7" t="s">
        <v>297</v>
      </c>
      <c r="H240" s="8">
        <v>0.2857142857142857</v>
      </c>
      <c r="I240" s="9">
        <v>43617</v>
      </c>
      <c r="J240" t="s">
        <v>298</v>
      </c>
      <c r="K240">
        <v>28.57</v>
      </c>
    </row>
    <row r="241" spans="1:11" x14ac:dyDescent="0.25">
      <c r="A241" t="s">
        <v>188</v>
      </c>
      <c r="B241" t="s">
        <v>214</v>
      </c>
      <c r="C241">
        <v>11226</v>
      </c>
      <c r="D241" t="s">
        <v>536</v>
      </c>
      <c r="E241">
        <v>2019</v>
      </c>
      <c r="F241" t="s">
        <v>296</v>
      </c>
      <c r="G241" s="7" t="s">
        <v>297</v>
      </c>
      <c r="H241" s="8">
        <v>0.15</v>
      </c>
      <c r="I241" s="9">
        <v>43617</v>
      </c>
      <c r="J241" t="s">
        <v>298</v>
      </c>
      <c r="K241">
        <v>15</v>
      </c>
    </row>
    <row r="242" spans="1:11" x14ac:dyDescent="0.25">
      <c r="A242" t="s">
        <v>188</v>
      </c>
      <c r="B242" t="s">
        <v>214</v>
      </c>
      <c r="C242">
        <v>11232</v>
      </c>
      <c r="D242" t="s">
        <v>537</v>
      </c>
      <c r="E242">
        <v>2019</v>
      </c>
      <c r="F242" t="s">
        <v>296</v>
      </c>
      <c r="G242" s="7" t="s">
        <v>297</v>
      </c>
      <c r="H242" s="8">
        <v>0.15</v>
      </c>
      <c r="I242" s="9">
        <v>43617</v>
      </c>
      <c r="J242" t="s">
        <v>298</v>
      </c>
      <c r="K242">
        <v>15</v>
      </c>
    </row>
    <row r="243" spans="1:11" x14ac:dyDescent="0.25">
      <c r="A243" t="s">
        <v>188</v>
      </c>
      <c r="B243" t="s">
        <v>214</v>
      </c>
      <c r="C243">
        <v>11331</v>
      </c>
      <c r="D243" t="s">
        <v>538</v>
      </c>
      <c r="E243">
        <v>2019</v>
      </c>
      <c r="F243" t="s">
        <v>296</v>
      </c>
      <c r="G243" s="7" t="s">
        <v>297</v>
      </c>
      <c r="H243" s="8">
        <v>4.7619047619047616E-2</v>
      </c>
      <c r="I243" s="9">
        <v>43617</v>
      </c>
      <c r="J243" t="s">
        <v>298</v>
      </c>
      <c r="K243">
        <v>4.76</v>
      </c>
    </row>
    <row r="244" spans="1:11" x14ac:dyDescent="0.25">
      <c r="A244" t="s">
        <v>188</v>
      </c>
      <c r="B244" t="s">
        <v>214</v>
      </c>
      <c r="C244">
        <v>11479</v>
      </c>
      <c r="D244" t="s">
        <v>539</v>
      </c>
      <c r="E244">
        <v>2019</v>
      </c>
      <c r="F244" t="s">
        <v>296</v>
      </c>
      <c r="G244" s="7" t="s">
        <v>297</v>
      </c>
      <c r="H244" s="8">
        <v>0.17647058823529413</v>
      </c>
      <c r="I244" s="9">
        <v>43617</v>
      </c>
      <c r="J244" t="s">
        <v>298</v>
      </c>
      <c r="K244">
        <v>17.649999999999999</v>
      </c>
    </row>
    <row r="245" spans="1:11" x14ac:dyDescent="0.25">
      <c r="A245" t="s">
        <v>188</v>
      </c>
      <c r="B245" t="s">
        <v>214</v>
      </c>
      <c r="C245">
        <v>11621</v>
      </c>
      <c r="D245" t="s">
        <v>220</v>
      </c>
      <c r="E245">
        <v>2019</v>
      </c>
      <c r="F245" t="s">
        <v>296</v>
      </c>
      <c r="G245" s="7" t="s">
        <v>297</v>
      </c>
      <c r="H245" s="8">
        <v>0.16666666666666666</v>
      </c>
      <c r="I245" s="9">
        <v>43617</v>
      </c>
      <c r="J245" t="s">
        <v>298</v>
      </c>
      <c r="K245">
        <v>16.670000000000002</v>
      </c>
    </row>
    <row r="246" spans="1:11" x14ac:dyDescent="0.25">
      <c r="A246" t="s">
        <v>188</v>
      </c>
      <c r="B246" t="s">
        <v>214</v>
      </c>
      <c r="C246">
        <v>11831</v>
      </c>
      <c r="D246" t="s">
        <v>540</v>
      </c>
      <c r="E246">
        <v>2019</v>
      </c>
      <c r="F246" t="s">
        <v>296</v>
      </c>
      <c r="G246" s="7" t="s">
        <v>297</v>
      </c>
      <c r="H246" s="8">
        <v>0</v>
      </c>
      <c r="I246" s="9">
        <v>43617</v>
      </c>
      <c r="J246" t="s">
        <v>298</v>
      </c>
      <c r="K246">
        <v>0</v>
      </c>
    </row>
    <row r="247" spans="1:11" x14ac:dyDescent="0.25">
      <c r="A247" t="s">
        <v>188</v>
      </c>
      <c r="B247" t="s">
        <v>214</v>
      </c>
      <c r="C247">
        <v>11861</v>
      </c>
      <c r="D247" t="s">
        <v>541</v>
      </c>
      <c r="E247">
        <v>2019</v>
      </c>
      <c r="F247" t="s">
        <v>296</v>
      </c>
      <c r="G247" s="7" t="s">
        <v>297</v>
      </c>
      <c r="H247" s="8">
        <v>0</v>
      </c>
      <c r="I247" s="9">
        <v>43617</v>
      </c>
      <c r="J247" t="s">
        <v>298</v>
      </c>
      <c r="K247">
        <v>0</v>
      </c>
    </row>
    <row r="248" spans="1:11" x14ac:dyDescent="0.25">
      <c r="A248" t="s">
        <v>188</v>
      </c>
      <c r="B248" t="s">
        <v>224</v>
      </c>
      <c r="C248">
        <v>11040</v>
      </c>
      <c r="D248" t="s">
        <v>542</v>
      </c>
      <c r="E248">
        <v>2019</v>
      </c>
      <c r="F248" t="s">
        <v>296</v>
      </c>
      <c r="G248" s="7" t="s">
        <v>297</v>
      </c>
      <c r="H248" s="8">
        <v>0</v>
      </c>
      <c r="I248" s="9">
        <v>43617</v>
      </c>
      <c r="J248" t="s">
        <v>298</v>
      </c>
      <c r="K248">
        <v>0</v>
      </c>
    </row>
    <row r="249" spans="1:11" x14ac:dyDescent="0.25">
      <c r="A249" t="s">
        <v>188</v>
      </c>
      <c r="B249" t="s">
        <v>224</v>
      </c>
      <c r="C249">
        <v>11176</v>
      </c>
      <c r="D249" t="s">
        <v>543</v>
      </c>
      <c r="E249">
        <v>2019</v>
      </c>
      <c r="F249" t="s">
        <v>296</v>
      </c>
      <c r="G249" s="7" t="s">
        <v>297</v>
      </c>
      <c r="H249" s="8">
        <v>0.05</v>
      </c>
      <c r="I249" s="9">
        <v>43617</v>
      </c>
      <c r="J249" t="s">
        <v>298</v>
      </c>
      <c r="K249">
        <v>5</v>
      </c>
    </row>
    <row r="250" spans="1:11" x14ac:dyDescent="0.25">
      <c r="A250" t="s">
        <v>188</v>
      </c>
      <c r="B250" t="s">
        <v>224</v>
      </c>
      <c r="C250">
        <v>11262</v>
      </c>
      <c r="D250" t="s">
        <v>544</v>
      </c>
      <c r="E250">
        <v>2019</v>
      </c>
      <c r="F250" t="s">
        <v>296</v>
      </c>
      <c r="G250" s="7" t="s">
        <v>297</v>
      </c>
      <c r="H250" s="8">
        <v>0.05</v>
      </c>
      <c r="I250" s="9">
        <v>43617</v>
      </c>
      <c r="J250" t="s">
        <v>298</v>
      </c>
      <c r="K250">
        <v>5</v>
      </c>
    </row>
    <row r="251" spans="1:11" x14ac:dyDescent="0.25">
      <c r="A251" t="s">
        <v>188</v>
      </c>
      <c r="B251" t="s">
        <v>224</v>
      </c>
      <c r="C251">
        <v>11351</v>
      </c>
      <c r="D251" t="s">
        <v>545</v>
      </c>
      <c r="E251">
        <v>2019</v>
      </c>
      <c r="F251" t="s">
        <v>296</v>
      </c>
      <c r="G251" s="7" t="s">
        <v>297</v>
      </c>
      <c r="H251" s="8">
        <v>0</v>
      </c>
      <c r="I251" s="9">
        <v>43617</v>
      </c>
      <c r="J251" t="s">
        <v>298</v>
      </c>
      <c r="K251">
        <v>0</v>
      </c>
    </row>
    <row r="252" spans="1:11" x14ac:dyDescent="0.25">
      <c r="A252" t="s">
        <v>188</v>
      </c>
      <c r="B252" t="s">
        <v>224</v>
      </c>
      <c r="C252">
        <v>11425</v>
      </c>
      <c r="D252" t="s">
        <v>546</v>
      </c>
      <c r="E252">
        <v>2019</v>
      </c>
      <c r="F252" t="s">
        <v>296</v>
      </c>
      <c r="G252" s="7" t="s">
        <v>297</v>
      </c>
      <c r="H252" s="8">
        <v>7.1428571428571425E-2</v>
      </c>
      <c r="I252" s="9">
        <v>43617</v>
      </c>
      <c r="J252" t="s">
        <v>298</v>
      </c>
      <c r="K252">
        <v>7.14</v>
      </c>
    </row>
    <row r="253" spans="1:11" x14ac:dyDescent="0.25">
      <c r="A253" t="s">
        <v>188</v>
      </c>
      <c r="B253" t="s">
        <v>224</v>
      </c>
      <c r="C253">
        <v>11489</v>
      </c>
      <c r="D253" t="s">
        <v>547</v>
      </c>
      <c r="E253">
        <v>2019</v>
      </c>
      <c r="F253" t="s">
        <v>296</v>
      </c>
      <c r="G253" s="7" t="s">
        <v>297</v>
      </c>
      <c r="H253" s="8">
        <v>0.16666666666666666</v>
      </c>
      <c r="I253" s="9">
        <v>43617</v>
      </c>
      <c r="J253" t="s">
        <v>298</v>
      </c>
      <c r="K253">
        <v>16.670000000000002</v>
      </c>
    </row>
    <row r="254" spans="1:11" x14ac:dyDescent="0.25">
      <c r="A254" t="s">
        <v>188</v>
      </c>
      <c r="B254" t="s">
        <v>224</v>
      </c>
      <c r="C254">
        <v>11536</v>
      </c>
      <c r="D254" t="s">
        <v>548</v>
      </c>
      <c r="E254">
        <v>2019</v>
      </c>
      <c r="F254" t="s">
        <v>296</v>
      </c>
      <c r="G254" s="7" t="s">
        <v>297</v>
      </c>
      <c r="H254" s="8">
        <v>6.6666666666666666E-2</v>
      </c>
      <c r="I254" s="9">
        <v>43617</v>
      </c>
      <c r="J254" t="s">
        <v>298</v>
      </c>
      <c r="K254">
        <v>6.67</v>
      </c>
    </row>
    <row r="255" spans="1:11" x14ac:dyDescent="0.25">
      <c r="A255" t="s">
        <v>188</v>
      </c>
      <c r="B255" t="s">
        <v>224</v>
      </c>
      <c r="C255">
        <v>11845</v>
      </c>
      <c r="D255" t="s">
        <v>549</v>
      </c>
      <c r="E255">
        <v>2019</v>
      </c>
      <c r="F255" t="s">
        <v>296</v>
      </c>
      <c r="G255" s="7" t="s">
        <v>297</v>
      </c>
      <c r="H255" s="8">
        <v>0</v>
      </c>
      <c r="I255" s="9">
        <v>43617</v>
      </c>
      <c r="J255" t="s">
        <v>298</v>
      </c>
      <c r="K255">
        <v>0</v>
      </c>
    </row>
    <row r="256" spans="1:11" x14ac:dyDescent="0.25">
      <c r="A256" t="s">
        <v>188</v>
      </c>
      <c r="B256" t="s">
        <v>224</v>
      </c>
      <c r="C256">
        <v>11898</v>
      </c>
      <c r="D256" t="s">
        <v>550</v>
      </c>
      <c r="E256">
        <v>2019</v>
      </c>
      <c r="F256" t="s">
        <v>296</v>
      </c>
      <c r="G256" s="7" t="s">
        <v>297</v>
      </c>
      <c r="H256" s="8">
        <v>0</v>
      </c>
      <c r="I256" s="9">
        <v>43617</v>
      </c>
      <c r="J256" t="s">
        <v>298</v>
      </c>
      <c r="K256">
        <v>0</v>
      </c>
    </row>
    <row r="257" spans="1:11" x14ac:dyDescent="0.25">
      <c r="A257" t="s">
        <v>188</v>
      </c>
      <c r="B257" t="s">
        <v>230</v>
      </c>
      <c r="C257">
        <v>11092</v>
      </c>
      <c r="D257" t="s">
        <v>551</v>
      </c>
      <c r="E257">
        <v>2019</v>
      </c>
      <c r="F257" t="s">
        <v>296</v>
      </c>
      <c r="G257" s="7" t="s">
        <v>297</v>
      </c>
      <c r="H257" s="8">
        <v>4.5454545454545456E-2</v>
      </c>
      <c r="I257" s="9">
        <v>43617</v>
      </c>
      <c r="J257" t="s">
        <v>298</v>
      </c>
      <c r="K257">
        <v>4.55</v>
      </c>
    </row>
    <row r="258" spans="1:11" x14ac:dyDescent="0.25">
      <c r="A258" t="s">
        <v>188</v>
      </c>
      <c r="B258" t="s">
        <v>230</v>
      </c>
      <c r="C258">
        <v>11112</v>
      </c>
      <c r="D258" t="s">
        <v>552</v>
      </c>
      <c r="E258">
        <v>2019</v>
      </c>
      <c r="F258" t="s">
        <v>296</v>
      </c>
      <c r="G258" s="7" t="s">
        <v>297</v>
      </c>
      <c r="H258" s="8">
        <v>7.6923076923076927E-2</v>
      </c>
      <c r="I258" s="9">
        <v>43617</v>
      </c>
      <c r="J258" t="s">
        <v>298</v>
      </c>
      <c r="K258">
        <v>7.69</v>
      </c>
    </row>
    <row r="259" spans="1:11" x14ac:dyDescent="0.25">
      <c r="A259" t="s">
        <v>188</v>
      </c>
      <c r="B259" t="s">
        <v>230</v>
      </c>
      <c r="C259">
        <v>11325</v>
      </c>
      <c r="D259" t="s">
        <v>553</v>
      </c>
      <c r="E259">
        <v>2019</v>
      </c>
      <c r="F259" t="s">
        <v>296</v>
      </c>
      <c r="G259" s="7" t="s">
        <v>297</v>
      </c>
      <c r="H259" s="8">
        <v>0</v>
      </c>
      <c r="I259" s="9">
        <v>43617</v>
      </c>
      <c r="J259" t="s">
        <v>298</v>
      </c>
      <c r="K259">
        <v>0</v>
      </c>
    </row>
    <row r="260" spans="1:11" x14ac:dyDescent="0.25">
      <c r="A260" t="s">
        <v>188</v>
      </c>
      <c r="B260" t="s">
        <v>230</v>
      </c>
      <c r="C260">
        <v>11332</v>
      </c>
      <c r="D260" t="s">
        <v>554</v>
      </c>
      <c r="E260">
        <v>2019</v>
      </c>
      <c r="F260" t="s">
        <v>296</v>
      </c>
      <c r="G260" s="7" t="s">
        <v>297</v>
      </c>
      <c r="H260" s="8">
        <v>4.5454545454545456E-2</v>
      </c>
      <c r="I260" s="9">
        <v>43617</v>
      </c>
      <c r="J260" t="s">
        <v>298</v>
      </c>
      <c r="K260">
        <v>4.55</v>
      </c>
    </row>
    <row r="261" spans="1:11" x14ac:dyDescent="0.25">
      <c r="A261" t="s">
        <v>188</v>
      </c>
      <c r="B261" t="s">
        <v>230</v>
      </c>
      <c r="C261">
        <v>11451</v>
      </c>
      <c r="D261" t="s">
        <v>555</v>
      </c>
      <c r="E261">
        <v>2019</v>
      </c>
      <c r="F261" t="s">
        <v>296</v>
      </c>
      <c r="G261" s="7" t="s">
        <v>297</v>
      </c>
      <c r="H261" s="8">
        <v>9.5238095238095233E-2</v>
      </c>
      <c r="I261" s="9">
        <v>43617</v>
      </c>
      <c r="J261" t="s">
        <v>298</v>
      </c>
      <c r="K261">
        <v>9.52</v>
      </c>
    </row>
    <row r="262" spans="1:11" x14ac:dyDescent="0.25">
      <c r="A262" t="s">
        <v>188</v>
      </c>
      <c r="B262" t="s">
        <v>230</v>
      </c>
      <c r="C262">
        <v>11517</v>
      </c>
      <c r="D262" t="s">
        <v>556</v>
      </c>
      <c r="E262">
        <v>2019</v>
      </c>
      <c r="F262" t="s">
        <v>296</v>
      </c>
      <c r="G262" s="7" t="s">
        <v>297</v>
      </c>
      <c r="H262" s="8">
        <v>0.1</v>
      </c>
      <c r="I262" s="9">
        <v>43617</v>
      </c>
      <c r="J262" t="s">
        <v>298</v>
      </c>
      <c r="K262">
        <v>10</v>
      </c>
    </row>
    <row r="263" spans="1:11" x14ac:dyDescent="0.25">
      <c r="A263" t="s">
        <v>188</v>
      </c>
      <c r="B263" t="s">
        <v>230</v>
      </c>
      <c r="C263">
        <v>11640</v>
      </c>
      <c r="D263" t="s">
        <v>557</v>
      </c>
      <c r="E263">
        <v>2019</v>
      </c>
      <c r="F263" t="s">
        <v>296</v>
      </c>
      <c r="G263" s="7" t="s">
        <v>297</v>
      </c>
      <c r="H263" s="8">
        <v>7.1428571428571425E-2</v>
      </c>
      <c r="I263" s="9">
        <v>43617</v>
      </c>
      <c r="J263" t="s">
        <v>298</v>
      </c>
      <c r="K263">
        <v>7.14</v>
      </c>
    </row>
    <row r="264" spans="1:11" x14ac:dyDescent="0.25">
      <c r="A264" t="s">
        <v>188</v>
      </c>
      <c r="B264" t="s">
        <v>230</v>
      </c>
      <c r="C264">
        <v>11883</v>
      </c>
      <c r="D264" t="s">
        <v>558</v>
      </c>
      <c r="E264">
        <v>2019</v>
      </c>
      <c r="F264" t="s">
        <v>296</v>
      </c>
      <c r="G264" s="7" t="s">
        <v>297</v>
      </c>
      <c r="H264" s="8">
        <v>0.14285714285714285</v>
      </c>
      <c r="I264" s="9">
        <v>43617</v>
      </c>
      <c r="J264" t="s">
        <v>298</v>
      </c>
      <c r="K264">
        <v>14.29</v>
      </c>
    </row>
    <row r="265" spans="1:11" x14ac:dyDescent="0.25">
      <c r="A265" t="s">
        <v>188</v>
      </c>
      <c r="B265" t="s">
        <v>230</v>
      </c>
      <c r="C265">
        <v>11956</v>
      </c>
      <c r="D265" t="s">
        <v>559</v>
      </c>
      <c r="E265">
        <v>2019</v>
      </c>
      <c r="F265" t="s">
        <v>296</v>
      </c>
      <c r="G265" s="7" t="s">
        <v>297</v>
      </c>
      <c r="H265" s="8">
        <v>8.3333333333333329E-2</v>
      </c>
      <c r="I265" s="9">
        <v>43617</v>
      </c>
      <c r="J265" t="s">
        <v>298</v>
      </c>
      <c r="K265">
        <v>8.33</v>
      </c>
    </row>
    <row r="266" spans="1:11" x14ac:dyDescent="0.25">
      <c r="A266" t="s">
        <v>188</v>
      </c>
      <c r="B266" t="s">
        <v>230</v>
      </c>
      <c r="C266">
        <v>11989</v>
      </c>
      <c r="D266" t="s">
        <v>560</v>
      </c>
      <c r="E266">
        <v>2019</v>
      </c>
      <c r="F266" t="s">
        <v>296</v>
      </c>
      <c r="G266" s="7" t="s">
        <v>297</v>
      </c>
      <c r="H266" s="8">
        <v>6.25E-2</v>
      </c>
      <c r="I266" s="9">
        <v>43617</v>
      </c>
      <c r="J266" t="s">
        <v>298</v>
      </c>
      <c r="K266">
        <v>6.25</v>
      </c>
    </row>
    <row r="267" spans="1:11" x14ac:dyDescent="0.25">
      <c r="A267" t="s">
        <v>188</v>
      </c>
      <c r="B267" t="s">
        <v>230</v>
      </c>
      <c r="C267">
        <v>12336</v>
      </c>
      <c r="D267" t="s">
        <v>561</v>
      </c>
      <c r="E267">
        <v>2019</v>
      </c>
      <c r="F267" t="s">
        <v>296</v>
      </c>
      <c r="G267" s="7" t="s">
        <v>297</v>
      </c>
      <c r="H267" s="8">
        <v>0.2</v>
      </c>
      <c r="I267" s="9">
        <v>43617</v>
      </c>
      <c r="J267" t="s">
        <v>298</v>
      </c>
      <c r="K267">
        <v>20</v>
      </c>
    </row>
    <row r="268" spans="1:11" x14ac:dyDescent="0.25">
      <c r="A268" t="s">
        <v>188</v>
      </c>
      <c r="B268" t="s">
        <v>230</v>
      </c>
      <c r="C268">
        <v>12345</v>
      </c>
      <c r="D268" t="s">
        <v>562</v>
      </c>
      <c r="E268">
        <v>2019</v>
      </c>
      <c r="F268" t="s">
        <v>296</v>
      </c>
      <c r="G268" s="7" t="s">
        <v>297</v>
      </c>
      <c r="H268" s="8">
        <v>4.7619047619047616E-2</v>
      </c>
      <c r="I268" s="9">
        <v>43617</v>
      </c>
      <c r="J268" t="s">
        <v>298</v>
      </c>
      <c r="K268">
        <v>4.76</v>
      </c>
    </row>
    <row r="269" spans="1:11" x14ac:dyDescent="0.25">
      <c r="A269" t="s">
        <v>188</v>
      </c>
      <c r="B269" t="s">
        <v>234</v>
      </c>
      <c r="C269">
        <v>11039</v>
      </c>
      <c r="D269" t="s">
        <v>563</v>
      </c>
      <c r="E269">
        <v>2019</v>
      </c>
      <c r="F269" t="s">
        <v>296</v>
      </c>
      <c r="G269" s="7" t="s">
        <v>297</v>
      </c>
      <c r="H269" s="8">
        <v>0</v>
      </c>
      <c r="I269" s="9">
        <v>43617</v>
      </c>
      <c r="J269" t="s">
        <v>298</v>
      </c>
      <c r="K269">
        <v>0</v>
      </c>
    </row>
    <row r="270" spans="1:11" x14ac:dyDescent="0.25">
      <c r="A270" t="s">
        <v>188</v>
      </c>
      <c r="B270" t="s">
        <v>234</v>
      </c>
      <c r="C270">
        <v>11065</v>
      </c>
      <c r="D270" t="s">
        <v>564</v>
      </c>
      <c r="E270">
        <v>2019</v>
      </c>
      <c r="F270" t="s">
        <v>296</v>
      </c>
      <c r="G270" s="7" t="s">
        <v>297</v>
      </c>
      <c r="H270" s="8">
        <v>8.3333333333333329E-2</v>
      </c>
      <c r="I270" s="9">
        <v>43617</v>
      </c>
      <c r="J270" t="s">
        <v>298</v>
      </c>
      <c r="K270">
        <v>8.33</v>
      </c>
    </row>
    <row r="271" spans="1:11" x14ac:dyDescent="0.25">
      <c r="A271" t="s">
        <v>188</v>
      </c>
      <c r="B271" t="s">
        <v>234</v>
      </c>
      <c r="C271">
        <v>11128</v>
      </c>
      <c r="D271" t="s">
        <v>565</v>
      </c>
      <c r="E271">
        <v>2019</v>
      </c>
      <c r="F271" t="s">
        <v>296</v>
      </c>
      <c r="G271" s="7" t="s">
        <v>297</v>
      </c>
      <c r="H271" s="8">
        <v>4.1666666666666664E-2</v>
      </c>
      <c r="I271" s="9">
        <v>43617</v>
      </c>
      <c r="J271" t="s">
        <v>298</v>
      </c>
      <c r="K271">
        <v>4.17</v>
      </c>
    </row>
    <row r="272" spans="1:11" x14ac:dyDescent="0.25">
      <c r="A272" t="s">
        <v>188</v>
      </c>
      <c r="B272" t="s">
        <v>234</v>
      </c>
      <c r="C272">
        <v>11327</v>
      </c>
      <c r="D272" t="s">
        <v>566</v>
      </c>
      <c r="E272">
        <v>2019</v>
      </c>
      <c r="F272" t="s">
        <v>296</v>
      </c>
      <c r="G272" s="7" t="s">
        <v>297</v>
      </c>
      <c r="H272" s="8">
        <v>0.10526315789473684</v>
      </c>
      <c r="I272" s="9">
        <v>43617</v>
      </c>
      <c r="J272" t="s">
        <v>298</v>
      </c>
      <c r="K272">
        <v>10.53</v>
      </c>
    </row>
    <row r="273" spans="1:11" x14ac:dyDescent="0.25">
      <c r="A273" t="s">
        <v>188</v>
      </c>
      <c r="B273" t="s">
        <v>234</v>
      </c>
      <c r="C273">
        <v>11336</v>
      </c>
      <c r="D273" t="s">
        <v>567</v>
      </c>
      <c r="E273">
        <v>2019</v>
      </c>
      <c r="F273" t="s">
        <v>296</v>
      </c>
      <c r="G273" s="7" t="s">
        <v>297</v>
      </c>
      <c r="H273" s="8">
        <v>0.2</v>
      </c>
      <c r="I273" s="9">
        <v>43617</v>
      </c>
      <c r="J273" t="s">
        <v>298</v>
      </c>
      <c r="K273">
        <v>20</v>
      </c>
    </row>
    <row r="274" spans="1:11" x14ac:dyDescent="0.25">
      <c r="A274" t="s">
        <v>188</v>
      </c>
      <c r="B274" t="s">
        <v>234</v>
      </c>
      <c r="C274">
        <v>11411</v>
      </c>
      <c r="D274" t="s">
        <v>568</v>
      </c>
      <c r="E274">
        <v>2019</v>
      </c>
      <c r="F274" t="s">
        <v>296</v>
      </c>
      <c r="G274" s="7" t="s">
        <v>297</v>
      </c>
      <c r="H274" s="8">
        <v>4.7619047619047616E-2</v>
      </c>
      <c r="I274" s="9">
        <v>43617</v>
      </c>
      <c r="J274" t="s">
        <v>298</v>
      </c>
      <c r="K274">
        <v>4.76</v>
      </c>
    </row>
    <row r="275" spans="1:11" x14ac:dyDescent="0.25">
      <c r="A275" t="s">
        <v>188</v>
      </c>
      <c r="B275" t="s">
        <v>234</v>
      </c>
      <c r="C275">
        <v>11582</v>
      </c>
      <c r="D275" t="s">
        <v>569</v>
      </c>
      <c r="E275">
        <v>2019</v>
      </c>
      <c r="F275" t="s">
        <v>296</v>
      </c>
      <c r="G275" s="7" t="s">
        <v>297</v>
      </c>
      <c r="H275" s="8">
        <v>0</v>
      </c>
      <c r="I275" s="9">
        <v>43617</v>
      </c>
      <c r="J275" t="s">
        <v>298</v>
      </c>
      <c r="K275">
        <v>0</v>
      </c>
    </row>
    <row r="276" spans="1:11" x14ac:dyDescent="0.25">
      <c r="A276" t="s">
        <v>188</v>
      </c>
      <c r="B276" t="s">
        <v>234</v>
      </c>
      <c r="C276">
        <v>11604</v>
      </c>
      <c r="D276" t="s">
        <v>570</v>
      </c>
      <c r="E276">
        <v>2019</v>
      </c>
      <c r="F276" t="s">
        <v>296</v>
      </c>
      <c r="G276" s="7" t="s">
        <v>297</v>
      </c>
      <c r="H276" s="8">
        <v>0</v>
      </c>
      <c r="I276" s="9">
        <v>43617</v>
      </c>
      <c r="J276" t="s">
        <v>298</v>
      </c>
      <c r="K276">
        <v>0</v>
      </c>
    </row>
    <row r="277" spans="1:11" x14ac:dyDescent="0.25">
      <c r="A277" t="s">
        <v>188</v>
      </c>
      <c r="B277" t="s">
        <v>234</v>
      </c>
      <c r="C277">
        <v>11817</v>
      </c>
      <c r="D277" t="s">
        <v>571</v>
      </c>
      <c r="E277">
        <v>2019</v>
      </c>
      <c r="F277" t="s">
        <v>296</v>
      </c>
      <c r="G277" s="7" t="s">
        <v>297</v>
      </c>
      <c r="H277" s="8">
        <v>0</v>
      </c>
      <c r="I277" s="9">
        <v>43617</v>
      </c>
      <c r="J277" t="s">
        <v>298</v>
      </c>
      <c r="K277">
        <v>0</v>
      </c>
    </row>
    <row r="278" spans="1:11" x14ac:dyDescent="0.25">
      <c r="A278" t="s">
        <v>188</v>
      </c>
      <c r="B278" t="s">
        <v>234</v>
      </c>
      <c r="C278">
        <v>11856</v>
      </c>
      <c r="D278" t="s">
        <v>572</v>
      </c>
      <c r="E278">
        <v>2019</v>
      </c>
      <c r="F278" t="s">
        <v>296</v>
      </c>
      <c r="G278" s="7" t="s">
        <v>297</v>
      </c>
      <c r="H278" s="8">
        <v>0.1111111111111111</v>
      </c>
      <c r="I278" s="9">
        <v>43617</v>
      </c>
      <c r="J278" t="s">
        <v>298</v>
      </c>
      <c r="K278">
        <v>11.11</v>
      </c>
    </row>
    <row r="279" spans="1:11" x14ac:dyDescent="0.25">
      <c r="A279" t="s">
        <v>188</v>
      </c>
      <c r="B279" t="s">
        <v>234</v>
      </c>
      <c r="C279">
        <v>12346</v>
      </c>
      <c r="D279" t="s">
        <v>573</v>
      </c>
      <c r="E279">
        <v>2019</v>
      </c>
      <c r="F279" t="s">
        <v>296</v>
      </c>
      <c r="G279" s="7" t="s">
        <v>297</v>
      </c>
      <c r="H279" s="8">
        <v>0.21052631578947367</v>
      </c>
      <c r="I279" s="9">
        <v>43617</v>
      </c>
      <c r="J279" t="s">
        <v>298</v>
      </c>
      <c r="K279">
        <v>21.05</v>
      </c>
    </row>
    <row r="280" spans="1:11" x14ac:dyDescent="0.25">
      <c r="A280" t="s">
        <v>238</v>
      </c>
      <c r="B280" t="s">
        <v>574</v>
      </c>
      <c r="C280">
        <v>11147</v>
      </c>
      <c r="D280" t="s">
        <v>575</v>
      </c>
      <c r="E280">
        <v>2019</v>
      </c>
      <c r="F280" t="s">
        <v>296</v>
      </c>
      <c r="G280" s="7" t="s">
        <v>297</v>
      </c>
      <c r="H280" s="8">
        <v>6.6666666666666666E-2</v>
      </c>
      <c r="I280" s="9">
        <v>43617</v>
      </c>
      <c r="J280" t="s">
        <v>298</v>
      </c>
      <c r="K280">
        <v>6.67</v>
      </c>
    </row>
    <row r="281" spans="1:11" x14ac:dyDescent="0.25">
      <c r="A281" t="s">
        <v>238</v>
      </c>
      <c r="B281" t="s">
        <v>574</v>
      </c>
      <c r="C281">
        <v>11158</v>
      </c>
      <c r="D281" t="s">
        <v>576</v>
      </c>
      <c r="E281">
        <v>2019</v>
      </c>
      <c r="F281" t="s">
        <v>296</v>
      </c>
      <c r="G281" s="7" t="s">
        <v>297</v>
      </c>
      <c r="H281" s="8">
        <v>6.25E-2</v>
      </c>
      <c r="I281" s="9">
        <v>43617</v>
      </c>
      <c r="J281" t="s">
        <v>298</v>
      </c>
      <c r="K281">
        <v>6.25</v>
      </c>
    </row>
    <row r="282" spans="1:11" x14ac:dyDescent="0.25">
      <c r="A282" t="s">
        <v>238</v>
      </c>
      <c r="B282" t="s">
        <v>574</v>
      </c>
      <c r="C282">
        <v>11303</v>
      </c>
      <c r="D282" t="s">
        <v>577</v>
      </c>
      <c r="E282">
        <v>2019</v>
      </c>
      <c r="F282" t="s">
        <v>296</v>
      </c>
      <c r="G282" s="7" t="s">
        <v>297</v>
      </c>
      <c r="H282" s="8">
        <v>6.6666666666666666E-2</v>
      </c>
      <c r="I282" s="9">
        <v>43617</v>
      </c>
      <c r="J282" t="s">
        <v>298</v>
      </c>
      <c r="K282">
        <v>6.67</v>
      </c>
    </row>
    <row r="283" spans="1:11" x14ac:dyDescent="0.25">
      <c r="A283" t="s">
        <v>238</v>
      </c>
      <c r="B283" t="s">
        <v>574</v>
      </c>
      <c r="C283">
        <v>11304</v>
      </c>
      <c r="D283" t="s">
        <v>578</v>
      </c>
      <c r="E283">
        <v>2019</v>
      </c>
      <c r="F283" t="s">
        <v>296</v>
      </c>
      <c r="G283" s="7" t="s">
        <v>297</v>
      </c>
      <c r="H283" s="8">
        <v>7.1428571428571425E-2</v>
      </c>
      <c r="I283" s="9">
        <v>43617</v>
      </c>
      <c r="J283" t="s">
        <v>298</v>
      </c>
      <c r="K283">
        <v>7.14</v>
      </c>
    </row>
    <row r="284" spans="1:11" x14ac:dyDescent="0.25">
      <c r="A284" t="s">
        <v>238</v>
      </c>
      <c r="B284" t="s">
        <v>574</v>
      </c>
      <c r="C284">
        <v>11462</v>
      </c>
      <c r="D284" t="s">
        <v>579</v>
      </c>
      <c r="E284">
        <v>2019</v>
      </c>
      <c r="F284" t="s">
        <v>296</v>
      </c>
      <c r="G284" s="7" t="s">
        <v>297</v>
      </c>
      <c r="H284" s="8">
        <v>0.2</v>
      </c>
      <c r="I284" s="9">
        <v>43617</v>
      </c>
      <c r="J284" t="s">
        <v>298</v>
      </c>
      <c r="K284">
        <v>20</v>
      </c>
    </row>
    <row r="285" spans="1:11" x14ac:dyDescent="0.25">
      <c r="A285" t="s">
        <v>238</v>
      </c>
      <c r="B285" t="s">
        <v>574</v>
      </c>
      <c r="C285">
        <v>11523</v>
      </c>
      <c r="D285" t="s">
        <v>580</v>
      </c>
      <c r="E285">
        <v>2019</v>
      </c>
      <c r="F285" t="s">
        <v>296</v>
      </c>
      <c r="G285" s="7" t="s">
        <v>297</v>
      </c>
      <c r="H285" s="8">
        <v>0</v>
      </c>
      <c r="I285" s="9">
        <v>43617</v>
      </c>
      <c r="J285" t="s">
        <v>298</v>
      </c>
      <c r="K285">
        <v>0</v>
      </c>
    </row>
    <row r="286" spans="1:11" x14ac:dyDescent="0.25">
      <c r="A286" t="s">
        <v>238</v>
      </c>
      <c r="B286" t="s">
        <v>574</v>
      </c>
      <c r="C286">
        <v>11935</v>
      </c>
      <c r="D286" t="s">
        <v>581</v>
      </c>
      <c r="E286">
        <v>2019</v>
      </c>
      <c r="F286" t="s">
        <v>296</v>
      </c>
      <c r="G286" s="7" t="s">
        <v>297</v>
      </c>
      <c r="H286" s="8">
        <v>0</v>
      </c>
      <c r="I286" s="9">
        <v>43617</v>
      </c>
      <c r="J286" t="s">
        <v>298</v>
      </c>
      <c r="K286">
        <v>0</v>
      </c>
    </row>
    <row r="287" spans="1:11" x14ac:dyDescent="0.25">
      <c r="A287" t="s">
        <v>238</v>
      </c>
      <c r="B287" t="s">
        <v>239</v>
      </c>
      <c r="C287">
        <v>11002</v>
      </c>
      <c r="D287" t="s">
        <v>582</v>
      </c>
      <c r="E287">
        <v>2019</v>
      </c>
      <c r="F287" t="s">
        <v>296</v>
      </c>
      <c r="G287" s="7" t="s">
        <v>297</v>
      </c>
      <c r="H287" s="8">
        <v>0.22727272727272727</v>
      </c>
      <c r="I287" s="9">
        <v>43617</v>
      </c>
      <c r="J287" t="s">
        <v>298</v>
      </c>
      <c r="K287">
        <v>22.73</v>
      </c>
    </row>
    <row r="288" spans="1:11" x14ac:dyDescent="0.25">
      <c r="A288" t="s">
        <v>238</v>
      </c>
      <c r="B288" t="s">
        <v>239</v>
      </c>
      <c r="C288">
        <v>11175</v>
      </c>
      <c r="D288" t="s">
        <v>583</v>
      </c>
      <c r="E288">
        <v>2019</v>
      </c>
      <c r="F288" t="s">
        <v>296</v>
      </c>
      <c r="G288" s="7" t="s">
        <v>297</v>
      </c>
      <c r="H288" s="8">
        <v>0</v>
      </c>
      <c r="I288" s="9">
        <v>43617</v>
      </c>
      <c r="J288" t="s">
        <v>298</v>
      </c>
      <c r="K288">
        <v>0</v>
      </c>
    </row>
    <row r="289" spans="1:11" x14ac:dyDescent="0.25">
      <c r="A289" t="s">
        <v>238</v>
      </c>
      <c r="B289" t="s">
        <v>239</v>
      </c>
      <c r="C289">
        <v>11221</v>
      </c>
      <c r="D289" t="s">
        <v>584</v>
      </c>
      <c r="E289">
        <v>2019</v>
      </c>
      <c r="F289" t="s">
        <v>296</v>
      </c>
      <c r="G289" s="7" t="s">
        <v>297</v>
      </c>
      <c r="H289" s="8">
        <v>0.44444444444444442</v>
      </c>
      <c r="I289" s="9">
        <v>43617</v>
      </c>
      <c r="J289" t="s">
        <v>298</v>
      </c>
      <c r="K289">
        <v>44.44</v>
      </c>
    </row>
    <row r="290" spans="1:11" x14ac:dyDescent="0.25">
      <c r="A290" t="s">
        <v>238</v>
      </c>
      <c r="B290" t="s">
        <v>239</v>
      </c>
      <c r="C290">
        <v>11247</v>
      </c>
      <c r="D290" t="s">
        <v>585</v>
      </c>
      <c r="E290">
        <v>2019</v>
      </c>
      <c r="F290" t="s">
        <v>296</v>
      </c>
      <c r="G290" s="7" t="s">
        <v>297</v>
      </c>
      <c r="H290" s="8">
        <v>0.125</v>
      </c>
      <c r="I290" s="9">
        <v>43617</v>
      </c>
      <c r="J290" t="s">
        <v>298</v>
      </c>
      <c r="K290">
        <v>12.5</v>
      </c>
    </row>
    <row r="291" spans="1:11" x14ac:dyDescent="0.25">
      <c r="A291" t="s">
        <v>238</v>
      </c>
      <c r="B291" t="s">
        <v>239</v>
      </c>
      <c r="C291">
        <v>11432</v>
      </c>
      <c r="D291" t="s">
        <v>586</v>
      </c>
      <c r="E291">
        <v>2019</v>
      </c>
      <c r="F291" t="s">
        <v>296</v>
      </c>
      <c r="G291" s="7" t="s">
        <v>297</v>
      </c>
      <c r="H291" s="8">
        <v>0.21428571428571427</v>
      </c>
      <c r="I291" s="9">
        <v>43617</v>
      </c>
      <c r="J291" t="s">
        <v>298</v>
      </c>
      <c r="K291">
        <v>21.43</v>
      </c>
    </row>
    <row r="292" spans="1:11" x14ac:dyDescent="0.25">
      <c r="A292" t="s">
        <v>238</v>
      </c>
      <c r="B292" t="s">
        <v>239</v>
      </c>
      <c r="C292">
        <v>11457</v>
      </c>
      <c r="D292" t="s">
        <v>587</v>
      </c>
      <c r="E292">
        <v>2019</v>
      </c>
      <c r="F292" t="s">
        <v>296</v>
      </c>
      <c r="G292" s="7" t="s">
        <v>297</v>
      </c>
      <c r="H292" s="8">
        <v>4.5454545454545456E-2</v>
      </c>
      <c r="I292" s="9">
        <v>43617</v>
      </c>
      <c r="J292" t="s">
        <v>298</v>
      </c>
      <c r="K292">
        <v>4.55</v>
      </c>
    </row>
    <row r="293" spans="1:11" x14ac:dyDescent="0.25">
      <c r="A293" t="s">
        <v>238</v>
      </c>
      <c r="B293" t="s">
        <v>239</v>
      </c>
      <c r="C293">
        <v>11473</v>
      </c>
      <c r="D293" t="s">
        <v>588</v>
      </c>
      <c r="E293">
        <v>2019</v>
      </c>
      <c r="F293" t="s">
        <v>296</v>
      </c>
      <c r="G293" s="7" t="s">
        <v>297</v>
      </c>
      <c r="H293" s="8">
        <v>0.44444444444444442</v>
      </c>
      <c r="I293" s="9">
        <v>43617</v>
      </c>
      <c r="J293" t="s">
        <v>298</v>
      </c>
      <c r="K293">
        <v>44.44</v>
      </c>
    </row>
    <row r="294" spans="1:11" x14ac:dyDescent="0.25">
      <c r="A294" t="s">
        <v>238</v>
      </c>
      <c r="B294" t="s">
        <v>239</v>
      </c>
      <c r="C294">
        <v>11482</v>
      </c>
      <c r="D294" t="s">
        <v>589</v>
      </c>
      <c r="E294">
        <v>2019</v>
      </c>
      <c r="F294" t="s">
        <v>296</v>
      </c>
      <c r="G294" s="7" t="s">
        <v>297</v>
      </c>
      <c r="H294" s="8">
        <v>0</v>
      </c>
      <c r="I294" s="9">
        <v>43617</v>
      </c>
      <c r="J294" t="s">
        <v>298</v>
      </c>
      <c r="K294">
        <v>0</v>
      </c>
    </row>
    <row r="295" spans="1:11" x14ac:dyDescent="0.25">
      <c r="A295" t="s">
        <v>238</v>
      </c>
      <c r="B295" t="s">
        <v>239</v>
      </c>
      <c r="C295">
        <v>11511</v>
      </c>
      <c r="D295" t="s">
        <v>590</v>
      </c>
      <c r="E295">
        <v>2019</v>
      </c>
      <c r="F295" t="s">
        <v>296</v>
      </c>
      <c r="G295" s="7" t="s">
        <v>297</v>
      </c>
      <c r="H295" s="8">
        <v>0.13333333333333333</v>
      </c>
      <c r="I295" s="9">
        <v>43617</v>
      </c>
      <c r="J295" t="s">
        <v>298</v>
      </c>
      <c r="K295">
        <v>13.33</v>
      </c>
    </row>
    <row r="296" spans="1:11" x14ac:dyDescent="0.25">
      <c r="A296" t="s">
        <v>238</v>
      </c>
      <c r="B296" t="s">
        <v>239</v>
      </c>
      <c r="C296">
        <v>11519</v>
      </c>
      <c r="D296" t="s">
        <v>591</v>
      </c>
      <c r="E296">
        <v>2019</v>
      </c>
      <c r="F296" t="s">
        <v>296</v>
      </c>
      <c r="G296" s="7" t="s">
        <v>297</v>
      </c>
      <c r="H296" s="8">
        <v>0.25</v>
      </c>
      <c r="I296" s="9">
        <v>43617</v>
      </c>
      <c r="J296" t="s">
        <v>298</v>
      </c>
      <c r="K296">
        <v>25</v>
      </c>
    </row>
    <row r="297" spans="1:11" x14ac:dyDescent="0.25">
      <c r="A297" t="s">
        <v>238</v>
      </c>
      <c r="B297" t="s">
        <v>239</v>
      </c>
      <c r="C297">
        <v>11619</v>
      </c>
      <c r="D297" t="s">
        <v>592</v>
      </c>
      <c r="E297">
        <v>2019</v>
      </c>
      <c r="F297" t="s">
        <v>296</v>
      </c>
      <c r="G297" s="7" t="s">
        <v>297</v>
      </c>
      <c r="H297" s="8">
        <v>5.8823529411764705E-2</v>
      </c>
      <c r="I297" s="9">
        <v>43617</v>
      </c>
      <c r="J297" t="s">
        <v>298</v>
      </c>
      <c r="K297">
        <v>5.88</v>
      </c>
    </row>
    <row r="298" spans="1:11" x14ac:dyDescent="0.25">
      <c r="A298" t="s">
        <v>238</v>
      </c>
      <c r="B298" t="s">
        <v>239</v>
      </c>
      <c r="C298">
        <v>12323</v>
      </c>
      <c r="D298" t="s">
        <v>593</v>
      </c>
      <c r="E298">
        <v>2019</v>
      </c>
      <c r="F298" t="s">
        <v>296</v>
      </c>
      <c r="G298" s="7" t="s">
        <v>297</v>
      </c>
      <c r="H298" s="8">
        <v>0.18181818181818182</v>
      </c>
      <c r="I298" s="9">
        <v>43617</v>
      </c>
      <c r="J298" t="s">
        <v>298</v>
      </c>
      <c r="K298">
        <v>18.18</v>
      </c>
    </row>
    <row r="299" spans="1:11" x14ac:dyDescent="0.25">
      <c r="A299" t="s">
        <v>238</v>
      </c>
      <c r="B299" t="s">
        <v>239</v>
      </c>
      <c r="C299">
        <v>12333</v>
      </c>
      <c r="D299" t="s">
        <v>594</v>
      </c>
      <c r="E299">
        <v>2019</v>
      </c>
      <c r="F299" t="s">
        <v>296</v>
      </c>
      <c r="G299" s="7" t="s">
        <v>297</v>
      </c>
      <c r="H299" s="8">
        <v>0.11764705882352941</v>
      </c>
      <c r="I299" s="9">
        <v>43617</v>
      </c>
      <c r="J299" t="s">
        <v>298</v>
      </c>
      <c r="K299">
        <v>11.76</v>
      </c>
    </row>
    <row r="300" spans="1:11" x14ac:dyDescent="0.25">
      <c r="A300" t="s">
        <v>238</v>
      </c>
      <c r="B300" t="s">
        <v>251</v>
      </c>
      <c r="C300">
        <v>11084</v>
      </c>
      <c r="D300" t="s">
        <v>595</v>
      </c>
      <c r="E300">
        <v>2019</v>
      </c>
      <c r="F300" t="s">
        <v>296</v>
      </c>
      <c r="G300" s="7" t="s">
        <v>297</v>
      </c>
      <c r="H300" s="8">
        <v>0</v>
      </c>
      <c r="I300" s="9">
        <v>43617</v>
      </c>
      <c r="J300" t="s">
        <v>298</v>
      </c>
      <c r="K300">
        <v>0</v>
      </c>
    </row>
    <row r="301" spans="1:11" x14ac:dyDescent="0.25">
      <c r="A301" t="s">
        <v>238</v>
      </c>
      <c r="B301" t="s">
        <v>251</v>
      </c>
      <c r="C301">
        <v>11122</v>
      </c>
      <c r="D301" t="s">
        <v>596</v>
      </c>
      <c r="E301">
        <v>2019</v>
      </c>
      <c r="F301" t="s">
        <v>296</v>
      </c>
      <c r="G301" s="7" t="s">
        <v>297</v>
      </c>
      <c r="H301" s="8">
        <v>0</v>
      </c>
      <c r="I301" s="9">
        <v>43617</v>
      </c>
      <c r="J301" t="s">
        <v>298</v>
      </c>
      <c r="K301">
        <v>0</v>
      </c>
    </row>
    <row r="302" spans="1:11" x14ac:dyDescent="0.25">
      <c r="A302" t="s">
        <v>238</v>
      </c>
      <c r="B302" t="s">
        <v>251</v>
      </c>
      <c r="C302">
        <v>11202</v>
      </c>
      <c r="D302" t="s">
        <v>388</v>
      </c>
      <c r="E302">
        <v>2019</v>
      </c>
      <c r="F302" t="s">
        <v>296</v>
      </c>
      <c r="G302" s="7" t="s">
        <v>297</v>
      </c>
      <c r="H302" s="8">
        <v>0</v>
      </c>
      <c r="I302" s="9">
        <v>43617</v>
      </c>
      <c r="J302" t="s">
        <v>298</v>
      </c>
      <c r="K302">
        <v>0</v>
      </c>
    </row>
    <row r="303" spans="1:11" x14ac:dyDescent="0.25">
      <c r="A303" t="s">
        <v>238</v>
      </c>
      <c r="B303" t="s">
        <v>251</v>
      </c>
      <c r="C303">
        <v>11350</v>
      </c>
      <c r="D303" t="s">
        <v>597</v>
      </c>
      <c r="E303">
        <v>2019</v>
      </c>
      <c r="F303" t="s">
        <v>296</v>
      </c>
      <c r="G303" s="7" t="s">
        <v>297</v>
      </c>
      <c r="H303" s="8">
        <v>0</v>
      </c>
      <c r="I303" s="9">
        <v>43617</v>
      </c>
      <c r="J303" t="s">
        <v>298</v>
      </c>
      <c r="K303">
        <v>0</v>
      </c>
    </row>
    <row r="304" spans="1:11" x14ac:dyDescent="0.25">
      <c r="A304" t="s">
        <v>238</v>
      </c>
      <c r="B304" t="s">
        <v>251</v>
      </c>
      <c r="C304">
        <v>11368</v>
      </c>
      <c r="D304" t="s">
        <v>598</v>
      </c>
      <c r="E304">
        <v>2019</v>
      </c>
      <c r="F304" t="s">
        <v>296</v>
      </c>
      <c r="G304" s="7" t="s">
        <v>297</v>
      </c>
      <c r="H304" s="8">
        <v>0</v>
      </c>
      <c r="I304" s="9">
        <v>43617</v>
      </c>
      <c r="J304" t="s">
        <v>298</v>
      </c>
      <c r="K304">
        <v>0</v>
      </c>
    </row>
    <row r="305" spans="1:11" x14ac:dyDescent="0.25">
      <c r="A305" t="s">
        <v>238</v>
      </c>
      <c r="B305" t="s">
        <v>251</v>
      </c>
      <c r="C305">
        <v>11464</v>
      </c>
      <c r="D305" t="s">
        <v>599</v>
      </c>
      <c r="E305">
        <v>2019</v>
      </c>
      <c r="F305" t="s">
        <v>296</v>
      </c>
      <c r="G305" s="7" t="s">
        <v>297</v>
      </c>
      <c r="H305" s="8">
        <v>4.7619047619047616E-2</v>
      </c>
      <c r="I305" s="9">
        <v>43617</v>
      </c>
      <c r="J305" t="s">
        <v>298</v>
      </c>
      <c r="K305">
        <v>4.76</v>
      </c>
    </row>
    <row r="306" spans="1:11" x14ac:dyDescent="0.25">
      <c r="A306" t="s">
        <v>238</v>
      </c>
      <c r="B306" t="s">
        <v>251</v>
      </c>
      <c r="C306">
        <v>11465</v>
      </c>
      <c r="D306" t="s">
        <v>600</v>
      </c>
      <c r="E306">
        <v>2019</v>
      </c>
      <c r="F306" t="s">
        <v>296</v>
      </c>
      <c r="G306" s="7" t="s">
        <v>297</v>
      </c>
      <c r="H306" s="8">
        <v>5.5555555555555552E-2</v>
      </c>
      <c r="I306" s="9">
        <v>43617</v>
      </c>
      <c r="J306" t="s">
        <v>298</v>
      </c>
      <c r="K306">
        <v>5.56</v>
      </c>
    </row>
    <row r="307" spans="1:11" x14ac:dyDescent="0.25">
      <c r="A307" t="s">
        <v>238</v>
      </c>
      <c r="B307" t="s">
        <v>251</v>
      </c>
      <c r="C307">
        <v>11474</v>
      </c>
      <c r="D307" t="s">
        <v>601</v>
      </c>
      <c r="E307">
        <v>2019</v>
      </c>
      <c r="F307" t="s">
        <v>296</v>
      </c>
      <c r="G307" s="7" t="s">
        <v>297</v>
      </c>
      <c r="H307" s="8">
        <v>0.25</v>
      </c>
      <c r="I307" s="9">
        <v>43617</v>
      </c>
      <c r="J307" t="s">
        <v>298</v>
      </c>
      <c r="K307">
        <v>25</v>
      </c>
    </row>
    <row r="308" spans="1:11" x14ac:dyDescent="0.25">
      <c r="A308" t="s">
        <v>238</v>
      </c>
      <c r="B308" t="s">
        <v>251</v>
      </c>
      <c r="C308">
        <v>12334</v>
      </c>
      <c r="D308" t="s">
        <v>602</v>
      </c>
      <c r="E308">
        <v>2019</v>
      </c>
      <c r="F308" t="s">
        <v>296</v>
      </c>
      <c r="G308" s="7" t="s">
        <v>297</v>
      </c>
      <c r="H308" s="8">
        <v>0</v>
      </c>
      <c r="I308" s="9">
        <v>43617</v>
      </c>
      <c r="J308" t="s">
        <v>298</v>
      </c>
      <c r="K308">
        <v>0</v>
      </c>
    </row>
    <row r="309" spans="1:11" x14ac:dyDescent="0.25">
      <c r="A309" t="s">
        <v>238</v>
      </c>
      <c r="B309" t="s">
        <v>259</v>
      </c>
      <c r="C309">
        <v>11006</v>
      </c>
      <c r="D309" t="s">
        <v>603</v>
      </c>
      <c r="E309">
        <v>2019</v>
      </c>
      <c r="F309" t="s">
        <v>296</v>
      </c>
      <c r="G309" s="7" t="s">
        <v>297</v>
      </c>
      <c r="H309" s="8">
        <v>6.25E-2</v>
      </c>
      <c r="I309" s="9">
        <v>43617</v>
      </c>
      <c r="J309" t="s">
        <v>298</v>
      </c>
      <c r="K309">
        <v>6.25</v>
      </c>
    </row>
    <row r="310" spans="1:11" x14ac:dyDescent="0.25">
      <c r="A310" t="s">
        <v>238</v>
      </c>
      <c r="B310" t="s">
        <v>259</v>
      </c>
      <c r="C310">
        <v>11069</v>
      </c>
      <c r="D310" t="s">
        <v>604</v>
      </c>
      <c r="E310">
        <v>2019</v>
      </c>
      <c r="F310" t="s">
        <v>296</v>
      </c>
      <c r="G310" s="7" t="s">
        <v>297</v>
      </c>
      <c r="H310" s="8">
        <v>9.0909090909090912E-2</v>
      </c>
      <c r="I310" s="9">
        <v>43617</v>
      </c>
      <c r="J310" t="s">
        <v>298</v>
      </c>
      <c r="K310">
        <v>9.09</v>
      </c>
    </row>
    <row r="311" spans="1:11" x14ac:dyDescent="0.25">
      <c r="A311" t="s">
        <v>238</v>
      </c>
      <c r="B311" t="s">
        <v>259</v>
      </c>
      <c r="C311">
        <v>11212</v>
      </c>
      <c r="D311" t="s">
        <v>605</v>
      </c>
      <c r="E311">
        <v>2019</v>
      </c>
      <c r="F311" t="s">
        <v>296</v>
      </c>
      <c r="G311" s="7" t="s">
        <v>297</v>
      </c>
      <c r="H311" s="8">
        <v>4.7619047619047616E-2</v>
      </c>
      <c r="I311" s="9">
        <v>43617</v>
      </c>
      <c r="J311" t="s">
        <v>298</v>
      </c>
      <c r="K311">
        <v>4.76</v>
      </c>
    </row>
    <row r="312" spans="1:11" x14ac:dyDescent="0.25">
      <c r="A312" t="s">
        <v>238</v>
      </c>
      <c r="B312" t="s">
        <v>259</v>
      </c>
      <c r="C312">
        <v>11328</v>
      </c>
      <c r="D312" t="s">
        <v>606</v>
      </c>
      <c r="E312">
        <v>2019</v>
      </c>
      <c r="F312" t="s">
        <v>296</v>
      </c>
      <c r="G312" s="7" t="s">
        <v>297</v>
      </c>
      <c r="H312" s="8">
        <v>0</v>
      </c>
      <c r="I312" s="9">
        <v>43617</v>
      </c>
      <c r="J312" t="s">
        <v>298</v>
      </c>
      <c r="K312">
        <v>0</v>
      </c>
    </row>
    <row r="313" spans="1:11" x14ac:dyDescent="0.25">
      <c r="A313" t="s">
        <v>238</v>
      </c>
      <c r="B313" t="s">
        <v>259</v>
      </c>
      <c r="C313">
        <v>11455</v>
      </c>
      <c r="D313" t="s">
        <v>607</v>
      </c>
      <c r="E313">
        <v>2019</v>
      </c>
      <c r="F313" t="s">
        <v>296</v>
      </c>
      <c r="G313" s="7" t="s">
        <v>297</v>
      </c>
      <c r="H313" s="8">
        <v>6.6666666666666666E-2</v>
      </c>
      <c r="I313" s="9">
        <v>43617</v>
      </c>
      <c r="J313" t="s">
        <v>298</v>
      </c>
      <c r="K313">
        <v>6.67</v>
      </c>
    </row>
    <row r="314" spans="1:11" x14ac:dyDescent="0.25">
      <c r="A314" t="s">
        <v>238</v>
      </c>
      <c r="B314" t="s">
        <v>259</v>
      </c>
      <c r="C314">
        <v>11471</v>
      </c>
      <c r="D314" t="s">
        <v>608</v>
      </c>
      <c r="E314">
        <v>2019</v>
      </c>
      <c r="F314" t="s">
        <v>296</v>
      </c>
      <c r="G314" s="7" t="s">
        <v>297</v>
      </c>
      <c r="H314" s="8">
        <v>0</v>
      </c>
      <c r="I314" s="9">
        <v>43617</v>
      </c>
      <c r="J314" t="s">
        <v>298</v>
      </c>
      <c r="K314">
        <v>0</v>
      </c>
    </row>
    <row r="315" spans="1:11" x14ac:dyDescent="0.25">
      <c r="A315" t="s">
        <v>238</v>
      </c>
      <c r="B315" t="s">
        <v>259</v>
      </c>
      <c r="C315">
        <v>11518</v>
      </c>
      <c r="D315" t="s">
        <v>609</v>
      </c>
      <c r="E315">
        <v>2019</v>
      </c>
      <c r="F315" t="s">
        <v>296</v>
      </c>
      <c r="G315" s="7" t="s">
        <v>297</v>
      </c>
      <c r="H315" s="8">
        <v>0</v>
      </c>
      <c r="I315" s="9">
        <v>43617</v>
      </c>
      <c r="J315" t="s">
        <v>298</v>
      </c>
      <c r="K315">
        <v>0</v>
      </c>
    </row>
    <row r="316" spans="1:11" x14ac:dyDescent="0.25">
      <c r="A316" t="s">
        <v>238</v>
      </c>
      <c r="B316" t="s">
        <v>259</v>
      </c>
      <c r="C316">
        <v>11603</v>
      </c>
      <c r="D316" t="s">
        <v>262</v>
      </c>
      <c r="E316">
        <v>2019</v>
      </c>
      <c r="F316" t="s">
        <v>296</v>
      </c>
      <c r="G316" s="7" t="s">
        <v>297</v>
      </c>
      <c r="H316" s="8">
        <v>5.8823529411764705E-2</v>
      </c>
      <c r="I316" s="9">
        <v>43617</v>
      </c>
      <c r="J316" t="s">
        <v>298</v>
      </c>
      <c r="K316">
        <v>5.88</v>
      </c>
    </row>
    <row r="317" spans="1:11" x14ac:dyDescent="0.25">
      <c r="A317" t="s">
        <v>238</v>
      </c>
      <c r="B317" t="s">
        <v>259</v>
      </c>
      <c r="C317">
        <v>11645</v>
      </c>
      <c r="D317" t="s">
        <v>610</v>
      </c>
      <c r="E317">
        <v>2019</v>
      </c>
      <c r="F317" t="s">
        <v>296</v>
      </c>
      <c r="G317" s="7" t="s">
        <v>297</v>
      </c>
      <c r="H317" s="8">
        <v>3.5714285714285712E-2</v>
      </c>
      <c r="I317" s="9">
        <v>43617</v>
      </c>
      <c r="J317" t="s">
        <v>298</v>
      </c>
      <c r="K317">
        <v>3.57</v>
      </c>
    </row>
    <row r="318" spans="1:11" x14ac:dyDescent="0.25">
      <c r="A318" t="s">
        <v>238</v>
      </c>
      <c r="B318" t="s">
        <v>259</v>
      </c>
      <c r="C318">
        <v>11647</v>
      </c>
      <c r="D318" t="s">
        <v>611</v>
      </c>
      <c r="E318">
        <v>2019</v>
      </c>
      <c r="F318" t="s">
        <v>296</v>
      </c>
      <c r="G318" s="7" t="s">
        <v>297</v>
      </c>
      <c r="H318" s="8">
        <v>0.2</v>
      </c>
      <c r="I318" s="9">
        <v>43617</v>
      </c>
      <c r="J318" t="s">
        <v>298</v>
      </c>
      <c r="K318">
        <v>20</v>
      </c>
    </row>
    <row r="319" spans="1:11" x14ac:dyDescent="0.25">
      <c r="A319" t="s">
        <v>238</v>
      </c>
      <c r="B319" t="s">
        <v>259</v>
      </c>
      <c r="C319">
        <v>11770</v>
      </c>
      <c r="D319" t="s">
        <v>612</v>
      </c>
      <c r="E319">
        <v>2019</v>
      </c>
      <c r="F319" t="s">
        <v>296</v>
      </c>
      <c r="G319" s="7" t="s">
        <v>297</v>
      </c>
      <c r="H319" s="8">
        <v>0.13333333333333333</v>
      </c>
      <c r="I319" s="9">
        <v>43617</v>
      </c>
      <c r="J319" t="s">
        <v>298</v>
      </c>
      <c r="K319">
        <v>13.33</v>
      </c>
    </row>
    <row r="320" spans="1:11" x14ac:dyDescent="0.25">
      <c r="A320" t="s">
        <v>238</v>
      </c>
      <c r="B320" t="s">
        <v>259</v>
      </c>
      <c r="C320">
        <v>12310</v>
      </c>
      <c r="D320" t="s">
        <v>613</v>
      </c>
      <c r="E320">
        <v>2019</v>
      </c>
      <c r="F320" t="s">
        <v>296</v>
      </c>
      <c r="G320" s="7" t="s">
        <v>297</v>
      </c>
      <c r="H320" s="8">
        <v>0.1111111111111111</v>
      </c>
      <c r="I320" s="9">
        <v>43617</v>
      </c>
      <c r="J320" t="s">
        <v>298</v>
      </c>
      <c r="K320">
        <v>11.11</v>
      </c>
    </row>
    <row r="321" spans="1:11" x14ac:dyDescent="0.25">
      <c r="A321" t="s">
        <v>238</v>
      </c>
      <c r="B321" t="s">
        <v>259</v>
      </c>
      <c r="C321">
        <v>12353</v>
      </c>
      <c r="D321" t="s">
        <v>614</v>
      </c>
      <c r="E321">
        <v>2019</v>
      </c>
      <c r="F321" t="s">
        <v>296</v>
      </c>
      <c r="G321" s="7" t="s">
        <v>297</v>
      </c>
      <c r="H321" s="8">
        <v>5.5555555555555552E-2</v>
      </c>
      <c r="I321" s="9">
        <v>43617</v>
      </c>
      <c r="J321" t="s">
        <v>298</v>
      </c>
      <c r="K321">
        <v>5.56</v>
      </c>
    </row>
    <row r="322" spans="1:11" x14ac:dyDescent="0.25">
      <c r="A322" t="s">
        <v>238</v>
      </c>
      <c r="B322" t="s">
        <v>267</v>
      </c>
      <c r="C322">
        <v>11032</v>
      </c>
      <c r="D322" t="s">
        <v>461</v>
      </c>
      <c r="E322">
        <v>2019</v>
      </c>
      <c r="F322" t="s">
        <v>296</v>
      </c>
      <c r="G322" s="7" t="s">
        <v>297</v>
      </c>
      <c r="H322" s="8">
        <v>0</v>
      </c>
      <c r="I322" s="9">
        <v>43617</v>
      </c>
      <c r="J322" t="s">
        <v>298</v>
      </c>
      <c r="K322">
        <v>0</v>
      </c>
    </row>
    <row r="323" spans="1:11" x14ac:dyDescent="0.25">
      <c r="A323" t="s">
        <v>238</v>
      </c>
      <c r="B323" t="s">
        <v>267</v>
      </c>
      <c r="C323">
        <v>11224</v>
      </c>
      <c r="D323" t="s">
        <v>615</v>
      </c>
      <c r="E323">
        <v>2019</v>
      </c>
      <c r="F323" t="s">
        <v>296</v>
      </c>
      <c r="G323" s="7" t="s">
        <v>297</v>
      </c>
      <c r="H323" s="8">
        <v>0.10526315789473684</v>
      </c>
      <c r="I323" s="9">
        <v>43617</v>
      </c>
      <c r="J323" t="s">
        <v>298</v>
      </c>
      <c r="K323">
        <v>10.53</v>
      </c>
    </row>
    <row r="324" spans="1:11" x14ac:dyDescent="0.25">
      <c r="A324" t="s">
        <v>238</v>
      </c>
      <c r="B324" t="s">
        <v>267</v>
      </c>
      <c r="C324">
        <v>11326</v>
      </c>
      <c r="D324" t="s">
        <v>616</v>
      </c>
      <c r="E324">
        <v>2019</v>
      </c>
      <c r="F324" t="s">
        <v>296</v>
      </c>
      <c r="G324" s="7" t="s">
        <v>297</v>
      </c>
      <c r="H324" s="8">
        <v>0</v>
      </c>
      <c r="I324" s="9">
        <v>43617</v>
      </c>
      <c r="J324" t="s">
        <v>298</v>
      </c>
      <c r="K324">
        <v>0</v>
      </c>
    </row>
    <row r="325" spans="1:11" x14ac:dyDescent="0.25">
      <c r="A325" t="s">
        <v>238</v>
      </c>
      <c r="B325" t="s">
        <v>267</v>
      </c>
      <c r="C325">
        <v>11367</v>
      </c>
      <c r="D325" t="s">
        <v>617</v>
      </c>
      <c r="E325">
        <v>2019</v>
      </c>
      <c r="F325" t="s">
        <v>296</v>
      </c>
      <c r="G325" s="7" t="s">
        <v>297</v>
      </c>
      <c r="H325" s="8">
        <v>0.1875</v>
      </c>
      <c r="I325" s="9">
        <v>43617</v>
      </c>
      <c r="J325" t="s">
        <v>298</v>
      </c>
      <c r="K325">
        <v>18.75</v>
      </c>
    </row>
    <row r="326" spans="1:11" x14ac:dyDescent="0.25">
      <c r="A326" t="s">
        <v>238</v>
      </c>
      <c r="B326" t="s">
        <v>267</v>
      </c>
      <c r="C326">
        <v>11436</v>
      </c>
      <c r="D326" t="s">
        <v>618</v>
      </c>
      <c r="E326">
        <v>2019</v>
      </c>
      <c r="F326" t="s">
        <v>296</v>
      </c>
      <c r="G326" s="7" t="s">
        <v>297</v>
      </c>
      <c r="H326" s="8">
        <v>0.16666666666666666</v>
      </c>
      <c r="I326" s="9">
        <v>43617</v>
      </c>
      <c r="J326" t="s">
        <v>298</v>
      </c>
      <c r="K326">
        <v>16.670000000000002</v>
      </c>
    </row>
    <row r="327" spans="1:11" x14ac:dyDescent="0.25">
      <c r="A327" t="s">
        <v>238</v>
      </c>
      <c r="B327" t="s">
        <v>267</v>
      </c>
      <c r="C327">
        <v>11557</v>
      </c>
      <c r="D327" t="s">
        <v>619</v>
      </c>
      <c r="E327">
        <v>2019</v>
      </c>
      <c r="F327" t="s">
        <v>296</v>
      </c>
      <c r="G327" s="7" t="s">
        <v>297</v>
      </c>
      <c r="H327" s="8">
        <v>0.1111111111111111</v>
      </c>
      <c r="I327" s="9">
        <v>43617</v>
      </c>
      <c r="J327" t="s">
        <v>298</v>
      </c>
      <c r="K327">
        <v>11.11</v>
      </c>
    </row>
    <row r="328" spans="1:11" x14ac:dyDescent="0.25">
      <c r="A328" t="s">
        <v>238</v>
      </c>
      <c r="B328" t="s">
        <v>267</v>
      </c>
      <c r="C328">
        <v>11618</v>
      </c>
      <c r="D328" t="s">
        <v>620</v>
      </c>
      <c r="E328">
        <v>2019</v>
      </c>
      <c r="F328" t="s">
        <v>296</v>
      </c>
      <c r="G328" s="7" t="s">
        <v>297</v>
      </c>
      <c r="H328" s="8">
        <v>0.1</v>
      </c>
      <c r="I328" s="9">
        <v>43617</v>
      </c>
      <c r="J328" t="s">
        <v>298</v>
      </c>
      <c r="K328">
        <v>10</v>
      </c>
    </row>
    <row r="329" spans="1:11" x14ac:dyDescent="0.25">
      <c r="A329" t="s">
        <v>238</v>
      </c>
      <c r="B329" t="s">
        <v>267</v>
      </c>
      <c r="C329">
        <v>12338</v>
      </c>
      <c r="D329" t="s">
        <v>572</v>
      </c>
      <c r="E329">
        <v>2019</v>
      </c>
      <c r="F329" t="s">
        <v>296</v>
      </c>
      <c r="G329" s="7" t="s">
        <v>297</v>
      </c>
      <c r="H329" s="8">
        <v>0.13333333333333333</v>
      </c>
      <c r="I329" s="9">
        <v>43617</v>
      </c>
      <c r="J329" t="s">
        <v>298</v>
      </c>
      <c r="K329">
        <v>13.33</v>
      </c>
    </row>
    <row r="330" spans="1:11" x14ac:dyDescent="0.25">
      <c r="A330" t="s">
        <v>238</v>
      </c>
      <c r="B330" t="s">
        <v>267</v>
      </c>
      <c r="C330">
        <v>12351</v>
      </c>
      <c r="D330" t="s">
        <v>621</v>
      </c>
      <c r="E330">
        <v>2019</v>
      </c>
      <c r="F330" t="s">
        <v>296</v>
      </c>
      <c r="G330" s="7" t="s">
        <v>297</v>
      </c>
      <c r="H330" s="8">
        <v>0.25</v>
      </c>
      <c r="I330" s="9">
        <v>43617</v>
      </c>
      <c r="J330" t="s">
        <v>298</v>
      </c>
      <c r="K330">
        <v>25</v>
      </c>
    </row>
    <row r="331" spans="1:11" x14ac:dyDescent="0.25">
      <c r="A331" t="s">
        <v>140</v>
      </c>
      <c r="B331" t="s">
        <v>141</v>
      </c>
      <c r="C331">
        <v>11045</v>
      </c>
      <c r="D331" t="s">
        <v>622</v>
      </c>
      <c r="E331">
        <v>2019</v>
      </c>
      <c r="F331" t="s">
        <v>296</v>
      </c>
      <c r="G331" s="7" t="s">
        <v>297</v>
      </c>
      <c r="H331" s="8">
        <v>9.0909090909090912E-2</v>
      </c>
      <c r="I331" s="9">
        <v>43617</v>
      </c>
      <c r="J331" t="s">
        <v>298</v>
      </c>
      <c r="K331">
        <v>9.09</v>
      </c>
    </row>
    <row r="332" spans="1:11" x14ac:dyDescent="0.25">
      <c r="A332" t="s">
        <v>140</v>
      </c>
      <c r="B332" t="s">
        <v>141</v>
      </c>
      <c r="C332">
        <v>11105</v>
      </c>
      <c r="D332" t="s">
        <v>623</v>
      </c>
      <c r="E332">
        <v>2019</v>
      </c>
      <c r="F332" t="s">
        <v>296</v>
      </c>
      <c r="G332" s="7" t="s">
        <v>297</v>
      </c>
      <c r="H332" s="8">
        <v>0.13333333333333333</v>
      </c>
      <c r="I332" s="9">
        <v>43617</v>
      </c>
      <c r="J332" t="s">
        <v>298</v>
      </c>
      <c r="K332">
        <v>13.33</v>
      </c>
    </row>
    <row r="333" spans="1:11" x14ac:dyDescent="0.25">
      <c r="A333" t="s">
        <v>140</v>
      </c>
      <c r="B333" t="s">
        <v>141</v>
      </c>
      <c r="C333">
        <v>11235</v>
      </c>
      <c r="D333" t="s">
        <v>624</v>
      </c>
      <c r="E333">
        <v>2019</v>
      </c>
      <c r="F333" t="s">
        <v>296</v>
      </c>
      <c r="G333" s="7" t="s">
        <v>297</v>
      </c>
      <c r="H333" s="8">
        <v>0.3125</v>
      </c>
      <c r="I333" s="9">
        <v>43617</v>
      </c>
      <c r="J333" t="s">
        <v>298</v>
      </c>
      <c r="K333">
        <v>31.25</v>
      </c>
    </row>
    <row r="334" spans="1:11" x14ac:dyDescent="0.25">
      <c r="A334" t="s">
        <v>140</v>
      </c>
      <c r="B334" t="s">
        <v>141</v>
      </c>
      <c r="C334">
        <v>11252</v>
      </c>
      <c r="D334" t="s">
        <v>625</v>
      </c>
      <c r="E334">
        <v>2019</v>
      </c>
      <c r="F334" t="s">
        <v>296</v>
      </c>
      <c r="G334" s="7" t="s">
        <v>297</v>
      </c>
      <c r="H334" s="8">
        <v>0</v>
      </c>
      <c r="I334" s="9">
        <v>43617</v>
      </c>
      <c r="J334" t="s">
        <v>298</v>
      </c>
      <c r="K334">
        <v>0</v>
      </c>
    </row>
    <row r="335" spans="1:11" x14ac:dyDescent="0.25">
      <c r="A335" t="s">
        <v>140</v>
      </c>
      <c r="B335" t="s">
        <v>141</v>
      </c>
      <c r="C335">
        <v>11301</v>
      </c>
      <c r="D335" t="s">
        <v>626</v>
      </c>
      <c r="E335">
        <v>2019</v>
      </c>
      <c r="F335" t="s">
        <v>296</v>
      </c>
      <c r="G335" s="7" t="s">
        <v>297</v>
      </c>
      <c r="H335" s="8">
        <v>9.0909090909090912E-2</v>
      </c>
      <c r="I335" s="9">
        <v>43617</v>
      </c>
      <c r="J335" t="s">
        <v>298</v>
      </c>
      <c r="K335">
        <v>9.09</v>
      </c>
    </row>
    <row r="336" spans="1:11" x14ac:dyDescent="0.25">
      <c r="A336" t="s">
        <v>140</v>
      </c>
      <c r="B336" t="s">
        <v>141</v>
      </c>
      <c r="C336">
        <v>11349</v>
      </c>
      <c r="D336" t="s">
        <v>627</v>
      </c>
      <c r="E336">
        <v>2019</v>
      </c>
      <c r="F336" t="s">
        <v>296</v>
      </c>
      <c r="G336" s="7" t="s">
        <v>297</v>
      </c>
      <c r="H336" s="8">
        <v>0</v>
      </c>
      <c r="I336" s="9">
        <v>43617</v>
      </c>
      <c r="J336" t="s">
        <v>298</v>
      </c>
      <c r="K336">
        <v>0</v>
      </c>
    </row>
    <row r="337" spans="1:11" x14ac:dyDescent="0.25">
      <c r="A337" t="s">
        <v>140</v>
      </c>
      <c r="B337" t="s">
        <v>141</v>
      </c>
      <c r="C337">
        <v>11386</v>
      </c>
      <c r="D337" t="s">
        <v>628</v>
      </c>
      <c r="E337">
        <v>2019</v>
      </c>
      <c r="F337" t="s">
        <v>296</v>
      </c>
      <c r="G337" s="7" t="s">
        <v>297</v>
      </c>
      <c r="H337" s="8">
        <v>0.18181818181818182</v>
      </c>
      <c r="I337" s="9">
        <v>43617</v>
      </c>
      <c r="J337" t="s">
        <v>298</v>
      </c>
      <c r="K337">
        <v>18.18</v>
      </c>
    </row>
    <row r="338" spans="1:11" x14ac:dyDescent="0.25">
      <c r="A338" t="s">
        <v>140</v>
      </c>
      <c r="B338" t="s">
        <v>141</v>
      </c>
      <c r="C338">
        <v>11398</v>
      </c>
      <c r="D338" t="s">
        <v>629</v>
      </c>
      <c r="E338">
        <v>2019</v>
      </c>
      <c r="F338" t="s">
        <v>296</v>
      </c>
      <c r="G338" s="7" t="s">
        <v>297</v>
      </c>
      <c r="H338" s="8">
        <v>0</v>
      </c>
      <c r="I338" s="9">
        <v>43617</v>
      </c>
      <c r="J338" t="s">
        <v>298</v>
      </c>
      <c r="K338">
        <v>0</v>
      </c>
    </row>
    <row r="339" spans="1:11" x14ac:dyDescent="0.25">
      <c r="A339" t="s">
        <v>140</v>
      </c>
      <c r="B339" t="s">
        <v>141</v>
      </c>
      <c r="C339">
        <v>11515</v>
      </c>
      <c r="D339" t="s">
        <v>630</v>
      </c>
      <c r="E339">
        <v>2019</v>
      </c>
      <c r="F339" t="s">
        <v>296</v>
      </c>
      <c r="G339" s="7" t="s">
        <v>297</v>
      </c>
      <c r="H339" s="8">
        <v>0.44444444444444442</v>
      </c>
      <c r="I339" s="9">
        <v>43617</v>
      </c>
      <c r="J339" t="s">
        <v>298</v>
      </c>
      <c r="K339">
        <v>44.44</v>
      </c>
    </row>
    <row r="340" spans="1:11" x14ac:dyDescent="0.25">
      <c r="A340" t="s">
        <v>140</v>
      </c>
      <c r="B340" t="s">
        <v>141</v>
      </c>
      <c r="C340">
        <v>11639</v>
      </c>
      <c r="D340" t="s">
        <v>631</v>
      </c>
      <c r="E340">
        <v>2019</v>
      </c>
      <c r="F340" t="s">
        <v>296</v>
      </c>
      <c r="G340" s="7" t="s">
        <v>297</v>
      </c>
      <c r="H340" s="8">
        <v>0.45454545454545453</v>
      </c>
      <c r="I340" s="9">
        <v>43617</v>
      </c>
      <c r="J340" t="s">
        <v>298</v>
      </c>
      <c r="K340">
        <v>45.45</v>
      </c>
    </row>
    <row r="341" spans="1:11" x14ac:dyDescent="0.25">
      <c r="A341" t="s">
        <v>140</v>
      </c>
      <c r="B341" t="s">
        <v>146</v>
      </c>
      <c r="C341">
        <v>11031</v>
      </c>
      <c r="D341" t="s">
        <v>461</v>
      </c>
      <c r="E341">
        <v>2019</v>
      </c>
      <c r="F341" t="s">
        <v>296</v>
      </c>
      <c r="G341" s="7" t="s">
        <v>297</v>
      </c>
      <c r="H341" s="8">
        <v>0.16666666666666666</v>
      </c>
      <c r="I341" s="9">
        <v>43617</v>
      </c>
      <c r="J341" t="s">
        <v>298</v>
      </c>
      <c r="K341">
        <v>16.670000000000002</v>
      </c>
    </row>
    <row r="342" spans="1:11" x14ac:dyDescent="0.25">
      <c r="A342" t="s">
        <v>140</v>
      </c>
      <c r="B342" t="s">
        <v>146</v>
      </c>
      <c r="C342">
        <v>11054</v>
      </c>
      <c r="D342" t="s">
        <v>632</v>
      </c>
      <c r="E342">
        <v>2019</v>
      </c>
      <c r="F342" t="s">
        <v>296</v>
      </c>
      <c r="G342" s="7" t="s">
        <v>297</v>
      </c>
      <c r="H342" s="8">
        <v>0</v>
      </c>
      <c r="I342" s="9">
        <v>43617</v>
      </c>
      <c r="J342" t="s">
        <v>298</v>
      </c>
      <c r="K342">
        <v>0</v>
      </c>
    </row>
    <row r="343" spans="1:11" x14ac:dyDescent="0.25">
      <c r="A343" t="s">
        <v>140</v>
      </c>
      <c r="B343" t="s">
        <v>146</v>
      </c>
      <c r="C343">
        <v>11091</v>
      </c>
      <c r="D343" t="s">
        <v>633</v>
      </c>
      <c r="E343">
        <v>2019</v>
      </c>
      <c r="F343" t="s">
        <v>296</v>
      </c>
      <c r="G343" s="7" t="s">
        <v>297</v>
      </c>
      <c r="H343" s="8">
        <v>0.55555555555555558</v>
      </c>
      <c r="I343" s="9">
        <v>43617</v>
      </c>
      <c r="J343" t="s">
        <v>298</v>
      </c>
      <c r="K343">
        <v>55.56</v>
      </c>
    </row>
    <row r="344" spans="1:11" x14ac:dyDescent="0.25">
      <c r="A344" t="s">
        <v>140</v>
      </c>
      <c r="B344" t="s">
        <v>146</v>
      </c>
      <c r="C344">
        <v>11275</v>
      </c>
      <c r="D344" t="s">
        <v>634</v>
      </c>
      <c r="E344">
        <v>2019</v>
      </c>
      <c r="F344" t="s">
        <v>296</v>
      </c>
      <c r="G344" s="7" t="s">
        <v>297</v>
      </c>
      <c r="H344" s="8">
        <v>0.11764705882352941</v>
      </c>
      <c r="I344" s="9">
        <v>43617</v>
      </c>
      <c r="J344" t="s">
        <v>298</v>
      </c>
      <c r="K344">
        <v>11.76</v>
      </c>
    </row>
    <row r="345" spans="1:11" x14ac:dyDescent="0.25">
      <c r="A345" t="s">
        <v>140</v>
      </c>
      <c r="B345" t="s">
        <v>146</v>
      </c>
      <c r="C345">
        <v>11293</v>
      </c>
      <c r="D345" t="s">
        <v>635</v>
      </c>
      <c r="E345">
        <v>2019</v>
      </c>
      <c r="F345" t="s">
        <v>296</v>
      </c>
      <c r="G345" s="7" t="s">
        <v>297</v>
      </c>
      <c r="H345" s="8">
        <v>5.8823529411764705E-2</v>
      </c>
      <c r="I345" s="9">
        <v>43617</v>
      </c>
      <c r="J345" t="s">
        <v>298</v>
      </c>
      <c r="K345">
        <v>5.88</v>
      </c>
    </row>
    <row r="346" spans="1:11" x14ac:dyDescent="0.25">
      <c r="A346" t="s">
        <v>140</v>
      </c>
      <c r="B346" t="s">
        <v>146</v>
      </c>
      <c r="C346">
        <v>11294</v>
      </c>
      <c r="D346" t="s">
        <v>636</v>
      </c>
      <c r="E346">
        <v>2019</v>
      </c>
      <c r="F346" t="s">
        <v>296</v>
      </c>
      <c r="G346" s="7" t="s">
        <v>297</v>
      </c>
      <c r="H346" s="8">
        <v>4.3478260869565216E-2</v>
      </c>
      <c r="I346" s="9">
        <v>43617</v>
      </c>
      <c r="J346" t="s">
        <v>298</v>
      </c>
      <c r="K346">
        <v>4.3499999999999996</v>
      </c>
    </row>
    <row r="347" spans="1:11" x14ac:dyDescent="0.25">
      <c r="A347" t="s">
        <v>140</v>
      </c>
      <c r="B347" t="s">
        <v>146</v>
      </c>
      <c r="C347">
        <v>11305</v>
      </c>
      <c r="D347" t="s">
        <v>637</v>
      </c>
      <c r="E347">
        <v>2019</v>
      </c>
      <c r="F347" t="s">
        <v>296</v>
      </c>
      <c r="G347" s="7" t="s">
        <v>297</v>
      </c>
      <c r="H347" s="8">
        <v>0.25</v>
      </c>
      <c r="I347" s="9">
        <v>43617</v>
      </c>
      <c r="J347" t="s">
        <v>298</v>
      </c>
      <c r="K347">
        <v>25</v>
      </c>
    </row>
    <row r="348" spans="1:11" x14ac:dyDescent="0.25">
      <c r="A348" t="s">
        <v>140</v>
      </c>
      <c r="B348" t="s">
        <v>146</v>
      </c>
      <c r="C348">
        <v>11315</v>
      </c>
      <c r="D348" t="s">
        <v>638</v>
      </c>
      <c r="E348">
        <v>2019</v>
      </c>
      <c r="F348" t="s">
        <v>296</v>
      </c>
      <c r="G348" s="7" t="s">
        <v>297</v>
      </c>
      <c r="H348" s="8">
        <v>0.22222222222222221</v>
      </c>
      <c r="I348" s="9">
        <v>43617</v>
      </c>
      <c r="J348" t="s">
        <v>298</v>
      </c>
      <c r="K348">
        <v>22.22</v>
      </c>
    </row>
    <row r="349" spans="1:11" x14ac:dyDescent="0.25">
      <c r="A349" t="s">
        <v>140</v>
      </c>
      <c r="B349" t="s">
        <v>146</v>
      </c>
      <c r="C349">
        <v>11532</v>
      </c>
      <c r="D349" t="s">
        <v>639</v>
      </c>
      <c r="E349">
        <v>2019</v>
      </c>
      <c r="F349" t="s">
        <v>296</v>
      </c>
      <c r="G349" s="7" t="s">
        <v>297</v>
      </c>
      <c r="H349" s="8">
        <v>0.21428571428571427</v>
      </c>
      <c r="I349" s="9">
        <v>43617</v>
      </c>
      <c r="J349" t="s">
        <v>298</v>
      </c>
      <c r="K349">
        <v>21.43</v>
      </c>
    </row>
    <row r="350" spans="1:11" x14ac:dyDescent="0.25">
      <c r="A350" t="s">
        <v>140</v>
      </c>
      <c r="B350" t="s">
        <v>146</v>
      </c>
      <c r="C350">
        <v>11602</v>
      </c>
      <c r="D350" t="s">
        <v>640</v>
      </c>
      <c r="E350">
        <v>2019</v>
      </c>
      <c r="F350" t="s">
        <v>296</v>
      </c>
      <c r="G350" s="7" t="s">
        <v>297</v>
      </c>
      <c r="H350" s="8">
        <v>0.41666666666666669</v>
      </c>
      <c r="I350" s="9">
        <v>43617</v>
      </c>
      <c r="J350" t="s">
        <v>298</v>
      </c>
      <c r="K350">
        <v>41.67</v>
      </c>
    </row>
    <row r="351" spans="1:11" x14ac:dyDescent="0.25">
      <c r="A351" t="s">
        <v>140</v>
      </c>
      <c r="B351" t="s">
        <v>146</v>
      </c>
      <c r="C351">
        <v>11638</v>
      </c>
      <c r="D351" t="s">
        <v>641</v>
      </c>
      <c r="E351">
        <v>2019</v>
      </c>
      <c r="F351" t="s">
        <v>296</v>
      </c>
      <c r="G351" s="7" t="s">
        <v>297</v>
      </c>
      <c r="H351" s="8">
        <v>4.3478260869565216E-2</v>
      </c>
      <c r="I351" s="9">
        <v>43617</v>
      </c>
      <c r="J351" t="s">
        <v>298</v>
      </c>
      <c r="K351">
        <v>4.3499999999999996</v>
      </c>
    </row>
    <row r="352" spans="1:11" x14ac:dyDescent="0.25">
      <c r="A352" t="s">
        <v>140</v>
      </c>
      <c r="B352" t="s">
        <v>642</v>
      </c>
      <c r="C352">
        <v>11083</v>
      </c>
      <c r="D352" t="s">
        <v>470</v>
      </c>
      <c r="E352">
        <v>2019</v>
      </c>
      <c r="F352" t="s">
        <v>296</v>
      </c>
      <c r="G352" s="7" t="s">
        <v>297</v>
      </c>
      <c r="H352" s="8">
        <v>6.6666666666666666E-2</v>
      </c>
      <c r="I352" s="9">
        <v>43617</v>
      </c>
      <c r="J352" t="s">
        <v>298</v>
      </c>
      <c r="K352">
        <v>6.67</v>
      </c>
    </row>
    <row r="353" spans="1:11" x14ac:dyDescent="0.25">
      <c r="A353" t="s">
        <v>140</v>
      </c>
      <c r="B353" t="s">
        <v>642</v>
      </c>
      <c r="C353">
        <v>11136</v>
      </c>
      <c r="D353" t="s">
        <v>322</v>
      </c>
      <c r="E353">
        <v>2019</v>
      </c>
      <c r="F353" t="s">
        <v>296</v>
      </c>
      <c r="G353" s="7" t="s">
        <v>297</v>
      </c>
      <c r="H353" s="8">
        <v>0</v>
      </c>
      <c r="I353" s="9">
        <v>43617</v>
      </c>
      <c r="J353" t="s">
        <v>298</v>
      </c>
      <c r="K353">
        <v>0</v>
      </c>
    </row>
    <row r="354" spans="1:11" x14ac:dyDescent="0.25">
      <c r="A354" t="s">
        <v>140</v>
      </c>
      <c r="B354" t="s">
        <v>642</v>
      </c>
      <c r="C354">
        <v>11145</v>
      </c>
      <c r="D354" t="s">
        <v>643</v>
      </c>
      <c r="E354">
        <v>2019</v>
      </c>
      <c r="F354" t="s">
        <v>296</v>
      </c>
      <c r="G354" s="7" t="s">
        <v>297</v>
      </c>
      <c r="H354" s="8">
        <v>6.6666666666666666E-2</v>
      </c>
      <c r="I354" s="9">
        <v>43617</v>
      </c>
      <c r="J354" t="s">
        <v>298</v>
      </c>
      <c r="K354">
        <v>6.67</v>
      </c>
    </row>
    <row r="355" spans="1:11" x14ac:dyDescent="0.25">
      <c r="A355" t="s">
        <v>140</v>
      </c>
      <c r="B355" t="s">
        <v>642</v>
      </c>
      <c r="C355">
        <v>11156</v>
      </c>
      <c r="D355" t="s">
        <v>644</v>
      </c>
      <c r="E355">
        <v>2019</v>
      </c>
      <c r="F355" t="s">
        <v>296</v>
      </c>
      <c r="G355" s="7" t="s">
        <v>297</v>
      </c>
      <c r="H355" s="8">
        <v>0.15384615384615385</v>
      </c>
      <c r="I355" s="9">
        <v>43617</v>
      </c>
      <c r="J355" t="s">
        <v>298</v>
      </c>
      <c r="K355">
        <v>15.38</v>
      </c>
    </row>
    <row r="356" spans="1:11" x14ac:dyDescent="0.25">
      <c r="A356" t="s">
        <v>140</v>
      </c>
      <c r="B356" t="s">
        <v>642</v>
      </c>
      <c r="C356">
        <v>11244</v>
      </c>
      <c r="D356" t="s">
        <v>645</v>
      </c>
      <c r="E356">
        <v>2019</v>
      </c>
      <c r="F356" t="s">
        <v>296</v>
      </c>
      <c r="G356" s="7" t="s">
        <v>297</v>
      </c>
      <c r="H356" s="8">
        <v>0</v>
      </c>
      <c r="I356" s="9">
        <v>43617</v>
      </c>
      <c r="J356" t="s">
        <v>298</v>
      </c>
      <c r="K356">
        <v>0</v>
      </c>
    </row>
    <row r="357" spans="1:11" x14ac:dyDescent="0.25">
      <c r="A357" t="s">
        <v>140</v>
      </c>
      <c r="B357" t="s">
        <v>642</v>
      </c>
      <c r="C357">
        <v>11353</v>
      </c>
      <c r="D357" t="s">
        <v>646</v>
      </c>
      <c r="E357">
        <v>2019</v>
      </c>
      <c r="F357" t="s">
        <v>296</v>
      </c>
      <c r="G357" s="7" t="s">
        <v>297</v>
      </c>
      <c r="H357" s="8">
        <v>7.1428571428571425E-2</v>
      </c>
      <c r="I357" s="9">
        <v>43617</v>
      </c>
      <c r="J357" t="s">
        <v>298</v>
      </c>
      <c r="K357">
        <v>7.14</v>
      </c>
    </row>
    <row r="358" spans="1:11" x14ac:dyDescent="0.25">
      <c r="A358" t="s">
        <v>140</v>
      </c>
      <c r="B358" t="s">
        <v>642</v>
      </c>
      <c r="C358">
        <v>11354</v>
      </c>
      <c r="D358" t="s">
        <v>647</v>
      </c>
      <c r="E358">
        <v>2019</v>
      </c>
      <c r="F358" t="s">
        <v>296</v>
      </c>
      <c r="G358" s="7" t="s">
        <v>297</v>
      </c>
      <c r="H358" s="8">
        <v>8.3333333333333329E-2</v>
      </c>
      <c r="I358" s="9">
        <v>43617</v>
      </c>
      <c r="J358" t="s">
        <v>298</v>
      </c>
      <c r="K358">
        <v>8.33</v>
      </c>
    </row>
    <row r="359" spans="1:11" x14ac:dyDescent="0.25">
      <c r="A359" t="s">
        <v>140</v>
      </c>
      <c r="B359" t="s">
        <v>642</v>
      </c>
      <c r="C359">
        <v>11897</v>
      </c>
      <c r="D359" t="s">
        <v>648</v>
      </c>
      <c r="E359">
        <v>2019</v>
      </c>
      <c r="F359" t="s">
        <v>296</v>
      </c>
      <c r="G359" s="7" t="s">
        <v>297</v>
      </c>
      <c r="H359" s="8">
        <v>0.14285714285714285</v>
      </c>
      <c r="I359" s="9">
        <v>43617</v>
      </c>
      <c r="J359" t="s">
        <v>298</v>
      </c>
      <c r="K359">
        <v>14.29</v>
      </c>
    </row>
    <row r="360" spans="1:11" x14ac:dyDescent="0.25">
      <c r="A360" t="s">
        <v>140</v>
      </c>
      <c r="B360" t="s">
        <v>642</v>
      </c>
      <c r="C360">
        <v>11930</v>
      </c>
      <c r="D360" t="s">
        <v>649</v>
      </c>
      <c r="E360">
        <v>2019</v>
      </c>
      <c r="F360" t="s">
        <v>296</v>
      </c>
      <c r="G360" s="7" t="s">
        <v>297</v>
      </c>
      <c r="H360" s="8">
        <v>8.3333333333333329E-2</v>
      </c>
      <c r="I360" s="9">
        <v>43617</v>
      </c>
      <c r="J360" t="s">
        <v>298</v>
      </c>
      <c r="K360">
        <v>8.33</v>
      </c>
    </row>
    <row r="361" spans="1:11" x14ac:dyDescent="0.25">
      <c r="A361" t="s">
        <v>140</v>
      </c>
      <c r="B361" t="s">
        <v>650</v>
      </c>
      <c r="C361">
        <v>11014</v>
      </c>
      <c r="D361" t="s">
        <v>651</v>
      </c>
      <c r="E361">
        <v>2019</v>
      </c>
      <c r="F361" t="s">
        <v>296</v>
      </c>
      <c r="G361" s="7" t="s">
        <v>297</v>
      </c>
      <c r="H361" s="8">
        <v>0.375</v>
      </c>
      <c r="I361" s="9">
        <v>43617</v>
      </c>
      <c r="J361" t="s">
        <v>298</v>
      </c>
      <c r="K361">
        <v>37.5</v>
      </c>
    </row>
    <row r="362" spans="1:11" x14ac:dyDescent="0.25">
      <c r="A362" t="s">
        <v>140</v>
      </c>
      <c r="B362" t="s">
        <v>650</v>
      </c>
      <c r="C362">
        <v>11090</v>
      </c>
      <c r="D362" t="s">
        <v>388</v>
      </c>
      <c r="E362">
        <v>2019</v>
      </c>
      <c r="F362" t="s">
        <v>296</v>
      </c>
      <c r="G362" s="7" t="s">
        <v>297</v>
      </c>
      <c r="H362" s="8">
        <v>0.125</v>
      </c>
      <c r="I362" s="9">
        <v>43617</v>
      </c>
      <c r="J362" t="s">
        <v>298</v>
      </c>
      <c r="K362">
        <v>12.5</v>
      </c>
    </row>
    <row r="363" spans="1:11" x14ac:dyDescent="0.25">
      <c r="A363" t="s">
        <v>140</v>
      </c>
      <c r="B363" t="s">
        <v>650</v>
      </c>
      <c r="C363">
        <v>11195</v>
      </c>
      <c r="D363" t="s">
        <v>652</v>
      </c>
      <c r="E363">
        <v>2019</v>
      </c>
      <c r="F363" t="s">
        <v>296</v>
      </c>
      <c r="G363" s="7" t="s">
        <v>297</v>
      </c>
      <c r="H363" s="8">
        <v>6.25E-2</v>
      </c>
      <c r="I363" s="9">
        <v>43617</v>
      </c>
      <c r="J363" t="s">
        <v>298</v>
      </c>
      <c r="K363">
        <v>6.25</v>
      </c>
    </row>
    <row r="364" spans="1:11" x14ac:dyDescent="0.25">
      <c r="A364" t="s">
        <v>140</v>
      </c>
      <c r="B364" t="s">
        <v>650</v>
      </c>
      <c r="C364">
        <v>11312</v>
      </c>
      <c r="D364" t="s">
        <v>653</v>
      </c>
      <c r="E364">
        <v>2019</v>
      </c>
      <c r="F364" t="s">
        <v>296</v>
      </c>
      <c r="G364" s="7" t="s">
        <v>297</v>
      </c>
      <c r="H364" s="8">
        <v>8.6956521739130432E-2</v>
      </c>
      <c r="I364" s="9">
        <v>43617</v>
      </c>
      <c r="J364" t="s">
        <v>298</v>
      </c>
      <c r="K364">
        <v>8.6999999999999993</v>
      </c>
    </row>
    <row r="365" spans="1:11" x14ac:dyDescent="0.25">
      <c r="A365" t="s">
        <v>140</v>
      </c>
      <c r="B365" t="s">
        <v>650</v>
      </c>
      <c r="C365">
        <v>11321</v>
      </c>
      <c r="D365" t="s">
        <v>654</v>
      </c>
      <c r="E365">
        <v>2019</v>
      </c>
      <c r="F365" t="s">
        <v>296</v>
      </c>
      <c r="G365" s="7" t="s">
        <v>297</v>
      </c>
      <c r="H365" s="8">
        <v>0.16666666666666666</v>
      </c>
      <c r="I365" s="9">
        <v>43617</v>
      </c>
      <c r="J365" t="s">
        <v>298</v>
      </c>
      <c r="K365">
        <v>16.670000000000002</v>
      </c>
    </row>
    <row r="366" spans="1:11" x14ac:dyDescent="0.25">
      <c r="A366" t="s">
        <v>140</v>
      </c>
      <c r="B366" t="s">
        <v>650</v>
      </c>
      <c r="C366">
        <v>11469</v>
      </c>
      <c r="D366" t="s">
        <v>655</v>
      </c>
      <c r="E366">
        <v>2019</v>
      </c>
      <c r="F366" t="s">
        <v>296</v>
      </c>
      <c r="G366" s="7" t="s">
        <v>297</v>
      </c>
      <c r="H366" s="8">
        <v>0.26315789473684209</v>
      </c>
      <c r="I366" s="9">
        <v>43617</v>
      </c>
      <c r="J366" t="s">
        <v>298</v>
      </c>
      <c r="K366">
        <v>26.32</v>
      </c>
    </row>
    <row r="367" spans="1:11" x14ac:dyDescent="0.25">
      <c r="A367" t="s">
        <v>140</v>
      </c>
      <c r="B367" t="s">
        <v>650</v>
      </c>
      <c r="C367">
        <v>11491</v>
      </c>
      <c r="D367" t="s">
        <v>656</v>
      </c>
      <c r="E367">
        <v>2019</v>
      </c>
      <c r="F367" t="s">
        <v>296</v>
      </c>
      <c r="G367" s="7" t="s">
        <v>297</v>
      </c>
      <c r="H367" s="8">
        <v>6.6666666666666666E-2</v>
      </c>
      <c r="I367" s="9">
        <v>43617</v>
      </c>
      <c r="J367" t="s">
        <v>298</v>
      </c>
      <c r="K367">
        <v>6.67</v>
      </c>
    </row>
    <row r="368" spans="1:11" x14ac:dyDescent="0.25">
      <c r="A368" t="s">
        <v>140</v>
      </c>
      <c r="B368" t="s">
        <v>650</v>
      </c>
      <c r="C368">
        <v>11558</v>
      </c>
      <c r="D368" t="s">
        <v>657</v>
      </c>
      <c r="E368">
        <v>2019</v>
      </c>
      <c r="F368" t="s">
        <v>296</v>
      </c>
      <c r="G368" s="7" t="s">
        <v>297</v>
      </c>
      <c r="H368" s="8">
        <v>6.25E-2</v>
      </c>
      <c r="I368" s="9">
        <v>43617</v>
      </c>
      <c r="J368" t="s">
        <v>298</v>
      </c>
      <c r="K368">
        <v>6.25</v>
      </c>
    </row>
    <row r="369" spans="1:11" x14ac:dyDescent="0.25">
      <c r="A369" t="s">
        <v>140</v>
      </c>
      <c r="B369" t="s">
        <v>650</v>
      </c>
      <c r="C369">
        <v>11900</v>
      </c>
      <c r="D369" t="s">
        <v>658</v>
      </c>
      <c r="E369">
        <v>2019</v>
      </c>
      <c r="F369" t="s">
        <v>296</v>
      </c>
      <c r="G369" s="7" t="s">
        <v>297</v>
      </c>
      <c r="H369" s="8">
        <v>0</v>
      </c>
      <c r="I369" s="9">
        <v>43617</v>
      </c>
      <c r="J369" t="s">
        <v>298</v>
      </c>
      <c r="K369">
        <v>0</v>
      </c>
    </row>
    <row r="370" spans="1:11" x14ac:dyDescent="0.25">
      <c r="A370" t="s">
        <v>140</v>
      </c>
      <c r="B370" t="s">
        <v>650</v>
      </c>
      <c r="C370">
        <v>12355</v>
      </c>
      <c r="D370" t="s">
        <v>659</v>
      </c>
      <c r="E370">
        <v>2019</v>
      </c>
      <c r="F370" t="s">
        <v>296</v>
      </c>
      <c r="G370" s="7" t="s">
        <v>297</v>
      </c>
      <c r="H370" s="8">
        <v>0</v>
      </c>
      <c r="I370" s="9">
        <v>43617</v>
      </c>
      <c r="J370" t="s">
        <v>298</v>
      </c>
      <c r="K370">
        <v>0</v>
      </c>
    </row>
    <row r="371" spans="1:11" x14ac:dyDescent="0.25">
      <c r="A371" t="s">
        <v>140</v>
      </c>
      <c r="B371" t="s">
        <v>171</v>
      </c>
      <c r="C371">
        <v>11035</v>
      </c>
      <c r="D371" t="s">
        <v>660</v>
      </c>
      <c r="E371">
        <v>2019</v>
      </c>
      <c r="F371" t="s">
        <v>296</v>
      </c>
      <c r="G371" s="7" t="s">
        <v>297</v>
      </c>
      <c r="H371" s="8">
        <v>0.14285714285714285</v>
      </c>
      <c r="I371" s="9">
        <v>43617</v>
      </c>
      <c r="J371" t="s">
        <v>298</v>
      </c>
      <c r="K371">
        <v>14.29</v>
      </c>
    </row>
    <row r="372" spans="1:11" x14ac:dyDescent="0.25">
      <c r="A372" t="s">
        <v>140</v>
      </c>
      <c r="B372" t="s">
        <v>171</v>
      </c>
      <c r="C372">
        <v>11218</v>
      </c>
      <c r="D372" t="s">
        <v>661</v>
      </c>
      <c r="E372">
        <v>2019</v>
      </c>
      <c r="F372" t="s">
        <v>296</v>
      </c>
      <c r="G372" s="7" t="s">
        <v>297</v>
      </c>
      <c r="H372" s="8">
        <v>0</v>
      </c>
      <c r="I372" s="9">
        <v>43617</v>
      </c>
      <c r="J372" t="s">
        <v>298</v>
      </c>
      <c r="K372">
        <v>0</v>
      </c>
    </row>
    <row r="373" spans="1:11" x14ac:dyDescent="0.25">
      <c r="A373" t="s">
        <v>140</v>
      </c>
      <c r="B373" t="s">
        <v>171</v>
      </c>
      <c r="C373">
        <v>11249</v>
      </c>
      <c r="D373" t="s">
        <v>662</v>
      </c>
      <c r="E373">
        <v>2019</v>
      </c>
      <c r="F373" t="s">
        <v>296</v>
      </c>
      <c r="G373" s="7" t="s">
        <v>297</v>
      </c>
      <c r="H373" s="8">
        <v>4.1666666666666664E-2</v>
      </c>
      <c r="I373" s="9">
        <v>43617</v>
      </c>
      <c r="J373" t="s">
        <v>298</v>
      </c>
      <c r="K373">
        <v>4.17</v>
      </c>
    </row>
    <row r="374" spans="1:11" x14ac:dyDescent="0.25">
      <c r="A374" t="s">
        <v>140</v>
      </c>
      <c r="B374" t="s">
        <v>171</v>
      </c>
      <c r="C374">
        <v>11297</v>
      </c>
      <c r="D374" t="s">
        <v>663</v>
      </c>
      <c r="E374">
        <v>2019</v>
      </c>
      <c r="F374" t="s">
        <v>296</v>
      </c>
      <c r="G374" s="7" t="s">
        <v>297</v>
      </c>
      <c r="H374" s="8">
        <v>0.15</v>
      </c>
      <c r="I374" s="9">
        <v>43617</v>
      </c>
      <c r="J374" t="s">
        <v>298</v>
      </c>
      <c r="K374">
        <v>15</v>
      </c>
    </row>
    <row r="375" spans="1:11" x14ac:dyDescent="0.25">
      <c r="A375" t="s">
        <v>140</v>
      </c>
      <c r="B375" t="s">
        <v>171</v>
      </c>
      <c r="C375">
        <v>11329</v>
      </c>
      <c r="D375" t="s">
        <v>664</v>
      </c>
      <c r="E375">
        <v>2019</v>
      </c>
      <c r="F375" t="s">
        <v>296</v>
      </c>
      <c r="G375" s="7" t="s">
        <v>297</v>
      </c>
      <c r="H375" s="8">
        <v>0.36363636363636365</v>
      </c>
      <c r="I375" s="9">
        <v>43617</v>
      </c>
      <c r="J375" t="s">
        <v>298</v>
      </c>
      <c r="K375">
        <v>36.36</v>
      </c>
    </row>
    <row r="376" spans="1:11" x14ac:dyDescent="0.25">
      <c r="A376" t="s">
        <v>140</v>
      </c>
      <c r="B376" t="s">
        <v>171</v>
      </c>
      <c r="C376">
        <v>11396</v>
      </c>
      <c r="D376" t="s">
        <v>665</v>
      </c>
      <c r="E376">
        <v>2019</v>
      </c>
      <c r="F376" t="s">
        <v>296</v>
      </c>
      <c r="G376" s="7" t="s">
        <v>297</v>
      </c>
      <c r="H376" s="8">
        <v>6.25E-2</v>
      </c>
      <c r="I376" s="9">
        <v>43617</v>
      </c>
      <c r="J376" t="s">
        <v>298</v>
      </c>
      <c r="K376">
        <v>6.25</v>
      </c>
    </row>
    <row r="377" spans="1:11" x14ac:dyDescent="0.25">
      <c r="A377" t="s">
        <v>140</v>
      </c>
      <c r="B377" t="s">
        <v>171</v>
      </c>
      <c r="C377">
        <v>11537</v>
      </c>
      <c r="D377" t="s">
        <v>666</v>
      </c>
      <c r="E377">
        <v>2019</v>
      </c>
      <c r="F377" t="s">
        <v>296</v>
      </c>
      <c r="G377" s="7" t="s">
        <v>297</v>
      </c>
      <c r="H377" s="8">
        <v>0.13636363636363635</v>
      </c>
      <c r="I377" s="9">
        <v>43617</v>
      </c>
      <c r="J377" t="s">
        <v>298</v>
      </c>
      <c r="K377">
        <v>13.64</v>
      </c>
    </row>
    <row r="378" spans="1:11" x14ac:dyDescent="0.25">
      <c r="A378" t="s">
        <v>140</v>
      </c>
      <c r="B378" t="s">
        <v>171</v>
      </c>
      <c r="C378">
        <v>11605</v>
      </c>
      <c r="D378" t="s">
        <v>667</v>
      </c>
      <c r="E378">
        <v>2019</v>
      </c>
      <c r="F378" t="s">
        <v>296</v>
      </c>
      <c r="G378" s="7" t="s">
        <v>297</v>
      </c>
      <c r="H378" s="8">
        <v>5.8823529411764705E-2</v>
      </c>
      <c r="I378" s="9">
        <v>43617</v>
      </c>
      <c r="J378" t="s">
        <v>298</v>
      </c>
      <c r="K378">
        <v>5.88</v>
      </c>
    </row>
    <row r="379" spans="1:11" x14ac:dyDescent="0.25">
      <c r="A379" t="s">
        <v>140</v>
      </c>
      <c r="B379" t="s">
        <v>171</v>
      </c>
      <c r="C379">
        <v>12331</v>
      </c>
      <c r="D379" t="s">
        <v>668</v>
      </c>
      <c r="E379">
        <v>2019</v>
      </c>
      <c r="F379" t="s">
        <v>296</v>
      </c>
      <c r="G379" s="7" t="s">
        <v>297</v>
      </c>
      <c r="H379" s="8">
        <v>0.13333333333333333</v>
      </c>
      <c r="I379" s="9">
        <v>43617</v>
      </c>
      <c r="J379" t="s">
        <v>298</v>
      </c>
      <c r="K379">
        <v>13.33</v>
      </c>
    </row>
    <row r="380" spans="1:11" x14ac:dyDescent="0.25">
      <c r="A380" t="s">
        <v>140</v>
      </c>
      <c r="B380" t="s">
        <v>171</v>
      </c>
      <c r="C380">
        <v>12332</v>
      </c>
      <c r="D380" t="s">
        <v>669</v>
      </c>
      <c r="E380">
        <v>2019</v>
      </c>
      <c r="F380" t="s">
        <v>296</v>
      </c>
      <c r="G380" s="7" t="s">
        <v>297</v>
      </c>
      <c r="H380" s="8">
        <v>0.29411764705882354</v>
      </c>
      <c r="I380" s="9">
        <v>43617</v>
      </c>
      <c r="J380" t="s">
        <v>298</v>
      </c>
      <c r="K380">
        <v>29.41</v>
      </c>
    </row>
    <row r="381" spans="1:11" x14ac:dyDescent="0.25">
      <c r="A381" t="s">
        <v>140</v>
      </c>
      <c r="B381" t="s">
        <v>171</v>
      </c>
      <c r="C381">
        <v>12337</v>
      </c>
      <c r="D381" t="s">
        <v>670</v>
      </c>
      <c r="E381">
        <v>2019</v>
      </c>
      <c r="F381" t="s">
        <v>296</v>
      </c>
      <c r="G381" s="7" t="s">
        <v>297</v>
      </c>
      <c r="H381" s="8">
        <v>0.3</v>
      </c>
      <c r="I381" s="9">
        <v>43617</v>
      </c>
      <c r="J381" t="s">
        <v>298</v>
      </c>
      <c r="K381">
        <v>30</v>
      </c>
    </row>
    <row r="382" spans="1:11" x14ac:dyDescent="0.25">
      <c r="A382" t="s">
        <v>140</v>
      </c>
      <c r="B382" t="s">
        <v>671</v>
      </c>
      <c r="C382">
        <v>11046</v>
      </c>
      <c r="D382" t="s">
        <v>672</v>
      </c>
      <c r="E382">
        <v>2019</v>
      </c>
      <c r="F382" t="s">
        <v>296</v>
      </c>
      <c r="G382" s="7" t="s">
        <v>297</v>
      </c>
      <c r="H382" s="8">
        <v>0.30769230769230771</v>
      </c>
      <c r="I382" s="9">
        <v>43617</v>
      </c>
      <c r="J382" t="s">
        <v>298</v>
      </c>
      <c r="K382">
        <v>30.77</v>
      </c>
    </row>
    <row r="383" spans="1:11" x14ac:dyDescent="0.25">
      <c r="A383" t="s">
        <v>140</v>
      </c>
      <c r="B383" t="s">
        <v>671</v>
      </c>
      <c r="C383">
        <v>11180</v>
      </c>
      <c r="D383" t="s">
        <v>673</v>
      </c>
      <c r="E383">
        <v>2019</v>
      </c>
      <c r="F383" t="s">
        <v>296</v>
      </c>
      <c r="G383" s="7" t="s">
        <v>297</v>
      </c>
      <c r="H383" s="8">
        <v>0.18181818181818182</v>
      </c>
      <c r="I383" s="9">
        <v>43617</v>
      </c>
      <c r="J383" t="s">
        <v>298</v>
      </c>
      <c r="K383">
        <v>18.18</v>
      </c>
    </row>
    <row r="384" spans="1:11" x14ac:dyDescent="0.25">
      <c r="A384" t="s">
        <v>140</v>
      </c>
      <c r="B384" t="s">
        <v>671</v>
      </c>
      <c r="C384">
        <v>11460</v>
      </c>
      <c r="D384" t="s">
        <v>674</v>
      </c>
      <c r="E384">
        <v>2019</v>
      </c>
      <c r="F384" t="s">
        <v>296</v>
      </c>
      <c r="G384" s="7" t="s">
        <v>297</v>
      </c>
      <c r="H384" s="8">
        <v>7.1428571428571425E-2</v>
      </c>
      <c r="I384" s="9">
        <v>43617</v>
      </c>
      <c r="J384" t="s">
        <v>298</v>
      </c>
      <c r="K384">
        <v>7.14</v>
      </c>
    </row>
    <row r="385" spans="1:11" x14ac:dyDescent="0.25">
      <c r="A385" t="s">
        <v>140</v>
      </c>
      <c r="B385" t="s">
        <v>671</v>
      </c>
      <c r="C385">
        <v>11545</v>
      </c>
      <c r="D385" t="s">
        <v>675</v>
      </c>
      <c r="E385">
        <v>2019</v>
      </c>
      <c r="F385" t="s">
        <v>296</v>
      </c>
      <c r="G385" s="7" t="s">
        <v>297</v>
      </c>
      <c r="H385" s="8">
        <v>0.2</v>
      </c>
      <c r="I385" s="9">
        <v>43617</v>
      </c>
      <c r="J385" t="s">
        <v>298</v>
      </c>
      <c r="K385">
        <v>20</v>
      </c>
    </row>
    <row r="386" spans="1:11" x14ac:dyDescent="0.25">
      <c r="A386" t="s">
        <v>140</v>
      </c>
      <c r="B386" t="s">
        <v>671</v>
      </c>
      <c r="C386">
        <v>11590</v>
      </c>
      <c r="D386" t="s">
        <v>676</v>
      </c>
      <c r="E386">
        <v>2019</v>
      </c>
      <c r="F386" t="s">
        <v>296</v>
      </c>
      <c r="G386" s="7" t="s">
        <v>297</v>
      </c>
      <c r="H386" s="8">
        <v>0.21428571428571427</v>
      </c>
      <c r="I386" s="9">
        <v>43617</v>
      </c>
      <c r="J386" t="s">
        <v>298</v>
      </c>
      <c r="K386">
        <v>21.43</v>
      </c>
    </row>
    <row r="387" spans="1:11" x14ac:dyDescent="0.25">
      <c r="A387" t="s">
        <v>140</v>
      </c>
      <c r="B387" t="s">
        <v>671</v>
      </c>
      <c r="C387">
        <v>11635</v>
      </c>
      <c r="D387" t="s">
        <v>677</v>
      </c>
      <c r="E387">
        <v>2019</v>
      </c>
      <c r="F387" t="s">
        <v>296</v>
      </c>
      <c r="G387" s="7" t="s">
        <v>297</v>
      </c>
      <c r="H387" s="8">
        <v>0.05</v>
      </c>
      <c r="I387" s="9">
        <v>43617</v>
      </c>
      <c r="J387" t="s">
        <v>298</v>
      </c>
      <c r="K387">
        <v>5</v>
      </c>
    </row>
    <row r="388" spans="1:11" x14ac:dyDescent="0.25">
      <c r="A388" t="s">
        <v>140</v>
      </c>
      <c r="B388" t="s">
        <v>671</v>
      </c>
      <c r="C388">
        <v>12330</v>
      </c>
      <c r="D388" t="s">
        <v>678</v>
      </c>
      <c r="E388">
        <v>2019</v>
      </c>
      <c r="F388" t="s">
        <v>296</v>
      </c>
      <c r="G388" s="7" t="s">
        <v>297</v>
      </c>
      <c r="H388" s="8">
        <v>0</v>
      </c>
      <c r="I388" s="9">
        <v>43617</v>
      </c>
      <c r="J388" t="s">
        <v>298</v>
      </c>
      <c r="K388">
        <v>0</v>
      </c>
    </row>
    <row r="389" spans="1:11" x14ac:dyDescent="0.25">
      <c r="A389" t="s">
        <v>140</v>
      </c>
      <c r="B389" t="s">
        <v>679</v>
      </c>
      <c r="C389">
        <v>11116</v>
      </c>
      <c r="D389" t="s">
        <v>680</v>
      </c>
      <c r="E389">
        <v>2019</v>
      </c>
      <c r="F389" t="s">
        <v>296</v>
      </c>
      <c r="G389" s="7" t="s">
        <v>297</v>
      </c>
      <c r="H389" s="8">
        <v>0.125</v>
      </c>
      <c r="I389" s="9">
        <v>43617</v>
      </c>
      <c r="J389" t="s">
        <v>298</v>
      </c>
      <c r="K389">
        <v>12.5</v>
      </c>
    </row>
    <row r="390" spans="1:11" x14ac:dyDescent="0.25">
      <c r="A390" t="s">
        <v>140</v>
      </c>
      <c r="B390" t="s">
        <v>679</v>
      </c>
      <c r="C390">
        <v>11245</v>
      </c>
      <c r="D390" t="s">
        <v>681</v>
      </c>
      <c r="E390">
        <v>2019</v>
      </c>
      <c r="F390" t="s">
        <v>296</v>
      </c>
      <c r="G390" s="7" t="s">
        <v>297</v>
      </c>
      <c r="H390" s="8">
        <v>8.6956521739130432E-2</v>
      </c>
      <c r="I390" s="9">
        <v>43617</v>
      </c>
      <c r="J390" t="s">
        <v>298</v>
      </c>
      <c r="K390">
        <v>8.6999999999999993</v>
      </c>
    </row>
    <row r="391" spans="1:11" x14ac:dyDescent="0.25">
      <c r="A391" t="s">
        <v>140</v>
      </c>
      <c r="B391" t="s">
        <v>679</v>
      </c>
      <c r="C391">
        <v>11292</v>
      </c>
      <c r="D391" t="s">
        <v>682</v>
      </c>
      <c r="E391">
        <v>2019</v>
      </c>
      <c r="F391" t="s">
        <v>296</v>
      </c>
      <c r="G391" s="7" t="s">
        <v>297</v>
      </c>
      <c r="H391" s="8">
        <v>0</v>
      </c>
      <c r="I391" s="9">
        <v>43617</v>
      </c>
      <c r="J391" t="s">
        <v>298</v>
      </c>
      <c r="K391">
        <v>0</v>
      </c>
    </row>
    <row r="392" spans="1:11" x14ac:dyDescent="0.25">
      <c r="A392" t="s">
        <v>140</v>
      </c>
      <c r="B392" t="s">
        <v>679</v>
      </c>
      <c r="C392">
        <v>11296</v>
      </c>
      <c r="D392" t="s">
        <v>683</v>
      </c>
      <c r="E392">
        <v>2019</v>
      </c>
      <c r="F392" t="s">
        <v>296</v>
      </c>
      <c r="G392" s="7" t="s">
        <v>297</v>
      </c>
      <c r="H392" s="8">
        <v>0.15384615384615385</v>
      </c>
      <c r="I392" s="9">
        <v>43617</v>
      </c>
      <c r="J392" t="s">
        <v>298</v>
      </c>
      <c r="K392">
        <v>15.38</v>
      </c>
    </row>
    <row r="393" spans="1:11" x14ac:dyDescent="0.25">
      <c r="A393" t="s">
        <v>140</v>
      </c>
      <c r="B393" t="s">
        <v>679</v>
      </c>
      <c r="C393">
        <v>11319</v>
      </c>
      <c r="D393" t="s">
        <v>684</v>
      </c>
      <c r="E393">
        <v>2019</v>
      </c>
      <c r="F393" t="s">
        <v>296</v>
      </c>
      <c r="G393" s="7" t="s">
        <v>297</v>
      </c>
      <c r="H393" s="8">
        <v>6.25E-2</v>
      </c>
      <c r="I393" s="9">
        <v>43617</v>
      </c>
      <c r="J393" t="s">
        <v>298</v>
      </c>
      <c r="K393">
        <v>6.25</v>
      </c>
    </row>
    <row r="394" spans="1:11" x14ac:dyDescent="0.25">
      <c r="A394" t="s">
        <v>140</v>
      </c>
      <c r="B394" t="s">
        <v>679</v>
      </c>
      <c r="C394">
        <v>11359</v>
      </c>
      <c r="D394" t="s">
        <v>370</v>
      </c>
      <c r="E394">
        <v>2019</v>
      </c>
      <c r="F394" t="s">
        <v>296</v>
      </c>
      <c r="G394" s="7" t="s">
        <v>297</v>
      </c>
      <c r="H394" s="8">
        <v>0.33333333333333331</v>
      </c>
      <c r="I394" s="9">
        <v>43617</v>
      </c>
      <c r="J394" t="s">
        <v>298</v>
      </c>
      <c r="K394">
        <v>33.33</v>
      </c>
    </row>
    <row r="395" spans="1:11" x14ac:dyDescent="0.25">
      <c r="A395" t="s">
        <v>140</v>
      </c>
      <c r="B395" t="s">
        <v>679</v>
      </c>
      <c r="C395">
        <v>11524</v>
      </c>
      <c r="D395" t="s">
        <v>685</v>
      </c>
      <c r="E395">
        <v>2019</v>
      </c>
      <c r="F395" t="s">
        <v>296</v>
      </c>
      <c r="G395" s="7" t="s">
        <v>297</v>
      </c>
      <c r="H395" s="8">
        <v>0.1875</v>
      </c>
      <c r="I395" s="9">
        <v>43617</v>
      </c>
      <c r="J395" t="s">
        <v>298</v>
      </c>
      <c r="K395">
        <v>18.75</v>
      </c>
    </row>
    <row r="396" spans="1:11" x14ac:dyDescent="0.25">
      <c r="A396" t="s">
        <v>140</v>
      </c>
      <c r="B396" t="s">
        <v>679</v>
      </c>
      <c r="C396">
        <v>11568</v>
      </c>
      <c r="D396" t="s">
        <v>686</v>
      </c>
      <c r="E396">
        <v>2019</v>
      </c>
      <c r="F396" t="s">
        <v>296</v>
      </c>
      <c r="G396" s="7" t="s">
        <v>297</v>
      </c>
      <c r="H396" s="8">
        <v>6.6666666666666666E-2</v>
      </c>
      <c r="I396" s="9">
        <v>43617</v>
      </c>
      <c r="J396" t="s">
        <v>298</v>
      </c>
      <c r="K396">
        <v>6.67</v>
      </c>
    </row>
    <row r="397" spans="1:11" x14ac:dyDescent="0.25">
      <c r="A397" t="s">
        <v>140</v>
      </c>
      <c r="B397" t="s">
        <v>679</v>
      </c>
      <c r="C397">
        <v>11570</v>
      </c>
      <c r="D397" t="s">
        <v>687</v>
      </c>
      <c r="E397">
        <v>2019</v>
      </c>
      <c r="F397" t="s">
        <v>296</v>
      </c>
      <c r="G397" s="7" t="s">
        <v>297</v>
      </c>
      <c r="H397" s="8">
        <v>0.15789473684210525</v>
      </c>
      <c r="I397" s="9">
        <v>43617</v>
      </c>
      <c r="J397" t="s">
        <v>298</v>
      </c>
      <c r="K397">
        <v>15.79</v>
      </c>
    </row>
    <row r="398" spans="1:11" x14ac:dyDescent="0.25">
      <c r="A398" t="s">
        <v>140</v>
      </c>
      <c r="B398" t="s">
        <v>679</v>
      </c>
      <c r="C398">
        <v>11959</v>
      </c>
      <c r="D398" t="s">
        <v>688</v>
      </c>
      <c r="E398">
        <v>2019</v>
      </c>
      <c r="F398" t="s">
        <v>296</v>
      </c>
      <c r="G398" s="7" t="s">
        <v>297</v>
      </c>
      <c r="H398" s="8">
        <v>9.0909090909090912E-2</v>
      </c>
      <c r="I398" s="9">
        <v>43617</v>
      </c>
      <c r="J398" t="s">
        <v>298</v>
      </c>
      <c r="K398">
        <v>9.09</v>
      </c>
    </row>
    <row r="399" spans="1:11" x14ac:dyDescent="0.25">
      <c r="A399" t="s">
        <v>140</v>
      </c>
      <c r="B399" t="s">
        <v>679</v>
      </c>
      <c r="C399">
        <v>2187</v>
      </c>
      <c r="D399" t="s">
        <v>689</v>
      </c>
      <c r="E399">
        <v>2019</v>
      </c>
      <c r="F399" t="s">
        <v>296</v>
      </c>
      <c r="G399" s="7" t="s">
        <v>297</v>
      </c>
      <c r="H399" s="8">
        <v>0</v>
      </c>
      <c r="I399" s="9">
        <v>43617</v>
      </c>
      <c r="J399" t="s">
        <v>298</v>
      </c>
      <c r="K399">
        <v>0</v>
      </c>
    </row>
    <row r="400" spans="1:11" x14ac:dyDescent="0.25">
      <c r="A400" t="s">
        <v>140</v>
      </c>
      <c r="B400" t="s">
        <v>173</v>
      </c>
      <c r="C400">
        <v>11179</v>
      </c>
      <c r="D400" t="s">
        <v>690</v>
      </c>
      <c r="E400">
        <v>2019</v>
      </c>
      <c r="F400" t="s">
        <v>296</v>
      </c>
      <c r="G400" s="7" t="s">
        <v>297</v>
      </c>
      <c r="H400" s="8">
        <v>7.6923076923076927E-2</v>
      </c>
      <c r="I400" s="9">
        <v>43617</v>
      </c>
      <c r="J400" t="s">
        <v>298</v>
      </c>
      <c r="K400">
        <v>7.69</v>
      </c>
    </row>
    <row r="401" spans="1:11" x14ac:dyDescent="0.25">
      <c r="A401" t="s">
        <v>140</v>
      </c>
      <c r="B401" t="s">
        <v>173</v>
      </c>
      <c r="C401">
        <v>11302</v>
      </c>
      <c r="D401" t="s">
        <v>691</v>
      </c>
      <c r="E401">
        <v>2019</v>
      </c>
      <c r="F401" t="s">
        <v>296</v>
      </c>
      <c r="G401" s="7" t="s">
        <v>297</v>
      </c>
      <c r="H401" s="8">
        <v>0</v>
      </c>
      <c r="I401" s="9">
        <v>43617</v>
      </c>
      <c r="J401" t="s">
        <v>298</v>
      </c>
      <c r="K401">
        <v>0</v>
      </c>
    </row>
    <row r="402" spans="1:11" x14ac:dyDescent="0.25">
      <c r="A402" t="s">
        <v>140</v>
      </c>
      <c r="B402" t="s">
        <v>173</v>
      </c>
      <c r="C402">
        <v>11439</v>
      </c>
      <c r="D402" t="s">
        <v>692</v>
      </c>
      <c r="E402">
        <v>2019</v>
      </c>
      <c r="F402" t="s">
        <v>296</v>
      </c>
      <c r="G402" s="7" t="s">
        <v>297</v>
      </c>
      <c r="H402" s="8">
        <v>6.25E-2</v>
      </c>
      <c r="I402" s="9">
        <v>43617</v>
      </c>
      <c r="J402" t="s">
        <v>298</v>
      </c>
      <c r="K402">
        <v>6.25</v>
      </c>
    </row>
    <row r="403" spans="1:11" x14ac:dyDescent="0.25">
      <c r="A403" t="s">
        <v>140</v>
      </c>
      <c r="B403" t="s">
        <v>173</v>
      </c>
      <c r="C403">
        <v>11486</v>
      </c>
      <c r="D403" t="s">
        <v>693</v>
      </c>
      <c r="E403">
        <v>2019</v>
      </c>
      <c r="F403" t="s">
        <v>296</v>
      </c>
      <c r="G403" s="7" t="s">
        <v>297</v>
      </c>
      <c r="H403" s="8">
        <v>0.15789473684210525</v>
      </c>
      <c r="I403" s="9">
        <v>43617</v>
      </c>
      <c r="J403" t="s">
        <v>298</v>
      </c>
      <c r="K403">
        <v>15.79</v>
      </c>
    </row>
    <row r="404" spans="1:11" x14ac:dyDescent="0.25">
      <c r="A404" t="s">
        <v>140</v>
      </c>
      <c r="B404" t="s">
        <v>173</v>
      </c>
      <c r="C404">
        <v>11615</v>
      </c>
      <c r="D404" t="s">
        <v>694</v>
      </c>
      <c r="E404">
        <v>2019</v>
      </c>
      <c r="F404" t="s">
        <v>296</v>
      </c>
      <c r="G404" s="7" t="s">
        <v>297</v>
      </c>
      <c r="H404" s="8">
        <v>6.6666666666666666E-2</v>
      </c>
      <c r="I404" s="9">
        <v>43617</v>
      </c>
      <c r="J404" t="s">
        <v>298</v>
      </c>
      <c r="K404">
        <v>6.67</v>
      </c>
    </row>
    <row r="405" spans="1:11" x14ac:dyDescent="0.25">
      <c r="A405" t="s">
        <v>140</v>
      </c>
      <c r="B405" t="s">
        <v>173</v>
      </c>
      <c r="C405">
        <v>11942</v>
      </c>
      <c r="D405" t="s">
        <v>695</v>
      </c>
      <c r="E405">
        <v>2019</v>
      </c>
      <c r="F405" t="s">
        <v>296</v>
      </c>
      <c r="G405" s="7" t="s">
        <v>297</v>
      </c>
      <c r="H405" s="8">
        <v>0.5</v>
      </c>
      <c r="I405" s="9">
        <v>43617</v>
      </c>
      <c r="J405" t="s">
        <v>298</v>
      </c>
      <c r="K405">
        <v>50</v>
      </c>
    </row>
    <row r="406" spans="1:11" x14ac:dyDescent="0.25">
      <c r="A406" t="s">
        <v>140</v>
      </c>
      <c r="B406" t="s">
        <v>173</v>
      </c>
      <c r="C406">
        <v>12348</v>
      </c>
      <c r="D406" t="s">
        <v>696</v>
      </c>
      <c r="E406">
        <v>2019</v>
      </c>
      <c r="F406" t="s">
        <v>296</v>
      </c>
      <c r="G406" s="7" t="s">
        <v>297</v>
      </c>
      <c r="H406" s="8">
        <v>0.25</v>
      </c>
      <c r="I406" s="9">
        <v>43617</v>
      </c>
      <c r="J406" t="s">
        <v>298</v>
      </c>
      <c r="K406">
        <v>25</v>
      </c>
    </row>
    <row r="407" spans="1:11" x14ac:dyDescent="0.25">
      <c r="A407" t="s">
        <v>140</v>
      </c>
      <c r="B407" t="s">
        <v>697</v>
      </c>
      <c r="C407">
        <v>11008</v>
      </c>
      <c r="D407" t="s">
        <v>698</v>
      </c>
      <c r="E407">
        <v>2019</v>
      </c>
      <c r="F407" t="s">
        <v>296</v>
      </c>
      <c r="G407" s="7" t="s">
        <v>297</v>
      </c>
      <c r="H407" s="8">
        <v>0.13333333333333333</v>
      </c>
      <c r="I407" s="9">
        <v>43617</v>
      </c>
      <c r="J407" t="s">
        <v>298</v>
      </c>
      <c r="K407">
        <v>13.33</v>
      </c>
    </row>
    <row r="408" spans="1:11" x14ac:dyDescent="0.25">
      <c r="A408" t="s">
        <v>140</v>
      </c>
      <c r="B408" t="s">
        <v>697</v>
      </c>
      <c r="C408">
        <v>11020</v>
      </c>
      <c r="D408" t="s">
        <v>699</v>
      </c>
      <c r="E408">
        <v>2019</v>
      </c>
      <c r="F408" t="s">
        <v>296</v>
      </c>
      <c r="G408" s="7" t="s">
        <v>297</v>
      </c>
      <c r="H408" s="8">
        <v>0</v>
      </c>
      <c r="I408" s="9">
        <v>43617</v>
      </c>
      <c r="J408" t="s">
        <v>298</v>
      </c>
      <c r="K408">
        <v>0</v>
      </c>
    </row>
    <row r="409" spans="1:11" x14ac:dyDescent="0.25">
      <c r="A409" t="s">
        <v>140</v>
      </c>
      <c r="B409" t="s">
        <v>697</v>
      </c>
      <c r="C409">
        <v>11237</v>
      </c>
      <c r="D409" t="s">
        <v>700</v>
      </c>
      <c r="E409">
        <v>2019</v>
      </c>
      <c r="F409" t="s">
        <v>296</v>
      </c>
      <c r="G409" s="7" t="s">
        <v>297</v>
      </c>
      <c r="H409" s="8">
        <v>7.6923076923076927E-2</v>
      </c>
      <c r="I409" s="9">
        <v>43617</v>
      </c>
      <c r="J409" t="s">
        <v>298</v>
      </c>
      <c r="K409">
        <v>7.69</v>
      </c>
    </row>
    <row r="410" spans="1:11" x14ac:dyDescent="0.25">
      <c r="A410" t="s">
        <v>140</v>
      </c>
      <c r="B410" t="s">
        <v>697</v>
      </c>
      <c r="C410">
        <v>11295</v>
      </c>
      <c r="D410" t="s">
        <v>701</v>
      </c>
      <c r="E410">
        <v>2019</v>
      </c>
      <c r="F410" t="s">
        <v>296</v>
      </c>
      <c r="G410" s="7" t="s">
        <v>297</v>
      </c>
      <c r="H410" s="8">
        <v>0.10526315789473684</v>
      </c>
      <c r="I410" s="9">
        <v>43617</v>
      </c>
      <c r="J410" t="s">
        <v>298</v>
      </c>
      <c r="K410">
        <v>10.53</v>
      </c>
    </row>
    <row r="411" spans="1:11" x14ac:dyDescent="0.25">
      <c r="A411" t="s">
        <v>140</v>
      </c>
      <c r="B411" t="s">
        <v>697</v>
      </c>
      <c r="C411">
        <v>11612</v>
      </c>
      <c r="D411" t="s">
        <v>702</v>
      </c>
      <c r="E411">
        <v>2019</v>
      </c>
      <c r="F411" t="s">
        <v>296</v>
      </c>
      <c r="G411" s="7" t="s">
        <v>297</v>
      </c>
      <c r="H411" s="8">
        <v>0.2857142857142857</v>
      </c>
      <c r="I411" s="9">
        <v>43617</v>
      </c>
      <c r="J411" t="s">
        <v>298</v>
      </c>
      <c r="K411">
        <v>28.57</v>
      </c>
    </row>
    <row r="412" spans="1:11" x14ac:dyDescent="0.25">
      <c r="A412" t="s">
        <v>140</v>
      </c>
      <c r="B412" t="s">
        <v>697</v>
      </c>
      <c r="C412">
        <v>11810</v>
      </c>
      <c r="D412" t="s">
        <v>703</v>
      </c>
      <c r="E412">
        <v>2019</v>
      </c>
      <c r="F412" t="s">
        <v>296</v>
      </c>
      <c r="G412" s="7" t="s">
        <v>297</v>
      </c>
      <c r="H412" s="8">
        <v>0</v>
      </c>
      <c r="I412" s="9">
        <v>43617</v>
      </c>
      <c r="J412" t="s">
        <v>298</v>
      </c>
      <c r="K412">
        <v>0</v>
      </c>
    </row>
    <row r="413" spans="1:11" x14ac:dyDescent="0.25">
      <c r="A413" t="s">
        <v>140</v>
      </c>
      <c r="B413" t="s">
        <v>697</v>
      </c>
      <c r="C413">
        <v>11854</v>
      </c>
      <c r="D413" t="s">
        <v>704</v>
      </c>
      <c r="E413">
        <v>2019</v>
      </c>
      <c r="F413" t="s">
        <v>296</v>
      </c>
      <c r="G413" s="7" t="s">
        <v>297</v>
      </c>
      <c r="H413" s="8">
        <v>0</v>
      </c>
      <c r="I413" s="9">
        <v>43617</v>
      </c>
      <c r="J413" t="s">
        <v>298</v>
      </c>
      <c r="K413">
        <v>0</v>
      </c>
    </row>
    <row r="414" spans="1:11" x14ac:dyDescent="0.25">
      <c r="A414" t="s">
        <v>140</v>
      </c>
      <c r="B414" t="s">
        <v>183</v>
      </c>
      <c r="C414">
        <v>11238</v>
      </c>
      <c r="D414" t="s">
        <v>705</v>
      </c>
      <c r="E414">
        <v>2019</v>
      </c>
      <c r="F414" t="s">
        <v>296</v>
      </c>
      <c r="G414" s="7" t="s">
        <v>297</v>
      </c>
      <c r="H414" s="8">
        <v>0.13333333333333333</v>
      </c>
      <c r="I414" s="9">
        <v>43617</v>
      </c>
      <c r="J414" t="s">
        <v>298</v>
      </c>
      <c r="K414">
        <v>13.33</v>
      </c>
    </row>
    <row r="415" spans="1:11" x14ac:dyDescent="0.25">
      <c r="A415" t="s">
        <v>140</v>
      </c>
      <c r="B415" t="s">
        <v>183</v>
      </c>
      <c r="C415">
        <v>11253</v>
      </c>
      <c r="D415" t="s">
        <v>706</v>
      </c>
      <c r="E415">
        <v>2019</v>
      </c>
      <c r="F415" t="s">
        <v>296</v>
      </c>
      <c r="G415" s="7" t="s">
        <v>297</v>
      </c>
      <c r="H415" s="8">
        <v>0.16666666666666666</v>
      </c>
      <c r="I415" s="9">
        <v>43617</v>
      </c>
      <c r="J415" t="s">
        <v>298</v>
      </c>
      <c r="K415">
        <v>16.670000000000002</v>
      </c>
    </row>
    <row r="416" spans="1:11" x14ac:dyDescent="0.25">
      <c r="A416" t="s">
        <v>140</v>
      </c>
      <c r="B416" t="s">
        <v>183</v>
      </c>
      <c r="C416">
        <v>11389</v>
      </c>
      <c r="D416" t="s">
        <v>707</v>
      </c>
      <c r="E416">
        <v>2019</v>
      </c>
      <c r="F416" t="s">
        <v>296</v>
      </c>
      <c r="G416" s="7" t="s">
        <v>297</v>
      </c>
      <c r="H416" s="8">
        <v>0</v>
      </c>
      <c r="I416" s="9">
        <v>43617</v>
      </c>
      <c r="J416" t="s">
        <v>298</v>
      </c>
      <c r="K416">
        <v>0</v>
      </c>
    </row>
    <row r="417" spans="1:11" x14ac:dyDescent="0.25">
      <c r="A417" t="s">
        <v>140</v>
      </c>
      <c r="B417" t="s">
        <v>183</v>
      </c>
      <c r="C417">
        <v>11394</v>
      </c>
      <c r="D417" t="s">
        <v>708</v>
      </c>
      <c r="E417">
        <v>2019</v>
      </c>
      <c r="F417" t="s">
        <v>296</v>
      </c>
      <c r="G417" s="7" t="s">
        <v>297</v>
      </c>
      <c r="H417" s="8">
        <v>0.1111111111111111</v>
      </c>
      <c r="I417" s="9">
        <v>43617</v>
      </c>
      <c r="J417" t="s">
        <v>298</v>
      </c>
      <c r="K417">
        <v>11.11</v>
      </c>
    </row>
    <row r="418" spans="1:11" x14ac:dyDescent="0.25">
      <c r="A418" t="s">
        <v>140</v>
      </c>
      <c r="B418" t="s">
        <v>183</v>
      </c>
      <c r="C418">
        <v>11402</v>
      </c>
      <c r="D418" t="s">
        <v>709</v>
      </c>
      <c r="E418">
        <v>2019</v>
      </c>
      <c r="F418" t="s">
        <v>296</v>
      </c>
      <c r="G418" s="7" t="s">
        <v>297</v>
      </c>
      <c r="H418" s="8">
        <v>0</v>
      </c>
      <c r="I418" s="9">
        <v>43617</v>
      </c>
      <c r="J418" t="s">
        <v>298</v>
      </c>
      <c r="K418">
        <v>0</v>
      </c>
    </row>
    <row r="419" spans="1:11" x14ac:dyDescent="0.25">
      <c r="A419" t="s">
        <v>140</v>
      </c>
      <c r="B419" t="s">
        <v>183</v>
      </c>
      <c r="C419">
        <v>11481</v>
      </c>
      <c r="D419" t="s">
        <v>710</v>
      </c>
      <c r="E419">
        <v>2019</v>
      </c>
      <c r="F419" t="s">
        <v>296</v>
      </c>
      <c r="G419" s="7" t="s">
        <v>297</v>
      </c>
      <c r="H419" s="8">
        <v>7.6923076923076927E-2</v>
      </c>
      <c r="I419" s="9">
        <v>43617</v>
      </c>
      <c r="J419" t="s">
        <v>298</v>
      </c>
      <c r="K419">
        <v>7.69</v>
      </c>
    </row>
    <row r="420" spans="1:11" x14ac:dyDescent="0.25">
      <c r="A420" t="s">
        <v>140</v>
      </c>
      <c r="B420" t="s">
        <v>183</v>
      </c>
      <c r="C420">
        <v>11522</v>
      </c>
      <c r="D420" t="s">
        <v>711</v>
      </c>
      <c r="E420">
        <v>2019</v>
      </c>
      <c r="F420" t="s">
        <v>296</v>
      </c>
      <c r="G420" s="7" t="s">
        <v>297</v>
      </c>
      <c r="H420" s="8">
        <v>0.23076923076923078</v>
      </c>
      <c r="I420" s="9">
        <v>43617</v>
      </c>
      <c r="J420" t="s">
        <v>298</v>
      </c>
      <c r="K420">
        <v>23.08</v>
      </c>
    </row>
    <row r="421" spans="1:11" x14ac:dyDescent="0.25">
      <c r="A421" t="s">
        <v>140</v>
      </c>
      <c r="B421" t="s">
        <v>183</v>
      </c>
      <c r="C421">
        <v>11577</v>
      </c>
      <c r="D421" t="s">
        <v>712</v>
      </c>
      <c r="E421">
        <v>2019</v>
      </c>
      <c r="F421" t="s">
        <v>296</v>
      </c>
      <c r="G421" s="7" t="s">
        <v>297</v>
      </c>
      <c r="H421" s="8">
        <v>0.125</v>
      </c>
      <c r="I421" s="9">
        <v>43617</v>
      </c>
      <c r="J421" t="s">
        <v>298</v>
      </c>
      <c r="K421">
        <v>12.5</v>
      </c>
    </row>
    <row r="422" spans="1:11" x14ac:dyDescent="0.25">
      <c r="A422" t="s">
        <v>140</v>
      </c>
      <c r="C422">
        <v>2161</v>
      </c>
      <c r="D422" t="s">
        <v>713</v>
      </c>
      <c r="E422">
        <v>2019</v>
      </c>
      <c r="F422" t="s">
        <v>296</v>
      </c>
      <c r="G422" s="7" t="s">
        <v>297</v>
      </c>
      <c r="H422" s="8">
        <v>0.9</v>
      </c>
      <c r="I422" s="9">
        <v>43617</v>
      </c>
      <c r="J422" t="s">
        <v>298</v>
      </c>
      <c r="K422">
        <v>90</v>
      </c>
    </row>
    <row r="423" spans="1:11" x14ac:dyDescent="0.25">
      <c r="A423" t="s">
        <v>118</v>
      </c>
      <c r="B423" t="s">
        <v>119</v>
      </c>
      <c r="C423">
        <v>11138</v>
      </c>
      <c r="D423" t="s">
        <v>714</v>
      </c>
      <c r="E423">
        <v>2019</v>
      </c>
      <c r="F423" t="s">
        <v>296</v>
      </c>
      <c r="G423" s="7" t="s">
        <v>297</v>
      </c>
      <c r="H423" s="8">
        <v>0.1111111111111111</v>
      </c>
      <c r="I423" s="9">
        <v>43617</v>
      </c>
      <c r="J423" t="s">
        <v>298</v>
      </c>
      <c r="K423">
        <v>11.11</v>
      </c>
    </row>
    <row r="424" spans="1:11" x14ac:dyDescent="0.25">
      <c r="A424" t="s">
        <v>118</v>
      </c>
      <c r="B424" t="s">
        <v>119</v>
      </c>
      <c r="C424">
        <v>11229</v>
      </c>
      <c r="D424" t="s">
        <v>715</v>
      </c>
      <c r="E424">
        <v>2019</v>
      </c>
      <c r="F424" t="s">
        <v>296</v>
      </c>
      <c r="G424" s="7" t="s">
        <v>297</v>
      </c>
      <c r="H424" s="8">
        <v>6.6666666666666666E-2</v>
      </c>
      <c r="I424" s="9">
        <v>43617</v>
      </c>
      <c r="J424" t="s">
        <v>298</v>
      </c>
      <c r="K424">
        <v>6.67</v>
      </c>
    </row>
    <row r="425" spans="1:11" x14ac:dyDescent="0.25">
      <c r="A425" t="s">
        <v>118</v>
      </c>
      <c r="B425" t="s">
        <v>119</v>
      </c>
      <c r="C425">
        <v>11260</v>
      </c>
      <c r="D425" t="s">
        <v>716</v>
      </c>
      <c r="E425">
        <v>2019</v>
      </c>
      <c r="F425" t="s">
        <v>296</v>
      </c>
      <c r="G425" s="7" t="s">
        <v>297</v>
      </c>
      <c r="H425" s="8">
        <v>5.8823529411764705E-2</v>
      </c>
      <c r="I425" s="9">
        <v>43617</v>
      </c>
      <c r="J425" t="s">
        <v>298</v>
      </c>
      <c r="K425">
        <v>5.88</v>
      </c>
    </row>
    <row r="426" spans="1:11" x14ac:dyDescent="0.25">
      <c r="A426" t="s">
        <v>118</v>
      </c>
      <c r="B426" t="s">
        <v>119</v>
      </c>
      <c r="C426">
        <v>11281</v>
      </c>
      <c r="D426" t="s">
        <v>717</v>
      </c>
      <c r="E426">
        <v>2019</v>
      </c>
      <c r="F426" t="s">
        <v>296</v>
      </c>
      <c r="G426" s="7" t="s">
        <v>297</v>
      </c>
      <c r="H426" s="8">
        <v>7.6923076923076927E-2</v>
      </c>
      <c r="I426" s="9">
        <v>43617</v>
      </c>
      <c r="J426" t="s">
        <v>298</v>
      </c>
      <c r="K426">
        <v>7.69</v>
      </c>
    </row>
    <row r="427" spans="1:11" x14ac:dyDescent="0.25">
      <c r="A427" t="s">
        <v>118</v>
      </c>
      <c r="B427" t="s">
        <v>119</v>
      </c>
      <c r="C427">
        <v>11421</v>
      </c>
      <c r="D427" t="s">
        <v>718</v>
      </c>
      <c r="E427">
        <v>2019</v>
      </c>
      <c r="F427" t="s">
        <v>296</v>
      </c>
      <c r="G427" s="7" t="s">
        <v>297</v>
      </c>
      <c r="H427" s="8">
        <v>0.125</v>
      </c>
      <c r="I427" s="9">
        <v>43617</v>
      </c>
      <c r="J427" t="s">
        <v>298</v>
      </c>
      <c r="K427">
        <v>12.5</v>
      </c>
    </row>
    <row r="428" spans="1:11" x14ac:dyDescent="0.25">
      <c r="A428" t="s">
        <v>118</v>
      </c>
      <c r="B428" t="s">
        <v>119</v>
      </c>
      <c r="C428">
        <v>11525</v>
      </c>
      <c r="D428" t="s">
        <v>719</v>
      </c>
      <c r="E428">
        <v>2019</v>
      </c>
      <c r="F428" t="s">
        <v>296</v>
      </c>
      <c r="G428" s="7" t="s">
        <v>297</v>
      </c>
      <c r="H428" s="8">
        <v>0.21428571428571427</v>
      </c>
      <c r="I428" s="9">
        <v>43617</v>
      </c>
      <c r="J428" t="s">
        <v>298</v>
      </c>
      <c r="K428">
        <v>21.43</v>
      </c>
    </row>
    <row r="429" spans="1:11" x14ac:dyDescent="0.25">
      <c r="A429" t="s">
        <v>118</v>
      </c>
      <c r="B429" t="s">
        <v>119</v>
      </c>
      <c r="C429">
        <v>11904</v>
      </c>
      <c r="D429" t="s">
        <v>720</v>
      </c>
      <c r="E429">
        <v>2019</v>
      </c>
      <c r="F429" t="s">
        <v>296</v>
      </c>
      <c r="G429" s="7" t="s">
        <v>297</v>
      </c>
      <c r="H429" s="8">
        <v>0.22222222222222221</v>
      </c>
      <c r="I429" s="9">
        <v>43617</v>
      </c>
      <c r="J429" t="s">
        <v>298</v>
      </c>
      <c r="K429">
        <v>22.22</v>
      </c>
    </row>
    <row r="430" spans="1:11" x14ac:dyDescent="0.25">
      <c r="A430" t="s">
        <v>118</v>
      </c>
      <c r="B430" t="s">
        <v>721</v>
      </c>
      <c r="C430">
        <v>11034</v>
      </c>
      <c r="D430" t="s">
        <v>722</v>
      </c>
      <c r="E430">
        <v>2019</v>
      </c>
      <c r="F430" t="s">
        <v>296</v>
      </c>
      <c r="G430" s="7" t="s">
        <v>297</v>
      </c>
      <c r="H430" s="8">
        <v>5.8823529411764705E-2</v>
      </c>
      <c r="I430" s="9">
        <v>43617</v>
      </c>
      <c r="J430" t="s">
        <v>298</v>
      </c>
      <c r="K430">
        <v>5.88</v>
      </c>
    </row>
    <row r="431" spans="1:11" x14ac:dyDescent="0.25">
      <c r="A431" t="s">
        <v>118</v>
      </c>
      <c r="B431" t="s">
        <v>721</v>
      </c>
      <c r="C431">
        <v>11041</v>
      </c>
      <c r="D431" t="s">
        <v>723</v>
      </c>
      <c r="E431">
        <v>2019</v>
      </c>
      <c r="F431" t="s">
        <v>296</v>
      </c>
      <c r="G431" s="7" t="s">
        <v>297</v>
      </c>
      <c r="H431" s="8">
        <v>8.3333333333333329E-2</v>
      </c>
      <c r="I431" s="9">
        <v>43617</v>
      </c>
      <c r="J431" t="s">
        <v>298</v>
      </c>
      <c r="K431">
        <v>8.33</v>
      </c>
    </row>
    <row r="432" spans="1:11" x14ac:dyDescent="0.25">
      <c r="A432" t="s">
        <v>118</v>
      </c>
      <c r="B432" t="s">
        <v>721</v>
      </c>
      <c r="C432">
        <v>11123</v>
      </c>
      <c r="D432" t="s">
        <v>724</v>
      </c>
      <c r="E432">
        <v>2019</v>
      </c>
      <c r="F432" t="s">
        <v>296</v>
      </c>
      <c r="G432" s="7" t="s">
        <v>297</v>
      </c>
      <c r="H432" s="8">
        <v>6.6666666666666666E-2</v>
      </c>
      <c r="I432" s="9">
        <v>43617</v>
      </c>
      <c r="J432" t="s">
        <v>298</v>
      </c>
      <c r="K432">
        <v>6.67</v>
      </c>
    </row>
    <row r="433" spans="1:11" x14ac:dyDescent="0.25">
      <c r="A433" t="s">
        <v>118</v>
      </c>
      <c r="B433" t="s">
        <v>721</v>
      </c>
      <c r="C433">
        <v>11157</v>
      </c>
      <c r="D433" t="s">
        <v>725</v>
      </c>
      <c r="E433">
        <v>2019</v>
      </c>
      <c r="F433" t="s">
        <v>296</v>
      </c>
      <c r="G433" s="7" t="s">
        <v>297</v>
      </c>
      <c r="H433" s="8">
        <v>0.18181818181818182</v>
      </c>
      <c r="I433" s="9">
        <v>43617</v>
      </c>
      <c r="J433" t="s">
        <v>298</v>
      </c>
      <c r="K433">
        <v>18.18</v>
      </c>
    </row>
    <row r="434" spans="1:11" x14ac:dyDescent="0.25">
      <c r="A434" t="s">
        <v>118</v>
      </c>
      <c r="B434" t="s">
        <v>721</v>
      </c>
      <c r="C434">
        <v>11185</v>
      </c>
      <c r="D434" t="s">
        <v>726</v>
      </c>
      <c r="E434">
        <v>2019</v>
      </c>
      <c r="F434" t="s">
        <v>296</v>
      </c>
      <c r="G434" s="7" t="s">
        <v>297</v>
      </c>
      <c r="H434" s="8">
        <v>0.18181818181818182</v>
      </c>
      <c r="I434" s="9">
        <v>43617</v>
      </c>
      <c r="J434" t="s">
        <v>298</v>
      </c>
      <c r="K434">
        <v>18.18</v>
      </c>
    </row>
    <row r="435" spans="1:11" x14ac:dyDescent="0.25">
      <c r="A435" t="s">
        <v>118</v>
      </c>
      <c r="B435" t="s">
        <v>721</v>
      </c>
      <c r="C435">
        <v>11186</v>
      </c>
      <c r="D435" t="s">
        <v>727</v>
      </c>
      <c r="E435">
        <v>2019</v>
      </c>
      <c r="F435" t="s">
        <v>296</v>
      </c>
      <c r="G435" s="7" t="s">
        <v>297</v>
      </c>
      <c r="H435" s="8">
        <v>0</v>
      </c>
      <c r="I435" s="9">
        <v>43617</v>
      </c>
      <c r="J435" t="s">
        <v>298</v>
      </c>
      <c r="K435">
        <v>0</v>
      </c>
    </row>
    <row r="436" spans="1:11" x14ac:dyDescent="0.25">
      <c r="A436" t="s">
        <v>118</v>
      </c>
      <c r="B436" t="s">
        <v>721</v>
      </c>
      <c r="C436">
        <v>11236</v>
      </c>
      <c r="D436" t="s">
        <v>728</v>
      </c>
      <c r="E436">
        <v>2019</v>
      </c>
      <c r="F436" t="s">
        <v>296</v>
      </c>
      <c r="G436" s="7" t="s">
        <v>297</v>
      </c>
      <c r="H436" s="8">
        <v>8.3333333333333329E-2</v>
      </c>
      <c r="I436" s="9">
        <v>43617</v>
      </c>
      <c r="J436" t="s">
        <v>298</v>
      </c>
      <c r="K436">
        <v>8.33</v>
      </c>
    </row>
    <row r="437" spans="1:11" x14ac:dyDescent="0.25">
      <c r="A437" t="s">
        <v>118</v>
      </c>
      <c r="B437" t="s">
        <v>721</v>
      </c>
      <c r="C437">
        <v>11310</v>
      </c>
      <c r="D437" t="s">
        <v>729</v>
      </c>
      <c r="E437">
        <v>2019</v>
      </c>
      <c r="F437" t="s">
        <v>296</v>
      </c>
      <c r="G437" s="7" t="s">
        <v>297</v>
      </c>
      <c r="H437" s="8">
        <v>0.18181818181818182</v>
      </c>
      <c r="I437" s="9">
        <v>43617</v>
      </c>
      <c r="J437" t="s">
        <v>298</v>
      </c>
      <c r="K437">
        <v>18.18</v>
      </c>
    </row>
    <row r="438" spans="1:11" x14ac:dyDescent="0.25">
      <c r="A438" t="s">
        <v>118</v>
      </c>
      <c r="B438" t="s">
        <v>721</v>
      </c>
      <c r="C438">
        <v>11355</v>
      </c>
      <c r="D438" t="s">
        <v>730</v>
      </c>
      <c r="E438">
        <v>2019</v>
      </c>
      <c r="F438" t="s">
        <v>296</v>
      </c>
      <c r="G438" s="7" t="s">
        <v>297</v>
      </c>
      <c r="H438" s="8">
        <v>8.3333333333333329E-2</v>
      </c>
      <c r="I438" s="9">
        <v>43617</v>
      </c>
      <c r="J438" t="s">
        <v>298</v>
      </c>
      <c r="K438">
        <v>8.33</v>
      </c>
    </row>
    <row r="439" spans="1:11" x14ac:dyDescent="0.25">
      <c r="A439" t="s">
        <v>118</v>
      </c>
      <c r="B439" t="s">
        <v>721</v>
      </c>
      <c r="C439">
        <v>11366</v>
      </c>
      <c r="D439" t="s">
        <v>731</v>
      </c>
      <c r="E439">
        <v>2019</v>
      </c>
      <c r="F439" t="s">
        <v>296</v>
      </c>
      <c r="G439" s="7" t="s">
        <v>297</v>
      </c>
      <c r="H439" s="8">
        <v>0.15384615384615385</v>
      </c>
      <c r="I439" s="9">
        <v>43617</v>
      </c>
      <c r="J439" t="s">
        <v>298</v>
      </c>
      <c r="K439">
        <v>15.38</v>
      </c>
    </row>
    <row r="440" spans="1:11" x14ac:dyDescent="0.25">
      <c r="A440" t="s">
        <v>118</v>
      </c>
      <c r="B440" t="s">
        <v>721</v>
      </c>
      <c r="C440">
        <v>11380</v>
      </c>
      <c r="D440" t="s">
        <v>732</v>
      </c>
      <c r="E440">
        <v>2019</v>
      </c>
      <c r="F440" t="s">
        <v>296</v>
      </c>
      <c r="G440" s="7" t="s">
        <v>297</v>
      </c>
      <c r="H440" s="8">
        <v>0.33333333333333331</v>
      </c>
      <c r="I440" s="9">
        <v>43617</v>
      </c>
      <c r="J440" t="s">
        <v>298</v>
      </c>
      <c r="K440">
        <v>33.33</v>
      </c>
    </row>
    <row r="441" spans="1:11" x14ac:dyDescent="0.25">
      <c r="A441" t="s">
        <v>118</v>
      </c>
      <c r="B441" t="s">
        <v>733</v>
      </c>
      <c r="C441">
        <v>11151</v>
      </c>
      <c r="D441" t="s">
        <v>734</v>
      </c>
      <c r="E441">
        <v>2019</v>
      </c>
      <c r="F441" t="s">
        <v>296</v>
      </c>
      <c r="G441" s="7" t="s">
        <v>297</v>
      </c>
      <c r="H441" s="8">
        <v>0</v>
      </c>
      <c r="I441" s="9">
        <v>43617</v>
      </c>
      <c r="J441" t="s">
        <v>298</v>
      </c>
      <c r="K441">
        <v>0</v>
      </c>
    </row>
    <row r="442" spans="1:11" x14ac:dyDescent="0.25">
      <c r="A442" t="s">
        <v>118</v>
      </c>
      <c r="B442" t="s">
        <v>733</v>
      </c>
      <c r="C442">
        <v>11201</v>
      </c>
      <c r="D442" t="s">
        <v>735</v>
      </c>
      <c r="E442">
        <v>2019</v>
      </c>
      <c r="F442" t="s">
        <v>296</v>
      </c>
      <c r="G442" s="7" t="s">
        <v>297</v>
      </c>
      <c r="H442" s="8">
        <v>0</v>
      </c>
      <c r="I442" s="9">
        <v>43617</v>
      </c>
      <c r="J442" t="s">
        <v>298</v>
      </c>
      <c r="K442">
        <v>0</v>
      </c>
    </row>
    <row r="443" spans="1:11" x14ac:dyDescent="0.25">
      <c r="A443" t="s">
        <v>118</v>
      </c>
      <c r="B443" t="s">
        <v>733</v>
      </c>
      <c r="C443">
        <v>11567</v>
      </c>
      <c r="D443" t="s">
        <v>736</v>
      </c>
      <c r="E443">
        <v>2019</v>
      </c>
      <c r="F443" t="s">
        <v>296</v>
      </c>
      <c r="G443" s="7" t="s">
        <v>297</v>
      </c>
      <c r="H443" s="8">
        <v>0.1</v>
      </c>
      <c r="I443" s="9">
        <v>43617</v>
      </c>
      <c r="J443" t="s">
        <v>298</v>
      </c>
      <c r="K443">
        <v>10</v>
      </c>
    </row>
    <row r="444" spans="1:11" x14ac:dyDescent="0.25">
      <c r="A444" t="s">
        <v>118</v>
      </c>
      <c r="B444" t="s">
        <v>733</v>
      </c>
      <c r="C444">
        <v>11888</v>
      </c>
      <c r="D444" t="s">
        <v>737</v>
      </c>
      <c r="E444">
        <v>2019</v>
      </c>
      <c r="F444" t="s">
        <v>296</v>
      </c>
      <c r="G444" s="7" t="s">
        <v>297</v>
      </c>
      <c r="H444" s="8">
        <v>0</v>
      </c>
      <c r="I444" s="9">
        <v>43617</v>
      </c>
      <c r="J444" t="s">
        <v>298</v>
      </c>
      <c r="K444">
        <v>0</v>
      </c>
    </row>
    <row r="445" spans="1:11" x14ac:dyDescent="0.25">
      <c r="A445" t="s">
        <v>118</v>
      </c>
      <c r="B445" t="s">
        <v>126</v>
      </c>
      <c r="C445">
        <v>11074</v>
      </c>
      <c r="D445" t="s">
        <v>738</v>
      </c>
      <c r="E445">
        <v>2019</v>
      </c>
      <c r="F445" t="s">
        <v>296</v>
      </c>
      <c r="G445" s="7" t="s">
        <v>297</v>
      </c>
      <c r="H445" s="8">
        <v>8.6956521739130432E-2</v>
      </c>
      <c r="I445" s="9">
        <v>43617</v>
      </c>
      <c r="J445" t="s">
        <v>298</v>
      </c>
      <c r="K445">
        <v>8.6999999999999993</v>
      </c>
    </row>
    <row r="446" spans="1:11" x14ac:dyDescent="0.25">
      <c r="A446" t="s">
        <v>118</v>
      </c>
      <c r="B446" t="s">
        <v>126</v>
      </c>
      <c r="C446">
        <v>11231</v>
      </c>
      <c r="D446" t="s">
        <v>739</v>
      </c>
      <c r="E446">
        <v>2019</v>
      </c>
      <c r="F446" t="s">
        <v>296</v>
      </c>
      <c r="G446" s="7" t="s">
        <v>297</v>
      </c>
      <c r="H446" s="8">
        <v>4.3478260869565216E-2</v>
      </c>
      <c r="I446" s="9">
        <v>43617</v>
      </c>
      <c r="J446" t="s">
        <v>298</v>
      </c>
      <c r="K446">
        <v>4.3499999999999996</v>
      </c>
    </row>
    <row r="447" spans="1:11" x14ac:dyDescent="0.25">
      <c r="A447" t="s">
        <v>118</v>
      </c>
      <c r="B447" t="s">
        <v>126</v>
      </c>
      <c r="C447">
        <v>11284</v>
      </c>
      <c r="D447" t="s">
        <v>740</v>
      </c>
      <c r="E447">
        <v>2019</v>
      </c>
      <c r="F447" t="s">
        <v>296</v>
      </c>
      <c r="G447" s="7" t="s">
        <v>297</v>
      </c>
      <c r="H447" s="8">
        <v>0.25</v>
      </c>
      <c r="I447" s="9">
        <v>43617</v>
      </c>
      <c r="J447" t="s">
        <v>298</v>
      </c>
      <c r="K447">
        <v>25</v>
      </c>
    </row>
    <row r="448" spans="1:11" x14ac:dyDescent="0.25">
      <c r="A448" t="s">
        <v>118</v>
      </c>
      <c r="B448" t="s">
        <v>126</v>
      </c>
      <c r="C448">
        <v>11341</v>
      </c>
      <c r="D448" t="s">
        <v>741</v>
      </c>
      <c r="E448">
        <v>2019</v>
      </c>
      <c r="F448" t="s">
        <v>296</v>
      </c>
      <c r="G448" s="7" t="s">
        <v>297</v>
      </c>
      <c r="H448" s="8">
        <v>6.25E-2</v>
      </c>
      <c r="I448" s="9">
        <v>43617</v>
      </c>
      <c r="J448" t="s">
        <v>298</v>
      </c>
      <c r="K448">
        <v>6.25</v>
      </c>
    </row>
    <row r="449" spans="1:11" x14ac:dyDescent="0.25">
      <c r="A449" t="s">
        <v>118</v>
      </c>
      <c r="B449" t="s">
        <v>126</v>
      </c>
      <c r="C449">
        <v>11422</v>
      </c>
      <c r="D449" t="s">
        <v>742</v>
      </c>
      <c r="E449">
        <v>2019</v>
      </c>
      <c r="F449" t="s">
        <v>296</v>
      </c>
      <c r="G449" s="7" t="s">
        <v>297</v>
      </c>
      <c r="H449" s="8">
        <v>0</v>
      </c>
      <c r="I449" s="9">
        <v>43617</v>
      </c>
      <c r="J449" t="s">
        <v>298</v>
      </c>
      <c r="K449">
        <v>0</v>
      </c>
    </row>
    <row r="450" spans="1:11" x14ac:dyDescent="0.25">
      <c r="A450" t="s">
        <v>118</v>
      </c>
      <c r="B450" t="s">
        <v>126</v>
      </c>
      <c r="C450">
        <v>11423</v>
      </c>
      <c r="D450" t="s">
        <v>743</v>
      </c>
      <c r="E450">
        <v>2019</v>
      </c>
      <c r="F450" t="s">
        <v>296</v>
      </c>
      <c r="G450" s="7" t="s">
        <v>297</v>
      </c>
      <c r="H450" s="8">
        <v>6.6666666666666666E-2</v>
      </c>
      <c r="I450" s="9">
        <v>43617</v>
      </c>
      <c r="J450" t="s">
        <v>298</v>
      </c>
      <c r="K450">
        <v>6.67</v>
      </c>
    </row>
    <row r="451" spans="1:11" x14ac:dyDescent="0.25">
      <c r="A451" t="s">
        <v>118</v>
      </c>
      <c r="B451" t="s">
        <v>126</v>
      </c>
      <c r="C451">
        <v>11606</v>
      </c>
      <c r="D451" t="s">
        <v>744</v>
      </c>
      <c r="E451">
        <v>2019</v>
      </c>
      <c r="F451" t="s">
        <v>296</v>
      </c>
      <c r="G451" s="7" t="s">
        <v>297</v>
      </c>
      <c r="H451" s="8">
        <v>0</v>
      </c>
      <c r="I451" s="9">
        <v>43617</v>
      </c>
      <c r="J451" t="s">
        <v>298</v>
      </c>
      <c r="K451">
        <v>0</v>
      </c>
    </row>
    <row r="452" spans="1:11" x14ac:dyDescent="0.25">
      <c r="A452" t="s">
        <v>118</v>
      </c>
      <c r="B452" t="s">
        <v>126</v>
      </c>
      <c r="C452">
        <v>12309</v>
      </c>
      <c r="D452" t="s">
        <v>745</v>
      </c>
      <c r="E452">
        <v>2019</v>
      </c>
      <c r="F452" t="s">
        <v>296</v>
      </c>
      <c r="G452" s="7" t="s">
        <v>297</v>
      </c>
      <c r="H452" s="8">
        <v>5.8823529411764705E-2</v>
      </c>
      <c r="I452" s="9">
        <v>43617</v>
      </c>
      <c r="J452" t="s">
        <v>298</v>
      </c>
      <c r="K452">
        <v>5.88</v>
      </c>
    </row>
    <row r="453" spans="1:11" x14ac:dyDescent="0.25">
      <c r="A453" t="s">
        <v>118</v>
      </c>
      <c r="B453" t="s">
        <v>126</v>
      </c>
      <c r="C453">
        <v>12324</v>
      </c>
      <c r="D453" t="s">
        <v>746</v>
      </c>
      <c r="E453">
        <v>2019</v>
      </c>
      <c r="F453" t="s">
        <v>296</v>
      </c>
      <c r="G453" s="7" t="s">
        <v>297</v>
      </c>
      <c r="H453" s="8">
        <v>0</v>
      </c>
      <c r="I453" s="9">
        <v>43617</v>
      </c>
      <c r="J453" t="s">
        <v>298</v>
      </c>
      <c r="K453">
        <v>0</v>
      </c>
    </row>
    <row r="454" spans="1:11" x14ac:dyDescent="0.25">
      <c r="A454" t="s">
        <v>118</v>
      </c>
      <c r="B454" t="s">
        <v>134</v>
      </c>
      <c r="C454">
        <v>11047</v>
      </c>
      <c r="D454" t="s">
        <v>747</v>
      </c>
      <c r="E454">
        <v>2019</v>
      </c>
      <c r="F454" t="s">
        <v>296</v>
      </c>
      <c r="G454" s="7" t="s">
        <v>297</v>
      </c>
      <c r="H454" s="8">
        <v>0.36363636363636365</v>
      </c>
      <c r="I454" s="9">
        <v>43617</v>
      </c>
      <c r="J454" t="s">
        <v>298</v>
      </c>
      <c r="K454">
        <v>36.36</v>
      </c>
    </row>
    <row r="455" spans="1:11" x14ac:dyDescent="0.25">
      <c r="A455" t="s">
        <v>118</v>
      </c>
      <c r="B455" t="s">
        <v>134</v>
      </c>
      <c r="C455">
        <v>11213</v>
      </c>
      <c r="D455" t="s">
        <v>748</v>
      </c>
      <c r="E455">
        <v>2019</v>
      </c>
      <c r="F455" t="s">
        <v>296</v>
      </c>
      <c r="G455" s="7" t="s">
        <v>297</v>
      </c>
      <c r="H455" s="8">
        <v>9.0909090909090912E-2</v>
      </c>
      <c r="I455" s="9">
        <v>43617</v>
      </c>
      <c r="J455" t="s">
        <v>298</v>
      </c>
      <c r="K455">
        <v>9.09</v>
      </c>
    </row>
    <row r="456" spans="1:11" x14ac:dyDescent="0.25">
      <c r="A456" t="s">
        <v>118</v>
      </c>
      <c r="B456" t="s">
        <v>134</v>
      </c>
      <c r="C456">
        <v>11343</v>
      </c>
      <c r="D456" t="s">
        <v>749</v>
      </c>
      <c r="E456">
        <v>2019</v>
      </c>
      <c r="F456" t="s">
        <v>296</v>
      </c>
      <c r="G456" s="7" t="s">
        <v>297</v>
      </c>
      <c r="H456" s="8">
        <v>0</v>
      </c>
      <c r="I456" s="9">
        <v>43617</v>
      </c>
      <c r="J456" t="s">
        <v>298</v>
      </c>
      <c r="K456">
        <v>0</v>
      </c>
    </row>
    <row r="457" spans="1:11" x14ac:dyDescent="0.25">
      <c r="A457" t="s">
        <v>118</v>
      </c>
      <c r="B457" t="s">
        <v>134</v>
      </c>
      <c r="C457">
        <v>11429</v>
      </c>
      <c r="D457" t="s">
        <v>750</v>
      </c>
      <c r="E457">
        <v>2019</v>
      </c>
      <c r="F457" t="s">
        <v>296</v>
      </c>
      <c r="G457" s="7" t="s">
        <v>297</v>
      </c>
      <c r="H457" s="8">
        <v>0.14285714285714285</v>
      </c>
      <c r="I457" s="9">
        <v>43617</v>
      </c>
      <c r="J457" t="s">
        <v>298</v>
      </c>
      <c r="K457">
        <v>14.29</v>
      </c>
    </row>
    <row r="458" spans="1:11" x14ac:dyDescent="0.25">
      <c r="A458" t="s">
        <v>118</v>
      </c>
      <c r="B458" t="s">
        <v>134</v>
      </c>
      <c r="C458">
        <v>11563</v>
      </c>
      <c r="D458" t="s">
        <v>751</v>
      </c>
      <c r="E458">
        <v>2019</v>
      </c>
      <c r="F458" t="s">
        <v>296</v>
      </c>
      <c r="G458" s="7" t="s">
        <v>297</v>
      </c>
      <c r="H458" s="8">
        <v>6.25E-2</v>
      </c>
      <c r="I458" s="9">
        <v>43617</v>
      </c>
      <c r="J458" t="s">
        <v>298</v>
      </c>
      <c r="K458">
        <v>6.25</v>
      </c>
    </row>
    <row r="459" spans="1:11" x14ac:dyDescent="0.25">
      <c r="A459" t="s">
        <v>118</v>
      </c>
      <c r="B459" t="s">
        <v>134</v>
      </c>
      <c r="C459">
        <v>11637</v>
      </c>
      <c r="D459" t="s">
        <v>752</v>
      </c>
      <c r="E459">
        <v>2019</v>
      </c>
      <c r="F459" t="s">
        <v>296</v>
      </c>
      <c r="G459" s="7" t="s">
        <v>297</v>
      </c>
      <c r="H459" s="8">
        <v>0.21428571428571427</v>
      </c>
      <c r="I459" s="9">
        <v>43617</v>
      </c>
      <c r="J459" t="s">
        <v>298</v>
      </c>
      <c r="K459">
        <v>21.43</v>
      </c>
    </row>
    <row r="460" spans="1:11" x14ac:dyDescent="0.25">
      <c r="A460" t="s">
        <v>118</v>
      </c>
      <c r="B460" t="s">
        <v>134</v>
      </c>
      <c r="C460">
        <v>11648</v>
      </c>
      <c r="D460" t="s">
        <v>753</v>
      </c>
      <c r="E460">
        <v>2019</v>
      </c>
      <c r="F460" t="s">
        <v>296</v>
      </c>
      <c r="G460" s="7" t="s">
        <v>297</v>
      </c>
      <c r="H460" s="8">
        <v>0</v>
      </c>
      <c r="I460" s="9">
        <v>43617</v>
      </c>
      <c r="J460" t="s">
        <v>298</v>
      </c>
      <c r="K460">
        <v>0</v>
      </c>
    </row>
    <row r="461" spans="1:11" x14ac:dyDescent="0.25">
      <c r="A461" t="s">
        <v>118</v>
      </c>
      <c r="B461" t="s">
        <v>134</v>
      </c>
      <c r="C461">
        <v>11834</v>
      </c>
      <c r="D461" t="s">
        <v>754</v>
      </c>
      <c r="E461">
        <v>2019</v>
      </c>
      <c r="F461" t="s">
        <v>296</v>
      </c>
      <c r="G461" s="7" t="s">
        <v>297</v>
      </c>
      <c r="H461" s="8">
        <v>0.25</v>
      </c>
      <c r="I461" s="9">
        <v>43617</v>
      </c>
      <c r="J461" t="s">
        <v>298</v>
      </c>
      <c r="K461">
        <v>25</v>
      </c>
    </row>
    <row r="462" spans="1:11" x14ac:dyDescent="0.25">
      <c r="A462" t="s">
        <v>118</v>
      </c>
      <c r="B462" t="s">
        <v>134</v>
      </c>
      <c r="C462">
        <v>11852</v>
      </c>
      <c r="D462" t="s">
        <v>755</v>
      </c>
      <c r="E462">
        <v>2019</v>
      </c>
      <c r="F462" t="s">
        <v>296</v>
      </c>
      <c r="G462" s="7" t="s">
        <v>297</v>
      </c>
      <c r="H462" s="8">
        <v>0.2</v>
      </c>
      <c r="I462" s="9">
        <v>43617</v>
      </c>
      <c r="J462" t="s">
        <v>298</v>
      </c>
      <c r="K462">
        <v>20</v>
      </c>
    </row>
    <row r="463" spans="1:11" x14ac:dyDescent="0.25">
      <c r="A463" t="s">
        <v>118</v>
      </c>
      <c r="B463" t="s">
        <v>134</v>
      </c>
      <c r="C463">
        <v>12325</v>
      </c>
      <c r="D463" t="s">
        <v>756</v>
      </c>
      <c r="E463">
        <v>2019</v>
      </c>
      <c r="F463" t="s">
        <v>296</v>
      </c>
      <c r="G463" s="7" t="s">
        <v>297</v>
      </c>
      <c r="H463" s="8">
        <v>0</v>
      </c>
      <c r="I463" s="9">
        <v>43617</v>
      </c>
      <c r="J463" t="s">
        <v>298</v>
      </c>
      <c r="K463">
        <v>0</v>
      </c>
    </row>
    <row r="464" spans="1:11" x14ac:dyDescent="0.25">
      <c r="A464" t="s">
        <v>118</v>
      </c>
      <c r="B464" t="s">
        <v>137</v>
      </c>
      <c r="C464">
        <v>11170</v>
      </c>
      <c r="D464" t="s">
        <v>757</v>
      </c>
      <c r="E464">
        <v>2019</v>
      </c>
      <c r="F464" t="s">
        <v>296</v>
      </c>
      <c r="G464" s="7" t="s">
        <v>297</v>
      </c>
      <c r="H464" s="8">
        <v>6.6666666666666666E-2</v>
      </c>
      <c r="I464" s="9">
        <v>43617</v>
      </c>
      <c r="J464" t="s">
        <v>298</v>
      </c>
      <c r="K464">
        <v>6.67</v>
      </c>
    </row>
    <row r="465" spans="1:11" x14ac:dyDescent="0.25">
      <c r="A465" t="s">
        <v>118</v>
      </c>
      <c r="B465" t="s">
        <v>137</v>
      </c>
      <c r="C465">
        <v>11283</v>
      </c>
      <c r="D465" t="s">
        <v>758</v>
      </c>
      <c r="E465">
        <v>2019</v>
      </c>
      <c r="F465" t="s">
        <v>296</v>
      </c>
      <c r="G465" s="7" t="s">
        <v>297</v>
      </c>
      <c r="H465" s="8">
        <v>0</v>
      </c>
      <c r="I465" s="9">
        <v>43617</v>
      </c>
      <c r="J465" t="s">
        <v>298</v>
      </c>
      <c r="K465">
        <v>0</v>
      </c>
    </row>
    <row r="466" spans="1:11" x14ac:dyDescent="0.25">
      <c r="A466" t="s">
        <v>118</v>
      </c>
      <c r="B466" t="s">
        <v>137</v>
      </c>
      <c r="C466">
        <v>11309</v>
      </c>
      <c r="D466" t="s">
        <v>759</v>
      </c>
      <c r="E466">
        <v>2019</v>
      </c>
      <c r="F466" t="s">
        <v>296</v>
      </c>
      <c r="G466" s="7" t="s">
        <v>297</v>
      </c>
      <c r="H466" s="8">
        <v>0.30769230769230771</v>
      </c>
      <c r="I466" s="9">
        <v>43617</v>
      </c>
      <c r="J466" t="s">
        <v>298</v>
      </c>
      <c r="K466">
        <v>30.77</v>
      </c>
    </row>
    <row r="467" spans="1:11" x14ac:dyDescent="0.25">
      <c r="A467" t="s">
        <v>118</v>
      </c>
      <c r="B467" t="s">
        <v>137</v>
      </c>
      <c r="C467">
        <v>11316</v>
      </c>
      <c r="D467" t="s">
        <v>760</v>
      </c>
      <c r="E467">
        <v>2019</v>
      </c>
      <c r="F467" t="s">
        <v>296</v>
      </c>
      <c r="G467" s="7" t="s">
        <v>297</v>
      </c>
      <c r="H467" s="8">
        <v>0.125</v>
      </c>
      <c r="I467" s="9">
        <v>43617</v>
      </c>
      <c r="J467" t="s">
        <v>298</v>
      </c>
      <c r="K467">
        <v>12.5</v>
      </c>
    </row>
    <row r="468" spans="1:11" x14ac:dyDescent="0.25">
      <c r="A468" t="s">
        <v>118</v>
      </c>
      <c r="B468" t="s">
        <v>137</v>
      </c>
      <c r="C468">
        <v>11500</v>
      </c>
      <c r="D468" t="s">
        <v>761</v>
      </c>
      <c r="E468">
        <v>2019</v>
      </c>
      <c r="F468" t="s">
        <v>296</v>
      </c>
      <c r="G468" s="7" t="s">
        <v>297</v>
      </c>
      <c r="H468" s="8">
        <v>6.25E-2</v>
      </c>
      <c r="I468" s="9">
        <v>43617</v>
      </c>
      <c r="J468" t="s">
        <v>298</v>
      </c>
      <c r="K468">
        <v>6.25</v>
      </c>
    </row>
    <row r="469" spans="1:11" x14ac:dyDescent="0.25">
      <c r="A469" t="s">
        <v>118</v>
      </c>
      <c r="B469" t="s">
        <v>137</v>
      </c>
      <c r="C469">
        <v>11616</v>
      </c>
      <c r="D469" t="s">
        <v>762</v>
      </c>
      <c r="E469">
        <v>2019</v>
      </c>
      <c r="F469" t="s">
        <v>296</v>
      </c>
      <c r="G469" s="7" t="s">
        <v>297</v>
      </c>
      <c r="H469" s="8">
        <v>0</v>
      </c>
      <c r="I469" s="9">
        <v>43617</v>
      </c>
      <c r="J469" t="s">
        <v>298</v>
      </c>
      <c r="K469">
        <v>0</v>
      </c>
    </row>
    <row r="470" spans="1:11" x14ac:dyDescent="0.25">
      <c r="A470" t="s">
        <v>118</v>
      </c>
      <c r="B470" t="s">
        <v>137</v>
      </c>
      <c r="C470">
        <v>12335</v>
      </c>
      <c r="D470" t="s">
        <v>763</v>
      </c>
      <c r="E470">
        <v>2019</v>
      </c>
      <c r="F470" t="s">
        <v>296</v>
      </c>
      <c r="G470" s="7" t="s">
        <v>297</v>
      </c>
      <c r="H470" s="8">
        <v>0.27272727272727271</v>
      </c>
      <c r="I470" s="9">
        <v>43617</v>
      </c>
      <c r="J470" t="s">
        <v>298</v>
      </c>
      <c r="K470">
        <v>27.27</v>
      </c>
    </row>
    <row r="471" spans="1:11" x14ac:dyDescent="0.25">
      <c r="A471" t="s">
        <v>118</v>
      </c>
      <c r="B471" t="s">
        <v>764</v>
      </c>
      <c r="C471">
        <v>11007</v>
      </c>
      <c r="D471" t="s">
        <v>765</v>
      </c>
      <c r="E471">
        <v>2019</v>
      </c>
      <c r="F471" t="s">
        <v>296</v>
      </c>
      <c r="G471" s="7" t="s">
        <v>297</v>
      </c>
      <c r="H471" s="8">
        <v>7.6923076923076927E-2</v>
      </c>
      <c r="I471" s="9">
        <v>43617</v>
      </c>
      <c r="J471" t="s">
        <v>298</v>
      </c>
      <c r="K471">
        <v>7.69</v>
      </c>
    </row>
    <row r="472" spans="1:11" x14ac:dyDescent="0.25">
      <c r="A472" t="s">
        <v>118</v>
      </c>
      <c r="B472" t="s">
        <v>764</v>
      </c>
      <c r="C472">
        <v>11131</v>
      </c>
      <c r="D472" t="s">
        <v>766</v>
      </c>
      <c r="E472">
        <v>2019</v>
      </c>
      <c r="F472" t="s">
        <v>296</v>
      </c>
      <c r="G472" s="7" t="s">
        <v>297</v>
      </c>
      <c r="H472" s="8">
        <v>0</v>
      </c>
      <c r="I472" s="9">
        <v>43617</v>
      </c>
      <c r="J472" t="s">
        <v>298</v>
      </c>
      <c r="K472">
        <v>0</v>
      </c>
    </row>
    <row r="473" spans="1:11" x14ac:dyDescent="0.25">
      <c r="A473" t="s">
        <v>118</v>
      </c>
      <c r="B473" t="s">
        <v>764</v>
      </c>
      <c r="C473">
        <v>11271</v>
      </c>
      <c r="D473" t="s">
        <v>767</v>
      </c>
      <c r="E473">
        <v>2019</v>
      </c>
      <c r="F473" t="s">
        <v>296</v>
      </c>
      <c r="G473" s="7" t="s">
        <v>297</v>
      </c>
      <c r="H473" s="8">
        <v>0</v>
      </c>
      <c r="I473" s="9">
        <v>43617</v>
      </c>
      <c r="J473" t="s">
        <v>298</v>
      </c>
      <c r="K473">
        <v>0</v>
      </c>
    </row>
    <row r="474" spans="1:11" x14ac:dyDescent="0.25">
      <c r="A474" t="s">
        <v>118</v>
      </c>
      <c r="B474" t="s">
        <v>764</v>
      </c>
      <c r="C474">
        <v>11313</v>
      </c>
      <c r="D474" t="s">
        <v>768</v>
      </c>
      <c r="E474">
        <v>2019</v>
      </c>
      <c r="F474" t="s">
        <v>296</v>
      </c>
      <c r="G474" s="7" t="s">
        <v>297</v>
      </c>
      <c r="H474" s="8">
        <v>0</v>
      </c>
      <c r="I474" s="9">
        <v>43617</v>
      </c>
      <c r="J474" t="s">
        <v>298</v>
      </c>
      <c r="K474">
        <v>0</v>
      </c>
    </row>
    <row r="475" spans="1:11" x14ac:dyDescent="0.25">
      <c r="A475" t="s">
        <v>118</v>
      </c>
      <c r="B475" t="s">
        <v>764</v>
      </c>
      <c r="C475">
        <v>11458</v>
      </c>
      <c r="D475" t="s">
        <v>769</v>
      </c>
      <c r="E475">
        <v>2019</v>
      </c>
      <c r="F475" t="s">
        <v>296</v>
      </c>
      <c r="G475" s="7" t="s">
        <v>297</v>
      </c>
      <c r="H475" s="8">
        <v>0</v>
      </c>
      <c r="I475" s="9">
        <v>43617</v>
      </c>
      <c r="J475" t="s">
        <v>298</v>
      </c>
      <c r="K475">
        <v>0</v>
      </c>
    </row>
    <row r="476" spans="1:11" x14ac:dyDescent="0.25">
      <c r="A476" t="s">
        <v>118</v>
      </c>
      <c r="B476" t="s">
        <v>764</v>
      </c>
      <c r="C476">
        <v>11526</v>
      </c>
      <c r="D476" t="s">
        <v>770</v>
      </c>
      <c r="E476">
        <v>2019</v>
      </c>
      <c r="F476" t="s">
        <v>296</v>
      </c>
      <c r="G476" s="7" t="s">
        <v>297</v>
      </c>
      <c r="H476" s="8">
        <v>4.5454545454545456E-2</v>
      </c>
      <c r="I476" s="9">
        <v>43617</v>
      </c>
      <c r="J476" t="s">
        <v>298</v>
      </c>
      <c r="K476">
        <v>4.55</v>
      </c>
    </row>
    <row r="477" spans="1:11" x14ac:dyDescent="0.25">
      <c r="A477" t="s">
        <v>118</v>
      </c>
      <c r="B477" t="s">
        <v>764</v>
      </c>
      <c r="C477">
        <v>11541</v>
      </c>
      <c r="D477" t="s">
        <v>771</v>
      </c>
      <c r="E477">
        <v>2019</v>
      </c>
      <c r="F477" t="s">
        <v>296</v>
      </c>
      <c r="G477" s="7" t="s">
        <v>297</v>
      </c>
      <c r="H477" s="8">
        <v>0.11764705882352941</v>
      </c>
      <c r="I477" s="9">
        <v>43617</v>
      </c>
      <c r="J477" t="s">
        <v>298</v>
      </c>
      <c r="K477">
        <v>11.76</v>
      </c>
    </row>
    <row r="478" spans="1:11" x14ac:dyDescent="0.25">
      <c r="A478" t="s">
        <v>118</v>
      </c>
      <c r="B478" t="s">
        <v>764</v>
      </c>
      <c r="C478">
        <v>11572</v>
      </c>
      <c r="D478" t="s">
        <v>772</v>
      </c>
      <c r="E478">
        <v>2019</v>
      </c>
      <c r="F478" t="s">
        <v>296</v>
      </c>
      <c r="G478" s="7" t="s">
        <v>297</v>
      </c>
      <c r="H478" s="8">
        <v>8.3333333333333329E-2</v>
      </c>
      <c r="I478" s="9">
        <v>43617</v>
      </c>
      <c r="J478" t="s">
        <v>298</v>
      </c>
      <c r="K478">
        <v>8.33</v>
      </c>
    </row>
    <row r="479" spans="1:11" x14ac:dyDescent="0.25">
      <c r="A479" t="s">
        <v>773</v>
      </c>
      <c r="B479" t="s">
        <v>773</v>
      </c>
      <c r="C479">
        <v>10002</v>
      </c>
      <c r="D479" t="s">
        <v>773</v>
      </c>
      <c r="E479">
        <v>2019</v>
      </c>
      <c r="F479" t="s">
        <v>296</v>
      </c>
      <c r="G479" s="7" t="s">
        <v>297</v>
      </c>
      <c r="H479" s="8">
        <v>0.2</v>
      </c>
      <c r="I479" s="9">
        <v>43617</v>
      </c>
      <c r="J479" t="s">
        <v>298</v>
      </c>
      <c r="K479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195"/>
  <sheetViews>
    <sheetView tabSelected="1" workbookViewId="0">
      <selection activeCell="A2" sqref="A2"/>
    </sheetView>
  </sheetViews>
  <sheetFormatPr baseColWidth="10" defaultRowHeight="15" x14ac:dyDescent="0.25"/>
  <cols>
    <col min="1" max="1" width="15.28515625" bestFit="1" customWidth="1"/>
    <col min="2" max="2" width="34.7109375" bestFit="1" customWidth="1"/>
    <col min="3" max="3" width="17.5703125" bestFit="1" customWidth="1"/>
    <col min="4" max="4" width="21.140625" style="1" bestFit="1" customWidth="1"/>
    <col min="5" max="5" width="8" customWidth="1"/>
    <col min="6" max="6" width="15.7109375" bestFit="1" customWidth="1"/>
    <col min="7" max="7" width="16" style="5" bestFit="1" customWidth="1"/>
    <col min="8" max="8" width="24" bestFit="1" customWidth="1"/>
    <col min="9" max="9" width="22.42578125" bestFit="1" customWidth="1"/>
  </cols>
  <sheetData>
    <row r="1" spans="1:9" x14ac:dyDescent="0.25">
      <c r="F1" s="14" t="s">
        <v>283</v>
      </c>
      <c r="G1" s="12" t="s">
        <v>774</v>
      </c>
      <c r="H1" s="15" t="s">
        <v>775</v>
      </c>
      <c r="I1" s="15"/>
    </row>
    <row r="2" spans="1:9" x14ac:dyDescent="0.25">
      <c r="A2" t="s">
        <v>786</v>
      </c>
      <c r="B2" t="s">
        <v>787</v>
      </c>
      <c r="C2" t="s">
        <v>785</v>
      </c>
      <c r="D2" s="11" t="s">
        <v>284</v>
      </c>
      <c r="E2" s="10" t="s">
        <v>278</v>
      </c>
      <c r="F2" s="11" t="s">
        <v>4</v>
      </c>
      <c r="G2" s="13" t="s">
        <v>784</v>
      </c>
      <c r="H2" s="10" t="s">
        <v>782</v>
      </c>
      <c r="I2" s="10" t="s">
        <v>783</v>
      </c>
    </row>
    <row r="3" spans="1:9" x14ac:dyDescent="0.25">
      <c r="A3" t="str">
        <f>VLOOKUP(E3,[2]ORGANIGRAMA!$B:$K,3,0)</f>
        <v>Centro Norte</v>
      </c>
      <c r="B3" t="str">
        <f>VLOOKUP(E3,[2]ORGANIGRAMA!$B:$K,6,0)</f>
        <v>Alejandra Cruz Romelia</v>
      </c>
      <c r="C3" t="str">
        <f>VLOOKUP(E3,[2]ORGANIGRAMA!$B:$K,7,0)</f>
        <v xml:space="preserve">Tania Díaz </v>
      </c>
      <c r="D3" s="1">
        <f>VLOOKUP(E3,[1]ORGANIGRAMA!$B:$I,8,0)</f>
        <v>4611776</v>
      </c>
      <c r="E3" s="1">
        <v>11776</v>
      </c>
      <c r="F3" s="1">
        <v>76</v>
      </c>
      <c r="G3" s="5">
        <v>0</v>
      </c>
      <c r="H3">
        <v>0</v>
      </c>
      <c r="I3">
        <v>44.44</v>
      </c>
    </row>
    <row r="4" spans="1:9" x14ac:dyDescent="0.25">
      <c r="A4" t="str">
        <f>VLOOKUP(E4,[2]ORGANIGRAMA!$B:$K,3,0)</f>
        <v>Centro Norte</v>
      </c>
      <c r="B4" t="str">
        <f>VLOOKUP(E4,[2]ORGANIGRAMA!$B:$K,6,0)</f>
        <v>Concepción Bonilla Bonilla</v>
      </c>
      <c r="C4" t="str">
        <f>VLOOKUP(E4,[2]ORGANIGRAMA!$B:$K,7,0)</f>
        <v xml:space="preserve">Tania Díaz </v>
      </c>
      <c r="D4" s="1">
        <f>VLOOKUP(E4,[1]ORGANIGRAMA!$B:$I,8,0)</f>
        <v>4611159</v>
      </c>
      <c r="E4" s="1">
        <v>11159</v>
      </c>
      <c r="F4" s="1">
        <v>93</v>
      </c>
      <c r="G4" s="5">
        <v>5</v>
      </c>
      <c r="H4">
        <v>5.88</v>
      </c>
      <c r="I4">
        <v>60.34</v>
      </c>
    </row>
    <row r="5" spans="1:9" x14ac:dyDescent="0.25">
      <c r="A5" t="str">
        <f>VLOOKUP(E5,[2]ORGANIGRAMA!$B:$K,3,0)</f>
        <v>Centro Norte</v>
      </c>
      <c r="B5" t="str">
        <f>VLOOKUP(E5,[2]ORGANIGRAMA!$B:$K,6,0)</f>
        <v>Concepción Bonilla Bonilla</v>
      </c>
      <c r="C5" t="str">
        <f>VLOOKUP(E5,[2]ORGANIGRAMA!$B:$K,7,0)</f>
        <v xml:space="preserve">Tania Díaz </v>
      </c>
      <c r="D5" s="1">
        <f>VLOOKUP(E5,[1]ORGANIGRAMA!$B:$I,8,0)</f>
        <v>4611207</v>
      </c>
      <c r="E5" s="1">
        <v>11207</v>
      </c>
      <c r="F5" s="1">
        <v>93</v>
      </c>
      <c r="G5" s="5">
        <v>62</v>
      </c>
      <c r="H5">
        <v>8</v>
      </c>
      <c r="I5">
        <v>65.31</v>
      </c>
    </row>
    <row r="6" spans="1:9" x14ac:dyDescent="0.25">
      <c r="A6" t="str">
        <f>VLOOKUP(E6,[2]ORGANIGRAMA!$B:$K,3,0)</f>
        <v>Centro Norte</v>
      </c>
      <c r="B6" t="str">
        <f>VLOOKUP(E6,[2]ORGANIGRAMA!$B:$K,6,0)</f>
        <v>Concepción Bonilla Bonilla</v>
      </c>
      <c r="C6" t="str">
        <f>VLOOKUP(E6,[2]ORGANIGRAMA!$B:$K,7,0)</f>
        <v xml:space="preserve">Tania Díaz </v>
      </c>
      <c r="D6" s="1">
        <f>VLOOKUP(E6,[1]ORGANIGRAMA!$B:$I,8,0)</f>
        <v>4611211</v>
      </c>
      <c r="E6" s="1">
        <v>11211</v>
      </c>
      <c r="F6" s="1">
        <v>89</v>
      </c>
      <c r="G6" s="5">
        <v>58</v>
      </c>
      <c r="H6">
        <v>20</v>
      </c>
      <c r="I6">
        <v>172.25</v>
      </c>
    </row>
    <row r="7" spans="1:9" x14ac:dyDescent="0.25">
      <c r="A7" t="str">
        <f>VLOOKUP(E7,[2]ORGANIGRAMA!$B:$K,3,0)</f>
        <v>Centro Norte</v>
      </c>
      <c r="B7" t="str">
        <f>VLOOKUP(E7,[2]ORGANIGRAMA!$B:$K,6,0)</f>
        <v>Concepción Bonilla Bonilla</v>
      </c>
      <c r="C7" t="str">
        <f>VLOOKUP(E7,[2]ORGANIGRAMA!$B:$K,7,0)</f>
        <v xml:space="preserve">Tania Díaz </v>
      </c>
      <c r="D7" s="1">
        <f>VLOOKUP(E7,[1]ORGANIGRAMA!$B:$I,8,0)</f>
        <v>4611289</v>
      </c>
      <c r="E7" s="1">
        <v>11289</v>
      </c>
      <c r="F7" s="1">
        <v>87</v>
      </c>
      <c r="G7" s="5">
        <v>30</v>
      </c>
      <c r="H7">
        <v>0</v>
      </c>
      <c r="I7">
        <v>37.07</v>
      </c>
    </row>
    <row r="8" spans="1:9" x14ac:dyDescent="0.25">
      <c r="A8" t="str">
        <f>VLOOKUP(E8,[2]ORGANIGRAMA!$B:$K,3,0)</f>
        <v>Centro Norte</v>
      </c>
      <c r="B8" t="str">
        <f>VLOOKUP(E8,[2]ORGANIGRAMA!$B:$K,6,0)</f>
        <v>Alfredo Martinez Romero</v>
      </c>
      <c r="C8" t="str">
        <f>VLOOKUP(E8,[2]ORGANIGRAMA!$B:$K,7,0)</f>
        <v xml:space="preserve">Tania Díaz </v>
      </c>
      <c r="D8" s="1">
        <f>VLOOKUP(E8,[1]ORGANIGRAMA!$B:$I,8,0)</f>
        <v>4611442</v>
      </c>
      <c r="E8" s="1">
        <v>11442</v>
      </c>
      <c r="F8" s="1">
        <v>83</v>
      </c>
      <c r="G8" s="5">
        <v>27</v>
      </c>
      <c r="H8">
        <v>17.649999999999999</v>
      </c>
      <c r="I8">
        <v>106.05</v>
      </c>
    </row>
    <row r="9" spans="1:9" x14ac:dyDescent="0.25">
      <c r="A9" t="str">
        <f>VLOOKUP(E9,[2]ORGANIGRAMA!$B:$K,3,0)</f>
        <v>Centro Norte</v>
      </c>
      <c r="B9" t="str">
        <f>VLOOKUP(E9,[2]ORGANIGRAMA!$B:$K,6,0)</f>
        <v>Alfredo Martinez Romero</v>
      </c>
      <c r="C9" t="str">
        <f>VLOOKUP(E9,[2]ORGANIGRAMA!$B:$K,7,0)</f>
        <v xml:space="preserve">Tania Díaz </v>
      </c>
      <c r="D9" s="1">
        <f>VLOOKUP(E9,[1]ORGANIGRAMA!$B:$I,8,0)</f>
        <v>4611476</v>
      </c>
      <c r="E9" s="1">
        <v>11476</v>
      </c>
      <c r="F9" s="1">
        <v>81</v>
      </c>
      <c r="G9" s="5">
        <v>28</v>
      </c>
      <c r="H9">
        <v>0</v>
      </c>
      <c r="I9">
        <v>125.37</v>
      </c>
    </row>
    <row r="10" spans="1:9" x14ac:dyDescent="0.25">
      <c r="A10" t="str">
        <f>VLOOKUP(E10,[2]ORGANIGRAMA!$B:$K,3,0)</f>
        <v>Centro Norte</v>
      </c>
      <c r="B10" t="str">
        <f>VLOOKUP(E10,[2]ORGANIGRAMA!$B:$K,6,0)</f>
        <v>Concepción Bonilla Bonilla</v>
      </c>
      <c r="C10" t="str">
        <f>VLOOKUP(E10,[2]ORGANIGRAMA!$B:$K,7,0)</f>
        <v xml:space="preserve">Tania Díaz </v>
      </c>
      <c r="D10" s="1">
        <f>VLOOKUP(E10,[1]ORGANIGRAMA!$B:$I,8,0)</f>
        <v>4611480</v>
      </c>
      <c r="E10" s="1">
        <v>11480</v>
      </c>
      <c r="F10" s="1">
        <v>85</v>
      </c>
      <c r="G10" s="5">
        <v>28</v>
      </c>
      <c r="H10">
        <v>4.17</v>
      </c>
      <c r="I10">
        <v>48.48</v>
      </c>
    </row>
    <row r="11" spans="1:9" x14ac:dyDescent="0.25">
      <c r="A11" t="str">
        <f>VLOOKUP(E11,[2]ORGANIGRAMA!$B:$K,3,0)</f>
        <v>Centro Norte</v>
      </c>
      <c r="B11" t="str">
        <f>VLOOKUP(E11,[2]ORGANIGRAMA!$B:$K,6,0)</f>
        <v>Alfredo Martinez Romero</v>
      </c>
      <c r="C11" t="str">
        <f>VLOOKUP(E11,[2]ORGANIGRAMA!$B:$K,7,0)</f>
        <v xml:space="preserve">Tania Díaz </v>
      </c>
      <c r="D11" s="1">
        <f>VLOOKUP(E11,[1]ORGANIGRAMA!$B:$I,8,0)</f>
        <v>4611566</v>
      </c>
      <c r="E11" s="1">
        <v>11566</v>
      </c>
      <c r="F11" s="1">
        <v>88</v>
      </c>
      <c r="G11" s="5">
        <v>23</v>
      </c>
      <c r="H11">
        <v>0</v>
      </c>
      <c r="I11">
        <v>126.61</v>
      </c>
    </row>
    <row r="12" spans="1:9" x14ac:dyDescent="0.25">
      <c r="A12" t="str">
        <f>VLOOKUP(E12,[2]ORGANIGRAMA!$B:$K,3,0)</f>
        <v>Centro Norte</v>
      </c>
      <c r="B12" t="str">
        <f>VLOOKUP(E12,[2]ORGANIGRAMA!$B:$K,6,0)</f>
        <v>Alfredo Martinez Romero</v>
      </c>
      <c r="C12" t="str">
        <f>VLOOKUP(E12,[2]ORGANIGRAMA!$B:$K,7,0)</f>
        <v xml:space="preserve">Tania Díaz </v>
      </c>
      <c r="D12" s="1">
        <f>VLOOKUP(E12,[1]ORGANIGRAMA!$B:$I,8,0)</f>
        <v>4611869</v>
      </c>
      <c r="E12" s="1">
        <v>11869</v>
      </c>
      <c r="F12" s="1">
        <v>86</v>
      </c>
      <c r="G12" s="5">
        <v>1</v>
      </c>
      <c r="H12">
        <v>14.29</v>
      </c>
      <c r="I12">
        <v>47.52</v>
      </c>
    </row>
    <row r="13" spans="1:9" x14ac:dyDescent="0.25">
      <c r="A13" t="str">
        <f>VLOOKUP(E13,[2]ORGANIGRAMA!$B:$K,3,0)</f>
        <v>Centro Norte</v>
      </c>
      <c r="B13" t="str">
        <f>VLOOKUP(E13,[2]ORGANIGRAMA!$B:$K,6,0)</f>
        <v>Concepción Bonilla Bonilla</v>
      </c>
      <c r="C13" t="str">
        <f>VLOOKUP(E13,[2]ORGANIGRAMA!$B:$K,7,0)</f>
        <v xml:space="preserve">Tania Díaz </v>
      </c>
      <c r="D13" s="1">
        <f>VLOOKUP(E13,[1]ORGANIGRAMA!$B:$I,8,0)</f>
        <v>4612349</v>
      </c>
      <c r="E13" s="1">
        <v>12349</v>
      </c>
      <c r="F13" s="1">
        <v>84</v>
      </c>
      <c r="G13" s="5">
        <v>14</v>
      </c>
      <c r="H13">
        <v>23.08</v>
      </c>
      <c r="I13">
        <v>272.73</v>
      </c>
    </row>
    <row r="14" spans="1:9" x14ac:dyDescent="0.25">
      <c r="A14" t="str">
        <f>VLOOKUP(E14,[2]ORGANIGRAMA!$B:$K,3,0)</f>
        <v>Centro Norte</v>
      </c>
      <c r="B14" t="str">
        <f>VLOOKUP(E14,[2]ORGANIGRAMA!$B:$K,6,0)</f>
        <v>Alma Karen López Álvarez</v>
      </c>
      <c r="C14" t="str">
        <f>VLOOKUP(E14,[2]ORGANIGRAMA!$B:$K,7,0)</f>
        <v xml:space="preserve">Tania Díaz </v>
      </c>
      <c r="D14" s="1">
        <f>VLOOKUP(E14,[1]ORGANIGRAMA!$B:$I,8,0)</f>
        <v>4611165</v>
      </c>
      <c r="E14" s="1">
        <v>11165</v>
      </c>
      <c r="F14" s="1">
        <v>91</v>
      </c>
      <c r="G14" s="5">
        <v>27</v>
      </c>
      <c r="H14">
        <v>5</v>
      </c>
      <c r="I14">
        <v>67.2</v>
      </c>
    </row>
    <row r="15" spans="1:9" x14ac:dyDescent="0.25">
      <c r="A15" t="str">
        <f>VLOOKUP(E15,[2]ORGANIGRAMA!$B:$K,3,0)</f>
        <v>Centro Norte</v>
      </c>
      <c r="B15" t="str">
        <f>VLOOKUP(E15,[2]ORGANIGRAMA!$B:$K,6,0)</f>
        <v>Alma Karen López Álvarez</v>
      </c>
      <c r="C15" t="str">
        <f>VLOOKUP(E15,[2]ORGANIGRAMA!$B:$K,7,0)</f>
        <v xml:space="preserve">Tania Díaz </v>
      </c>
      <c r="D15" s="1">
        <f>VLOOKUP(E15,[1]ORGANIGRAMA!$B:$I,8,0)</f>
        <v>4611625</v>
      </c>
      <c r="E15" s="1">
        <v>11625</v>
      </c>
      <c r="F15" s="1">
        <v>88</v>
      </c>
      <c r="G15" s="5">
        <v>23</v>
      </c>
      <c r="H15">
        <v>7.14</v>
      </c>
      <c r="I15">
        <v>120.75</v>
      </c>
    </row>
    <row r="16" spans="1:9" x14ac:dyDescent="0.25">
      <c r="A16" t="str">
        <f>VLOOKUP(E16,[2]ORGANIGRAMA!$B:$K,3,0)</f>
        <v>Centro Norte</v>
      </c>
      <c r="B16" t="str">
        <f>VLOOKUP(E16,[2]ORGANIGRAMA!$B:$K,6,0)</f>
        <v>Edgar Hernandez Sanchez</v>
      </c>
      <c r="C16" t="str">
        <f>VLOOKUP(E16,[2]ORGANIGRAMA!$B:$K,7,0)</f>
        <v xml:space="preserve">Tania Díaz </v>
      </c>
      <c r="D16" s="1">
        <f>VLOOKUP(E16,[1]ORGANIGRAMA!$B:$I,8,0)</f>
        <v>4611017</v>
      </c>
      <c r="E16" s="1">
        <v>11017</v>
      </c>
      <c r="F16" s="1">
        <v>97</v>
      </c>
      <c r="G16" s="5">
        <v>12</v>
      </c>
      <c r="H16">
        <v>4</v>
      </c>
      <c r="I16">
        <v>54.71</v>
      </c>
    </row>
    <row r="17" spans="1:9" x14ac:dyDescent="0.25">
      <c r="A17" t="str">
        <f>VLOOKUP(E17,[2]ORGANIGRAMA!$B:$K,3,0)</f>
        <v>Centro Norte</v>
      </c>
      <c r="B17" t="str">
        <f>VLOOKUP(E17,[2]ORGANIGRAMA!$B:$K,6,0)</f>
        <v>Edgar Hernandez Sanchez</v>
      </c>
      <c r="C17" t="str">
        <f>VLOOKUP(E17,[2]ORGANIGRAMA!$B:$K,7,0)</f>
        <v xml:space="preserve">Tania Díaz </v>
      </c>
      <c r="D17" s="1">
        <f>VLOOKUP(E17,[1]ORGANIGRAMA!$B:$I,8,0)</f>
        <v>4611626</v>
      </c>
      <c r="E17" s="1">
        <v>11626</v>
      </c>
      <c r="F17" s="1">
        <v>97</v>
      </c>
      <c r="G17" s="5">
        <v>29</v>
      </c>
      <c r="H17">
        <v>0</v>
      </c>
      <c r="I17">
        <v>87.93</v>
      </c>
    </row>
    <row r="18" spans="1:9" x14ac:dyDescent="0.25">
      <c r="A18" t="str">
        <f>VLOOKUP(E18,[2]ORGANIGRAMA!$B:$K,3,0)</f>
        <v>Centro Norte</v>
      </c>
      <c r="B18" t="str">
        <f>VLOOKUP(E18,[2]ORGANIGRAMA!$B:$K,6,0)</f>
        <v>Gustavo Pedro Tenorio</v>
      </c>
      <c r="C18" t="str">
        <f>VLOOKUP(E18,[2]ORGANIGRAMA!$B:$K,7,0)</f>
        <v xml:space="preserve">Tania Díaz </v>
      </c>
      <c r="D18" s="1">
        <f>VLOOKUP(E18,[1]ORGANIGRAMA!$B:$I,8,0)</f>
        <v>4611058</v>
      </c>
      <c r="E18" s="1">
        <v>11058</v>
      </c>
      <c r="F18" s="1">
        <v>82</v>
      </c>
      <c r="G18" s="5">
        <v>24</v>
      </c>
      <c r="H18">
        <v>5.88</v>
      </c>
      <c r="I18">
        <v>122.79</v>
      </c>
    </row>
    <row r="19" spans="1:9" x14ac:dyDescent="0.25">
      <c r="A19" t="str">
        <f>VLOOKUP(E19,[2]ORGANIGRAMA!$B:$K,3,0)</f>
        <v>Centro Norte</v>
      </c>
      <c r="B19" t="str">
        <f>VLOOKUP(E19,[2]ORGANIGRAMA!$B:$K,6,0)</f>
        <v>Gustavo Pedro Tenorio</v>
      </c>
      <c r="C19" t="str">
        <f>VLOOKUP(E19,[2]ORGANIGRAMA!$B:$K,7,0)</f>
        <v xml:space="preserve">Tania Díaz </v>
      </c>
      <c r="D19" s="1">
        <f>VLOOKUP(E19,[1]ORGANIGRAMA!$B:$I,8,0)</f>
        <v>4611290</v>
      </c>
      <c r="E19" s="1">
        <v>11290</v>
      </c>
      <c r="F19" s="1">
        <v>84</v>
      </c>
      <c r="G19" s="5">
        <v>17</v>
      </c>
      <c r="H19">
        <v>5</v>
      </c>
      <c r="I19">
        <v>54.77</v>
      </c>
    </row>
    <row r="20" spans="1:9" x14ac:dyDescent="0.25">
      <c r="A20" t="str">
        <f>VLOOKUP(E20,[2]ORGANIGRAMA!$B:$K,3,0)</f>
        <v>Centro Norte</v>
      </c>
      <c r="B20" t="str">
        <f>VLOOKUP(E20,[2]ORGANIGRAMA!$B:$K,6,0)</f>
        <v>Gustavo Pedro Tenorio</v>
      </c>
      <c r="C20" t="str">
        <f>VLOOKUP(E20,[2]ORGANIGRAMA!$B:$K,7,0)</f>
        <v xml:space="preserve">Tania Díaz </v>
      </c>
      <c r="D20" s="1">
        <f>VLOOKUP(E20,[1]ORGANIGRAMA!$B:$I,8,0)</f>
        <v>4611580</v>
      </c>
      <c r="E20" s="1">
        <v>11580</v>
      </c>
      <c r="F20" s="1">
        <v>93</v>
      </c>
      <c r="G20" s="5">
        <v>22</v>
      </c>
      <c r="H20">
        <v>17.649999999999999</v>
      </c>
      <c r="I20">
        <v>51.92</v>
      </c>
    </row>
    <row r="21" spans="1:9" x14ac:dyDescent="0.25">
      <c r="A21" t="str">
        <f>VLOOKUP(E21,[2]ORGANIGRAMA!$B:$K,3,0)</f>
        <v>Centro Norte</v>
      </c>
      <c r="B21" t="str">
        <f>VLOOKUP(E21,[2]ORGANIGRAMA!$B:$K,6,0)</f>
        <v>Gustavo Pedro Tenorio</v>
      </c>
      <c r="C21" t="str">
        <f>VLOOKUP(E21,[2]ORGANIGRAMA!$B:$K,7,0)</f>
        <v xml:space="preserve">Tania Díaz </v>
      </c>
      <c r="D21" s="1">
        <f>VLOOKUP(E21,[1]ORGANIGRAMA!$B:$I,8,0)</f>
        <v>4612308</v>
      </c>
      <c r="E21" s="1">
        <v>12308</v>
      </c>
      <c r="F21" s="1">
        <v>96</v>
      </c>
      <c r="G21" s="5">
        <v>7</v>
      </c>
      <c r="H21">
        <v>0</v>
      </c>
      <c r="I21">
        <v>92.31</v>
      </c>
    </row>
    <row r="22" spans="1:9" x14ac:dyDescent="0.25">
      <c r="A22" t="str">
        <f>VLOOKUP(E22,[2]ORGANIGRAMA!$B:$K,3,0)</f>
        <v>Centro Norte</v>
      </c>
      <c r="B22" t="str">
        <f>VLOOKUP(E22,[2]ORGANIGRAMA!$B:$K,6,0)</f>
        <v>Yonatan Ivan Donato Hernandez</v>
      </c>
      <c r="C22" t="str">
        <f>VLOOKUP(E22,[2]ORGANIGRAMA!$B:$K,7,0)</f>
        <v xml:space="preserve">Tania Díaz </v>
      </c>
      <c r="D22" s="1">
        <f>VLOOKUP(E22,[1]ORGANIGRAMA!$B:$I,8,0)</f>
        <v>4611168</v>
      </c>
      <c r="E22" s="1">
        <v>11168</v>
      </c>
      <c r="F22" s="1">
        <v>97</v>
      </c>
      <c r="G22" s="5">
        <v>28</v>
      </c>
      <c r="H22">
        <v>4.3499999999999996</v>
      </c>
      <c r="I22">
        <v>129.62</v>
      </c>
    </row>
    <row r="23" spans="1:9" x14ac:dyDescent="0.25">
      <c r="A23" t="str">
        <f>VLOOKUP(E23,[2]ORGANIGRAMA!$B:$K,3,0)</f>
        <v>Centro Norte</v>
      </c>
      <c r="B23" t="str">
        <f>VLOOKUP(E23,[2]ORGANIGRAMA!$B:$K,6,0)</f>
        <v>Yonatan Ivan Donato Hernandez</v>
      </c>
      <c r="C23" t="str">
        <f>VLOOKUP(E23,[2]ORGANIGRAMA!$B:$K,7,0)</f>
        <v xml:space="preserve">Tania Díaz </v>
      </c>
      <c r="D23" s="1">
        <f>VLOOKUP(E23,[1]ORGANIGRAMA!$B:$I,8,0)</f>
        <v>4611184</v>
      </c>
      <c r="E23" s="1">
        <v>11184</v>
      </c>
      <c r="F23" s="1">
        <v>96</v>
      </c>
      <c r="G23" s="5">
        <v>34</v>
      </c>
      <c r="H23">
        <v>5</v>
      </c>
      <c r="I23">
        <v>54.14</v>
      </c>
    </row>
    <row r="24" spans="1:9" x14ac:dyDescent="0.25">
      <c r="A24" t="str">
        <f>VLOOKUP(E24,[2]ORGANIGRAMA!$B:$K,3,0)</f>
        <v>Centro Norte</v>
      </c>
      <c r="B24" t="str">
        <f>VLOOKUP(E24,[2]ORGANIGRAMA!$B:$K,6,0)</f>
        <v>Yonatan Ivan Donato Hernandez</v>
      </c>
      <c r="C24" t="str">
        <f>VLOOKUP(E24,[2]ORGANIGRAMA!$B:$K,7,0)</f>
        <v xml:space="preserve">Tania Díaz </v>
      </c>
      <c r="D24" s="1">
        <f>VLOOKUP(E24,[1]ORGANIGRAMA!$B:$I,8,0)</f>
        <v>4611190</v>
      </c>
      <c r="E24" s="1">
        <v>11190</v>
      </c>
      <c r="F24" s="1">
        <v>95</v>
      </c>
      <c r="G24" s="5">
        <v>27</v>
      </c>
      <c r="H24">
        <v>0</v>
      </c>
      <c r="I24">
        <v>38.25</v>
      </c>
    </row>
    <row r="25" spans="1:9" x14ac:dyDescent="0.25">
      <c r="A25" t="str">
        <f>VLOOKUP(E25,[2]ORGANIGRAMA!$B:$K,3,0)</f>
        <v>Centro Norte</v>
      </c>
      <c r="B25" t="str">
        <f>VLOOKUP(E25,[2]ORGANIGRAMA!$B:$K,6,0)</f>
        <v>Yonatan Ivan Donato Hernandez</v>
      </c>
      <c r="C25" t="str">
        <f>VLOOKUP(E25,[2]ORGANIGRAMA!$B:$K,7,0)</f>
        <v xml:space="preserve">Tania Díaz </v>
      </c>
      <c r="D25" s="1">
        <f>VLOOKUP(E25,[1]ORGANIGRAMA!$B:$I,8,0)</f>
        <v>4611239</v>
      </c>
      <c r="E25" s="1">
        <v>11239</v>
      </c>
      <c r="F25" s="1">
        <v>96</v>
      </c>
      <c r="G25" s="5">
        <v>24</v>
      </c>
      <c r="H25">
        <v>0</v>
      </c>
      <c r="I25">
        <v>80</v>
      </c>
    </row>
    <row r="26" spans="1:9" x14ac:dyDescent="0.25">
      <c r="A26" t="str">
        <f>VLOOKUP(E26,[2]ORGANIGRAMA!$B:$K,3,0)</f>
        <v>Centro Norte</v>
      </c>
      <c r="B26" t="str">
        <f>VLOOKUP(E26,[2]ORGANIGRAMA!$B:$K,6,0)</f>
        <v>Yonatan Ivan Donato Hernandez</v>
      </c>
      <c r="C26" t="str">
        <f>VLOOKUP(E26,[2]ORGANIGRAMA!$B:$K,7,0)</f>
        <v xml:space="preserve">Tania Díaz </v>
      </c>
      <c r="D26" s="1">
        <f>VLOOKUP(E26,[1]ORGANIGRAMA!$B:$I,8,0)</f>
        <v>4611257</v>
      </c>
      <c r="E26" s="1">
        <v>11257</v>
      </c>
      <c r="F26" s="1">
        <v>85</v>
      </c>
      <c r="G26" s="5">
        <v>40</v>
      </c>
      <c r="H26">
        <v>10</v>
      </c>
      <c r="I26">
        <v>66.95</v>
      </c>
    </row>
    <row r="27" spans="1:9" x14ac:dyDescent="0.25">
      <c r="A27" t="str">
        <f>VLOOKUP(E27,[2]ORGANIGRAMA!$B:$K,3,0)</f>
        <v>Centro Norte</v>
      </c>
      <c r="B27" t="str">
        <f>VLOOKUP(E27,[2]ORGANIGRAMA!$B:$K,6,0)</f>
        <v>Yonatan Ivan Donato Hernandez</v>
      </c>
      <c r="C27" t="str">
        <f>VLOOKUP(E27,[2]ORGANIGRAMA!$B:$K,7,0)</f>
        <v xml:space="preserve">Tania Díaz </v>
      </c>
      <c r="D27" s="1">
        <f>VLOOKUP(E27,[1]ORGANIGRAMA!$B:$I,8,0)</f>
        <v>4611314</v>
      </c>
      <c r="E27" s="1">
        <v>11314</v>
      </c>
      <c r="F27" s="1">
        <v>95</v>
      </c>
      <c r="G27" s="5">
        <v>14</v>
      </c>
      <c r="H27">
        <v>8.33</v>
      </c>
      <c r="I27">
        <v>79.12</v>
      </c>
    </row>
    <row r="28" spans="1:9" x14ac:dyDescent="0.25">
      <c r="A28" t="str">
        <f>VLOOKUP(E28,[2]ORGANIGRAMA!$B:$K,3,0)</f>
        <v>Centro Norte</v>
      </c>
      <c r="B28" t="str">
        <f>VLOOKUP(E28,[2]ORGANIGRAMA!$B:$K,6,0)</f>
        <v>Yonatan Ivan Donato Hernandez</v>
      </c>
      <c r="C28" t="str">
        <f>VLOOKUP(E28,[2]ORGANIGRAMA!$B:$K,7,0)</f>
        <v xml:space="preserve">Tania Díaz </v>
      </c>
      <c r="D28" s="1">
        <f>VLOOKUP(E28,[1]ORGANIGRAMA!$B:$I,8,0)</f>
        <v>4611461</v>
      </c>
      <c r="E28" s="1">
        <v>11461</v>
      </c>
      <c r="F28" s="1">
        <v>81</v>
      </c>
      <c r="G28" s="5">
        <v>19</v>
      </c>
      <c r="H28">
        <v>0</v>
      </c>
      <c r="I28">
        <v>31.34</v>
      </c>
    </row>
    <row r="29" spans="1:9" x14ac:dyDescent="0.25">
      <c r="A29" t="str">
        <f>VLOOKUP(E29,[2]ORGANIGRAMA!$B:$K,3,0)</f>
        <v>Centro Norte</v>
      </c>
      <c r="B29" t="str">
        <f>VLOOKUP(E29,[2]ORGANIGRAMA!$B:$K,6,0)</f>
        <v>Yonatan Ivan Donato Hernandez</v>
      </c>
      <c r="C29" t="str">
        <f>VLOOKUP(E29,[2]ORGANIGRAMA!$B:$K,7,0)</f>
        <v xml:space="preserve">Tania Díaz </v>
      </c>
      <c r="D29" s="1">
        <f>VLOOKUP(E29,[1]ORGANIGRAMA!$B:$I,8,0)</f>
        <v>4611778</v>
      </c>
      <c r="E29" s="1">
        <v>11778</v>
      </c>
      <c r="F29" s="1">
        <v>91</v>
      </c>
      <c r="G29" s="5">
        <v>0</v>
      </c>
      <c r="H29">
        <v>42.86</v>
      </c>
      <c r="I29">
        <v>208.16</v>
      </c>
    </row>
    <row r="30" spans="1:9" x14ac:dyDescent="0.25">
      <c r="A30" t="str">
        <f>VLOOKUP(E30,[2]ORGANIGRAMA!$B:$K,3,0)</f>
        <v>Centro Norte</v>
      </c>
      <c r="B30" t="str">
        <f>VLOOKUP(E30,[2]ORGANIGRAMA!$B:$K,6,0)</f>
        <v>José Valentín Gutierrez Rodriguez</v>
      </c>
      <c r="C30" t="str">
        <f>VLOOKUP(E30,[2]ORGANIGRAMA!$B:$K,7,0)</f>
        <v xml:space="preserve">Tania Díaz </v>
      </c>
      <c r="D30" s="1">
        <f>VLOOKUP(E30,[1]ORGANIGRAMA!$B:$I,8,0)</f>
        <v>4611012</v>
      </c>
      <c r="E30" s="1">
        <v>11012</v>
      </c>
      <c r="F30" s="1">
        <v>77</v>
      </c>
      <c r="G30" s="5">
        <v>29</v>
      </c>
      <c r="H30">
        <v>5.56</v>
      </c>
      <c r="I30">
        <v>154.84</v>
      </c>
    </row>
    <row r="31" spans="1:9" x14ac:dyDescent="0.25">
      <c r="A31" t="str">
        <f>VLOOKUP(E31,[2]ORGANIGRAMA!$B:$K,3,0)</f>
        <v>Centro Norte</v>
      </c>
      <c r="B31" t="str">
        <f>VLOOKUP(E31,[2]ORGANIGRAMA!$B:$K,6,0)</f>
        <v>José Valentín Gutierrez Rodriguez</v>
      </c>
      <c r="C31" t="str">
        <f>VLOOKUP(E31,[2]ORGANIGRAMA!$B:$K,7,0)</f>
        <v xml:space="preserve">Tania Díaz </v>
      </c>
      <c r="D31" s="1">
        <f>VLOOKUP(E31,[1]ORGANIGRAMA!$B:$I,8,0)</f>
        <v>4611143</v>
      </c>
      <c r="E31" s="1">
        <v>11143</v>
      </c>
      <c r="F31" s="1">
        <v>82</v>
      </c>
      <c r="G31" s="5">
        <v>68</v>
      </c>
      <c r="H31">
        <v>21.43</v>
      </c>
      <c r="I31">
        <v>127.37</v>
      </c>
    </row>
    <row r="32" spans="1:9" x14ac:dyDescent="0.25">
      <c r="A32" t="str">
        <f>VLOOKUP(E32,[2]ORGANIGRAMA!$B:$K,3,0)</f>
        <v>Centro Norte</v>
      </c>
      <c r="B32" t="str">
        <f>VLOOKUP(E32,[2]ORGANIGRAMA!$B:$K,6,0)</f>
        <v>José Valentín Gutierrez Rodriguez</v>
      </c>
      <c r="C32" t="str">
        <f>VLOOKUP(E32,[2]ORGANIGRAMA!$B:$K,7,0)</f>
        <v xml:space="preserve">Tania Díaz </v>
      </c>
      <c r="D32" s="1">
        <f>VLOOKUP(E32,[1]ORGANIGRAMA!$B:$I,8,0)</f>
        <v>4611345</v>
      </c>
      <c r="E32" s="1">
        <v>11345</v>
      </c>
      <c r="F32" s="1">
        <v>92</v>
      </c>
      <c r="G32" s="5">
        <v>38</v>
      </c>
      <c r="H32">
        <v>4.76</v>
      </c>
      <c r="I32">
        <v>106.33</v>
      </c>
    </row>
    <row r="33" spans="1:9" x14ac:dyDescent="0.25">
      <c r="A33" t="str">
        <f>VLOOKUP(E33,[2]ORGANIGRAMA!$B:$K,3,0)</f>
        <v>Centro Norte</v>
      </c>
      <c r="B33" t="str">
        <f>VLOOKUP(E33,[2]ORGANIGRAMA!$B:$K,6,0)</f>
        <v>José Valentín Gutierrez Rodriguez</v>
      </c>
      <c r="C33" t="str">
        <f>VLOOKUP(E33,[2]ORGANIGRAMA!$B:$K,7,0)</f>
        <v xml:space="preserve">Tania Díaz </v>
      </c>
      <c r="D33" s="1">
        <f>VLOOKUP(E33,[1]ORGANIGRAMA!$B:$I,8,0)</f>
        <v>4611844</v>
      </c>
      <c r="E33" s="1">
        <v>11844</v>
      </c>
      <c r="F33" s="1">
        <v>81</v>
      </c>
      <c r="G33" s="5">
        <v>10</v>
      </c>
      <c r="H33">
        <v>6.25</v>
      </c>
      <c r="I33">
        <v>86.96</v>
      </c>
    </row>
    <row r="34" spans="1:9" x14ac:dyDescent="0.25">
      <c r="A34" t="str">
        <f>VLOOKUP(E34,[2]ORGANIGRAMA!$B:$K,3,0)</f>
        <v>Centro Norte</v>
      </c>
      <c r="B34" t="str">
        <f>VLOOKUP(E34,[2]ORGANIGRAMA!$B:$K,6,0)</f>
        <v>José Valentín Gutierrez Rodriguez</v>
      </c>
      <c r="C34" t="str">
        <f>VLOOKUP(E34,[2]ORGANIGRAMA!$B:$K,7,0)</f>
        <v xml:space="preserve">Tania Díaz </v>
      </c>
      <c r="D34" s="1">
        <f>VLOOKUP(E34,[1]ORGANIGRAMA!$B:$I,8,0)</f>
        <v>4611939</v>
      </c>
      <c r="E34" s="1">
        <v>11939</v>
      </c>
      <c r="F34" s="1">
        <v>91</v>
      </c>
      <c r="G34" s="5">
        <v>38</v>
      </c>
      <c r="H34">
        <v>25</v>
      </c>
      <c r="I34">
        <v>152.38</v>
      </c>
    </row>
    <row r="35" spans="1:9" x14ac:dyDescent="0.25">
      <c r="A35" t="str">
        <f>VLOOKUP(E35,[2]ORGANIGRAMA!$B:$K,3,0)</f>
        <v>Centro Norte</v>
      </c>
      <c r="B35" t="str">
        <f>VLOOKUP(E35,[2]ORGANIGRAMA!$B:$K,6,0)</f>
        <v>José Valentín Gutierrez Rodriguez</v>
      </c>
      <c r="C35" t="str">
        <f>VLOOKUP(E35,[2]ORGANIGRAMA!$B:$K,7,0)</f>
        <v xml:space="preserve">Tania Díaz </v>
      </c>
      <c r="D35" s="1">
        <f>VLOOKUP(E35,[1]ORGANIGRAMA!$B:$I,8,0)</f>
        <v>4612321</v>
      </c>
      <c r="E35" s="1">
        <v>12321</v>
      </c>
      <c r="F35" s="1">
        <v>81</v>
      </c>
      <c r="G35" s="5">
        <v>86</v>
      </c>
      <c r="H35">
        <v>21.43</v>
      </c>
      <c r="I35">
        <v>326.39999999999998</v>
      </c>
    </row>
    <row r="36" spans="1:9" x14ac:dyDescent="0.25">
      <c r="A36" t="str">
        <f>VLOOKUP(E36,[2]ORGANIGRAMA!$B:$K,3,0)</f>
        <v>Centro Norte</v>
      </c>
      <c r="B36" t="str">
        <f>VLOOKUP(E36,[2]ORGANIGRAMA!$B:$K,6,0)</f>
        <v>Marcela Reyes Rodriguez</v>
      </c>
      <c r="C36" t="str">
        <f>VLOOKUP(E36,[2]ORGANIGRAMA!$B:$K,7,0)</f>
        <v xml:space="preserve">Tania Díaz </v>
      </c>
      <c r="D36" s="1">
        <f>VLOOKUP(E36,[1]ORGANIGRAMA!$B:$I,8,0)</f>
        <v>4611154</v>
      </c>
      <c r="E36" s="1">
        <v>11154</v>
      </c>
      <c r="F36" s="1">
        <v>90</v>
      </c>
      <c r="G36" s="5">
        <v>68</v>
      </c>
      <c r="H36">
        <v>8.6999999999999993</v>
      </c>
      <c r="I36">
        <v>109.09</v>
      </c>
    </row>
    <row r="37" spans="1:9" x14ac:dyDescent="0.25">
      <c r="A37" t="str">
        <f>VLOOKUP(E37,[2]ORGANIGRAMA!$B:$K,3,0)</f>
        <v>Centro Norte</v>
      </c>
      <c r="B37" t="str">
        <f>VLOOKUP(E37,[2]ORGANIGRAMA!$B:$K,6,0)</f>
        <v>Marcela Reyes Rodriguez</v>
      </c>
      <c r="C37" t="str">
        <f>VLOOKUP(E37,[2]ORGANIGRAMA!$B:$K,7,0)</f>
        <v xml:space="preserve">Tania Díaz </v>
      </c>
      <c r="D37" s="1">
        <f>VLOOKUP(E37,[1]ORGANIGRAMA!$B:$I,8,0)</f>
        <v>4611193</v>
      </c>
      <c r="E37" s="1">
        <v>11193</v>
      </c>
      <c r="F37" s="1">
        <v>88</v>
      </c>
      <c r="G37" s="5">
        <v>39</v>
      </c>
      <c r="H37">
        <v>4</v>
      </c>
      <c r="I37">
        <v>94.62</v>
      </c>
    </row>
    <row r="38" spans="1:9" x14ac:dyDescent="0.25">
      <c r="A38" t="str">
        <f>VLOOKUP(E38,[2]ORGANIGRAMA!$B:$K,3,0)</f>
        <v>Centro Norte</v>
      </c>
      <c r="B38" t="str">
        <f>VLOOKUP(E38,[2]ORGANIGRAMA!$B:$K,6,0)</f>
        <v>Marcela Reyes Rodriguez</v>
      </c>
      <c r="C38" t="str">
        <f>VLOOKUP(E38,[2]ORGANIGRAMA!$B:$K,7,0)</f>
        <v xml:space="preserve">Tania Díaz </v>
      </c>
      <c r="D38" s="1">
        <f>VLOOKUP(E38,[1]ORGANIGRAMA!$B:$I,8,0)</f>
        <v>4611242</v>
      </c>
      <c r="E38" s="1">
        <v>11242</v>
      </c>
      <c r="F38" s="1">
        <v>97</v>
      </c>
      <c r="G38" s="5">
        <v>17</v>
      </c>
      <c r="H38">
        <v>12.5</v>
      </c>
      <c r="I38">
        <v>170.56</v>
      </c>
    </row>
    <row r="39" spans="1:9" x14ac:dyDescent="0.25">
      <c r="A39" t="str">
        <f>VLOOKUP(E39,[2]ORGANIGRAMA!$B:$K,3,0)</f>
        <v>Centro Norte</v>
      </c>
      <c r="B39" t="str">
        <f>VLOOKUP(E39,[2]ORGANIGRAMA!$B:$K,6,0)</f>
        <v>Marcela Reyes Rodriguez</v>
      </c>
      <c r="C39" t="str">
        <f>VLOOKUP(E39,[2]ORGANIGRAMA!$B:$K,7,0)</f>
        <v xml:space="preserve">Tania Díaz </v>
      </c>
      <c r="D39" s="1">
        <f>VLOOKUP(E39,[1]ORGANIGRAMA!$B:$I,8,0)</f>
        <v>4611306</v>
      </c>
      <c r="E39" s="1">
        <v>11306</v>
      </c>
      <c r="F39" s="1">
        <v>92</v>
      </c>
      <c r="G39" s="5">
        <v>17</v>
      </c>
      <c r="H39">
        <v>0</v>
      </c>
      <c r="I39">
        <v>20.69</v>
      </c>
    </row>
    <row r="40" spans="1:9" x14ac:dyDescent="0.25">
      <c r="A40" t="str">
        <f>VLOOKUP(E40,[2]ORGANIGRAMA!$B:$K,3,0)</f>
        <v>Centro Norte</v>
      </c>
      <c r="B40" t="str">
        <f>VLOOKUP(E40,[2]ORGANIGRAMA!$B:$K,6,0)</f>
        <v>Marcela Reyes Rodriguez</v>
      </c>
      <c r="C40" t="str">
        <f>VLOOKUP(E40,[2]ORGANIGRAMA!$B:$K,7,0)</f>
        <v xml:space="preserve">Tania Díaz </v>
      </c>
      <c r="D40" s="1">
        <f>VLOOKUP(E40,[1]ORGANIGRAMA!$B:$I,8,0)</f>
        <v>4611477</v>
      </c>
      <c r="E40" s="1">
        <v>11477</v>
      </c>
      <c r="F40" s="1">
        <v>82</v>
      </c>
      <c r="G40" s="5">
        <v>31</v>
      </c>
      <c r="H40">
        <v>5.88</v>
      </c>
      <c r="I40">
        <v>255.48</v>
      </c>
    </row>
    <row r="41" spans="1:9" x14ac:dyDescent="0.25">
      <c r="A41" t="str">
        <f>VLOOKUP(E41,[2]ORGANIGRAMA!$B:$K,3,0)</f>
        <v>Centro Norte</v>
      </c>
      <c r="B41" t="str">
        <f>VLOOKUP(E41,[2]ORGANIGRAMA!$B:$K,6,0)</f>
        <v>Marcela Reyes Rodriguez</v>
      </c>
      <c r="C41" t="str">
        <f>VLOOKUP(E41,[2]ORGANIGRAMA!$B:$K,7,0)</f>
        <v xml:space="preserve">Tania Díaz </v>
      </c>
      <c r="D41" s="1">
        <f>VLOOKUP(E41,[1]ORGANIGRAMA!$B:$I,8,0)</f>
        <v>4611548</v>
      </c>
      <c r="E41" s="1">
        <v>11548</v>
      </c>
      <c r="F41" s="1">
        <v>83</v>
      </c>
      <c r="G41" s="5">
        <v>12</v>
      </c>
      <c r="H41">
        <v>23.08</v>
      </c>
      <c r="I41">
        <v>117.24</v>
      </c>
    </row>
    <row r="42" spans="1:9" x14ac:dyDescent="0.25">
      <c r="A42" t="str">
        <f>VLOOKUP(E42,[2]ORGANIGRAMA!$B:$K,3,0)</f>
        <v>Centro Sur</v>
      </c>
      <c r="B42" t="str">
        <f>VLOOKUP(E42,[2]ORGANIGRAMA!$B:$K,6,0)</f>
        <v>Cesar Daniel Gonzalez Valdespino</v>
      </c>
      <c r="C42" t="str">
        <f>VLOOKUP(E42,[2]ORGANIGRAMA!$B:$K,7,0)</f>
        <v>Jesús Muñiz</v>
      </c>
      <c r="D42" s="1">
        <f>VLOOKUP(E42,[1]ORGANIGRAMA!$B:$I,8,0)</f>
        <v>111021</v>
      </c>
      <c r="E42" s="1">
        <v>11021</v>
      </c>
      <c r="F42" s="1">
        <v>81</v>
      </c>
      <c r="G42" s="5">
        <v>43</v>
      </c>
      <c r="H42">
        <v>4.55</v>
      </c>
      <c r="I42">
        <v>61.94</v>
      </c>
    </row>
    <row r="43" spans="1:9" x14ac:dyDescent="0.25">
      <c r="A43" t="str">
        <f>VLOOKUP(E43,[2]ORGANIGRAMA!$B:$K,3,0)</f>
        <v>Centro Sur</v>
      </c>
      <c r="B43" t="str">
        <f>VLOOKUP(E43,[2]ORGANIGRAMA!$B:$K,6,0)</f>
        <v>Cesar Daniel Gonzalez Valdespino</v>
      </c>
      <c r="C43" t="str">
        <f>VLOOKUP(E43,[2]ORGANIGRAMA!$B:$K,7,0)</f>
        <v>Jesús Muñiz</v>
      </c>
      <c r="D43" s="1">
        <f>VLOOKUP(E43,[1]ORGANIGRAMA!$B:$I,8,0)</f>
        <v>111172</v>
      </c>
      <c r="E43" s="1">
        <v>11172</v>
      </c>
      <c r="F43" s="1">
        <v>93</v>
      </c>
      <c r="G43" s="5">
        <v>29</v>
      </c>
      <c r="H43">
        <v>0</v>
      </c>
      <c r="I43">
        <v>25.62</v>
      </c>
    </row>
    <row r="44" spans="1:9" x14ac:dyDescent="0.25">
      <c r="A44" t="str">
        <f>VLOOKUP(E44,[2]ORGANIGRAMA!$B:$K,3,0)</f>
        <v>Centro Sur</v>
      </c>
      <c r="B44" t="str">
        <f>VLOOKUP(E44,[2]ORGANIGRAMA!$B:$K,6,0)</f>
        <v>Cesar Daniel Gonzalez Valdespino</v>
      </c>
      <c r="C44" t="str">
        <f>VLOOKUP(E44,[2]ORGANIGRAMA!$B:$K,7,0)</f>
        <v>Jesús Muñiz</v>
      </c>
      <c r="D44" s="1">
        <f>VLOOKUP(E44,[1]ORGANIGRAMA!$B:$I,8,0)</f>
        <v>111335</v>
      </c>
      <c r="E44" s="1">
        <v>11335</v>
      </c>
      <c r="F44" s="1">
        <v>95</v>
      </c>
      <c r="G44" s="5">
        <v>110</v>
      </c>
      <c r="H44">
        <v>0</v>
      </c>
      <c r="I44">
        <v>115.79</v>
      </c>
    </row>
    <row r="45" spans="1:9" x14ac:dyDescent="0.25">
      <c r="A45" t="str">
        <f>VLOOKUP(E45,[2]ORGANIGRAMA!$B:$K,3,0)</f>
        <v>Centro Sur</v>
      </c>
      <c r="B45" t="str">
        <f>VLOOKUP(E45,[2]ORGANIGRAMA!$B:$K,6,0)</f>
        <v>Cesar Daniel Gonzalez Valdespino</v>
      </c>
      <c r="C45" t="str">
        <f>VLOOKUP(E45,[2]ORGANIGRAMA!$B:$K,7,0)</f>
        <v>Jesús Muñiz</v>
      </c>
      <c r="D45" s="1">
        <f>VLOOKUP(E45,[1]ORGANIGRAMA!$B:$I,8,0)</f>
        <v>111530</v>
      </c>
      <c r="E45" s="1">
        <v>11530</v>
      </c>
      <c r="F45" s="1">
        <v>81</v>
      </c>
      <c r="G45" s="5">
        <v>37</v>
      </c>
      <c r="H45">
        <v>26.67</v>
      </c>
      <c r="I45">
        <v>146.34</v>
      </c>
    </row>
    <row r="46" spans="1:9" x14ac:dyDescent="0.25">
      <c r="A46" t="str">
        <f>VLOOKUP(E46,[2]ORGANIGRAMA!$B:$K,3,0)</f>
        <v>Centro Sur</v>
      </c>
      <c r="B46" t="str">
        <f>VLOOKUP(E46,[2]ORGANIGRAMA!$B:$K,6,0)</f>
        <v>Angel Cruz Jimenez</v>
      </c>
      <c r="C46" t="str">
        <f>VLOOKUP(E46,[2]ORGANIGRAMA!$B:$K,7,0)</f>
        <v>Jesús Muñiz</v>
      </c>
      <c r="D46" s="1">
        <f>VLOOKUP(E46,[1]ORGANIGRAMA!$B:$I,8,0)</f>
        <v>111286</v>
      </c>
      <c r="E46" s="1">
        <v>11286</v>
      </c>
      <c r="F46" s="1">
        <v>89</v>
      </c>
      <c r="G46" s="5">
        <v>15</v>
      </c>
      <c r="H46">
        <v>14.29</v>
      </c>
      <c r="I46">
        <v>93.33</v>
      </c>
    </row>
    <row r="47" spans="1:9" x14ac:dyDescent="0.25">
      <c r="A47" t="str">
        <f>VLOOKUP(E47,[2]ORGANIGRAMA!$B:$K,3,0)</f>
        <v>Centro Sur</v>
      </c>
      <c r="B47" t="str">
        <f>VLOOKUP(E47,[2]ORGANIGRAMA!$B:$K,6,0)</f>
        <v>Salvador Villagran Gonzalez</v>
      </c>
      <c r="C47" t="str">
        <f>VLOOKUP(E47,[2]ORGANIGRAMA!$B:$K,7,0)</f>
        <v>Jesús Muñiz</v>
      </c>
      <c r="D47" s="1">
        <f>VLOOKUP(E47,[1]ORGANIGRAMA!$B:$I,8,0)</f>
        <v>112343</v>
      </c>
      <c r="E47" s="1">
        <v>12343</v>
      </c>
      <c r="F47" s="1">
        <v>88</v>
      </c>
      <c r="G47" s="5">
        <v>37</v>
      </c>
      <c r="H47">
        <v>0</v>
      </c>
      <c r="I47">
        <v>142.22</v>
      </c>
    </row>
    <row r="48" spans="1:9" x14ac:dyDescent="0.25">
      <c r="A48" t="str">
        <f>VLOOKUP(E48,[2]ORGANIGRAMA!$B:$K,3,0)</f>
        <v>Centro Sur</v>
      </c>
      <c r="B48" t="str">
        <f>VLOOKUP(E48,[2]ORGANIGRAMA!$B:$K,6,0)</f>
        <v>Juan Jose Escobar Cruz</v>
      </c>
      <c r="C48" t="str">
        <f>VLOOKUP(E48,[2]ORGANIGRAMA!$B:$K,7,0)</f>
        <v>Jesús Muñiz</v>
      </c>
      <c r="D48" s="1">
        <f>VLOOKUP(E48,[1]ORGANIGRAMA!$B:$I,8,0)</f>
        <v>111019</v>
      </c>
      <c r="E48" s="1">
        <v>11019</v>
      </c>
      <c r="F48" s="1">
        <v>90</v>
      </c>
      <c r="G48" s="5">
        <v>14</v>
      </c>
      <c r="H48">
        <v>13.04</v>
      </c>
      <c r="I48">
        <v>39.22</v>
      </c>
    </row>
    <row r="49" spans="1:9" x14ac:dyDescent="0.25">
      <c r="A49" t="str">
        <f>VLOOKUP(E49,[2]ORGANIGRAMA!$B:$K,3,0)</f>
        <v>Centro Sur</v>
      </c>
      <c r="B49" t="str">
        <f>VLOOKUP(E49,[2]ORGANIGRAMA!$B:$K,6,0)</f>
        <v>Juan Jose Escobar Cruz</v>
      </c>
      <c r="C49" t="str">
        <f>VLOOKUP(E49,[2]ORGANIGRAMA!$B:$K,7,0)</f>
        <v>Jesús Muñiz</v>
      </c>
      <c r="D49" s="1">
        <f>VLOOKUP(E49,[1]ORGANIGRAMA!$B:$I,8,0)</f>
        <v>111061</v>
      </c>
      <c r="E49" s="1">
        <v>11061</v>
      </c>
      <c r="F49" s="1">
        <v>83</v>
      </c>
      <c r="G49" s="5">
        <v>18</v>
      </c>
      <c r="H49">
        <v>5.26</v>
      </c>
      <c r="I49">
        <v>30.32</v>
      </c>
    </row>
    <row r="50" spans="1:9" x14ac:dyDescent="0.25">
      <c r="A50" t="str">
        <f>VLOOKUP(E50,[2]ORGANIGRAMA!$B:$K,3,0)</f>
        <v>Centro Sur</v>
      </c>
      <c r="B50" t="str">
        <f>VLOOKUP(E50,[2]ORGANIGRAMA!$B:$K,6,0)</f>
        <v>Juan Jose Escobar Cruz</v>
      </c>
      <c r="C50" t="str">
        <f>VLOOKUP(E50,[2]ORGANIGRAMA!$B:$K,7,0)</f>
        <v>Jesús Muñiz</v>
      </c>
      <c r="D50" s="1">
        <f>VLOOKUP(E50,[1]ORGANIGRAMA!$B:$I,8,0)</f>
        <v>111307</v>
      </c>
      <c r="E50" s="1">
        <v>11307</v>
      </c>
      <c r="F50" s="1">
        <v>87</v>
      </c>
      <c r="G50" s="5">
        <v>20</v>
      </c>
      <c r="H50">
        <v>9.09</v>
      </c>
      <c r="I50">
        <v>62.69</v>
      </c>
    </row>
    <row r="51" spans="1:9" x14ac:dyDescent="0.25">
      <c r="A51" t="str">
        <f>VLOOKUP(E51,[2]ORGANIGRAMA!$B:$K,3,0)</f>
        <v>Centro Sur</v>
      </c>
      <c r="B51" t="str">
        <f>VLOOKUP(E51,[2]ORGANIGRAMA!$B:$K,6,0)</f>
        <v>Juan Jose Escobar Cruz</v>
      </c>
      <c r="C51" t="str">
        <f>VLOOKUP(E51,[2]ORGANIGRAMA!$B:$K,7,0)</f>
        <v>Jesús Muñiz</v>
      </c>
      <c r="D51" s="1">
        <f>VLOOKUP(E51,[1]ORGANIGRAMA!$B:$I,8,0)</f>
        <v>111334</v>
      </c>
      <c r="E51" s="1">
        <v>11334</v>
      </c>
      <c r="F51" s="1">
        <v>91</v>
      </c>
      <c r="G51" s="5">
        <v>10</v>
      </c>
      <c r="H51">
        <v>0</v>
      </c>
      <c r="I51">
        <v>61.54</v>
      </c>
    </row>
    <row r="52" spans="1:9" x14ac:dyDescent="0.25">
      <c r="A52" t="str">
        <f>VLOOKUP(E52,[2]ORGANIGRAMA!$B:$K,3,0)</f>
        <v>Centro Sur</v>
      </c>
      <c r="B52" t="str">
        <f>VLOOKUP(E52,[2]ORGANIGRAMA!$B:$K,6,0)</f>
        <v>Juan Jose Escobar Cruz</v>
      </c>
      <c r="C52" t="str">
        <f>VLOOKUP(E52,[2]ORGANIGRAMA!$B:$K,7,0)</f>
        <v>Jesús Muñiz</v>
      </c>
      <c r="D52" s="1">
        <f>VLOOKUP(E52,[1]ORGANIGRAMA!$B:$I,8,0)</f>
        <v>111342</v>
      </c>
      <c r="E52" s="1">
        <v>11342</v>
      </c>
      <c r="F52" s="1">
        <v>93</v>
      </c>
      <c r="G52" s="5">
        <v>39</v>
      </c>
      <c r="H52">
        <v>29.41</v>
      </c>
      <c r="I52">
        <v>88.59</v>
      </c>
    </row>
    <row r="53" spans="1:9" x14ac:dyDescent="0.25">
      <c r="A53" t="str">
        <f>VLOOKUP(E53,[2]ORGANIGRAMA!$B:$K,3,0)</f>
        <v>Centro Sur</v>
      </c>
      <c r="B53" t="str">
        <f>VLOOKUP(E53,[2]ORGANIGRAMA!$B:$K,6,0)</f>
        <v>Juan Jose Escobar Cruz</v>
      </c>
      <c r="C53" t="str">
        <f>VLOOKUP(E53,[2]ORGANIGRAMA!$B:$K,7,0)</f>
        <v>Jesús Muñiz</v>
      </c>
      <c r="D53" s="1">
        <f>VLOOKUP(E53,[1]ORGANIGRAMA!$B:$I,8,0)</f>
        <v>111382</v>
      </c>
      <c r="E53" s="1">
        <v>11382</v>
      </c>
      <c r="F53" s="1">
        <v>96</v>
      </c>
      <c r="G53" s="5">
        <v>15</v>
      </c>
      <c r="H53">
        <v>0</v>
      </c>
      <c r="I53">
        <v>32.94</v>
      </c>
    </row>
    <row r="54" spans="1:9" x14ac:dyDescent="0.25">
      <c r="A54" t="str">
        <f>VLOOKUP(E54,[2]ORGANIGRAMA!$B:$K,3,0)</f>
        <v>Centro Sur</v>
      </c>
      <c r="B54" t="str">
        <f>VLOOKUP(E54,[2]ORGANIGRAMA!$B:$K,6,0)</f>
        <v>Juan Jose Escobar Cruz</v>
      </c>
      <c r="C54" t="str">
        <f>VLOOKUP(E54,[2]ORGANIGRAMA!$B:$K,7,0)</f>
        <v>Jesús Muñiz</v>
      </c>
      <c r="D54" s="1">
        <f>VLOOKUP(E54,[1]ORGANIGRAMA!$B:$I,8,0)</f>
        <v>111574</v>
      </c>
      <c r="E54" s="1">
        <v>11574</v>
      </c>
      <c r="F54" s="1">
        <v>84</v>
      </c>
      <c r="G54" s="5">
        <v>6</v>
      </c>
      <c r="H54">
        <v>11.76</v>
      </c>
      <c r="I54">
        <v>100</v>
      </c>
    </row>
    <row r="55" spans="1:9" x14ac:dyDescent="0.25">
      <c r="A55" t="str">
        <f>VLOOKUP(E55,[2]ORGANIGRAMA!$B:$K,3,0)</f>
        <v>Centro Sur</v>
      </c>
      <c r="B55" t="str">
        <f>VLOOKUP(E55,[2]ORGANIGRAMA!$B:$K,6,0)</f>
        <v>Juan Jose Escobar Cruz</v>
      </c>
      <c r="C55" t="str">
        <f>VLOOKUP(E55,[2]ORGANIGRAMA!$B:$K,7,0)</f>
        <v>Jesús Muñiz</v>
      </c>
      <c r="D55" s="1">
        <f>VLOOKUP(E55,[1]ORGANIGRAMA!$B:$I,8,0)</f>
        <v>111630</v>
      </c>
      <c r="E55" s="1">
        <v>11630</v>
      </c>
      <c r="F55" s="1">
        <v>85</v>
      </c>
      <c r="G55" s="5">
        <v>7</v>
      </c>
      <c r="H55">
        <v>4.55</v>
      </c>
      <c r="I55">
        <v>38.71</v>
      </c>
    </row>
    <row r="56" spans="1:9" x14ac:dyDescent="0.25">
      <c r="A56" t="str">
        <f>VLOOKUP(E56,[2]ORGANIGRAMA!$B:$K,3,0)</f>
        <v>Centro Sur</v>
      </c>
      <c r="B56" t="str">
        <f>VLOOKUP(E56,[2]ORGANIGRAMA!$B:$K,6,0)</f>
        <v>Juan Jose Escobar Cruz</v>
      </c>
      <c r="C56" t="str">
        <f>VLOOKUP(E56,[2]ORGANIGRAMA!$B:$K,7,0)</f>
        <v>Jesús Muñiz</v>
      </c>
      <c r="D56" s="1">
        <f>VLOOKUP(E56,[1]ORGANIGRAMA!$B:$I,8,0)</f>
        <v>111865</v>
      </c>
      <c r="E56" s="1">
        <v>11865</v>
      </c>
      <c r="F56" s="1">
        <v>98</v>
      </c>
      <c r="G56" s="5">
        <v>9</v>
      </c>
      <c r="H56">
        <v>0</v>
      </c>
      <c r="I56">
        <v>31.58</v>
      </c>
    </row>
    <row r="57" spans="1:9" x14ac:dyDescent="0.25">
      <c r="A57" t="str">
        <f>VLOOKUP(E57,[2]ORGANIGRAMA!$B:$K,3,0)</f>
        <v>Centro Sur</v>
      </c>
      <c r="B57" t="str">
        <f>VLOOKUP(E57,[2]ORGANIGRAMA!$B:$K,6,0)</f>
        <v>Juan Jose Escobar Cruz</v>
      </c>
      <c r="C57" t="str">
        <f>VLOOKUP(E57,[2]ORGANIGRAMA!$B:$K,7,0)</f>
        <v>Jesús Muñiz</v>
      </c>
      <c r="D57" s="1">
        <f>VLOOKUP(E57,[1]ORGANIGRAMA!$B:$I,8,0)</f>
        <v>112350</v>
      </c>
      <c r="E57" s="1">
        <v>12350</v>
      </c>
      <c r="F57" s="1">
        <v>93</v>
      </c>
      <c r="G57" s="5">
        <v>9</v>
      </c>
      <c r="H57">
        <v>0</v>
      </c>
      <c r="I57">
        <v>119.01</v>
      </c>
    </row>
    <row r="58" spans="1:9" x14ac:dyDescent="0.25">
      <c r="A58" t="str">
        <f>VLOOKUP(E58,[2]ORGANIGRAMA!$B:$K,3,0)</f>
        <v>Centro Sur</v>
      </c>
      <c r="B58" t="str">
        <f>VLOOKUP(E58,[2]ORGANIGRAMA!$B:$K,6,0)</f>
        <v>Edith Nalleli Flores Hernandez</v>
      </c>
      <c r="C58" t="str">
        <f>VLOOKUP(E58,[2]ORGANIGRAMA!$B:$K,7,0)</f>
        <v>Jesús Muñiz</v>
      </c>
      <c r="D58" s="1">
        <f>VLOOKUP(E58,[1]ORGANIGRAMA!$B:$I,8,0)</f>
        <v>111098</v>
      </c>
      <c r="E58" s="1">
        <v>11098</v>
      </c>
      <c r="F58" s="1">
        <v>90</v>
      </c>
      <c r="G58" s="5">
        <v>66</v>
      </c>
      <c r="H58">
        <v>7.69</v>
      </c>
      <c r="I58">
        <v>129.22999999999999</v>
      </c>
    </row>
    <row r="59" spans="1:9" x14ac:dyDescent="0.25">
      <c r="A59" t="str">
        <f>VLOOKUP(E59,[2]ORGANIGRAMA!$B:$K,3,0)</f>
        <v>Centro Sur</v>
      </c>
      <c r="B59" t="str">
        <f>VLOOKUP(E59,[2]ORGANIGRAMA!$B:$K,6,0)</f>
        <v>Elizabeth Mendez Cano</v>
      </c>
      <c r="C59" t="str">
        <f>VLOOKUP(E59,[2]ORGANIGRAMA!$B:$K,7,0)</f>
        <v>Jesús Muñiz</v>
      </c>
      <c r="D59" s="1">
        <f>VLOOKUP(E59,[1]ORGANIGRAMA!$B:$I,8,0)</f>
        <v>111036</v>
      </c>
      <c r="E59" s="1">
        <v>11036</v>
      </c>
      <c r="F59" s="1">
        <v>82</v>
      </c>
      <c r="G59" s="5">
        <v>19</v>
      </c>
      <c r="H59">
        <v>5.88</v>
      </c>
      <c r="I59">
        <v>115.51</v>
      </c>
    </row>
    <row r="60" spans="1:9" x14ac:dyDescent="0.25">
      <c r="A60" t="str">
        <f>VLOOKUP(E60,[2]ORGANIGRAMA!$B:$K,3,0)</f>
        <v>Centro Sur</v>
      </c>
      <c r="B60" t="str">
        <f>VLOOKUP(E60,[2]ORGANIGRAMA!$B:$K,6,0)</f>
        <v>Elizabeth Mendez Cano</v>
      </c>
      <c r="C60" t="str">
        <f>VLOOKUP(E60,[2]ORGANIGRAMA!$B:$K,7,0)</f>
        <v>Jesús Muñiz</v>
      </c>
      <c r="D60" s="1">
        <f>VLOOKUP(E60,[1]ORGANIGRAMA!$B:$I,8,0)</f>
        <v>111197</v>
      </c>
      <c r="E60" s="1">
        <v>11197</v>
      </c>
      <c r="F60" s="1">
        <v>94</v>
      </c>
      <c r="G60" s="5">
        <v>25</v>
      </c>
      <c r="H60">
        <v>0</v>
      </c>
      <c r="I60">
        <v>59.46</v>
      </c>
    </row>
    <row r="61" spans="1:9" x14ac:dyDescent="0.25">
      <c r="A61" t="str">
        <f>VLOOKUP(E61,[2]ORGANIGRAMA!$B:$K,3,0)</f>
        <v>Centro Sur</v>
      </c>
      <c r="B61" t="str">
        <f>VLOOKUP(E61,[2]ORGANIGRAMA!$B:$K,6,0)</f>
        <v>Elizabeth Mendez Cano</v>
      </c>
      <c r="C61" t="str">
        <f>VLOOKUP(E61,[2]ORGANIGRAMA!$B:$K,7,0)</f>
        <v>Jesús Muñiz</v>
      </c>
      <c r="D61" s="1">
        <f>VLOOKUP(E61,[1]ORGANIGRAMA!$B:$I,8,0)</f>
        <v>111339</v>
      </c>
      <c r="E61" s="1">
        <v>11339</v>
      </c>
      <c r="F61" s="1">
        <v>95</v>
      </c>
      <c r="G61" s="5">
        <v>30</v>
      </c>
      <c r="H61">
        <v>0</v>
      </c>
      <c r="I61">
        <v>57.89</v>
      </c>
    </row>
    <row r="62" spans="1:9" x14ac:dyDescent="0.25">
      <c r="A62" t="str">
        <f>VLOOKUP(E62,[2]ORGANIGRAMA!$B:$K,3,0)</f>
        <v>Centro Sur</v>
      </c>
      <c r="B62" t="str">
        <f>VLOOKUP(E62,[2]ORGANIGRAMA!$B:$K,6,0)</f>
        <v>Elizabeth Mendez Cano</v>
      </c>
      <c r="C62" t="str">
        <f>VLOOKUP(E62,[2]ORGANIGRAMA!$B:$K,7,0)</f>
        <v>Jesús Muñiz</v>
      </c>
      <c r="D62" s="1">
        <f>VLOOKUP(E62,[1]ORGANIGRAMA!$B:$I,8,0)</f>
        <v>111634</v>
      </c>
      <c r="E62" s="1">
        <v>11634</v>
      </c>
      <c r="F62" s="1">
        <v>85</v>
      </c>
      <c r="G62" s="5">
        <v>18</v>
      </c>
      <c r="H62">
        <v>5.88</v>
      </c>
      <c r="I62">
        <v>120.63</v>
      </c>
    </row>
    <row r="63" spans="1:9" x14ac:dyDescent="0.25">
      <c r="A63" t="str">
        <f>VLOOKUP(E63,[2]ORGANIGRAMA!$B:$K,3,0)</f>
        <v>Centro Sur</v>
      </c>
      <c r="B63" t="str">
        <f>VLOOKUP(E63,[2]ORGANIGRAMA!$B:$K,6,0)</f>
        <v>Elizabeth Mendez Cano</v>
      </c>
      <c r="C63" t="str">
        <f>VLOOKUP(E63,[2]ORGANIGRAMA!$B:$K,7,0)</f>
        <v>Jesús Muñiz</v>
      </c>
      <c r="D63" s="1">
        <f>VLOOKUP(E63,[1]ORGANIGRAMA!$B:$I,8,0)</f>
        <v>111913</v>
      </c>
      <c r="E63" s="1">
        <v>11913</v>
      </c>
      <c r="F63" s="1">
        <v>83</v>
      </c>
      <c r="G63" s="5">
        <v>69</v>
      </c>
      <c r="H63">
        <v>30</v>
      </c>
      <c r="I63">
        <v>139.63999999999999</v>
      </c>
    </row>
    <row r="64" spans="1:9" x14ac:dyDescent="0.25">
      <c r="A64" t="str">
        <f>VLOOKUP(E64,[2]ORGANIGRAMA!$B:$K,3,0)</f>
        <v>Centro Sur</v>
      </c>
      <c r="B64" t="str">
        <f>VLOOKUP(E64,[2]ORGANIGRAMA!$B:$K,6,0)</f>
        <v>Elizabeth Mendez Cano</v>
      </c>
      <c r="C64" t="str">
        <f>VLOOKUP(E64,[2]ORGANIGRAMA!$B:$K,7,0)</f>
        <v>Jesús Muñiz</v>
      </c>
      <c r="D64" s="1">
        <f>VLOOKUP(E64,[1]ORGANIGRAMA!$B:$I,8,0)</f>
        <v>112319</v>
      </c>
      <c r="E64" s="1">
        <v>12319</v>
      </c>
      <c r="F64" s="1">
        <v>84</v>
      </c>
      <c r="G64" s="5">
        <v>41</v>
      </c>
      <c r="H64">
        <v>17.649999999999999</v>
      </c>
      <c r="I64">
        <v>171.43</v>
      </c>
    </row>
    <row r="65" spans="1:9" x14ac:dyDescent="0.25">
      <c r="A65" t="str">
        <f>VLOOKUP(E65,[2]ORGANIGRAMA!$B:$K,3,0)</f>
        <v>Centro Sur</v>
      </c>
      <c r="B65" t="str">
        <f>VLOOKUP(E65,[2]ORGANIGRAMA!$B:$K,6,0)</f>
        <v>Jose Juan Gallegos Santoyo</v>
      </c>
      <c r="C65" t="str">
        <f>VLOOKUP(E65,[2]ORGANIGRAMA!$B:$K,7,0)</f>
        <v>Jesús Muñiz</v>
      </c>
      <c r="D65" s="1">
        <f>VLOOKUP(E65,[1]ORGANIGRAMA!$B:$I,8,0)</f>
        <v>112320</v>
      </c>
      <c r="E65" s="1">
        <v>12320</v>
      </c>
      <c r="F65" s="1">
        <v>88</v>
      </c>
      <c r="G65" s="5">
        <v>18</v>
      </c>
      <c r="H65">
        <v>0</v>
      </c>
      <c r="I65">
        <v>59.67</v>
      </c>
    </row>
    <row r="66" spans="1:9" x14ac:dyDescent="0.25">
      <c r="A66" t="str">
        <f>VLOOKUP(E66,[2]ORGANIGRAMA!$B:$K,3,0)</f>
        <v>Centro Sur</v>
      </c>
      <c r="B66" t="str">
        <f>VLOOKUP(E66,[2]ORGANIGRAMA!$B:$K,6,0)</f>
        <v>Rosa Angelica Morales Samano</v>
      </c>
      <c r="C66" t="str">
        <f>VLOOKUP(E66,[2]ORGANIGRAMA!$B:$K,7,0)</f>
        <v>Jesús Muñiz</v>
      </c>
      <c r="D66" s="1">
        <f>VLOOKUP(E66,[1]ORGANIGRAMA!$B:$I,8,0)</f>
        <v>111601</v>
      </c>
      <c r="E66" s="1">
        <v>11601</v>
      </c>
      <c r="F66" s="1">
        <v>87</v>
      </c>
      <c r="G66" s="5">
        <v>33</v>
      </c>
      <c r="H66">
        <v>0</v>
      </c>
      <c r="I66">
        <v>187.01</v>
      </c>
    </row>
    <row r="67" spans="1:9" x14ac:dyDescent="0.25">
      <c r="A67" t="str">
        <f>VLOOKUP(E67,[2]ORGANIGRAMA!$B:$K,3,0)</f>
        <v>Centro Sur</v>
      </c>
      <c r="B67" t="str">
        <f>VLOOKUP(E67,[2]ORGANIGRAMA!$B:$K,6,0)</f>
        <v>Juan Carlos Cebada Rivera</v>
      </c>
      <c r="C67" t="str">
        <f>VLOOKUP(E67,[2]ORGANIGRAMA!$B:$K,7,0)</f>
        <v>Jesús Muñiz</v>
      </c>
      <c r="D67" s="1">
        <f>VLOOKUP(E67,[1]ORGANIGRAMA!$B:$I,8,0)</f>
        <v>111470</v>
      </c>
      <c r="E67" s="1">
        <v>11470</v>
      </c>
      <c r="F67" s="1">
        <v>89</v>
      </c>
      <c r="G67" s="5">
        <v>26</v>
      </c>
      <c r="H67">
        <v>13.64</v>
      </c>
      <c r="I67">
        <v>44.61</v>
      </c>
    </row>
    <row r="68" spans="1:9" x14ac:dyDescent="0.25">
      <c r="A68" t="str">
        <f>VLOOKUP(E68,[2]ORGANIGRAMA!$B:$K,3,0)</f>
        <v>Centro Sur</v>
      </c>
      <c r="B68" t="str">
        <f>VLOOKUP(E68,[2]ORGANIGRAMA!$B:$K,6,0)</f>
        <v>Juan Carlos Cebada Rivera</v>
      </c>
      <c r="C68" t="str">
        <f>VLOOKUP(E68,[2]ORGANIGRAMA!$B:$K,7,0)</f>
        <v>Jesús Muñiz</v>
      </c>
      <c r="D68" s="1">
        <f>VLOOKUP(E68,[1]ORGANIGRAMA!$B:$I,8,0)</f>
        <v>112402</v>
      </c>
      <c r="E68" s="1">
        <v>12402</v>
      </c>
      <c r="F68" s="1">
        <v>74</v>
      </c>
      <c r="G68" s="5">
        <v>5</v>
      </c>
      <c r="H68">
        <v>0</v>
      </c>
      <c r="I68">
        <v>203.39</v>
      </c>
    </row>
    <row r="69" spans="1:9" x14ac:dyDescent="0.25">
      <c r="A69" t="str">
        <f>VLOOKUP(E69,[2]ORGANIGRAMA!$B:$K,3,0)</f>
        <v>Norte-Noroeste</v>
      </c>
      <c r="B69" t="str">
        <f>VLOOKUP(E69,[2]ORGANIGRAMA!$B:$K,6,0)</f>
        <v>Brenda Deyanira Mendez Bustamante</v>
      </c>
      <c r="C69" t="str">
        <f>VLOOKUP(E69,[2]ORGANIGRAMA!$B:$K,7,0)</f>
        <v>Ángel Esparza</v>
      </c>
      <c r="D69" s="1">
        <f>VLOOKUP(E69,[1]ORGANIGRAMA!$B:$I,8,0)</f>
        <v>911138</v>
      </c>
      <c r="E69" s="1">
        <v>11138</v>
      </c>
      <c r="F69" s="1">
        <v>93</v>
      </c>
      <c r="G69" s="5">
        <v>26</v>
      </c>
      <c r="H69">
        <v>11.11</v>
      </c>
      <c r="I69">
        <v>113.21</v>
      </c>
    </row>
    <row r="70" spans="1:9" x14ac:dyDescent="0.25">
      <c r="A70" t="str">
        <f>VLOOKUP(E70,[2]ORGANIGRAMA!$B:$K,3,0)</f>
        <v>Norte-Noroeste</v>
      </c>
      <c r="B70" t="str">
        <f>VLOOKUP(E70,[2]ORGANIGRAMA!$B:$K,6,0)</f>
        <v>Brenda Deyanira Mendez Bustamante</v>
      </c>
      <c r="C70" t="str">
        <f>VLOOKUP(E70,[2]ORGANIGRAMA!$B:$K,7,0)</f>
        <v>Ángel Esparza</v>
      </c>
      <c r="D70" s="1">
        <f>VLOOKUP(E70,[1]ORGANIGRAMA!$B:$I,8,0)</f>
        <v>911260</v>
      </c>
      <c r="E70" s="1">
        <v>11260</v>
      </c>
      <c r="F70" s="1">
        <v>86</v>
      </c>
      <c r="G70" s="5">
        <v>13</v>
      </c>
      <c r="H70">
        <v>5.88</v>
      </c>
      <c r="I70">
        <v>62.18</v>
      </c>
    </row>
    <row r="71" spans="1:9" x14ac:dyDescent="0.25">
      <c r="A71" t="str">
        <f>VLOOKUP(E71,[2]ORGANIGRAMA!$B:$K,3,0)</f>
        <v>Norte-Noroeste</v>
      </c>
      <c r="B71" t="str">
        <f>VLOOKUP(E71,[2]ORGANIGRAMA!$B:$K,6,0)</f>
        <v>Brenda Deyanira Mendez Bustamante</v>
      </c>
      <c r="C71" t="str">
        <f>VLOOKUP(E71,[2]ORGANIGRAMA!$B:$K,7,0)</f>
        <v>Ángel Esparza</v>
      </c>
      <c r="D71" s="1">
        <f>VLOOKUP(E71,[1]ORGANIGRAMA!$B:$I,8,0)</f>
        <v>911281</v>
      </c>
      <c r="E71" s="1">
        <v>11281</v>
      </c>
      <c r="F71" s="1">
        <v>95</v>
      </c>
      <c r="G71" s="5">
        <v>10</v>
      </c>
      <c r="H71">
        <v>7.69</v>
      </c>
      <c r="I71">
        <v>37.97</v>
      </c>
    </row>
    <row r="72" spans="1:9" x14ac:dyDescent="0.25">
      <c r="A72" t="str">
        <f>VLOOKUP(E72,[2]ORGANIGRAMA!$B:$K,3,0)</f>
        <v>Norte-Noroeste</v>
      </c>
      <c r="B72" t="str">
        <f>VLOOKUP(E72,[2]ORGANIGRAMA!$B:$K,6,0)</f>
        <v>Brenda Deyanira Mendez Bustamante</v>
      </c>
      <c r="C72" t="str">
        <f>VLOOKUP(E72,[2]ORGANIGRAMA!$B:$K,7,0)</f>
        <v>Ángel Esparza</v>
      </c>
      <c r="D72" s="1">
        <f>VLOOKUP(E72,[1]ORGANIGRAMA!$B:$I,8,0)</f>
        <v>911421</v>
      </c>
      <c r="E72" s="1">
        <v>11421</v>
      </c>
      <c r="F72" s="1">
        <v>98</v>
      </c>
      <c r="G72" s="5">
        <v>15</v>
      </c>
      <c r="H72">
        <v>12.5</v>
      </c>
      <c r="I72">
        <v>141.94</v>
      </c>
    </row>
    <row r="73" spans="1:9" x14ac:dyDescent="0.25">
      <c r="A73" t="str">
        <f>VLOOKUP(E73,[2]ORGANIGRAMA!$B:$K,3,0)</f>
        <v>Norte-Noroeste</v>
      </c>
      <c r="B73" t="str">
        <f>VLOOKUP(E73,[2]ORGANIGRAMA!$B:$K,6,0)</f>
        <v>Brenda Deyanira Mendez Bustamante</v>
      </c>
      <c r="C73" t="str">
        <f>VLOOKUP(E73,[2]ORGANIGRAMA!$B:$K,7,0)</f>
        <v>Ángel Esparza</v>
      </c>
      <c r="D73" s="1">
        <f>VLOOKUP(E73,[1]ORGANIGRAMA!$B:$I,8,0)</f>
        <v>911525</v>
      </c>
      <c r="E73" s="1">
        <v>11525</v>
      </c>
      <c r="F73" s="1">
        <v>92</v>
      </c>
      <c r="G73" s="5">
        <v>14</v>
      </c>
      <c r="H73">
        <v>21.43</v>
      </c>
      <c r="I73">
        <v>131.34</v>
      </c>
    </row>
    <row r="74" spans="1:9" x14ac:dyDescent="0.25">
      <c r="A74" t="str">
        <f>VLOOKUP(E74,[2]ORGANIGRAMA!$B:$K,3,0)</f>
        <v>Norte-Noroeste</v>
      </c>
      <c r="B74" t="str">
        <f>VLOOKUP(E74,[2]ORGANIGRAMA!$B:$K,6,0)</f>
        <v>Brenda Deyanira Mendez Bustamante</v>
      </c>
      <c r="C74" t="str">
        <f>VLOOKUP(E74,[2]ORGANIGRAMA!$B:$K,7,0)</f>
        <v>Ángel Esparza</v>
      </c>
      <c r="D74" s="1">
        <f>VLOOKUP(E74,[1]ORGANIGRAMA!$B:$I,8,0)</f>
        <v>911904</v>
      </c>
      <c r="E74" s="1">
        <v>11904</v>
      </c>
      <c r="F74" s="1">
        <v>89</v>
      </c>
      <c r="G74" s="5">
        <v>15</v>
      </c>
      <c r="H74">
        <v>22.22</v>
      </c>
      <c r="I74">
        <v>133.33000000000001</v>
      </c>
    </row>
    <row r="75" spans="1:9" x14ac:dyDescent="0.25">
      <c r="A75" t="str">
        <f>VLOOKUP(E75,[2]ORGANIGRAMA!$B:$K,3,0)</f>
        <v>Norte-Noroeste</v>
      </c>
      <c r="B75" t="str">
        <f>VLOOKUP(E75,[2]ORGANIGRAMA!$B:$K,6,0)</f>
        <v>Edgar Arturo Neri Saucedo</v>
      </c>
      <c r="C75" t="str">
        <f>VLOOKUP(E75,[2]ORGANIGRAMA!$B:$K,7,0)</f>
        <v>Ángel Esparza</v>
      </c>
      <c r="D75" s="1">
        <f>VLOOKUP(E75,[1]ORGANIGRAMA!$B:$I,8,0)</f>
        <v>911074</v>
      </c>
      <c r="E75" s="1">
        <v>11074</v>
      </c>
      <c r="F75" s="1">
        <v>91</v>
      </c>
      <c r="G75" s="5">
        <v>47</v>
      </c>
      <c r="H75">
        <v>8.6999999999999993</v>
      </c>
      <c r="I75">
        <v>106.67</v>
      </c>
    </row>
    <row r="76" spans="1:9" x14ac:dyDescent="0.25">
      <c r="A76" t="str">
        <f>VLOOKUP(E76,[2]ORGANIGRAMA!$B:$K,3,0)</f>
        <v>Norte-Noroeste</v>
      </c>
      <c r="B76" t="str">
        <f>VLOOKUP(E76,[2]ORGANIGRAMA!$B:$K,6,0)</f>
        <v>Edgar Arturo Neri Saucedo</v>
      </c>
      <c r="C76" t="str">
        <f>VLOOKUP(E76,[2]ORGANIGRAMA!$B:$K,7,0)</f>
        <v>Ángel Esparza</v>
      </c>
      <c r="D76" s="1">
        <f>VLOOKUP(E76,[1]ORGANIGRAMA!$B:$I,8,0)</f>
        <v>911231</v>
      </c>
      <c r="E76" s="1">
        <v>11231</v>
      </c>
      <c r="F76" s="1">
        <v>67</v>
      </c>
      <c r="G76" s="5">
        <v>64</v>
      </c>
      <c r="H76">
        <v>4.3499999999999996</v>
      </c>
      <c r="I76">
        <v>77.25</v>
      </c>
    </row>
    <row r="77" spans="1:9" x14ac:dyDescent="0.25">
      <c r="A77" t="str">
        <f>VLOOKUP(E77,[2]ORGANIGRAMA!$B:$K,3,0)</f>
        <v>Norte-Noroeste</v>
      </c>
      <c r="B77" t="str">
        <f>VLOOKUP(E77,[2]ORGANIGRAMA!$B:$K,6,0)</f>
        <v>Edgar Arturo Neri Saucedo</v>
      </c>
      <c r="C77" t="str">
        <f>VLOOKUP(E77,[2]ORGANIGRAMA!$B:$K,7,0)</f>
        <v>Ángel Esparza</v>
      </c>
      <c r="D77" s="1">
        <f>VLOOKUP(E77,[1]ORGANIGRAMA!$B:$I,8,0)</f>
        <v>911341</v>
      </c>
      <c r="E77" s="1">
        <v>11341</v>
      </c>
      <c r="F77" s="1">
        <v>80</v>
      </c>
      <c r="G77" s="5">
        <v>42</v>
      </c>
      <c r="H77">
        <v>6.25</v>
      </c>
      <c r="I77">
        <v>81.95</v>
      </c>
    </row>
    <row r="78" spans="1:9" x14ac:dyDescent="0.25">
      <c r="A78" t="str">
        <f>VLOOKUP(E78,[2]ORGANIGRAMA!$B:$K,3,0)</f>
        <v>Norte-Noroeste</v>
      </c>
      <c r="B78" t="str">
        <f>VLOOKUP(E78,[2]ORGANIGRAMA!$B:$K,6,0)</f>
        <v>Edgar Arturo Neri Saucedo</v>
      </c>
      <c r="C78" t="str">
        <f>VLOOKUP(E78,[2]ORGANIGRAMA!$B:$K,7,0)</f>
        <v>Ángel Esparza</v>
      </c>
      <c r="D78" s="1">
        <f>VLOOKUP(E78,[1]ORGANIGRAMA!$B:$I,8,0)</f>
        <v>911423</v>
      </c>
      <c r="E78" s="1">
        <v>11423</v>
      </c>
      <c r="F78" s="1">
        <v>90</v>
      </c>
      <c r="G78" s="5">
        <v>46</v>
      </c>
      <c r="H78">
        <v>6.67</v>
      </c>
      <c r="I78">
        <v>93.26</v>
      </c>
    </row>
    <row r="79" spans="1:9" x14ac:dyDescent="0.25">
      <c r="A79" t="str">
        <f>VLOOKUP(E79,[2]ORGANIGRAMA!$B:$K,3,0)</f>
        <v>Norte-Noroeste</v>
      </c>
      <c r="B79" t="str">
        <f>VLOOKUP(E79,[2]ORGANIGRAMA!$B:$K,6,0)</f>
        <v>Edgar Arturo Neri Saucedo</v>
      </c>
      <c r="C79" t="str">
        <f>VLOOKUP(E79,[2]ORGANIGRAMA!$B:$K,7,0)</f>
        <v>Ángel Esparza</v>
      </c>
      <c r="D79" s="1">
        <f>VLOOKUP(E79,[1]ORGANIGRAMA!$B:$I,8,0)</f>
        <v>911606</v>
      </c>
      <c r="E79" s="1">
        <v>11606</v>
      </c>
      <c r="F79" s="1">
        <v>90</v>
      </c>
      <c r="G79" s="5">
        <v>47</v>
      </c>
      <c r="H79">
        <v>0</v>
      </c>
      <c r="I79">
        <v>204.4</v>
      </c>
    </row>
    <row r="80" spans="1:9" x14ac:dyDescent="0.25">
      <c r="A80" t="str">
        <f>VLOOKUP(E80,[2]ORGANIGRAMA!$B:$K,3,0)</f>
        <v>Norte-Noroeste</v>
      </c>
      <c r="B80" t="str">
        <f>VLOOKUP(E80,[2]ORGANIGRAMA!$B:$K,6,0)</f>
        <v>Edgar Arturo Neri Saucedo</v>
      </c>
      <c r="C80" t="str">
        <f>VLOOKUP(E80,[2]ORGANIGRAMA!$B:$K,7,0)</f>
        <v>Ángel Esparza</v>
      </c>
      <c r="D80" s="1">
        <f>VLOOKUP(E80,[1]ORGANIGRAMA!$B:$I,8,0)</f>
        <v>912309</v>
      </c>
      <c r="E80" s="1">
        <v>12309</v>
      </c>
      <c r="F80" s="1">
        <v>94</v>
      </c>
      <c r="G80" s="5">
        <v>44</v>
      </c>
      <c r="H80">
        <v>5.88</v>
      </c>
      <c r="I80">
        <v>106.08</v>
      </c>
    </row>
    <row r="81" spans="1:9" x14ac:dyDescent="0.25">
      <c r="A81" t="str">
        <f>VLOOKUP(E81,[2]ORGANIGRAMA!$B:$K,3,0)</f>
        <v>Norte-Noroeste</v>
      </c>
      <c r="B81" t="str">
        <f>VLOOKUP(E81,[2]ORGANIGRAMA!$B:$K,6,0)</f>
        <v>Edgar Arturo Neri Saucedo</v>
      </c>
      <c r="C81" t="str">
        <f>VLOOKUP(E81,[2]ORGANIGRAMA!$B:$K,7,0)</f>
        <v>Ángel Esparza</v>
      </c>
      <c r="D81" s="1">
        <f>VLOOKUP(E81,[1]ORGANIGRAMA!$B:$I,8,0)</f>
        <v>912324</v>
      </c>
      <c r="E81" s="1">
        <v>12324</v>
      </c>
      <c r="F81" s="1">
        <v>90</v>
      </c>
      <c r="G81" s="5">
        <v>11</v>
      </c>
      <c r="H81">
        <v>0</v>
      </c>
      <c r="I81">
        <v>75.47</v>
      </c>
    </row>
    <row r="82" spans="1:9" x14ac:dyDescent="0.25">
      <c r="A82" t="str">
        <f>VLOOKUP(E82,[2]ORGANIGRAMA!$B:$K,3,0)</f>
        <v>Norte-Noroeste</v>
      </c>
      <c r="B82" t="str">
        <f>VLOOKUP(E82,[2]ORGANIGRAMA!$B:$K,6,0)</f>
        <v>Fabiola Carrillo Cervantes</v>
      </c>
      <c r="C82" t="str">
        <f>VLOOKUP(E82,[2]ORGANIGRAMA!$B:$K,7,0)</f>
        <v>Ángel Esparza</v>
      </c>
      <c r="D82" s="1">
        <f>VLOOKUP(E82,[1]ORGANIGRAMA!$B:$I,8,0)</f>
        <v>911047</v>
      </c>
      <c r="E82" s="1">
        <v>11047</v>
      </c>
      <c r="F82" s="1">
        <v>89</v>
      </c>
      <c r="G82" s="5">
        <v>24</v>
      </c>
      <c r="H82">
        <v>36.36</v>
      </c>
      <c r="I82">
        <v>134.76</v>
      </c>
    </row>
    <row r="83" spans="1:9" x14ac:dyDescent="0.25">
      <c r="A83" t="str">
        <f>VLOOKUP(E83,[2]ORGANIGRAMA!$B:$K,3,0)</f>
        <v>Norte-Noroeste</v>
      </c>
      <c r="B83" t="str">
        <f>VLOOKUP(E83,[2]ORGANIGRAMA!$B:$K,6,0)</f>
        <v>Fabiola Carrillo Cervantes</v>
      </c>
      <c r="C83" t="str">
        <f>VLOOKUP(E83,[2]ORGANIGRAMA!$B:$K,7,0)</f>
        <v>Ángel Esparza</v>
      </c>
      <c r="D83" s="1">
        <f>VLOOKUP(E83,[1]ORGANIGRAMA!$B:$I,8,0)</f>
        <v>911648</v>
      </c>
      <c r="E83" s="1">
        <v>11648</v>
      </c>
      <c r="F83" s="1">
        <v>98</v>
      </c>
      <c r="G83" s="5">
        <v>54</v>
      </c>
      <c r="H83">
        <v>0</v>
      </c>
      <c r="I83">
        <v>123.53</v>
      </c>
    </row>
    <row r="84" spans="1:9" x14ac:dyDescent="0.25">
      <c r="A84" t="str">
        <f>VLOOKUP(E84,[2]ORGANIGRAMA!$B:$K,3,0)</f>
        <v>Norte-Noroeste</v>
      </c>
      <c r="B84" t="str">
        <f>VLOOKUP(E84,[2]ORGANIGRAMA!$B:$K,6,0)</f>
        <v>Hilda Haydee Alvarez Rodriguez</v>
      </c>
      <c r="C84" t="str">
        <f>VLOOKUP(E84,[2]ORGANIGRAMA!$B:$K,7,0)</f>
        <v>Ángel Esparza</v>
      </c>
      <c r="D84" s="1">
        <f>VLOOKUP(E84,[1]ORGANIGRAMA!$B:$I,8,0)</f>
        <v>911316</v>
      </c>
      <c r="E84" s="1">
        <v>11316</v>
      </c>
      <c r="F84" s="1">
        <v>93</v>
      </c>
      <c r="G84" s="5">
        <v>34</v>
      </c>
      <c r="H84">
        <v>12.5</v>
      </c>
      <c r="I84">
        <v>123.87</v>
      </c>
    </row>
    <row r="85" spans="1:9" x14ac:dyDescent="0.25">
      <c r="A85" t="str">
        <f>VLOOKUP(E85,[2]ORGANIGRAMA!$B:$K,3,0)</f>
        <v>Norte-Noroeste</v>
      </c>
      <c r="B85" t="str">
        <f>VLOOKUP(E85,[2]ORGANIGRAMA!$B:$K,6,0)</f>
        <v>Hilda Haydee Alvarez Rodriguez</v>
      </c>
      <c r="C85" t="str">
        <f>VLOOKUP(E85,[2]ORGANIGRAMA!$B:$K,7,0)</f>
        <v>Ángel Esparza</v>
      </c>
      <c r="D85" s="1">
        <f>VLOOKUP(E85,[1]ORGANIGRAMA!$B:$I,8,0)</f>
        <v>911500</v>
      </c>
      <c r="E85" s="1">
        <v>11500</v>
      </c>
      <c r="F85" s="1">
        <v>90</v>
      </c>
      <c r="G85" s="5">
        <v>28</v>
      </c>
      <c r="H85">
        <v>6.25</v>
      </c>
      <c r="I85">
        <v>75</v>
      </c>
    </row>
    <row r="86" spans="1:9" x14ac:dyDescent="0.25">
      <c r="A86" t="str">
        <f>VLOOKUP(E86,[2]ORGANIGRAMA!$B:$K,3,0)</f>
        <v>Occidente-Bajío</v>
      </c>
      <c r="B86" t="str">
        <f>VLOOKUP(E86,[2]ORGANIGRAMA!$B:$K,6,0)</f>
        <v>Cristopher Manjarrez Caballero</v>
      </c>
      <c r="C86" t="str">
        <f>VLOOKUP(E86,[2]ORGANIGRAMA!$B:$K,7,0)</f>
        <v>Martín Duarte</v>
      </c>
      <c r="D86" s="1">
        <f>VLOOKUP(E86,[1]ORGANIGRAMA!$B:$I,8,0)</f>
        <v>4911105</v>
      </c>
      <c r="E86" s="1">
        <v>11105</v>
      </c>
      <c r="F86" s="1">
        <v>92</v>
      </c>
      <c r="G86" s="5">
        <v>18</v>
      </c>
      <c r="H86">
        <v>13.33</v>
      </c>
      <c r="I86">
        <v>104.05</v>
      </c>
    </row>
    <row r="87" spans="1:9" x14ac:dyDescent="0.25">
      <c r="A87" t="str">
        <f>VLOOKUP(E87,[2]ORGANIGRAMA!$B:$K,3,0)</f>
        <v>Occidente-Bajío</v>
      </c>
      <c r="B87" t="str">
        <f>VLOOKUP(E87,[2]ORGANIGRAMA!$B:$K,6,0)</f>
        <v>Cristopher Manjarrez Caballero</v>
      </c>
      <c r="C87" t="str">
        <f>VLOOKUP(E87,[2]ORGANIGRAMA!$B:$K,7,0)</f>
        <v>Martín Duarte</v>
      </c>
      <c r="D87" s="1">
        <f>VLOOKUP(E87,[1]ORGANIGRAMA!$B:$I,8,0)</f>
        <v>4911252</v>
      </c>
      <c r="E87" s="1">
        <v>11252</v>
      </c>
      <c r="F87" s="1">
        <v>84</v>
      </c>
      <c r="G87" s="5">
        <v>29</v>
      </c>
      <c r="H87">
        <v>0</v>
      </c>
      <c r="I87">
        <v>138.69</v>
      </c>
    </row>
    <row r="88" spans="1:9" x14ac:dyDescent="0.25">
      <c r="A88" t="str">
        <f>VLOOKUP(E88,[2]ORGANIGRAMA!$B:$K,3,0)</f>
        <v>Occidente-Bajío</v>
      </c>
      <c r="B88" t="str">
        <f>VLOOKUP(E88,[2]ORGANIGRAMA!$B:$K,6,0)</f>
        <v>Cristopher Manjarrez Caballero</v>
      </c>
      <c r="C88" t="str">
        <f>VLOOKUP(E88,[2]ORGANIGRAMA!$B:$K,7,0)</f>
        <v>Martín Duarte</v>
      </c>
      <c r="D88" s="1">
        <f>VLOOKUP(E88,[1]ORGANIGRAMA!$B:$I,8,0)</f>
        <v>4911349</v>
      </c>
      <c r="E88" s="1">
        <v>11349</v>
      </c>
      <c r="F88" s="1">
        <v>83</v>
      </c>
      <c r="G88" s="5">
        <v>17</v>
      </c>
      <c r="H88">
        <v>0</v>
      </c>
      <c r="I88">
        <v>126.92</v>
      </c>
    </row>
    <row r="89" spans="1:9" x14ac:dyDescent="0.25">
      <c r="A89" t="str">
        <f>VLOOKUP(E89,[2]ORGANIGRAMA!$B:$K,3,0)</f>
        <v>Occidente-Bajío</v>
      </c>
      <c r="B89" t="str">
        <f>VLOOKUP(E89,[2]ORGANIGRAMA!$B:$K,6,0)</f>
        <v>Cristopher Manjarrez Caballero</v>
      </c>
      <c r="C89" t="str">
        <f>VLOOKUP(E89,[2]ORGANIGRAMA!$B:$K,7,0)</f>
        <v>Martín Duarte</v>
      </c>
      <c r="D89" s="1">
        <f>VLOOKUP(E89,[1]ORGANIGRAMA!$B:$I,8,0)</f>
        <v>4911515</v>
      </c>
      <c r="E89" s="1">
        <v>11515</v>
      </c>
      <c r="F89" s="1">
        <v>90</v>
      </c>
      <c r="G89" s="5">
        <v>63</v>
      </c>
      <c r="H89">
        <v>44.44</v>
      </c>
      <c r="I89">
        <v>258.33</v>
      </c>
    </row>
    <row r="90" spans="1:9" x14ac:dyDescent="0.25">
      <c r="A90" t="str">
        <f>VLOOKUP(E90,[2]ORGANIGRAMA!$B:$K,3,0)</f>
        <v>Occidente-Bajío</v>
      </c>
      <c r="B90" t="str">
        <f>VLOOKUP(E90,[2]ORGANIGRAMA!$B:$K,6,0)</f>
        <v>Gerardo Gilberto Jarquin</v>
      </c>
      <c r="C90" t="str">
        <f>VLOOKUP(E90,[2]ORGANIGRAMA!$B:$K,7,0)</f>
        <v xml:space="preserve">Samantha Carrillo  </v>
      </c>
      <c r="D90" s="1">
        <f>VLOOKUP(E90,[1]ORGANIGRAMA!$B:$I,8,0)</f>
        <v>211031</v>
      </c>
      <c r="E90" s="1">
        <v>11031</v>
      </c>
      <c r="F90" s="1">
        <v>92</v>
      </c>
      <c r="G90" s="5">
        <v>17</v>
      </c>
      <c r="H90">
        <v>16.670000000000002</v>
      </c>
      <c r="I90">
        <v>138.29</v>
      </c>
    </row>
    <row r="91" spans="1:9" x14ac:dyDescent="0.25">
      <c r="A91" t="str">
        <f>VLOOKUP(E91,[2]ORGANIGRAMA!$B:$K,3,0)</f>
        <v>Occidente-Bajío</v>
      </c>
      <c r="B91" t="str">
        <f>VLOOKUP(E91,[2]ORGANIGRAMA!$B:$K,6,0)</f>
        <v>Gerardo Gilberto Jarquin</v>
      </c>
      <c r="C91" t="str">
        <f>VLOOKUP(E91,[2]ORGANIGRAMA!$B:$K,7,0)</f>
        <v xml:space="preserve">Samantha Carrillo  </v>
      </c>
      <c r="D91" s="1">
        <f>VLOOKUP(E91,[1]ORGANIGRAMA!$B:$I,8,0)</f>
        <v>211091</v>
      </c>
      <c r="E91" s="1">
        <v>11091</v>
      </c>
      <c r="F91" s="1">
        <v>93</v>
      </c>
      <c r="G91" s="5">
        <v>9</v>
      </c>
      <c r="H91">
        <v>55.56</v>
      </c>
      <c r="I91">
        <v>150.9</v>
      </c>
    </row>
    <row r="92" spans="1:9" x14ac:dyDescent="0.25">
      <c r="A92" t="str">
        <f>VLOOKUP(E92,[2]ORGANIGRAMA!$B:$K,3,0)</f>
        <v>Occidente-Bajío</v>
      </c>
      <c r="B92" t="str">
        <f>VLOOKUP(E92,[2]ORGANIGRAMA!$B:$K,6,0)</f>
        <v>Gerardo Gilberto Jarquin</v>
      </c>
      <c r="C92" t="str">
        <f>VLOOKUP(E92,[2]ORGANIGRAMA!$B:$K,7,0)</f>
        <v xml:space="preserve">Samantha Carrillo  </v>
      </c>
      <c r="D92" s="1">
        <f>VLOOKUP(E92,[1]ORGANIGRAMA!$B:$I,8,0)</f>
        <v>211275</v>
      </c>
      <c r="E92" s="1">
        <v>11275</v>
      </c>
      <c r="F92" s="1">
        <v>95</v>
      </c>
      <c r="G92" s="5">
        <v>3</v>
      </c>
      <c r="H92">
        <v>11.76</v>
      </c>
      <c r="I92">
        <v>79.650000000000006</v>
      </c>
    </row>
    <row r="93" spans="1:9" x14ac:dyDescent="0.25">
      <c r="A93" t="str">
        <f>VLOOKUP(E93,[2]ORGANIGRAMA!$B:$K,3,0)</f>
        <v>Occidente-Bajío</v>
      </c>
      <c r="B93" t="str">
        <f>VLOOKUP(E93,[2]ORGANIGRAMA!$B:$K,6,0)</f>
        <v>Gerardo Gilberto Jarquin</v>
      </c>
      <c r="C93" t="str">
        <f>VLOOKUP(E93,[2]ORGANIGRAMA!$B:$K,7,0)</f>
        <v xml:space="preserve">Samantha Carrillo  </v>
      </c>
      <c r="D93" s="1">
        <f>VLOOKUP(E93,[1]ORGANIGRAMA!$B:$I,8,0)</f>
        <v>211294</v>
      </c>
      <c r="E93" s="1">
        <v>11294</v>
      </c>
      <c r="F93" s="1">
        <v>96</v>
      </c>
      <c r="G93" s="5">
        <v>6</v>
      </c>
      <c r="H93">
        <v>4.3499999999999996</v>
      </c>
      <c r="I93">
        <v>84.21</v>
      </c>
    </row>
    <row r="94" spans="1:9" x14ac:dyDescent="0.25">
      <c r="A94" t="str">
        <f>VLOOKUP(E94,[2]ORGANIGRAMA!$B:$K,3,0)</f>
        <v>Occidente-Bajío</v>
      </c>
      <c r="B94" t="str">
        <f>VLOOKUP(E94,[2]ORGANIGRAMA!$B:$K,6,0)</f>
        <v>Gerardo Gilberto Jarquin</v>
      </c>
      <c r="C94" t="str">
        <f>VLOOKUP(E94,[2]ORGANIGRAMA!$B:$K,7,0)</f>
        <v xml:space="preserve">Samantha Carrillo  </v>
      </c>
      <c r="D94" s="1">
        <f>VLOOKUP(E94,[1]ORGANIGRAMA!$B:$I,8,0)</f>
        <v>211305</v>
      </c>
      <c r="E94" s="1">
        <v>11305</v>
      </c>
      <c r="F94" s="1">
        <v>93</v>
      </c>
      <c r="G94" s="5">
        <v>34</v>
      </c>
      <c r="H94">
        <v>25</v>
      </c>
      <c r="I94">
        <v>141.18</v>
      </c>
    </row>
    <row r="95" spans="1:9" x14ac:dyDescent="0.25">
      <c r="A95" t="str">
        <f>VLOOKUP(E95,[2]ORGANIGRAMA!$B:$K,3,0)</f>
        <v>Occidente-Bajío</v>
      </c>
      <c r="B95" t="str">
        <f>VLOOKUP(E95,[2]ORGANIGRAMA!$B:$K,6,0)</f>
        <v>Gerardo Gilberto Jarquin</v>
      </c>
      <c r="C95" t="str">
        <f>VLOOKUP(E95,[2]ORGANIGRAMA!$B:$K,7,0)</f>
        <v xml:space="preserve">Samantha Carrillo  </v>
      </c>
      <c r="D95" s="1">
        <f>VLOOKUP(E95,[1]ORGANIGRAMA!$B:$I,8,0)</f>
        <v>211315</v>
      </c>
      <c r="E95" s="1">
        <v>11315</v>
      </c>
      <c r="F95" s="1">
        <v>91</v>
      </c>
      <c r="G95" s="5">
        <v>16</v>
      </c>
      <c r="H95">
        <v>22.22</v>
      </c>
      <c r="I95">
        <v>110.34</v>
      </c>
    </row>
    <row r="96" spans="1:9" x14ac:dyDescent="0.25">
      <c r="A96" t="str">
        <f>VLOOKUP(E96,[2]ORGANIGRAMA!$B:$K,3,0)</f>
        <v>Occidente-Bajío</v>
      </c>
      <c r="B96" t="str">
        <f>VLOOKUP(E96,[2]ORGANIGRAMA!$B:$K,6,0)</f>
        <v>Gerardo Gilberto Jarquin</v>
      </c>
      <c r="C96" t="str">
        <f>VLOOKUP(E96,[2]ORGANIGRAMA!$B:$K,7,0)</f>
        <v xml:space="preserve">Samantha Carrillo  </v>
      </c>
      <c r="D96" s="1">
        <f>VLOOKUP(E96,[1]ORGANIGRAMA!$B:$I,8,0)</f>
        <v>211532</v>
      </c>
      <c r="E96" s="1">
        <v>11532</v>
      </c>
      <c r="F96" s="1">
        <v>92</v>
      </c>
      <c r="G96" s="5">
        <v>21</v>
      </c>
      <c r="H96">
        <v>21.43</v>
      </c>
      <c r="I96">
        <v>172.5</v>
      </c>
    </row>
    <row r="97" spans="1:9" x14ac:dyDescent="0.25">
      <c r="A97" t="str">
        <f>VLOOKUP(E97,[2]ORGANIGRAMA!$B:$K,3,0)</f>
        <v>Occidente-Bajío</v>
      </c>
      <c r="B97" t="str">
        <f>VLOOKUP(E97,[2]ORGANIGRAMA!$B:$K,6,0)</f>
        <v>Gerardo Gilberto Jarquin</v>
      </c>
      <c r="C97" t="str">
        <f>VLOOKUP(E97,[2]ORGANIGRAMA!$B:$K,7,0)</f>
        <v xml:space="preserve">Samantha Carrillo  </v>
      </c>
      <c r="D97" s="1">
        <f>VLOOKUP(E97,[1]ORGANIGRAMA!$B:$I,8,0)</f>
        <v>211602</v>
      </c>
      <c r="E97" s="1">
        <v>11602</v>
      </c>
      <c r="F97" s="1">
        <v>96</v>
      </c>
      <c r="G97" s="5">
        <v>9</v>
      </c>
      <c r="H97">
        <v>41.67</v>
      </c>
      <c r="I97">
        <v>209.64</v>
      </c>
    </row>
    <row r="98" spans="1:9" x14ac:dyDescent="0.25">
      <c r="A98" t="str">
        <f>VLOOKUP(E98,[2]ORGANIGRAMA!$B:$K,3,0)</f>
        <v>Occidente-Bajío</v>
      </c>
      <c r="B98" t="str">
        <f>VLOOKUP(E98,[2]ORGANIGRAMA!$B:$K,6,0)</f>
        <v>Gerardo Gilberto Jarquin</v>
      </c>
      <c r="C98" t="str">
        <f>VLOOKUP(E98,[2]ORGANIGRAMA!$B:$K,7,0)</f>
        <v xml:space="preserve">Samantha Carrillo  </v>
      </c>
      <c r="D98" s="1">
        <f>VLOOKUP(E98,[1]ORGANIGRAMA!$B:$I,8,0)</f>
        <v>211638</v>
      </c>
      <c r="E98" s="1">
        <v>11638</v>
      </c>
      <c r="F98" s="1">
        <v>96</v>
      </c>
      <c r="G98" s="5">
        <v>9</v>
      </c>
      <c r="H98">
        <v>4.3499999999999996</v>
      </c>
      <c r="I98">
        <v>116.73</v>
      </c>
    </row>
    <row r="99" spans="1:9" x14ac:dyDescent="0.25">
      <c r="A99" t="str">
        <f>VLOOKUP(E99,[2]ORGANIGRAMA!$B:$K,3,0)</f>
        <v>Occidente-Bajío</v>
      </c>
      <c r="B99" t="str">
        <f>VLOOKUP(E99,[2]ORGANIGRAMA!$B:$K,6,0)</f>
        <v>Iris Nava Hernandez</v>
      </c>
      <c r="C99" t="str">
        <f>VLOOKUP(E99,[2]ORGANIGRAMA!$B:$K,7,0)</f>
        <v xml:space="preserve">Samantha Carrillo  </v>
      </c>
      <c r="D99" s="1">
        <f>VLOOKUP(E99,[1]ORGANIGRAMA!$B:$I,8,0)</f>
        <v>211014</v>
      </c>
      <c r="E99" s="1">
        <v>11014</v>
      </c>
      <c r="F99" s="1">
        <v>87</v>
      </c>
      <c r="G99" s="5">
        <v>17</v>
      </c>
      <c r="H99">
        <v>37.5</v>
      </c>
      <c r="I99">
        <v>109.09</v>
      </c>
    </row>
    <row r="100" spans="1:9" x14ac:dyDescent="0.25">
      <c r="A100" t="str">
        <f>VLOOKUP(E100,[2]ORGANIGRAMA!$B:$K,3,0)</f>
        <v>Occidente-Bajío</v>
      </c>
      <c r="B100" t="str">
        <f>VLOOKUP(E100,[2]ORGANIGRAMA!$B:$K,6,0)</f>
        <v>Iris Nava Hernandez</v>
      </c>
      <c r="C100" t="str">
        <f>VLOOKUP(E100,[2]ORGANIGRAMA!$B:$K,7,0)</f>
        <v xml:space="preserve">Samantha Carrillo  </v>
      </c>
      <c r="D100" s="1">
        <f>VLOOKUP(E100,[1]ORGANIGRAMA!$B:$I,8,0)</f>
        <v>211090</v>
      </c>
      <c r="E100" s="1">
        <v>11090</v>
      </c>
      <c r="F100" s="1">
        <v>84</v>
      </c>
      <c r="G100" s="5">
        <v>14</v>
      </c>
      <c r="H100">
        <v>12.5</v>
      </c>
      <c r="I100">
        <v>152.6</v>
      </c>
    </row>
    <row r="101" spans="1:9" x14ac:dyDescent="0.25">
      <c r="A101" t="str">
        <f>VLOOKUP(E101,[2]ORGANIGRAMA!$B:$K,3,0)</f>
        <v>Occidente-Bajío</v>
      </c>
      <c r="B101" t="str">
        <f>VLOOKUP(E101,[2]ORGANIGRAMA!$B:$K,6,0)</f>
        <v>Iris Nava Hernandez</v>
      </c>
      <c r="C101" t="str">
        <f>VLOOKUP(E101,[2]ORGANIGRAMA!$B:$K,7,0)</f>
        <v xml:space="preserve">Samantha Carrillo  </v>
      </c>
      <c r="D101" s="1">
        <f>VLOOKUP(E101,[1]ORGANIGRAMA!$B:$I,8,0)</f>
        <v>211312</v>
      </c>
      <c r="E101" s="1">
        <v>11312</v>
      </c>
      <c r="F101" s="1">
        <v>94</v>
      </c>
      <c r="G101" s="5">
        <v>10</v>
      </c>
      <c r="H101">
        <v>8.6999999999999993</v>
      </c>
      <c r="I101">
        <v>51.99</v>
      </c>
    </row>
    <row r="102" spans="1:9" x14ac:dyDescent="0.25">
      <c r="A102" t="str">
        <f>VLOOKUP(E102,[2]ORGANIGRAMA!$B:$K,3,0)</f>
        <v>Occidente-Bajío</v>
      </c>
      <c r="B102" t="str">
        <f>VLOOKUP(E102,[2]ORGANIGRAMA!$B:$K,6,0)</f>
        <v>Iris Nava Hernandez</v>
      </c>
      <c r="C102" t="str">
        <f>VLOOKUP(E102,[2]ORGANIGRAMA!$B:$K,7,0)</f>
        <v xml:space="preserve">Samantha Carrillo  </v>
      </c>
      <c r="D102" s="1">
        <f>VLOOKUP(E102,[1]ORGANIGRAMA!$B:$I,8,0)</f>
        <v>211469</v>
      </c>
      <c r="E102" s="1">
        <v>11469</v>
      </c>
      <c r="F102" s="1">
        <v>71</v>
      </c>
      <c r="G102" s="5">
        <v>20</v>
      </c>
      <c r="H102">
        <v>26.32</v>
      </c>
      <c r="I102">
        <v>115.6</v>
      </c>
    </row>
    <row r="103" spans="1:9" x14ac:dyDescent="0.25">
      <c r="A103" t="str">
        <f>VLOOKUP(E103,[2]ORGANIGRAMA!$B:$K,3,0)</f>
        <v>Occidente-Bajío</v>
      </c>
      <c r="B103" t="str">
        <f>VLOOKUP(E103,[2]ORGANIGRAMA!$B:$K,6,0)</f>
        <v>Iris Nava Hernandez</v>
      </c>
      <c r="C103" t="str">
        <f>VLOOKUP(E103,[2]ORGANIGRAMA!$B:$K,7,0)</f>
        <v xml:space="preserve">Samantha Carrillo  </v>
      </c>
      <c r="D103" s="1">
        <f>VLOOKUP(E103,[1]ORGANIGRAMA!$B:$I,8,0)</f>
        <v>211491</v>
      </c>
      <c r="E103" s="1">
        <v>11491</v>
      </c>
      <c r="F103" s="1">
        <v>94</v>
      </c>
      <c r="G103" s="5">
        <v>5</v>
      </c>
      <c r="H103">
        <v>6.67</v>
      </c>
      <c r="I103">
        <v>90.81</v>
      </c>
    </row>
    <row r="104" spans="1:9" x14ac:dyDescent="0.25">
      <c r="A104" t="str">
        <f>VLOOKUP(E104,[2]ORGANIGRAMA!$B:$K,3,0)</f>
        <v>Occidente-Bajío</v>
      </c>
      <c r="B104" t="str">
        <f>VLOOKUP(E104,[2]ORGANIGRAMA!$B:$K,6,0)</f>
        <v>Iris Nava Hernandez</v>
      </c>
      <c r="C104" t="str">
        <f>VLOOKUP(E104,[2]ORGANIGRAMA!$B:$K,7,0)</f>
        <v xml:space="preserve">Samantha Carrillo  </v>
      </c>
      <c r="D104" s="1">
        <f>VLOOKUP(E104,[1]ORGANIGRAMA!$B:$I,8,0)</f>
        <v>211900</v>
      </c>
      <c r="E104" s="1">
        <v>11900</v>
      </c>
      <c r="F104" s="1">
        <v>95</v>
      </c>
      <c r="G104" s="5">
        <v>2</v>
      </c>
      <c r="H104">
        <v>0</v>
      </c>
      <c r="I104">
        <v>91.3</v>
      </c>
    </row>
    <row r="105" spans="1:9" x14ac:dyDescent="0.25">
      <c r="A105" t="str">
        <f>VLOOKUP(E105,[2]ORGANIGRAMA!$B:$K,3,0)</f>
        <v>Occidente-Bajío</v>
      </c>
      <c r="B105" t="str">
        <f>VLOOKUP(E105,[2]ORGANIGRAMA!$B:$K,6,0)</f>
        <v>Adriana Gonzalez Sanchez</v>
      </c>
      <c r="C105" t="str">
        <f>VLOOKUP(E105,[2]ORGANIGRAMA!$B:$K,7,0)</f>
        <v xml:space="preserve">Samantha Carrillo  </v>
      </c>
      <c r="D105" s="1">
        <f>VLOOKUP(E105,[1]ORGANIGRAMA!$B:$I,8,0)</f>
        <v>211238</v>
      </c>
      <c r="E105" s="1">
        <v>11238</v>
      </c>
      <c r="F105" s="1">
        <v>91</v>
      </c>
      <c r="G105" s="5">
        <v>16</v>
      </c>
      <c r="H105">
        <v>13.33</v>
      </c>
      <c r="I105">
        <v>177.99</v>
      </c>
    </row>
    <row r="106" spans="1:9" x14ac:dyDescent="0.25">
      <c r="A106" t="str">
        <f>VLOOKUP(E106,[2]ORGANIGRAMA!$B:$K,3,0)</f>
        <v>Occidente-Bajío</v>
      </c>
      <c r="B106" t="str">
        <f>VLOOKUP(E106,[2]ORGANIGRAMA!$B:$K,6,0)</f>
        <v>Adriana Gonzalez Sanchez</v>
      </c>
      <c r="C106" t="str">
        <f>VLOOKUP(E106,[2]ORGANIGRAMA!$B:$K,7,0)</f>
        <v xml:space="preserve">Samantha Carrillo  </v>
      </c>
      <c r="D106" s="1">
        <f>VLOOKUP(E106,[1]ORGANIGRAMA!$B:$I,8,0)</f>
        <v>211253</v>
      </c>
      <c r="E106" s="1">
        <v>11253</v>
      </c>
      <c r="F106" s="1">
        <v>96</v>
      </c>
      <c r="G106" s="5">
        <v>8</v>
      </c>
      <c r="H106">
        <v>16.670000000000002</v>
      </c>
      <c r="I106">
        <v>110.87</v>
      </c>
    </row>
    <row r="107" spans="1:9" x14ac:dyDescent="0.25">
      <c r="A107" t="str">
        <f>VLOOKUP(E107,[2]ORGANIGRAMA!$B:$K,3,0)</f>
        <v>Occidente-Bajío</v>
      </c>
      <c r="B107" t="str">
        <f>VLOOKUP(E107,[2]ORGANIGRAMA!$B:$K,6,0)</f>
        <v>Adriana Gonzalez Sanchez</v>
      </c>
      <c r="C107" t="str">
        <f>VLOOKUP(E107,[2]ORGANIGRAMA!$B:$K,7,0)</f>
        <v xml:space="preserve">Samantha Carrillo  </v>
      </c>
      <c r="D107" s="1">
        <f>VLOOKUP(E107,[1]ORGANIGRAMA!$B:$I,8,0)</f>
        <v>211389</v>
      </c>
      <c r="E107" s="1">
        <v>11389</v>
      </c>
      <c r="F107" s="1">
        <v>94</v>
      </c>
      <c r="G107" s="5">
        <v>6</v>
      </c>
      <c r="H107">
        <v>0</v>
      </c>
      <c r="I107">
        <v>152.49</v>
      </c>
    </row>
    <row r="108" spans="1:9" x14ac:dyDescent="0.25">
      <c r="A108" t="str">
        <f>VLOOKUP(E108,[2]ORGANIGRAMA!$B:$K,3,0)</f>
        <v>Occidente-Bajío</v>
      </c>
      <c r="B108" t="str">
        <f>VLOOKUP(E108,[2]ORGANIGRAMA!$B:$K,6,0)</f>
        <v>Adriana Gonzalez Sanchez</v>
      </c>
      <c r="C108" t="str">
        <f>VLOOKUP(E108,[2]ORGANIGRAMA!$B:$K,7,0)</f>
        <v xml:space="preserve">Samantha Carrillo  </v>
      </c>
      <c r="D108" s="1">
        <f>VLOOKUP(E108,[1]ORGANIGRAMA!$B:$I,8,0)</f>
        <v>211394</v>
      </c>
      <c r="E108" s="1">
        <v>11394</v>
      </c>
      <c r="F108" s="1">
        <v>85</v>
      </c>
      <c r="G108" s="5">
        <v>13</v>
      </c>
      <c r="H108">
        <v>11.11</v>
      </c>
      <c r="I108">
        <v>91.53</v>
      </c>
    </row>
    <row r="109" spans="1:9" x14ac:dyDescent="0.25">
      <c r="A109" t="str">
        <f>VLOOKUP(E109,[2]ORGANIGRAMA!$B:$K,3,0)</f>
        <v>Occidente-Bajío</v>
      </c>
      <c r="B109" t="str">
        <f>VLOOKUP(E109,[2]ORGANIGRAMA!$B:$K,6,0)</f>
        <v>Adriana Gonzalez Sanchez</v>
      </c>
      <c r="C109" t="str">
        <f>VLOOKUP(E109,[2]ORGANIGRAMA!$B:$K,7,0)</f>
        <v xml:space="preserve">Samantha Carrillo  </v>
      </c>
      <c r="D109" s="1">
        <f>VLOOKUP(E109,[1]ORGANIGRAMA!$B:$I,8,0)</f>
        <v>211481</v>
      </c>
      <c r="E109" s="1">
        <v>11481</v>
      </c>
      <c r="F109" s="1">
        <v>89</v>
      </c>
      <c r="G109" s="5">
        <v>7</v>
      </c>
      <c r="H109">
        <v>7.69</v>
      </c>
      <c r="I109">
        <v>96.55</v>
      </c>
    </row>
    <row r="110" spans="1:9" x14ac:dyDescent="0.25">
      <c r="A110" t="str">
        <f>VLOOKUP(E110,[2]ORGANIGRAMA!$B:$K,3,0)</f>
        <v>Occidente-Bajío</v>
      </c>
      <c r="B110" t="str">
        <f>VLOOKUP(E110,[2]ORGANIGRAMA!$B:$K,6,0)</f>
        <v>Adriana Gonzalez Sanchez</v>
      </c>
      <c r="C110" t="str">
        <f>VLOOKUP(E110,[2]ORGANIGRAMA!$B:$K,7,0)</f>
        <v xml:space="preserve">Samantha Carrillo  </v>
      </c>
      <c r="D110" s="1">
        <f>VLOOKUP(E110,[1]ORGANIGRAMA!$B:$I,8,0)</f>
        <v>211522</v>
      </c>
      <c r="E110" s="1">
        <v>11522</v>
      </c>
      <c r="F110" s="1">
        <v>91</v>
      </c>
      <c r="G110" s="5">
        <v>7</v>
      </c>
      <c r="H110">
        <v>23.08</v>
      </c>
      <c r="I110">
        <v>153.19</v>
      </c>
    </row>
    <row r="111" spans="1:9" x14ac:dyDescent="0.25">
      <c r="A111" t="str">
        <f>VLOOKUP(E111,[2]ORGANIGRAMA!$B:$K,3,0)</f>
        <v>Occidente-Bajío</v>
      </c>
      <c r="B111" t="str">
        <f>VLOOKUP(E111,[2]ORGANIGRAMA!$B:$K,6,0)</f>
        <v>Adriana Gonzalez Sanchez</v>
      </c>
      <c r="C111" t="str">
        <f>VLOOKUP(E111,[2]ORGANIGRAMA!$B:$K,7,0)</f>
        <v xml:space="preserve">Samantha Carrillo  </v>
      </c>
      <c r="D111" s="1">
        <f>VLOOKUP(E111,[1]ORGANIGRAMA!$B:$I,8,0)</f>
        <v>211577</v>
      </c>
      <c r="E111" s="1">
        <v>11577</v>
      </c>
      <c r="F111" s="1">
        <v>95</v>
      </c>
      <c r="G111" s="5">
        <v>11</v>
      </c>
      <c r="H111">
        <v>12.5</v>
      </c>
      <c r="I111">
        <v>106.81</v>
      </c>
    </row>
    <row r="112" spans="1:9" x14ac:dyDescent="0.25">
      <c r="A112" t="str">
        <f>VLOOKUP(E112,[2]ORGANIGRAMA!$B:$K,3,0)</f>
        <v>Occidente-Bajío</v>
      </c>
      <c r="B112" t="str">
        <f>VLOOKUP(E112,[2]ORGANIGRAMA!$B:$K,6,0)</f>
        <v>Jorge Guillermo Mendoza Salazar</v>
      </c>
      <c r="C112" t="str">
        <f>VLOOKUP(E112,[2]ORGANIGRAMA!$B:$K,7,0)</f>
        <v>Martín Duarte</v>
      </c>
      <c r="D112" s="1">
        <f>VLOOKUP(E112,[1]ORGANIGRAMA!$B:$I,8,0)</f>
        <v>4911180</v>
      </c>
      <c r="E112" s="1">
        <v>11180</v>
      </c>
      <c r="F112" s="1">
        <v>83</v>
      </c>
      <c r="G112" s="5">
        <v>68</v>
      </c>
      <c r="H112">
        <v>18.18</v>
      </c>
      <c r="I112">
        <v>252.23</v>
      </c>
    </row>
    <row r="113" spans="1:9" x14ac:dyDescent="0.25">
      <c r="A113" t="str">
        <f>VLOOKUP(E113,[2]ORGANIGRAMA!$B:$K,3,0)</f>
        <v>Occidente-Bajío</v>
      </c>
      <c r="B113" t="str">
        <f>VLOOKUP(E113,[2]ORGANIGRAMA!$B:$K,6,0)</f>
        <v>Miguel Torres Becerra</v>
      </c>
      <c r="C113" t="str">
        <f>VLOOKUP(E113,[2]ORGANIGRAMA!$B:$K,7,0)</f>
        <v>Martín Duarte</v>
      </c>
      <c r="D113" s="1">
        <f>VLOOKUP(E113,[1]ORGANIGRAMA!$B:$I,8,0)</f>
        <v>4911302</v>
      </c>
      <c r="E113" s="1">
        <v>11302</v>
      </c>
      <c r="F113" s="1">
        <v>95</v>
      </c>
      <c r="G113" s="5">
        <v>45</v>
      </c>
      <c r="H113">
        <v>0</v>
      </c>
      <c r="I113">
        <v>211.32</v>
      </c>
    </row>
    <row r="114" spans="1:9" x14ac:dyDescent="0.25">
      <c r="A114" t="str">
        <f>VLOOKUP(E114,[2]ORGANIGRAMA!$B:$K,3,0)</f>
        <v>Occidente-Bajío</v>
      </c>
      <c r="B114" t="str">
        <f>VLOOKUP(E114,[2]ORGANIGRAMA!$B:$K,6,0)</f>
        <v>Miguel Torres Becerra</v>
      </c>
      <c r="C114" t="str">
        <f>VLOOKUP(E114,[2]ORGANIGRAMA!$B:$K,7,0)</f>
        <v>Martín Duarte</v>
      </c>
      <c r="D114" s="1">
        <f>VLOOKUP(E114,[1]ORGANIGRAMA!$B:$I,8,0)</f>
        <v>4911439</v>
      </c>
      <c r="E114" s="1">
        <v>11439</v>
      </c>
      <c r="F114" s="1">
        <v>93</v>
      </c>
      <c r="G114" s="5">
        <v>130</v>
      </c>
      <c r="H114">
        <v>6.25</v>
      </c>
      <c r="I114">
        <v>145.26</v>
      </c>
    </row>
    <row r="115" spans="1:9" x14ac:dyDescent="0.25">
      <c r="A115" t="str">
        <f>VLOOKUP(E115,[2]ORGANIGRAMA!$B:$K,3,0)</f>
        <v>Occidente-Bajío</v>
      </c>
      <c r="B115" t="str">
        <f>VLOOKUP(E115,[2]ORGANIGRAMA!$B:$K,6,0)</f>
        <v>Miguel Torres Becerra</v>
      </c>
      <c r="C115" t="str">
        <f>VLOOKUP(E115,[2]ORGANIGRAMA!$B:$K,7,0)</f>
        <v>Martín Duarte</v>
      </c>
      <c r="D115" s="1">
        <f>VLOOKUP(E115,[1]ORGANIGRAMA!$B:$I,8,0)</f>
        <v>4911486</v>
      </c>
      <c r="E115" s="1">
        <v>11486</v>
      </c>
      <c r="F115" s="1">
        <v>92</v>
      </c>
      <c r="G115" s="5">
        <v>20</v>
      </c>
      <c r="H115">
        <v>15.79</v>
      </c>
      <c r="I115">
        <v>83.95</v>
      </c>
    </row>
    <row r="116" spans="1:9" x14ac:dyDescent="0.25">
      <c r="A116" t="str">
        <f>VLOOKUP(E116,[2]ORGANIGRAMA!$B:$K,3,0)</f>
        <v>Occidente-Bajío</v>
      </c>
      <c r="B116" t="str">
        <f>VLOOKUP(E116,[2]ORGANIGRAMA!$B:$K,6,0)</f>
        <v>Miguel Torres Becerra</v>
      </c>
      <c r="C116" t="str">
        <f>VLOOKUP(E116,[2]ORGANIGRAMA!$B:$K,7,0)</f>
        <v>Martín Duarte</v>
      </c>
      <c r="D116" s="1">
        <f>VLOOKUP(E116,[1]ORGANIGRAMA!$B:$I,8,0)</f>
        <v>4911615</v>
      </c>
      <c r="E116" s="1">
        <v>11615</v>
      </c>
      <c r="F116" s="1">
        <v>94</v>
      </c>
      <c r="G116" s="5">
        <v>73</v>
      </c>
      <c r="H116">
        <v>6.67</v>
      </c>
      <c r="I116">
        <v>93.85</v>
      </c>
    </row>
    <row r="117" spans="1:9" x14ac:dyDescent="0.25">
      <c r="A117" t="str">
        <f>VLOOKUP(E117,[2]ORGANIGRAMA!$B:$K,3,0)</f>
        <v>Occidente-Bajío</v>
      </c>
      <c r="B117" t="str">
        <f>VLOOKUP(E117,[2]ORGANIGRAMA!$B:$K,6,0)</f>
        <v>Miguel Torres Becerra</v>
      </c>
      <c r="C117" t="str">
        <f>VLOOKUP(E117,[2]ORGANIGRAMA!$B:$K,7,0)</f>
        <v>Martín Duarte</v>
      </c>
      <c r="D117" s="1">
        <f>VLOOKUP(E117,[1]ORGANIGRAMA!$B:$I,8,0)</f>
        <v>4911942</v>
      </c>
      <c r="E117" s="1">
        <v>11942</v>
      </c>
      <c r="F117" s="1">
        <v>97</v>
      </c>
      <c r="G117" s="5">
        <v>2</v>
      </c>
      <c r="H117">
        <v>50</v>
      </c>
      <c r="I117">
        <v>178.22</v>
      </c>
    </row>
    <row r="118" spans="1:9" x14ac:dyDescent="0.25">
      <c r="A118" t="str">
        <f>VLOOKUP(E118,[2]ORGANIGRAMA!$B:$K,3,0)</f>
        <v>Occidente-Bajío</v>
      </c>
      <c r="B118" t="str">
        <f>VLOOKUP(E118,[2]ORGANIGRAMA!$B:$K,6,0)</f>
        <v>Yuliana Guzman Paramo</v>
      </c>
      <c r="C118" t="str">
        <f>VLOOKUP(E118,[2]ORGANIGRAMA!$B:$K,7,0)</f>
        <v xml:space="preserve">Samantha Carrillo  </v>
      </c>
      <c r="D118" s="1">
        <f>VLOOKUP(E118,[1]ORGANIGRAMA!$B:$I,8,0)</f>
        <v>211296</v>
      </c>
      <c r="E118" s="1">
        <v>11296</v>
      </c>
      <c r="F118" s="1">
        <v>89</v>
      </c>
      <c r="G118" s="5">
        <v>10</v>
      </c>
      <c r="H118">
        <v>15.38</v>
      </c>
      <c r="I118">
        <v>134.91</v>
      </c>
    </row>
    <row r="119" spans="1:9" x14ac:dyDescent="0.25">
      <c r="A119" t="str">
        <f>VLOOKUP(E119,[2]ORGANIGRAMA!$B:$K,3,0)</f>
        <v>Occidente-Bajío</v>
      </c>
      <c r="B119" t="str">
        <f>VLOOKUP(E119,[2]ORGANIGRAMA!$B:$K,6,0)</f>
        <v>Silvia Hernandez De La Cerda</v>
      </c>
      <c r="C119" t="str">
        <f>VLOOKUP(E119,[2]ORGANIGRAMA!$B:$K,7,0)</f>
        <v xml:space="preserve">Samantha Carrillo  </v>
      </c>
      <c r="D119" s="1">
        <f>VLOOKUP(E119,[1]ORGANIGRAMA!$B:$I,8,0)</f>
        <v>211035</v>
      </c>
      <c r="E119" s="1">
        <v>11035</v>
      </c>
      <c r="F119" s="1">
        <v>90</v>
      </c>
      <c r="G119" s="5">
        <v>10</v>
      </c>
      <c r="H119">
        <v>14.29</v>
      </c>
      <c r="I119">
        <v>118.75</v>
      </c>
    </row>
    <row r="120" spans="1:9" x14ac:dyDescent="0.25">
      <c r="A120" t="str">
        <f>VLOOKUP(E120,[2]ORGANIGRAMA!$B:$K,3,0)</f>
        <v>Occidente-Bajío</v>
      </c>
      <c r="B120" t="str">
        <f>VLOOKUP(E120,[2]ORGANIGRAMA!$B:$K,6,0)</f>
        <v>Antonio Nava Garcia</v>
      </c>
      <c r="C120" t="str">
        <f>VLOOKUP(E120,[2]ORGANIGRAMA!$B:$K,7,0)</f>
        <v xml:space="preserve">Samantha Carrillo  </v>
      </c>
      <c r="D120" s="1">
        <f>VLOOKUP(E120,[1]ORGANIGRAMA!$B:$I,8,0)</f>
        <v>211605</v>
      </c>
      <c r="E120" s="1">
        <v>11605</v>
      </c>
      <c r="F120" s="1">
        <v>85</v>
      </c>
      <c r="G120" s="5">
        <v>28</v>
      </c>
      <c r="H120">
        <v>5.88</v>
      </c>
      <c r="I120">
        <v>67.010000000000005</v>
      </c>
    </row>
    <row r="121" spans="1:9" x14ac:dyDescent="0.25">
      <c r="A121" t="str">
        <f>VLOOKUP(E121,[2]ORGANIGRAMA!$B:$K,3,0)</f>
        <v>Occidente-Bajío</v>
      </c>
      <c r="B121" t="str">
        <f>VLOOKUP(E121,[2]ORGANIGRAMA!$B:$K,6,0)</f>
        <v>Silvia Hernandez De La Cerda</v>
      </c>
      <c r="C121" t="str">
        <f>VLOOKUP(E121,[2]ORGANIGRAMA!$B:$K,7,0)</f>
        <v xml:space="preserve">Samantha Carrillo  </v>
      </c>
      <c r="D121" s="1">
        <f>VLOOKUP(E121,[1]ORGANIGRAMA!$B:$I,8,0)</f>
        <v>211295</v>
      </c>
      <c r="E121" s="1">
        <v>11295</v>
      </c>
      <c r="F121" s="1">
        <v>93</v>
      </c>
      <c r="G121" s="5">
        <v>25</v>
      </c>
      <c r="H121">
        <v>10.53</v>
      </c>
      <c r="I121">
        <v>143.36000000000001</v>
      </c>
    </row>
    <row r="122" spans="1:9" x14ac:dyDescent="0.25">
      <c r="A122" t="str">
        <f>VLOOKUP(E122,[2]ORGANIGRAMA!$B:$K,3,0)</f>
        <v>Occidente-Bajío</v>
      </c>
      <c r="B122" t="str">
        <f>VLOOKUP(E122,[2]ORGANIGRAMA!$B:$K,6,0)</f>
        <v>Silvia Hernandez De La Cerda</v>
      </c>
      <c r="C122" t="str">
        <f>VLOOKUP(E122,[2]ORGANIGRAMA!$B:$K,7,0)</f>
        <v xml:space="preserve">Samantha Carrillo  </v>
      </c>
      <c r="D122" s="1">
        <f>VLOOKUP(E122,[1]ORGANIGRAMA!$B:$I,8,0)</f>
        <v>211612</v>
      </c>
      <c r="E122" s="1">
        <v>11612</v>
      </c>
      <c r="F122" s="1">
        <v>96</v>
      </c>
      <c r="G122" s="5">
        <v>15</v>
      </c>
      <c r="H122">
        <v>28.57</v>
      </c>
      <c r="I122">
        <v>68.790000000000006</v>
      </c>
    </row>
    <row r="123" spans="1:9" x14ac:dyDescent="0.25">
      <c r="A123" t="str">
        <f>VLOOKUP(E123,[2]ORGANIGRAMA!$B:$K,3,0)</f>
        <v>Occidente-Bajío</v>
      </c>
      <c r="B123" t="str">
        <f>VLOOKUP(E123,[2]ORGANIGRAMA!$B:$K,6,0)</f>
        <v>Silvia Hernandez De La Cerda</v>
      </c>
      <c r="C123" t="str">
        <f>VLOOKUP(E123,[2]ORGANIGRAMA!$B:$K,7,0)</f>
        <v xml:space="preserve">Samantha Carrillo  </v>
      </c>
      <c r="D123" s="1">
        <f>VLOOKUP(E123,[1]ORGANIGRAMA!$B:$I,8,0)</f>
        <v>211854</v>
      </c>
      <c r="E123" s="1">
        <v>11854</v>
      </c>
      <c r="F123" s="1">
        <v>87</v>
      </c>
      <c r="G123" s="5">
        <v>1</v>
      </c>
      <c r="H123">
        <v>0</v>
      </c>
      <c r="I123">
        <v>98.97</v>
      </c>
    </row>
    <row r="124" spans="1:9" x14ac:dyDescent="0.25">
      <c r="A124" t="str">
        <f>VLOOKUP(E124,[2]ORGANIGRAMA!$B:$K,3,0)</f>
        <v>Puebla Veracruz</v>
      </c>
      <c r="B124" t="str">
        <f>VLOOKUP(E124,[2]ORGANIGRAMA!$B:$K,6,0)</f>
        <v>Ana Gomez Gonzalez</v>
      </c>
      <c r="C124" t="str">
        <f>VLOOKUP(E124,[2]ORGANIGRAMA!$B:$K,7,0)</f>
        <v>Antonio Gallardo</v>
      </c>
      <c r="D124" s="1">
        <f>VLOOKUP(E124,[1]ORGANIGRAMA!$B:$I,8,0)</f>
        <v>4811287</v>
      </c>
      <c r="E124" s="1">
        <v>11287</v>
      </c>
      <c r="F124" s="1">
        <v>88</v>
      </c>
      <c r="G124" s="5">
        <v>7</v>
      </c>
      <c r="H124">
        <v>4.55</v>
      </c>
      <c r="I124">
        <v>125.37</v>
      </c>
    </row>
    <row r="125" spans="1:9" x14ac:dyDescent="0.25">
      <c r="A125" t="str">
        <f>VLOOKUP(E125,[2]ORGANIGRAMA!$B:$K,3,0)</f>
        <v>Puebla Veracruz</v>
      </c>
      <c r="B125" t="str">
        <f>VLOOKUP(E125,[2]ORGANIGRAMA!$B:$K,6,0)</f>
        <v>Ana Gomez Gonzalez</v>
      </c>
      <c r="C125" t="str">
        <f>VLOOKUP(E125,[2]ORGANIGRAMA!$B:$K,7,0)</f>
        <v>Antonio Gallardo</v>
      </c>
      <c r="D125" s="1">
        <f>VLOOKUP(E125,[1]ORGANIGRAMA!$B:$I,8,0)</f>
        <v>4811573</v>
      </c>
      <c r="E125" s="1">
        <v>11573</v>
      </c>
      <c r="F125" s="1">
        <v>87</v>
      </c>
      <c r="G125" s="5">
        <v>8</v>
      </c>
      <c r="H125">
        <v>23.53</v>
      </c>
      <c r="I125">
        <v>89.47</v>
      </c>
    </row>
    <row r="126" spans="1:9" x14ac:dyDescent="0.25">
      <c r="A126" t="str">
        <f>VLOOKUP(E126,[2]ORGANIGRAMA!$B:$K,3,0)</f>
        <v>Puebla Veracruz</v>
      </c>
      <c r="B126" t="str">
        <f>VLOOKUP(E126,[2]ORGANIGRAMA!$B:$K,6,0)</f>
        <v>Emilio Sosa Munguia</v>
      </c>
      <c r="C126" t="str">
        <f>VLOOKUP(E126,[2]ORGANIGRAMA!$B:$K,7,0)</f>
        <v>Antonio Gallardo</v>
      </c>
      <c r="D126" s="1">
        <f>VLOOKUP(E126,[1]ORGANIGRAMA!$B:$I,8,0)</f>
        <v>4811030</v>
      </c>
      <c r="E126" s="1">
        <v>11030</v>
      </c>
      <c r="F126" s="1">
        <v>93</v>
      </c>
      <c r="G126" s="5">
        <v>40</v>
      </c>
      <c r="H126">
        <v>20</v>
      </c>
      <c r="I126">
        <v>175.38</v>
      </c>
    </row>
    <row r="127" spans="1:9" x14ac:dyDescent="0.25">
      <c r="A127" t="str">
        <f>VLOOKUP(E127,[2]ORGANIGRAMA!$B:$K,3,0)</f>
        <v>Puebla Veracruz</v>
      </c>
      <c r="B127" t="str">
        <f>VLOOKUP(E127,[2]ORGANIGRAMA!$B:$K,6,0)</f>
        <v>Emilio Sosa Munguia</v>
      </c>
      <c r="C127" t="str">
        <f>VLOOKUP(E127,[2]ORGANIGRAMA!$B:$K,7,0)</f>
        <v>Antonio Gallardo</v>
      </c>
      <c r="D127" s="1">
        <f>VLOOKUP(E127,[1]ORGANIGRAMA!$B:$I,8,0)</f>
        <v>4811323</v>
      </c>
      <c r="E127" s="1">
        <v>11323</v>
      </c>
      <c r="F127" s="1">
        <v>88</v>
      </c>
      <c r="G127" s="5">
        <v>16</v>
      </c>
      <c r="H127">
        <v>17.649999999999999</v>
      </c>
      <c r="I127">
        <v>214.49</v>
      </c>
    </row>
    <row r="128" spans="1:9" x14ac:dyDescent="0.25">
      <c r="A128" t="str">
        <f>VLOOKUP(E128,[2]ORGANIGRAMA!$B:$K,3,0)</f>
        <v>Puebla Veracruz</v>
      </c>
      <c r="B128" t="str">
        <f>VLOOKUP(E128,[2]ORGANIGRAMA!$B:$K,6,0)</f>
        <v>Emilio Sosa Munguia</v>
      </c>
      <c r="C128" t="str">
        <f>VLOOKUP(E128,[2]ORGANIGRAMA!$B:$K,7,0)</f>
        <v>Antonio Gallardo</v>
      </c>
      <c r="D128" s="1">
        <f>VLOOKUP(E128,[1]ORGANIGRAMA!$B:$I,8,0)</f>
        <v>4811370</v>
      </c>
      <c r="E128" s="1">
        <v>11370</v>
      </c>
      <c r="F128" s="1">
        <v>88</v>
      </c>
      <c r="G128" s="5">
        <v>33</v>
      </c>
      <c r="H128">
        <v>17.649999999999999</v>
      </c>
      <c r="I128">
        <v>194.59</v>
      </c>
    </row>
    <row r="129" spans="1:9" x14ac:dyDescent="0.25">
      <c r="A129" t="str">
        <f>VLOOKUP(E129,[2]ORGANIGRAMA!$B:$K,3,0)</f>
        <v>Puebla Veracruz</v>
      </c>
      <c r="B129" t="str">
        <f>VLOOKUP(E129,[2]ORGANIGRAMA!$B:$K,6,0)</f>
        <v>Emilio Sosa Munguia</v>
      </c>
      <c r="C129" t="str">
        <f>VLOOKUP(E129,[2]ORGANIGRAMA!$B:$K,7,0)</f>
        <v>Antonio Gallardo</v>
      </c>
      <c r="D129" s="1">
        <f>VLOOKUP(E129,[1]ORGANIGRAMA!$B:$I,8,0)</f>
        <v>4811381</v>
      </c>
      <c r="E129" s="1">
        <v>11381</v>
      </c>
      <c r="F129" s="1">
        <v>89</v>
      </c>
      <c r="G129" s="5">
        <v>19</v>
      </c>
      <c r="H129">
        <v>5.88</v>
      </c>
      <c r="I129">
        <v>60.61</v>
      </c>
    </row>
    <row r="130" spans="1:9" x14ac:dyDescent="0.25">
      <c r="A130" t="str">
        <f>VLOOKUP(E130,[2]ORGANIGRAMA!$B:$K,3,0)</f>
        <v>Puebla Veracruz</v>
      </c>
      <c r="B130" t="str">
        <f>VLOOKUP(E130,[2]ORGANIGRAMA!$B:$K,6,0)</f>
        <v>Emilio Sosa Munguia</v>
      </c>
      <c r="C130" t="str">
        <f>VLOOKUP(E130,[2]ORGANIGRAMA!$B:$K,7,0)</f>
        <v>Antonio Gallardo</v>
      </c>
      <c r="D130" s="1">
        <f>VLOOKUP(E130,[1]ORGANIGRAMA!$B:$I,8,0)</f>
        <v>4811575</v>
      </c>
      <c r="E130" s="1">
        <v>11575</v>
      </c>
      <c r="F130" s="1">
        <v>90</v>
      </c>
      <c r="G130" s="5">
        <v>35</v>
      </c>
      <c r="H130">
        <v>12.5</v>
      </c>
      <c r="I130">
        <v>103.94</v>
      </c>
    </row>
    <row r="131" spans="1:9" x14ac:dyDescent="0.25">
      <c r="A131" t="str">
        <f>VLOOKUP(E131,[2]ORGANIGRAMA!$B:$K,3,0)</f>
        <v>Puebla Veracruz</v>
      </c>
      <c r="B131" t="str">
        <f>VLOOKUP(E131,[2]ORGANIGRAMA!$B:$K,6,0)</f>
        <v>Emilio Sosa Munguia</v>
      </c>
      <c r="C131" t="str">
        <f>VLOOKUP(E131,[2]ORGANIGRAMA!$B:$K,7,0)</f>
        <v>Antonio Gallardo</v>
      </c>
      <c r="D131" s="1">
        <f>VLOOKUP(E131,[1]ORGANIGRAMA!$B:$I,8,0)</f>
        <v>4811864</v>
      </c>
      <c r="E131" s="1">
        <v>11864</v>
      </c>
      <c r="F131" s="1">
        <v>93</v>
      </c>
      <c r="G131" s="5">
        <v>40</v>
      </c>
      <c r="H131">
        <v>0</v>
      </c>
      <c r="I131">
        <v>100</v>
      </c>
    </row>
    <row r="132" spans="1:9" x14ac:dyDescent="0.25">
      <c r="A132" t="str">
        <f>VLOOKUP(E132,[2]ORGANIGRAMA!$B:$K,3,0)</f>
        <v>Puebla Veracruz</v>
      </c>
      <c r="B132" t="str">
        <f>VLOOKUP(E132,[2]ORGANIGRAMA!$B:$K,6,0)</f>
        <v>Ernestino Bernabe Osorio</v>
      </c>
      <c r="C132" t="str">
        <f>VLOOKUP(E132,[2]ORGANIGRAMA!$B:$K,7,0)</f>
        <v>Antonio Gallardo</v>
      </c>
      <c r="D132" s="1">
        <f>VLOOKUP(E132,[1]ORGANIGRAMA!$B:$I,8,0)</f>
        <v>4811119</v>
      </c>
      <c r="E132" s="1">
        <v>11119</v>
      </c>
      <c r="F132" s="1">
        <v>92</v>
      </c>
      <c r="G132" s="5">
        <v>19</v>
      </c>
      <c r="H132">
        <v>4.3499999999999996</v>
      </c>
      <c r="I132">
        <v>61.42</v>
      </c>
    </row>
    <row r="133" spans="1:9" x14ac:dyDescent="0.25">
      <c r="A133" t="str">
        <f>VLOOKUP(E133,[2]ORGANIGRAMA!$B:$K,3,0)</f>
        <v>Puebla Veracruz</v>
      </c>
      <c r="B133" t="str">
        <f>VLOOKUP(E133,[2]ORGANIGRAMA!$B:$K,6,0)</f>
        <v>Ernestino Bernabe Osorio</v>
      </c>
      <c r="C133" t="str">
        <f>VLOOKUP(E133,[2]ORGANIGRAMA!$B:$K,7,0)</f>
        <v>Antonio Gallardo</v>
      </c>
      <c r="D133" s="1">
        <f>VLOOKUP(E133,[1]ORGANIGRAMA!$B:$I,8,0)</f>
        <v>4811216</v>
      </c>
      <c r="E133" s="1">
        <v>11216</v>
      </c>
      <c r="F133" s="1">
        <v>94</v>
      </c>
      <c r="G133" s="5">
        <v>28</v>
      </c>
      <c r="H133">
        <v>3.85</v>
      </c>
      <c r="I133">
        <v>46.6</v>
      </c>
    </row>
    <row r="134" spans="1:9" x14ac:dyDescent="0.25">
      <c r="A134" t="str">
        <f>VLOOKUP(E134,[2]ORGANIGRAMA!$B:$K,3,0)</f>
        <v>Puebla Veracruz</v>
      </c>
      <c r="B134" t="str">
        <f>VLOOKUP(E134,[2]ORGANIGRAMA!$B:$K,6,0)</f>
        <v>Ernestino Bernabe Osorio</v>
      </c>
      <c r="C134" t="str">
        <f>VLOOKUP(E134,[2]ORGANIGRAMA!$B:$K,7,0)</f>
        <v>Antonio Gallardo</v>
      </c>
      <c r="D134" s="1">
        <f>VLOOKUP(E134,[1]ORGANIGRAMA!$B:$I,8,0)</f>
        <v>4811466</v>
      </c>
      <c r="E134" s="1">
        <v>11466</v>
      </c>
      <c r="F134" s="1">
        <v>94</v>
      </c>
      <c r="G134" s="5">
        <v>17</v>
      </c>
      <c r="H134">
        <v>4.76</v>
      </c>
      <c r="I134">
        <v>75.34</v>
      </c>
    </row>
    <row r="135" spans="1:9" x14ac:dyDescent="0.25">
      <c r="A135" t="str">
        <f>VLOOKUP(E135,[2]ORGANIGRAMA!$B:$K,3,0)</f>
        <v>Puebla Veracruz</v>
      </c>
      <c r="B135" t="str">
        <f>VLOOKUP(E135,[2]ORGANIGRAMA!$B:$K,6,0)</f>
        <v>Ernestino Bernabe Osorio</v>
      </c>
      <c r="C135" t="str">
        <f>VLOOKUP(E135,[2]ORGANIGRAMA!$B:$K,7,0)</f>
        <v>Antonio Gallardo</v>
      </c>
      <c r="D135" s="1">
        <f>VLOOKUP(E135,[1]ORGANIGRAMA!$B:$I,8,0)</f>
        <v>4811498</v>
      </c>
      <c r="E135" s="1">
        <v>11498</v>
      </c>
      <c r="F135" s="1">
        <v>91</v>
      </c>
      <c r="G135" s="5">
        <v>17</v>
      </c>
      <c r="H135">
        <v>12</v>
      </c>
      <c r="I135">
        <v>85.11</v>
      </c>
    </row>
    <row r="136" spans="1:9" x14ac:dyDescent="0.25">
      <c r="A136" t="str">
        <f>VLOOKUP(E136,[2]ORGANIGRAMA!$B:$K,3,0)</f>
        <v>Puebla Veracruz</v>
      </c>
      <c r="B136" t="str">
        <f>VLOOKUP(E136,[2]ORGANIGRAMA!$B:$K,6,0)</f>
        <v>Ernestino Bernabe Osorio</v>
      </c>
      <c r="C136" t="str">
        <f>VLOOKUP(E136,[2]ORGANIGRAMA!$B:$K,7,0)</f>
        <v>Antonio Gallardo</v>
      </c>
      <c r="D136" s="1">
        <f>VLOOKUP(E136,[1]ORGANIGRAMA!$B:$I,8,0)</f>
        <v>4811646</v>
      </c>
      <c r="E136" s="1">
        <v>11646</v>
      </c>
      <c r="F136" s="1">
        <v>90</v>
      </c>
      <c r="G136" s="5">
        <v>6</v>
      </c>
      <c r="H136">
        <v>22.22</v>
      </c>
      <c r="I136">
        <v>85.31</v>
      </c>
    </row>
    <row r="137" spans="1:9" x14ac:dyDescent="0.25">
      <c r="A137" t="str">
        <f>VLOOKUP(E137,[2]ORGANIGRAMA!$B:$K,3,0)</f>
        <v>Puebla Veracruz</v>
      </c>
      <c r="B137" t="str">
        <f>VLOOKUP(E137,[2]ORGANIGRAMA!$B:$K,6,0)</f>
        <v>Ernestino Bernabe Osorio</v>
      </c>
      <c r="C137" t="str">
        <f>VLOOKUP(E137,[2]ORGANIGRAMA!$B:$K,7,0)</f>
        <v>Antonio Gallardo</v>
      </c>
      <c r="D137" s="1">
        <f>VLOOKUP(E137,[1]ORGANIGRAMA!$B:$I,8,0)</f>
        <v>4811798</v>
      </c>
      <c r="E137" s="1">
        <v>11798</v>
      </c>
      <c r="F137" s="1">
        <v>92</v>
      </c>
      <c r="G137" s="5">
        <v>17</v>
      </c>
      <c r="H137">
        <v>5.56</v>
      </c>
      <c r="I137">
        <v>112.5</v>
      </c>
    </row>
    <row r="138" spans="1:9" x14ac:dyDescent="0.25">
      <c r="A138" t="str">
        <f>VLOOKUP(E138,[2]ORGANIGRAMA!$B:$K,3,0)</f>
        <v>Puebla Veracruz</v>
      </c>
      <c r="B138" t="str">
        <f>VLOOKUP(E138,[2]ORGANIGRAMA!$B:$K,6,0)</f>
        <v>Ernestino Bernabe Osorio</v>
      </c>
      <c r="C138" t="str">
        <f>VLOOKUP(E138,[2]ORGANIGRAMA!$B:$K,7,0)</f>
        <v>Antonio Gallardo</v>
      </c>
      <c r="D138" s="1">
        <f>VLOOKUP(E138,[1]ORGANIGRAMA!$B:$I,8,0)</f>
        <v>4811875</v>
      </c>
      <c r="E138" s="1">
        <v>11875</v>
      </c>
      <c r="F138" s="1">
        <v>87</v>
      </c>
      <c r="G138" s="5">
        <v>2</v>
      </c>
      <c r="H138">
        <v>9.09</v>
      </c>
      <c r="I138">
        <v>123.81</v>
      </c>
    </row>
    <row r="139" spans="1:9" x14ac:dyDescent="0.25">
      <c r="A139" t="str">
        <f>VLOOKUP(E139,[2]ORGANIGRAMA!$B:$K,3,0)</f>
        <v>Puebla Veracruz</v>
      </c>
      <c r="B139" t="str">
        <f>VLOOKUP(E139,[2]ORGANIGRAMA!$B:$K,6,0)</f>
        <v>Jose Leon Ordaz</v>
      </c>
      <c r="C139" t="str">
        <f>VLOOKUP(E139,[2]ORGANIGRAMA!$B:$K,7,0)</f>
        <v>Antonio Gallardo</v>
      </c>
      <c r="D139" s="1">
        <f>VLOOKUP(E139,[1]ORGANIGRAMA!$B:$I,8,0)</f>
        <v>4811160</v>
      </c>
      <c r="E139" s="1">
        <v>11160</v>
      </c>
      <c r="F139" s="1">
        <v>93</v>
      </c>
      <c r="G139" s="5">
        <v>12</v>
      </c>
      <c r="H139">
        <v>10</v>
      </c>
      <c r="I139">
        <v>111.63</v>
      </c>
    </row>
    <row r="140" spans="1:9" x14ac:dyDescent="0.25">
      <c r="A140" t="str">
        <f>VLOOKUP(E140,[2]ORGANIGRAMA!$B:$K,3,0)</f>
        <v>Puebla Veracruz</v>
      </c>
      <c r="B140" t="str">
        <f>VLOOKUP(E140,[2]ORGANIGRAMA!$B:$K,6,0)</f>
        <v>Jose Leon Ordaz</v>
      </c>
      <c r="C140" t="str">
        <f>VLOOKUP(E140,[2]ORGANIGRAMA!$B:$K,7,0)</f>
        <v>Antonio Gallardo</v>
      </c>
      <c r="D140" s="1">
        <f>VLOOKUP(E140,[1]ORGANIGRAMA!$B:$I,8,0)</f>
        <v>4811191</v>
      </c>
      <c r="E140" s="1">
        <v>11191</v>
      </c>
      <c r="F140" s="1">
        <v>92</v>
      </c>
      <c r="G140" s="5">
        <v>29</v>
      </c>
      <c r="H140">
        <v>0</v>
      </c>
      <c r="I140">
        <v>89.8</v>
      </c>
    </row>
    <row r="141" spans="1:9" x14ac:dyDescent="0.25">
      <c r="A141" t="str">
        <f>VLOOKUP(E141,[2]ORGANIGRAMA!$B:$K,3,0)</f>
        <v>Puebla Veracruz</v>
      </c>
      <c r="B141" t="str">
        <f>VLOOKUP(E141,[2]ORGANIGRAMA!$B:$K,6,0)</f>
        <v>Jose Leon Ordaz</v>
      </c>
      <c r="C141" t="str">
        <f>VLOOKUP(E141,[2]ORGANIGRAMA!$B:$K,7,0)</f>
        <v>Antonio Gallardo</v>
      </c>
      <c r="D141" s="1">
        <f>VLOOKUP(E141,[1]ORGANIGRAMA!$B:$I,8,0)</f>
        <v>4811285</v>
      </c>
      <c r="E141" s="1">
        <v>11285</v>
      </c>
      <c r="F141" s="1">
        <v>94</v>
      </c>
      <c r="G141" s="5">
        <v>24</v>
      </c>
      <c r="H141">
        <v>20</v>
      </c>
      <c r="I141">
        <v>128.34</v>
      </c>
    </row>
    <row r="142" spans="1:9" x14ac:dyDescent="0.25">
      <c r="A142" t="str">
        <f>VLOOKUP(E142,[2]ORGANIGRAMA!$B:$K,3,0)</f>
        <v>Puebla Veracruz</v>
      </c>
      <c r="B142" t="str">
        <f>VLOOKUP(E142,[2]ORGANIGRAMA!$B:$K,6,0)</f>
        <v>Jose Leon Ordaz</v>
      </c>
      <c r="C142" t="str">
        <f>VLOOKUP(E142,[2]ORGANIGRAMA!$B:$K,7,0)</f>
        <v>Antonio Gallardo</v>
      </c>
      <c r="D142" s="1">
        <f>VLOOKUP(E142,[1]ORGANIGRAMA!$B:$I,8,0)</f>
        <v>4811324</v>
      </c>
      <c r="E142" s="1">
        <v>11324</v>
      </c>
      <c r="F142" s="1">
        <v>86</v>
      </c>
      <c r="G142" s="5">
        <v>53</v>
      </c>
      <c r="H142">
        <v>6.67</v>
      </c>
      <c r="I142">
        <v>158.62</v>
      </c>
    </row>
    <row r="143" spans="1:9" x14ac:dyDescent="0.25">
      <c r="A143" t="str">
        <f>VLOOKUP(E143,[2]ORGANIGRAMA!$B:$K,3,0)</f>
        <v>Puebla Veracruz</v>
      </c>
      <c r="B143" t="str">
        <f>VLOOKUP(E143,[2]ORGANIGRAMA!$B:$K,6,0)</f>
        <v>Jose Leon Ordaz</v>
      </c>
      <c r="C143" t="str">
        <f>VLOOKUP(E143,[2]ORGANIGRAMA!$B:$K,7,0)</f>
        <v>Antonio Gallardo</v>
      </c>
      <c r="D143" s="1">
        <f>VLOOKUP(E143,[1]ORGANIGRAMA!$B:$I,8,0)</f>
        <v>4811430</v>
      </c>
      <c r="E143" s="1">
        <v>11430</v>
      </c>
      <c r="F143" s="1">
        <v>90</v>
      </c>
      <c r="G143" s="5">
        <v>22</v>
      </c>
      <c r="H143">
        <v>5.26</v>
      </c>
      <c r="I143">
        <v>72.73</v>
      </c>
    </row>
    <row r="144" spans="1:9" x14ac:dyDescent="0.25">
      <c r="A144" t="str">
        <f>VLOOKUP(E144,[2]ORGANIGRAMA!$B:$K,3,0)</f>
        <v>Puebla Veracruz</v>
      </c>
      <c r="B144" t="str">
        <f>VLOOKUP(E144,[2]ORGANIGRAMA!$B:$K,6,0)</f>
        <v>Jose Leon Ordaz</v>
      </c>
      <c r="C144" t="str">
        <f>VLOOKUP(E144,[2]ORGANIGRAMA!$B:$K,7,0)</f>
        <v>Antonio Gallardo</v>
      </c>
      <c r="D144" s="1">
        <f>VLOOKUP(E144,[1]ORGANIGRAMA!$B:$I,8,0)</f>
        <v>4811459</v>
      </c>
      <c r="E144" s="1">
        <v>11459</v>
      </c>
      <c r="F144" s="1">
        <v>95</v>
      </c>
      <c r="G144" s="5">
        <v>12</v>
      </c>
      <c r="H144">
        <v>27.27</v>
      </c>
      <c r="I144">
        <v>111.48</v>
      </c>
    </row>
    <row r="145" spans="1:9" x14ac:dyDescent="0.25">
      <c r="A145" t="str">
        <f>VLOOKUP(E145,[2]ORGANIGRAMA!$B:$K,3,0)</f>
        <v>Puebla Veracruz</v>
      </c>
      <c r="B145" t="str">
        <f>VLOOKUP(E145,[2]ORGANIGRAMA!$B:$K,6,0)</f>
        <v>Jose Miguel Sosa Velazquez</v>
      </c>
      <c r="C145" t="str">
        <f>VLOOKUP(E145,[2]ORGANIGRAMA!$B:$K,7,0)</f>
        <v>Antonio Gallardo</v>
      </c>
      <c r="D145" s="1">
        <f>VLOOKUP(E145,[1]ORGANIGRAMA!$B:$I,8,0)</f>
        <v>4811109</v>
      </c>
      <c r="E145" s="1">
        <v>11109</v>
      </c>
      <c r="F145" s="1">
        <v>93</v>
      </c>
      <c r="G145" s="5">
        <v>24</v>
      </c>
      <c r="H145">
        <v>12.5</v>
      </c>
      <c r="I145">
        <v>78.180000000000007</v>
      </c>
    </row>
    <row r="146" spans="1:9" x14ac:dyDescent="0.25">
      <c r="A146" t="str">
        <f>VLOOKUP(E146,[2]ORGANIGRAMA!$B:$K,3,0)</f>
        <v>Puebla Veracruz</v>
      </c>
      <c r="B146" t="str">
        <f>VLOOKUP(E146,[2]ORGANIGRAMA!$B:$K,6,0)</f>
        <v>Jose Miguel Sosa Velazquez</v>
      </c>
      <c r="C146" t="str">
        <f>VLOOKUP(E146,[2]ORGANIGRAMA!$B:$K,7,0)</f>
        <v>Antonio Gallardo</v>
      </c>
      <c r="D146" s="1">
        <f>VLOOKUP(E146,[1]ORGANIGRAMA!$B:$I,8,0)</f>
        <v>4811205</v>
      </c>
      <c r="E146" s="1">
        <v>11205</v>
      </c>
      <c r="F146" s="1">
        <v>95</v>
      </c>
      <c r="G146" s="5">
        <v>9</v>
      </c>
      <c r="H146">
        <v>28.57</v>
      </c>
      <c r="I146">
        <v>209.84</v>
      </c>
    </row>
    <row r="147" spans="1:9" x14ac:dyDescent="0.25">
      <c r="A147" t="str">
        <f>VLOOKUP(E147,[2]ORGANIGRAMA!$B:$K,3,0)</f>
        <v>Puebla Veracruz</v>
      </c>
      <c r="B147" t="str">
        <f>VLOOKUP(E147,[2]ORGANIGRAMA!$B:$K,6,0)</f>
        <v>Jose Miguel Sosa Velazquez</v>
      </c>
      <c r="C147" t="str">
        <f>VLOOKUP(E147,[2]ORGANIGRAMA!$B:$K,7,0)</f>
        <v>Antonio Gallardo</v>
      </c>
      <c r="D147" s="1">
        <f>VLOOKUP(E147,[1]ORGANIGRAMA!$B:$I,8,0)</f>
        <v>4811226</v>
      </c>
      <c r="E147" s="1">
        <v>11226</v>
      </c>
      <c r="F147" s="1">
        <v>96</v>
      </c>
      <c r="G147" s="5">
        <v>19</v>
      </c>
      <c r="H147">
        <v>15</v>
      </c>
      <c r="I147">
        <v>88.03</v>
      </c>
    </row>
    <row r="148" spans="1:9" x14ac:dyDescent="0.25">
      <c r="A148" t="str">
        <f>VLOOKUP(E148,[2]ORGANIGRAMA!$B:$K,3,0)</f>
        <v>Puebla Veracruz</v>
      </c>
      <c r="B148" t="str">
        <f>VLOOKUP(E148,[2]ORGANIGRAMA!$B:$K,6,0)</f>
        <v>Jose Miguel Sosa Velazquez</v>
      </c>
      <c r="C148" t="str">
        <f>VLOOKUP(E148,[2]ORGANIGRAMA!$B:$K,7,0)</f>
        <v>Antonio Gallardo</v>
      </c>
      <c r="D148" s="1">
        <f>VLOOKUP(E148,[1]ORGANIGRAMA!$B:$I,8,0)</f>
        <v>4811232</v>
      </c>
      <c r="E148" s="1">
        <v>11232</v>
      </c>
      <c r="F148" s="1">
        <v>95</v>
      </c>
      <c r="G148" s="5">
        <v>48</v>
      </c>
      <c r="H148">
        <v>15</v>
      </c>
      <c r="I148">
        <v>166.67</v>
      </c>
    </row>
    <row r="149" spans="1:9" x14ac:dyDescent="0.25">
      <c r="A149" t="str">
        <f>VLOOKUP(E149,[2]ORGANIGRAMA!$B:$K,3,0)</f>
        <v>Puebla Veracruz</v>
      </c>
      <c r="B149" t="str">
        <f>VLOOKUP(E149,[2]ORGANIGRAMA!$B:$K,6,0)</f>
        <v>Jose Miguel Sosa Velazquez</v>
      </c>
      <c r="C149" t="str">
        <f>VLOOKUP(E149,[2]ORGANIGRAMA!$B:$K,7,0)</f>
        <v>Antonio Gallardo</v>
      </c>
      <c r="D149" s="1">
        <f>VLOOKUP(E149,[1]ORGANIGRAMA!$B:$I,8,0)</f>
        <v>4811331</v>
      </c>
      <c r="E149" s="1">
        <v>11331</v>
      </c>
      <c r="F149" s="1">
        <v>91</v>
      </c>
      <c r="G149" s="5">
        <v>9</v>
      </c>
      <c r="H149">
        <v>4.76</v>
      </c>
      <c r="I149">
        <v>75.56</v>
      </c>
    </row>
    <row r="150" spans="1:9" x14ac:dyDescent="0.25">
      <c r="A150" t="str">
        <f>VLOOKUP(E150,[2]ORGANIGRAMA!$B:$K,3,0)</f>
        <v>Puebla Veracruz</v>
      </c>
      <c r="B150" t="str">
        <f>VLOOKUP(E150,[2]ORGANIGRAMA!$B:$K,6,0)</f>
        <v>Jose Miguel Sosa Velazquez</v>
      </c>
      <c r="C150" t="str">
        <f>VLOOKUP(E150,[2]ORGANIGRAMA!$B:$K,7,0)</f>
        <v>Antonio Gallardo</v>
      </c>
      <c r="D150" s="1">
        <f>VLOOKUP(E150,[1]ORGANIGRAMA!$B:$I,8,0)</f>
        <v>4811479</v>
      </c>
      <c r="E150" s="1">
        <v>11479</v>
      </c>
      <c r="F150" s="1">
        <v>91</v>
      </c>
      <c r="G150" s="5">
        <v>11</v>
      </c>
      <c r="H150">
        <v>17.649999999999999</v>
      </c>
      <c r="I150">
        <v>110.6</v>
      </c>
    </row>
    <row r="151" spans="1:9" x14ac:dyDescent="0.25">
      <c r="A151" t="str">
        <f>VLOOKUP(E151,[2]ORGANIGRAMA!$B:$K,3,0)</f>
        <v>Puebla Veracruz</v>
      </c>
      <c r="B151" t="str">
        <f>VLOOKUP(E151,[2]ORGANIGRAMA!$B:$K,6,0)</f>
        <v>Jose Miguel Sosa Velazquez</v>
      </c>
      <c r="C151" t="str">
        <f>VLOOKUP(E151,[2]ORGANIGRAMA!$B:$K,7,0)</f>
        <v>Antonio Gallardo</v>
      </c>
      <c r="D151" s="1">
        <f>VLOOKUP(E151,[1]ORGANIGRAMA!$B:$I,8,0)</f>
        <v>4811621</v>
      </c>
      <c r="E151" s="1">
        <v>11621</v>
      </c>
      <c r="F151" s="1">
        <v>97</v>
      </c>
      <c r="G151" s="5">
        <v>9</v>
      </c>
      <c r="H151">
        <v>16.670000000000002</v>
      </c>
      <c r="I151">
        <v>188.37</v>
      </c>
    </row>
    <row r="152" spans="1:9" x14ac:dyDescent="0.25">
      <c r="A152" t="str">
        <f>VLOOKUP(E152,[2]ORGANIGRAMA!$B:$K,3,0)</f>
        <v>Puebla Veracruz</v>
      </c>
      <c r="B152" t="str">
        <f>VLOOKUP(E152,[2]ORGANIGRAMA!$B:$K,6,0)</f>
        <v>Jose Miguel Sosa Velazquez</v>
      </c>
      <c r="C152" t="str">
        <f>VLOOKUP(E152,[2]ORGANIGRAMA!$B:$K,7,0)</f>
        <v>Antonio Gallardo</v>
      </c>
      <c r="D152" s="1">
        <f>VLOOKUP(E152,[1]ORGANIGRAMA!$B:$I,8,0)</f>
        <v>4811831</v>
      </c>
      <c r="E152" s="1">
        <v>11831</v>
      </c>
      <c r="F152" s="1">
        <v>92</v>
      </c>
      <c r="G152" s="5">
        <v>4</v>
      </c>
      <c r="H152">
        <v>0</v>
      </c>
      <c r="I152">
        <v>152.72999999999999</v>
      </c>
    </row>
    <row r="153" spans="1:9" x14ac:dyDescent="0.25">
      <c r="A153" t="str">
        <f>VLOOKUP(E153,[2]ORGANIGRAMA!$B:$K,3,0)</f>
        <v>Puebla Veracruz</v>
      </c>
      <c r="B153" t="str">
        <f>VLOOKUP(E153,[2]ORGANIGRAMA!$B:$K,6,0)</f>
        <v>Jose Miguel Sosa Velazquez</v>
      </c>
      <c r="C153" t="str">
        <f>VLOOKUP(E153,[2]ORGANIGRAMA!$B:$K,7,0)</f>
        <v>Antonio Gallardo</v>
      </c>
      <c r="D153" s="1">
        <f>VLOOKUP(E153,[1]ORGANIGRAMA!$B:$I,8,0)</f>
        <v>4811861</v>
      </c>
      <c r="E153" s="1">
        <v>11861</v>
      </c>
      <c r="F153" s="1">
        <v>95</v>
      </c>
      <c r="G153" s="5">
        <v>7</v>
      </c>
      <c r="H153">
        <v>0</v>
      </c>
      <c r="I153">
        <v>58.15</v>
      </c>
    </row>
    <row r="154" spans="1:9" x14ac:dyDescent="0.25">
      <c r="A154" t="str">
        <f>VLOOKUP(E154,[2]ORGANIGRAMA!$B:$K,3,0)</f>
        <v>Puebla Veracruz</v>
      </c>
      <c r="B154" t="str">
        <f>VLOOKUP(E154,[2]ORGANIGRAMA!$B:$K,6,0)</f>
        <v>Juan Carlos Rojas Palma</v>
      </c>
      <c r="C154" t="str">
        <f>VLOOKUP(E154,[2]ORGANIGRAMA!$B:$K,7,0)</f>
        <v>Antonio Gallardo</v>
      </c>
      <c r="D154" s="1">
        <f>VLOOKUP(E154,[1]ORGANIGRAMA!$B:$I,8,0)</f>
        <v>4811040</v>
      </c>
      <c r="E154" s="1">
        <v>11040</v>
      </c>
      <c r="F154" s="1">
        <v>95</v>
      </c>
      <c r="G154" s="5">
        <v>23</v>
      </c>
      <c r="H154">
        <v>0</v>
      </c>
      <c r="I154">
        <v>71.89</v>
      </c>
    </row>
    <row r="155" spans="1:9" x14ac:dyDescent="0.25">
      <c r="A155" t="str">
        <f>VLOOKUP(E155,[2]ORGANIGRAMA!$B:$K,3,0)</f>
        <v>Puebla Veracruz</v>
      </c>
      <c r="B155" t="str">
        <f>VLOOKUP(E155,[2]ORGANIGRAMA!$B:$K,6,0)</f>
        <v>Juan Carlos Rojas Palma</v>
      </c>
      <c r="C155" t="str">
        <f>VLOOKUP(E155,[2]ORGANIGRAMA!$B:$K,7,0)</f>
        <v>Antonio Gallardo</v>
      </c>
      <c r="D155" s="1">
        <f>VLOOKUP(E155,[1]ORGANIGRAMA!$B:$I,8,0)</f>
        <v>4811262</v>
      </c>
      <c r="E155" s="1">
        <v>11262</v>
      </c>
      <c r="F155" s="1">
        <v>92</v>
      </c>
      <c r="G155" s="5">
        <v>23</v>
      </c>
      <c r="H155">
        <v>5</v>
      </c>
      <c r="I155">
        <v>73.17</v>
      </c>
    </row>
    <row r="156" spans="1:9" x14ac:dyDescent="0.25">
      <c r="A156" t="str">
        <f>VLOOKUP(E156,[2]ORGANIGRAMA!$B:$K,3,0)</f>
        <v>Puebla Veracruz</v>
      </c>
      <c r="B156" t="str">
        <f>VLOOKUP(E156,[2]ORGANIGRAMA!$B:$K,6,0)</f>
        <v>Juan Carlos Rojas Palma</v>
      </c>
      <c r="C156" t="str">
        <f>VLOOKUP(E156,[2]ORGANIGRAMA!$B:$K,7,0)</f>
        <v>Antonio Gallardo</v>
      </c>
      <c r="D156" s="1">
        <f>VLOOKUP(E156,[1]ORGANIGRAMA!$B:$I,8,0)</f>
        <v>4811351</v>
      </c>
      <c r="E156" s="1">
        <v>11351</v>
      </c>
      <c r="F156" s="1">
        <v>97</v>
      </c>
      <c r="G156" s="5">
        <v>29</v>
      </c>
      <c r="H156">
        <v>0</v>
      </c>
      <c r="I156">
        <v>46.83</v>
      </c>
    </row>
    <row r="157" spans="1:9" x14ac:dyDescent="0.25">
      <c r="A157" t="str">
        <f>VLOOKUP(E157,[2]ORGANIGRAMA!$B:$K,3,0)</f>
        <v>Puebla Veracruz</v>
      </c>
      <c r="B157" t="str">
        <f>VLOOKUP(E157,[2]ORGANIGRAMA!$B:$K,6,0)</f>
        <v>Juan Carlos Rojas Palma</v>
      </c>
      <c r="C157" t="str">
        <f>VLOOKUP(E157,[2]ORGANIGRAMA!$B:$K,7,0)</f>
        <v>Antonio Gallardo</v>
      </c>
      <c r="D157" s="1">
        <f>VLOOKUP(E157,[1]ORGANIGRAMA!$B:$I,8,0)</f>
        <v>4811845</v>
      </c>
      <c r="E157" s="1">
        <v>11845</v>
      </c>
      <c r="F157" s="1">
        <v>98</v>
      </c>
      <c r="G157" s="5">
        <v>1</v>
      </c>
      <c r="H157">
        <v>0</v>
      </c>
      <c r="I157">
        <v>72.41</v>
      </c>
    </row>
    <row r="158" spans="1:9" x14ac:dyDescent="0.25">
      <c r="A158" t="str">
        <f>VLOOKUP(E158,[2]ORGANIGRAMA!$B:$K,3,0)</f>
        <v>Puebla Veracruz</v>
      </c>
      <c r="B158" t="str">
        <f>VLOOKUP(E158,[2]ORGANIGRAMA!$B:$K,6,0)</f>
        <v>Juan Carlos Rojas Palma</v>
      </c>
      <c r="C158" t="str">
        <f>VLOOKUP(E158,[2]ORGANIGRAMA!$B:$K,7,0)</f>
        <v>Antonio Gallardo</v>
      </c>
      <c r="D158" s="1">
        <f>VLOOKUP(E158,[1]ORGANIGRAMA!$B:$I,8,0)</f>
        <v>4811898</v>
      </c>
      <c r="E158" s="1">
        <v>11898</v>
      </c>
      <c r="F158" s="1">
        <v>91</v>
      </c>
      <c r="G158" s="5">
        <v>8</v>
      </c>
      <c r="H158">
        <v>0</v>
      </c>
      <c r="I158">
        <v>93.75</v>
      </c>
    </row>
    <row r="159" spans="1:9" x14ac:dyDescent="0.25">
      <c r="A159" t="str">
        <f>VLOOKUP(E159,[2]ORGANIGRAMA!$B:$K,3,0)</f>
        <v>Puebla Veracruz</v>
      </c>
      <c r="B159" t="str">
        <f>VLOOKUP(E159,[2]ORGANIGRAMA!$B:$K,6,0)</f>
        <v>Marcos Valentin Solis</v>
      </c>
      <c r="C159" t="str">
        <f>VLOOKUP(E159,[2]ORGANIGRAMA!$B:$K,7,0)</f>
        <v>Antonio Gallardo</v>
      </c>
      <c r="D159" s="1">
        <f>VLOOKUP(E159,[1]ORGANIGRAMA!$B:$I,8,0)</f>
        <v>4811332</v>
      </c>
      <c r="E159" s="1">
        <v>11332</v>
      </c>
      <c r="F159" s="1">
        <v>87</v>
      </c>
      <c r="G159" s="5">
        <v>17</v>
      </c>
      <c r="H159">
        <v>4.55</v>
      </c>
      <c r="I159">
        <v>82.93</v>
      </c>
    </row>
    <row r="160" spans="1:9" x14ac:dyDescent="0.25">
      <c r="A160" t="str">
        <f>VLOOKUP(E160,[2]ORGANIGRAMA!$B:$K,3,0)</f>
        <v>Puebla Veracruz</v>
      </c>
      <c r="B160" t="str">
        <f>VLOOKUP(E160,[2]ORGANIGRAMA!$B:$K,6,0)</f>
        <v>Marcos Valentin Solis</v>
      </c>
      <c r="C160" t="str">
        <f>VLOOKUP(E160,[2]ORGANIGRAMA!$B:$K,7,0)</f>
        <v>Antonio Gallardo</v>
      </c>
      <c r="D160" s="1">
        <f>VLOOKUP(E160,[1]ORGANIGRAMA!$B:$I,8,0)</f>
        <v>4811640</v>
      </c>
      <c r="E160" s="1">
        <v>11640</v>
      </c>
      <c r="F160" s="1">
        <v>93</v>
      </c>
      <c r="G160" s="5">
        <v>6</v>
      </c>
      <c r="H160">
        <v>7.14</v>
      </c>
      <c r="I160">
        <v>91.3</v>
      </c>
    </row>
    <row r="161" spans="1:9" x14ac:dyDescent="0.25">
      <c r="A161" t="str">
        <f>VLOOKUP(E161,[2]ORGANIGRAMA!$B:$K,3,0)</f>
        <v>Puebla Veracruz</v>
      </c>
      <c r="B161" t="str">
        <f>VLOOKUP(E161,[2]ORGANIGRAMA!$B:$K,6,0)</f>
        <v>Marcos Valentin Solis</v>
      </c>
      <c r="C161" t="str">
        <f>VLOOKUP(E161,[2]ORGANIGRAMA!$B:$K,7,0)</f>
        <v>Antonio Gallardo</v>
      </c>
      <c r="D161" s="1">
        <f>VLOOKUP(E161,[1]ORGANIGRAMA!$B:$I,8,0)</f>
        <v>4811956</v>
      </c>
      <c r="E161" s="1">
        <v>11956</v>
      </c>
      <c r="F161" s="1">
        <v>91</v>
      </c>
      <c r="G161" s="5">
        <v>1</v>
      </c>
      <c r="H161">
        <v>8.33</v>
      </c>
      <c r="I161">
        <v>152.38</v>
      </c>
    </row>
    <row r="162" spans="1:9" x14ac:dyDescent="0.25">
      <c r="A162" t="str">
        <f>VLOOKUP(E162,[2]ORGANIGRAMA!$B:$K,3,0)</f>
        <v>Puebla Veracruz</v>
      </c>
      <c r="B162" t="str">
        <f>VLOOKUP(E162,[2]ORGANIGRAMA!$B:$K,6,0)</f>
        <v>Maria Eugenia Moreno De La Vega</v>
      </c>
      <c r="C162" t="str">
        <f>VLOOKUP(E162,[2]ORGANIGRAMA!$B:$K,7,0)</f>
        <v>Antonio Gallardo</v>
      </c>
      <c r="D162" s="1">
        <f>VLOOKUP(E162,[1]ORGANIGRAMA!$B:$I,8,0)</f>
        <v>4811039</v>
      </c>
      <c r="E162" s="1">
        <v>11039</v>
      </c>
      <c r="F162" s="1">
        <v>84</v>
      </c>
      <c r="G162" s="5">
        <v>11</v>
      </c>
      <c r="H162">
        <v>0</v>
      </c>
      <c r="I162">
        <v>100.8</v>
      </c>
    </row>
    <row r="163" spans="1:9" x14ac:dyDescent="0.25">
      <c r="A163" t="str">
        <f>VLOOKUP(E163,[2]ORGANIGRAMA!$B:$K,3,0)</f>
        <v>Puebla Veracruz</v>
      </c>
      <c r="B163" t="str">
        <f>VLOOKUP(E163,[2]ORGANIGRAMA!$B:$K,6,0)</f>
        <v>Maria Eugenia Moreno De La Vega</v>
      </c>
      <c r="C163" t="str">
        <f>VLOOKUP(E163,[2]ORGANIGRAMA!$B:$K,7,0)</f>
        <v>Antonio Gallardo</v>
      </c>
      <c r="D163" s="1">
        <f>VLOOKUP(E163,[1]ORGANIGRAMA!$B:$I,8,0)</f>
        <v>4811128</v>
      </c>
      <c r="E163" s="1">
        <v>11128</v>
      </c>
      <c r="F163" s="1">
        <v>96</v>
      </c>
      <c r="G163" s="5">
        <v>28</v>
      </c>
      <c r="H163">
        <v>4.17</v>
      </c>
      <c r="I163">
        <v>65.31</v>
      </c>
    </row>
    <row r="164" spans="1:9" x14ac:dyDescent="0.25">
      <c r="A164" t="str">
        <f>VLOOKUP(E164,[2]ORGANIGRAMA!$B:$K,3,0)</f>
        <v>Puebla Veracruz</v>
      </c>
      <c r="B164" t="str">
        <f>VLOOKUP(E164,[2]ORGANIGRAMA!$B:$K,6,0)</f>
        <v>Maria Eugenia Moreno De La Vega</v>
      </c>
      <c r="C164" t="str">
        <f>VLOOKUP(E164,[2]ORGANIGRAMA!$B:$K,7,0)</f>
        <v>Antonio Gallardo</v>
      </c>
      <c r="D164" s="1">
        <f>VLOOKUP(E164,[1]ORGANIGRAMA!$B:$I,8,0)</f>
        <v>4811411</v>
      </c>
      <c r="E164" s="1">
        <v>11411</v>
      </c>
      <c r="F164" s="1">
        <v>90</v>
      </c>
      <c r="G164" s="5">
        <v>17</v>
      </c>
      <c r="H164">
        <v>4.76</v>
      </c>
      <c r="I164">
        <v>58.15</v>
      </c>
    </row>
    <row r="165" spans="1:9" x14ac:dyDescent="0.25">
      <c r="A165" t="str">
        <f>VLOOKUP(E165,[2]ORGANIGRAMA!$B:$K,3,0)</f>
        <v>Sureste</v>
      </c>
      <c r="B165" t="str">
        <f>VLOOKUP(E165,[2]ORGANIGRAMA!$B:$K,6,0)</f>
        <v>Fermin Islas Nuñez</v>
      </c>
      <c r="C165" t="str">
        <f>VLOOKUP(E165,[2]ORGANIGRAMA!$B:$K,7,0)</f>
        <v>Humberto Chan</v>
      </c>
      <c r="D165" s="1">
        <f>VLOOKUP(E165,[1]ORGANIGRAMA!$B:$I,8,0)</f>
        <v>1211002</v>
      </c>
      <c r="E165" s="1">
        <v>11002</v>
      </c>
      <c r="F165" s="1">
        <v>94</v>
      </c>
      <c r="G165" s="5">
        <v>25</v>
      </c>
      <c r="H165">
        <v>22.73</v>
      </c>
      <c r="I165">
        <v>147.94999999999999</v>
      </c>
    </row>
    <row r="166" spans="1:9" x14ac:dyDescent="0.25">
      <c r="A166" t="str">
        <f>VLOOKUP(E166,[2]ORGANIGRAMA!$B:$K,3,0)</f>
        <v>Sureste</v>
      </c>
      <c r="B166" t="str">
        <f>VLOOKUP(E166,[2]ORGANIGRAMA!$B:$K,6,0)</f>
        <v>Fermin Islas Nuñez</v>
      </c>
      <c r="C166" t="str">
        <f>VLOOKUP(E166,[2]ORGANIGRAMA!$B:$K,7,0)</f>
        <v>Humberto Chan</v>
      </c>
      <c r="D166" s="1">
        <f>VLOOKUP(E166,[1]ORGANIGRAMA!$B:$I,8,0)</f>
        <v>1211221</v>
      </c>
      <c r="E166" s="1">
        <v>11221</v>
      </c>
      <c r="F166" s="1">
        <v>88</v>
      </c>
      <c r="G166" s="5">
        <v>31</v>
      </c>
      <c r="H166">
        <v>44.44</v>
      </c>
      <c r="I166">
        <v>137.63</v>
      </c>
    </row>
    <row r="167" spans="1:9" x14ac:dyDescent="0.25">
      <c r="A167" t="str">
        <f>VLOOKUP(E167,[2]ORGANIGRAMA!$B:$K,3,0)</f>
        <v>Sureste</v>
      </c>
      <c r="B167" t="str">
        <f>VLOOKUP(E167,[2]ORGANIGRAMA!$B:$K,6,0)</f>
        <v>Fermin Islas Nuñez</v>
      </c>
      <c r="C167" t="str">
        <f>VLOOKUP(E167,[2]ORGANIGRAMA!$B:$K,7,0)</f>
        <v>Humberto Chan</v>
      </c>
      <c r="D167" s="1">
        <f>VLOOKUP(E167,[1]ORGANIGRAMA!$B:$I,8,0)</f>
        <v>1211247</v>
      </c>
      <c r="E167" s="1">
        <v>11247</v>
      </c>
      <c r="F167" s="1">
        <v>82</v>
      </c>
      <c r="G167" s="5">
        <v>11</v>
      </c>
      <c r="H167">
        <v>12.5</v>
      </c>
      <c r="I167">
        <v>101.41</v>
      </c>
    </row>
    <row r="168" spans="1:9" x14ac:dyDescent="0.25">
      <c r="A168" t="str">
        <f>VLOOKUP(E168,[2]ORGANIGRAMA!$B:$K,3,0)</f>
        <v>Sureste</v>
      </c>
      <c r="B168" t="str">
        <f>VLOOKUP(E168,[2]ORGANIGRAMA!$B:$K,6,0)</f>
        <v>Fermin Islas Nuñez</v>
      </c>
      <c r="C168" t="str">
        <f>VLOOKUP(E168,[2]ORGANIGRAMA!$B:$K,7,0)</f>
        <v>Humberto Chan</v>
      </c>
      <c r="D168" s="1">
        <f>VLOOKUP(E168,[1]ORGANIGRAMA!$B:$I,8,0)</f>
        <v>1211432</v>
      </c>
      <c r="E168" s="1">
        <v>11432</v>
      </c>
      <c r="F168" s="1">
        <v>92</v>
      </c>
      <c r="G168" s="5">
        <v>24</v>
      </c>
      <c r="H168">
        <v>21.43</v>
      </c>
      <c r="I168">
        <v>222.22</v>
      </c>
    </row>
    <row r="169" spans="1:9" x14ac:dyDescent="0.25">
      <c r="A169" t="str">
        <f>VLOOKUP(E169,[2]ORGANIGRAMA!$B:$K,3,0)</f>
        <v>Sureste</v>
      </c>
      <c r="B169" t="str">
        <f>VLOOKUP(E169,[2]ORGANIGRAMA!$B:$K,6,0)</f>
        <v>Fermin Islas Nuñez</v>
      </c>
      <c r="C169" t="str">
        <f>VLOOKUP(E169,[2]ORGANIGRAMA!$B:$K,7,0)</f>
        <v>Humberto Chan</v>
      </c>
      <c r="D169" s="1">
        <f>VLOOKUP(E169,[1]ORGANIGRAMA!$B:$I,8,0)</f>
        <v>1211457</v>
      </c>
      <c r="E169" s="1">
        <v>11457</v>
      </c>
      <c r="F169" s="1">
        <v>85</v>
      </c>
      <c r="G169" s="5">
        <v>15</v>
      </c>
      <c r="H169">
        <v>4.55</v>
      </c>
      <c r="I169">
        <v>79.72</v>
      </c>
    </row>
    <row r="170" spans="1:9" x14ac:dyDescent="0.25">
      <c r="A170" t="str">
        <f>VLOOKUP(E170,[2]ORGANIGRAMA!$B:$K,3,0)</f>
        <v>Sureste</v>
      </c>
      <c r="B170" t="str">
        <f>VLOOKUP(E170,[2]ORGANIGRAMA!$B:$K,6,0)</f>
        <v>Fermin Islas Nuñez</v>
      </c>
      <c r="C170" t="str">
        <f>VLOOKUP(E170,[2]ORGANIGRAMA!$B:$K,7,0)</f>
        <v>Humberto Chan</v>
      </c>
      <c r="D170" s="1">
        <f>VLOOKUP(E170,[1]ORGANIGRAMA!$B:$I,8,0)</f>
        <v>1211473</v>
      </c>
      <c r="E170" s="1">
        <v>11473</v>
      </c>
      <c r="F170" s="1">
        <v>84</v>
      </c>
      <c r="G170" s="5">
        <v>54</v>
      </c>
      <c r="H170">
        <v>44.44</v>
      </c>
      <c r="I170">
        <v>188.98</v>
      </c>
    </row>
    <row r="171" spans="1:9" x14ac:dyDescent="0.25">
      <c r="A171" t="str">
        <f>VLOOKUP(E171,[2]ORGANIGRAMA!$B:$K,3,0)</f>
        <v>Sureste</v>
      </c>
      <c r="B171" t="str">
        <f>VLOOKUP(E171,[2]ORGANIGRAMA!$B:$K,6,0)</f>
        <v>Fermin Islas Nuñez</v>
      </c>
      <c r="C171" t="str">
        <f>VLOOKUP(E171,[2]ORGANIGRAMA!$B:$K,7,0)</f>
        <v>Humberto Chan</v>
      </c>
      <c r="D171" s="1">
        <f>VLOOKUP(E171,[1]ORGANIGRAMA!$B:$I,8,0)</f>
        <v>1211482</v>
      </c>
      <c r="E171" s="1">
        <v>11482</v>
      </c>
      <c r="F171" s="1">
        <v>86</v>
      </c>
      <c r="G171" s="5">
        <v>8</v>
      </c>
      <c r="H171">
        <v>0</v>
      </c>
      <c r="I171">
        <v>143.28</v>
      </c>
    </row>
    <row r="172" spans="1:9" x14ac:dyDescent="0.25">
      <c r="A172" t="str">
        <f>VLOOKUP(E172,[2]ORGANIGRAMA!$B:$K,3,0)</f>
        <v>Sureste</v>
      </c>
      <c r="B172" t="str">
        <f>VLOOKUP(E172,[2]ORGANIGRAMA!$B:$K,6,0)</f>
        <v>Fermin Islas Nuñez</v>
      </c>
      <c r="C172" t="str">
        <f>VLOOKUP(E172,[2]ORGANIGRAMA!$B:$K,7,0)</f>
        <v>Humberto Chan</v>
      </c>
      <c r="D172" s="1">
        <f>VLOOKUP(E172,[1]ORGANIGRAMA!$B:$I,8,0)</f>
        <v>1211511</v>
      </c>
      <c r="E172" s="1">
        <v>11511</v>
      </c>
      <c r="F172" s="1">
        <v>93</v>
      </c>
      <c r="G172" s="5">
        <v>9</v>
      </c>
      <c r="H172">
        <v>13.33</v>
      </c>
      <c r="I172">
        <v>120.55</v>
      </c>
    </row>
    <row r="173" spans="1:9" x14ac:dyDescent="0.25">
      <c r="A173" t="str">
        <f>VLOOKUP(E173,[2]ORGANIGRAMA!$B:$K,3,0)</f>
        <v>Sureste</v>
      </c>
      <c r="B173" t="str">
        <f>VLOOKUP(E173,[2]ORGANIGRAMA!$B:$K,6,0)</f>
        <v>Fermin Islas Nuñez</v>
      </c>
      <c r="C173" t="str">
        <f>VLOOKUP(E173,[2]ORGANIGRAMA!$B:$K,7,0)</f>
        <v>Humberto Chan</v>
      </c>
      <c r="D173" s="1">
        <f>VLOOKUP(E173,[1]ORGANIGRAMA!$B:$I,8,0)</f>
        <v>1211519</v>
      </c>
      <c r="E173" s="1">
        <v>11519</v>
      </c>
      <c r="F173" s="1">
        <v>90</v>
      </c>
      <c r="G173" s="5">
        <v>34</v>
      </c>
      <c r="H173">
        <v>25</v>
      </c>
      <c r="I173">
        <v>195.22</v>
      </c>
    </row>
    <row r="174" spans="1:9" x14ac:dyDescent="0.25">
      <c r="A174" t="str">
        <f>VLOOKUP(E174,[2]ORGANIGRAMA!$B:$K,3,0)</f>
        <v>Sureste</v>
      </c>
      <c r="B174" t="str">
        <f>VLOOKUP(E174,[2]ORGANIGRAMA!$B:$K,6,0)</f>
        <v>Fermin Islas Nuñez</v>
      </c>
      <c r="C174" t="str">
        <f>VLOOKUP(E174,[2]ORGANIGRAMA!$B:$K,7,0)</f>
        <v>Humberto Chan</v>
      </c>
      <c r="D174" s="1">
        <f>VLOOKUP(E174,[1]ORGANIGRAMA!$B:$I,8,0)</f>
        <v>1211619</v>
      </c>
      <c r="E174" s="1">
        <v>11619</v>
      </c>
      <c r="F174" s="1">
        <v>96</v>
      </c>
      <c r="G174" s="5">
        <v>7</v>
      </c>
      <c r="H174">
        <v>5.88</v>
      </c>
      <c r="I174">
        <v>60.5</v>
      </c>
    </row>
    <row r="175" spans="1:9" x14ac:dyDescent="0.25">
      <c r="A175" t="str">
        <f>VLOOKUP(E175,[2]ORGANIGRAMA!$B:$K,3,0)</f>
        <v>Sureste</v>
      </c>
      <c r="B175" t="str">
        <f>VLOOKUP(E175,[2]ORGANIGRAMA!$B:$K,6,0)</f>
        <v>Fermin Islas Nuñez</v>
      </c>
      <c r="C175" t="str">
        <f>VLOOKUP(E175,[2]ORGANIGRAMA!$B:$K,7,0)</f>
        <v>Humberto Chan</v>
      </c>
      <c r="D175" s="1">
        <f>VLOOKUP(E175,[1]ORGANIGRAMA!$B:$I,8,0)</f>
        <v>1212323</v>
      </c>
      <c r="E175" s="1">
        <v>12323</v>
      </c>
      <c r="F175" s="1">
        <v>81</v>
      </c>
      <c r="G175" s="5">
        <v>48</v>
      </c>
      <c r="H175">
        <v>18.18</v>
      </c>
      <c r="I175">
        <v>159.66</v>
      </c>
    </row>
    <row r="176" spans="1:9" x14ac:dyDescent="0.25">
      <c r="A176" t="str">
        <f>VLOOKUP(E176,[2]ORGANIGRAMA!$B:$K,3,0)</f>
        <v>Sureste</v>
      </c>
      <c r="B176" t="str">
        <f>VLOOKUP(E176,[2]ORGANIGRAMA!$B:$K,6,0)</f>
        <v>Hilario Marquez Nicolas</v>
      </c>
      <c r="C176" t="str">
        <f>VLOOKUP(E176,[2]ORGANIGRAMA!$B:$K,7,0)</f>
        <v>Humberto Chan</v>
      </c>
      <c r="D176" s="1">
        <f>VLOOKUP(E176,[1]ORGANIGRAMA!$B:$I,8,0)</f>
        <v>1211122</v>
      </c>
      <c r="E176" s="1">
        <v>11122</v>
      </c>
      <c r="F176" s="1">
        <v>82</v>
      </c>
      <c r="G176" s="5">
        <v>9</v>
      </c>
      <c r="H176">
        <v>0</v>
      </c>
      <c r="I176">
        <v>36.049999999999997</v>
      </c>
    </row>
    <row r="177" spans="1:9" x14ac:dyDescent="0.25">
      <c r="A177" t="str">
        <f>VLOOKUP(E177,[2]ORGANIGRAMA!$B:$K,3,0)</f>
        <v>Sureste</v>
      </c>
      <c r="B177" t="str">
        <f>VLOOKUP(E177,[2]ORGANIGRAMA!$B:$K,6,0)</f>
        <v>Hilario Marquez Nicolas</v>
      </c>
      <c r="C177" t="str">
        <f>VLOOKUP(E177,[2]ORGANIGRAMA!$B:$K,7,0)</f>
        <v>Humberto Chan</v>
      </c>
      <c r="D177" s="1">
        <f>VLOOKUP(E177,[1]ORGANIGRAMA!$B:$I,8,0)</f>
        <v>1211202</v>
      </c>
      <c r="E177" s="1">
        <v>11202</v>
      </c>
      <c r="F177" s="1">
        <v>89</v>
      </c>
      <c r="G177" s="5">
        <v>17</v>
      </c>
      <c r="H177">
        <v>0</v>
      </c>
      <c r="I177">
        <v>26.82</v>
      </c>
    </row>
    <row r="178" spans="1:9" x14ac:dyDescent="0.25">
      <c r="A178" t="str">
        <f>VLOOKUP(E178,[2]ORGANIGRAMA!$B:$K,3,0)</f>
        <v>Sureste</v>
      </c>
      <c r="B178" t="str">
        <f>VLOOKUP(E178,[2]ORGANIGRAMA!$B:$K,6,0)</f>
        <v>Hilario Marquez Nicolas</v>
      </c>
      <c r="C178" t="str">
        <f>VLOOKUP(E178,[2]ORGANIGRAMA!$B:$K,7,0)</f>
        <v>Humberto Chan</v>
      </c>
      <c r="D178" s="1">
        <f>VLOOKUP(E178,[1]ORGANIGRAMA!$B:$I,8,0)</f>
        <v>1211350</v>
      </c>
      <c r="E178" s="1">
        <v>11350</v>
      </c>
      <c r="F178" s="1">
        <v>94</v>
      </c>
      <c r="G178" s="5">
        <v>11</v>
      </c>
      <c r="H178">
        <v>0</v>
      </c>
      <c r="I178">
        <v>44.81</v>
      </c>
    </row>
    <row r="179" spans="1:9" x14ac:dyDescent="0.25">
      <c r="A179" t="str">
        <f>VLOOKUP(E179,[2]ORGANIGRAMA!$B:$K,3,0)</f>
        <v>Sureste</v>
      </c>
      <c r="B179" t="str">
        <f>VLOOKUP(E179,[2]ORGANIGRAMA!$B:$K,6,0)</f>
        <v>Hilario Marquez Nicolas</v>
      </c>
      <c r="C179" t="str">
        <f>VLOOKUP(E179,[2]ORGANIGRAMA!$B:$K,7,0)</f>
        <v>Humberto Chan</v>
      </c>
      <c r="D179" s="1">
        <f>VLOOKUP(E179,[1]ORGANIGRAMA!$B:$I,8,0)</f>
        <v>1211368</v>
      </c>
      <c r="E179" s="1">
        <v>11368</v>
      </c>
      <c r="F179" s="1">
        <v>89</v>
      </c>
      <c r="G179" s="5">
        <v>25</v>
      </c>
      <c r="H179">
        <v>0</v>
      </c>
      <c r="I179">
        <v>94.32</v>
      </c>
    </row>
    <row r="180" spans="1:9" x14ac:dyDescent="0.25">
      <c r="A180" t="str">
        <f>VLOOKUP(E180,[2]ORGANIGRAMA!$B:$K,3,0)</f>
        <v>Sureste</v>
      </c>
      <c r="B180" t="str">
        <f>VLOOKUP(E180,[2]ORGANIGRAMA!$B:$K,6,0)</f>
        <v>Hilario Marquez Nicolas</v>
      </c>
      <c r="C180" t="str">
        <f>VLOOKUP(E180,[2]ORGANIGRAMA!$B:$K,7,0)</f>
        <v>Humberto Chan</v>
      </c>
      <c r="D180" s="1">
        <f>VLOOKUP(E180,[1]ORGANIGRAMA!$B:$I,8,0)</f>
        <v>1211464</v>
      </c>
      <c r="E180" s="1">
        <v>11464</v>
      </c>
      <c r="F180" s="1">
        <v>91</v>
      </c>
      <c r="G180" s="5">
        <v>13</v>
      </c>
      <c r="H180">
        <v>4.76</v>
      </c>
      <c r="I180">
        <v>65.55</v>
      </c>
    </row>
    <row r="181" spans="1:9" x14ac:dyDescent="0.25">
      <c r="A181" t="str">
        <f>VLOOKUP(E181,[2]ORGANIGRAMA!$B:$K,3,0)</f>
        <v>Sureste</v>
      </c>
      <c r="B181" t="str">
        <f>VLOOKUP(E181,[2]ORGANIGRAMA!$B:$K,6,0)</f>
        <v>Hilario Marquez Nicolas</v>
      </c>
      <c r="C181" t="str">
        <f>VLOOKUP(E181,[2]ORGANIGRAMA!$B:$K,7,0)</f>
        <v>Humberto Chan</v>
      </c>
      <c r="D181" s="1">
        <f>VLOOKUP(E181,[1]ORGANIGRAMA!$B:$I,8,0)</f>
        <v>1211465</v>
      </c>
      <c r="E181" s="1">
        <v>11465</v>
      </c>
      <c r="F181" s="1">
        <v>97</v>
      </c>
      <c r="G181" s="5">
        <v>19</v>
      </c>
      <c r="H181">
        <v>5.56</v>
      </c>
      <c r="I181">
        <v>65.349999999999994</v>
      </c>
    </row>
    <row r="182" spans="1:9" x14ac:dyDescent="0.25">
      <c r="A182" t="str">
        <f>VLOOKUP(E182,[2]ORGANIGRAMA!$B:$K,3,0)</f>
        <v>Sureste</v>
      </c>
      <c r="B182" t="str">
        <f>VLOOKUP(E182,[2]ORGANIGRAMA!$B:$K,6,0)</f>
        <v>Hilario Marquez Nicolas</v>
      </c>
      <c r="C182" t="str">
        <f>VLOOKUP(E182,[2]ORGANIGRAMA!$B:$K,7,0)</f>
        <v>Humberto Chan</v>
      </c>
      <c r="D182" s="1">
        <f>VLOOKUP(E182,[1]ORGANIGRAMA!$B:$I,8,0)</f>
        <v>1211474</v>
      </c>
      <c r="E182" s="1">
        <v>11474</v>
      </c>
      <c r="F182" s="1">
        <v>96</v>
      </c>
      <c r="G182" s="5">
        <v>18</v>
      </c>
      <c r="H182">
        <v>25</v>
      </c>
      <c r="I182">
        <v>80</v>
      </c>
    </row>
    <row r="183" spans="1:9" x14ac:dyDescent="0.25">
      <c r="A183" t="str">
        <f>VLOOKUP(E183,[2]ORGANIGRAMA!$B:$K,3,0)</f>
        <v>Sureste</v>
      </c>
      <c r="B183" t="str">
        <f>VLOOKUP(E183,[2]ORGANIGRAMA!$B:$K,6,0)</f>
        <v>Juan Jose Malagon Montalvo</v>
      </c>
      <c r="C183" t="str">
        <f>VLOOKUP(E183,[2]ORGANIGRAMA!$B:$K,7,0)</f>
        <v>Humberto Chan</v>
      </c>
      <c r="D183" s="1">
        <f>VLOOKUP(E183,[1]ORGANIGRAMA!$B:$I,8,0)</f>
        <v>1211006</v>
      </c>
      <c r="E183" s="1">
        <v>11006</v>
      </c>
      <c r="F183" s="1">
        <v>92</v>
      </c>
      <c r="G183" s="5">
        <v>1</v>
      </c>
      <c r="H183">
        <v>6.25</v>
      </c>
      <c r="I183">
        <v>70.59</v>
      </c>
    </row>
    <row r="184" spans="1:9" x14ac:dyDescent="0.25">
      <c r="A184" t="str">
        <f>VLOOKUP(E184,[2]ORGANIGRAMA!$B:$K,3,0)</f>
        <v>Sureste</v>
      </c>
      <c r="B184" t="str">
        <f>VLOOKUP(E184,[2]ORGANIGRAMA!$B:$K,6,0)</f>
        <v>Juan Jose Malagon Montalvo</v>
      </c>
      <c r="C184" t="str">
        <f>VLOOKUP(E184,[2]ORGANIGRAMA!$B:$K,7,0)</f>
        <v>Humberto Chan</v>
      </c>
      <c r="D184" s="1">
        <f>VLOOKUP(E184,[1]ORGANIGRAMA!$B:$I,8,0)</f>
        <v>1211455</v>
      </c>
      <c r="E184" s="1">
        <v>11455</v>
      </c>
      <c r="F184" s="1">
        <v>99</v>
      </c>
      <c r="G184" s="5">
        <v>30</v>
      </c>
      <c r="H184">
        <v>6.67</v>
      </c>
      <c r="I184">
        <v>66.67</v>
      </c>
    </row>
    <row r="185" spans="1:9" x14ac:dyDescent="0.25">
      <c r="A185" t="str">
        <f>VLOOKUP(E185,[2]ORGANIGRAMA!$B:$K,3,0)</f>
        <v>Sureste</v>
      </c>
      <c r="B185" t="str">
        <f>VLOOKUP(E185,[2]ORGANIGRAMA!$B:$K,6,0)</f>
        <v>Juan Jose Malagon Montalvo</v>
      </c>
      <c r="C185" t="str">
        <f>VLOOKUP(E185,[2]ORGANIGRAMA!$B:$K,7,0)</f>
        <v>Humberto Chan</v>
      </c>
      <c r="D185" s="1">
        <f>VLOOKUP(E185,[1]ORGANIGRAMA!$B:$I,8,0)</f>
        <v>1211518</v>
      </c>
      <c r="E185" s="1">
        <v>11518</v>
      </c>
      <c r="F185" s="1">
        <v>95</v>
      </c>
      <c r="G185" s="5">
        <v>16</v>
      </c>
      <c r="H185">
        <v>0</v>
      </c>
      <c r="I185">
        <v>73.349999999999994</v>
      </c>
    </row>
    <row r="186" spans="1:9" x14ac:dyDescent="0.25">
      <c r="A186" t="str">
        <f>VLOOKUP(E186,[2]ORGANIGRAMA!$B:$K,3,0)</f>
        <v>Sureste</v>
      </c>
      <c r="B186" t="str">
        <f>VLOOKUP(E186,[2]ORGANIGRAMA!$B:$K,6,0)</f>
        <v>Juan Jose Malagon Montalvo</v>
      </c>
      <c r="C186" t="str">
        <f>VLOOKUP(E186,[2]ORGANIGRAMA!$B:$K,7,0)</f>
        <v>Humberto Chan</v>
      </c>
      <c r="D186" s="1">
        <f>VLOOKUP(E186,[1]ORGANIGRAMA!$B:$I,8,0)</f>
        <v>1211603</v>
      </c>
      <c r="E186" s="1">
        <v>11603</v>
      </c>
      <c r="F186" s="1">
        <v>98</v>
      </c>
      <c r="G186" s="5">
        <v>35</v>
      </c>
      <c r="H186">
        <v>5.88</v>
      </c>
      <c r="I186">
        <v>69.42</v>
      </c>
    </row>
    <row r="187" spans="1:9" x14ac:dyDescent="0.25">
      <c r="A187" t="str">
        <f>VLOOKUP(E187,[2]ORGANIGRAMA!$B:$K,3,0)</f>
        <v>Sureste</v>
      </c>
      <c r="B187" t="str">
        <f>VLOOKUP(E187,[2]ORGANIGRAMA!$B:$K,6,0)</f>
        <v>Juan Jose Malagon Montalvo</v>
      </c>
      <c r="C187" t="str">
        <f>VLOOKUP(E187,[2]ORGANIGRAMA!$B:$K,7,0)</f>
        <v>Humberto Chan</v>
      </c>
      <c r="D187" s="1">
        <f>VLOOKUP(E187,[1]ORGANIGRAMA!$B:$I,8,0)</f>
        <v>1211645</v>
      </c>
      <c r="E187" s="1">
        <v>11645</v>
      </c>
      <c r="F187" s="1">
        <v>93</v>
      </c>
      <c r="G187" s="5">
        <v>11</v>
      </c>
      <c r="H187">
        <v>3.57</v>
      </c>
      <c r="I187">
        <v>74.56</v>
      </c>
    </row>
    <row r="188" spans="1:9" x14ac:dyDescent="0.25">
      <c r="A188" t="str">
        <f>VLOOKUP(E188,[2]ORGANIGRAMA!$B:$K,3,0)</f>
        <v>Sureste</v>
      </c>
      <c r="B188" t="str">
        <f>VLOOKUP(E188,[2]ORGANIGRAMA!$B:$K,6,0)</f>
        <v>Juan Jose Malagon Montalvo</v>
      </c>
      <c r="C188" t="str">
        <f>VLOOKUP(E188,[2]ORGANIGRAMA!$B:$K,7,0)</f>
        <v>Humberto Chan</v>
      </c>
      <c r="D188" s="1">
        <f>VLOOKUP(E188,[1]ORGANIGRAMA!$B:$I,8,0)</f>
        <v>1211647</v>
      </c>
      <c r="E188" s="1">
        <v>11647</v>
      </c>
      <c r="F188" s="1">
        <v>98</v>
      </c>
      <c r="G188" s="5">
        <v>38</v>
      </c>
      <c r="H188">
        <v>20</v>
      </c>
      <c r="I188">
        <v>116</v>
      </c>
    </row>
    <row r="189" spans="1:9" x14ac:dyDescent="0.25">
      <c r="A189" t="str">
        <f>VLOOKUP(E189,[2]ORGANIGRAMA!$B:$K,3,0)</f>
        <v>Sureste</v>
      </c>
      <c r="B189" t="str">
        <f>VLOOKUP(E189,[2]ORGANIGRAMA!$B:$K,6,0)</f>
        <v>Juan Jose Malagon Montalvo</v>
      </c>
      <c r="C189" t="str">
        <f>VLOOKUP(E189,[2]ORGANIGRAMA!$B:$K,7,0)</f>
        <v>Humberto Chan</v>
      </c>
      <c r="D189" s="1">
        <f>VLOOKUP(E189,[1]ORGANIGRAMA!$B:$I,8,0)</f>
        <v>1211770</v>
      </c>
      <c r="E189" s="1">
        <v>11770</v>
      </c>
      <c r="F189" s="1">
        <v>84</v>
      </c>
      <c r="G189" s="5">
        <v>27</v>
      </c>
      <c r="H189">
        <v>13.33</v>
      </c>
      <c r="I189">
        <v>200</v>
      </c>
    </row>
    <row r="190" spans="1:9" x14ac:dyDescent="0.25">
      <c r="A190" t="str">
        <f>VLOOKUP(E190,[2]ORGANIGRAMA!$B:$K,3,0)</f>
        <v>Sureste</v>
      </c>
      <c r="B190" t="str">
        <f>VLOOKUP(E190,[2]ORGANIGRAMA!$B:$K,6,0)</f>
        <v>Karina Alejandra Chacon Perera</v>
      </c>
      <c r="C190" t="str">
        <f>VLOOKUP(E190,[2]ORGANIGRAMA!$B:$K,7,0)</f>
        <v>Humberto Chan</v>
      </c>
      <c r="D190" s="1">
        <f>VLOOKUP(E190,[1]ORGANIGRAMA!$B:$I,8,0)</f>
        <v>1211032</v>
      </c>
      <c r="E190" s="1">
        <v>11032</v>
      </c>
      <c r="F190" s="1">
        <v>96</v>
      </c>
      <c r="G190" s="5">
        <v>13</v>
      </c>
      <c r="H190">
        <v>0</v>
      </c>
      <c r="I190">
        <v>91.43</v>
      </c>
    </row>
    <row r="191" spans="1:9" x14ac:dyDescent="0.25">
      <c r="A191" t="str">
        <f>VLOOKUP(E191,[2]ORGANIGRAMA!$B:$K,3,0)</f>
        <v>Sureste</v>
      </c>
      <c r="B191" t="str">
        <f>VLOOKUP(E191,[2]ORGANIGRAMA!$B:$K,6,0)</f>
        <v>Karina Alejandra Chacon Perera</v>
      </c>
      <c r="C191" t="str">
        <f>VLOOKUP(E191,[2]ORGANIGRAMA!$B:$K,7,0)</f>
        <v>Humberto Chan</v>
      </c>
      <c r="D191" s="1">
        <f>VLOOKUP(E191,[1]ORGANIGRAMA!$B:$I,8,0)</f>
        <v>1211224</v>
      </c>
      <c r="E191" s="1">
        <v>11224</v>
      </c>
      <c r="F191" s="1">
        <v>74</v>
      </c>
      <c r="G191" s="5">
        <v>21</v>
      </c>
      <c r="H191">
        <v>10.53</v>
      </c>
      <c r="I191">
        <v>86.88</v>
      </c>
    </row>
    <row r="192" spans="1:9" x14ac:dyDescent="0.25">
      <c r="A192" t="str">
        <f>VLOOKUP(E192,[2]ORGANIGRAMA!$B:$K,3,0)</f>
        <v>Sureste</v>
      </c>
      <c r="B192" t="str">
        <f>VLOOKUP(E192,[2]ORGANIGRAMA!$B:$K,6,0)</f>
        <v>Karina Alejandra Chacon Perera</v>
      </c>
      <c r="C192" t="str">
        <f>VLOOKUP(E192,[2]ORGANIGRAMA!$B:$K,7,0)</f>
        <v>Humberto Chan</v>
      </c>
      <c r="D192" s="1">
        <f>VLOOKUP(E192,[1]ORGANIGRAMA!$B:$I,8,0)</f>
        <v>1211367</v>
      </c>
      <c r="E192" s="1">
        <v>11367</v>
      </c>
      <c r="F192" s="1">
        <v>92</v>
      </c>
      <c r="G192" s="5">
        <v>15</v>
      </c>
      <c r="H192">
        <v>18.75</v>
      </c>
      <c r="I192">
        <v>79.25</v>
      </c>
    </row>
    <row r="193" spans="1:9" x14ac:dyDescent="0.25">
      <c r="A193" t="str">
        <f>VLOOKUP(E193,[2]ORGANIGRAMA!$B:$K,3,0)</f>
        <v>Sureste</v>
      </c>
      <c r="B193" t="str">
        <f>VLOOKUP(E193,[2]ORGANIGRAMA!$B:$K,6,0)</f>
        <v>Karina Alejandra Chacon Perera</v>
      </c>
      <c r="C193" t="str">
        <f>VLOOKUP(E193,[2]ORGANIGRAMA!$B:$K,7,0)</f>
        <v>Humberto Chan</v>
      </c>
      <c r="D193" s="1">
        <f>VLOOKUP(E193,[1]ORGANIGRAMA!$B:$I,8,0)</f>
        <v>1211557</v>
      </c>
      <c r="E193" s="1">
        <v>11557</v>
      </c>
      <c r="F193" s="1">
        <v>96</v>
      </c>
      <c r="G193" s="5">
        <v>23</v>
      </c>
      <c r="H193">
        <v>11.11</v>
      </c>
      <c r="I193">
        <v>122.45</v>
      </c>
    </row>
    <row r="194" spans="1:9" x14ac:dyDescent="0.25">
      <c r="A194" t="str">
        <f>VLOOKUP(E194,[2]ORGANIGRAMA!$B:$K,3,0)</f>
        <v>Sureste</v>
      </c>
      <c r="B194" t="str">
        <f>VLOOKUP(E194,[2]ORGANIGRAMA!$B:$K,6,0)</f>
        <v>Karina Alejandra Chacon Perera</v>
      </c>
      <c r="C194" t="str">
        <f>VLOOKUP(E194,[2]ORGANIGRAMA!$B:$K,7,0)</f>
        <v>Humberto Chan</v>
      </c>
      <c r="D194" s="1">
        <f>VLOOKUP(E194,[1]ORGANIGRAMA!$B:$I,8,0)</f>
        <v>1212338</v>
      </c>
      <c r="E194" s="1">
        <v>12338</v>
      </c>
      <c r="F194" s="1">
        <v>94</v>
      </c>
      <c r="G194" s="5">
        <v>7</v>
      </c>
      <c r="H194">
        <v>13.33</v>
      </c>
      <c r="I194">
        <v>144</v>
      </c>
    </row>
    <row r="195" spans="1:9" x14ac:dyDescent="0.25">
      <c r="A195" t="str">
        <f>VLOOKUP(E195,[2]ORGANIGRAMA!$B:$K,3,0)</f>
        <v>Sureste</v>
      </c>
      <c r="B195" t="str">
        <f>VLOOKUP(E195,[2]ORGANIGRAMA!$B:$K,6,0)</f>
        <v>Karina Alejandra Chacon Perera</v>
      </c>
      <c r="C195" t="str">
        <f>VLOOKUP(E195,[2]ORGANIGRAMA!$B:$K,7,0)</f>
        <v>Humberto Chan</v>
      </c>
      <c r="D195" s="1">
        <f>VLOOKUP(E195,[1]ORGANIGRAMA!$B:$I,8,0)</f>
        <v>1212351</v>
      </c>
      <c r="E195" s="1">
        <v>12351</v>
      </c>
      <c r="F195" s="1">
        <v>95</v>
      </c>
      <c r="G195" s="5">
        <v>32</v>
      </c>
      <c r="H195">
        <v>25</v>
      </c>
      <c r="I195">
        <v>193.55</v>
      </c>
    </row>
  </sheetData>
  <autoFilter ref="A2:C195"/>
  <mergeCells count="1">
    <mergeCell ref="H1:I1"/>
  </mergeCells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ICA</vt:lpstr>
      <vt:lpstr>5 estrellas</vt:lpstr>
      <vt:lpstr>ROTACION ROLLING</vt:lpstr>
      <vt:lpstr>ROTACION MENSUAL</vt:lpstr>
      <vt:lpstr>KPI'S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Odonel Rosas</dc:creator>
  <cp:lastModifiedBy>Abigail Odonel Rosas</cp:lastModifiedBy>
  <dcterms:created xsi:type="dcterms:W3CDTF">2019-09-12T16:18:52Z</dcterms:created>
  <dcterms:modified xsi:type="dcterms:W3CDTF">2019-11-01T14:32:01Z</dcterms:modified>
</cp:coreProperties>
</file>