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901455e5f235b/Documentos/R/RCGE/SAM/"/>
    </mc:Choice>
  </mc:AlternateContent>
  <bookViews>
    <workbookView xWindow="0" yWindow="0" windowWidth="17940" windowHeight="7515"/>
  </bookViews>
  <sheets>
    <sheet name="SAM" sheetId="1" r:id="rId1"/>
    <sheet name="Hoja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23" i="1" l="1"/>
  <c r="C110" i="1" l="1"/>
  <c r="D110" i="1"/>
  <c r="E110" i="1"/>
  <c r="F110" i="1"/>
  <c r="B110" i="1"/>
  <c r="D20" i="2"/>
  <c r="E20" i="2" s="1"/>
  <c r="D52" i="2"/>
  <c r="E52" i="2" s="1"/>
  <c r="C72" i="2"/>
  <c r="D72" i="2" s="1"/>
  <c r="E72" i="2" s="1"/>
  <c r="D71" i="2"/>
  <c r="E71" i="2" s="1"/>
  <c r="D70" i="2"/>
  <c r="D69" i="2"/>
  <c r="E69" i="2" s="1"/>
  <c r="D68" i="2"/>
  <c r="E68" i="2" s="1"/>
  <c r="D67" i="2"/>
  <c r="D66" i="2"/>
  <c r="E66" i="2" s="1"/>
  <c r="D65" i="2"/>
  <c r="E65" i="2" s="1"/>
  <c r="D64" i="2"/>
  <c r="D63" i="2"/>
  <c r="E63" i="2" s="1"/>
  <c r="D62" i="2"/>
  <c r="E62" i="2" s="1"/>
  <c r="D61" i="2"/>
  <c r="D60" i="2"/>
  <c r="E60" i="2" s="1"/>
  <c r="D59" i="2"/>
  <c r="E59" i="2" s="1"/>
  <c r="D57" i="2"/>
  <c r="E57" i="2" s="1"/>
  <c r="C58" i="2"/>
  <c r="D56" i="2"/>
  <c r="E56" i="2" s="1"/>
  <c r="D55" i="2"/>
  <c r="E55" i="2" s="1"/>
  <c r="D53" i="2"/>
  <c r="E53" i="2" s="1"/>
  <c r="D51" i="2"/>
  <c r="C51" i="2"/>
  <c r="D50" i="2"/>
  <c r="E50" i="2" s="1"/>
  <c r="D49" i="2"/>
  <c r="E49" i="2" s="1"/>
  <c r="D48" i="2"/>
  <c r="D47" i="2"/>
  <c r="E47" i="2" s="1"/>
  <c r="D46" i="2"/>
  <c r="E46" i="2" s="1"/>
  <c r="D45" i="2"/>
  <c r="D44" i="2"/>
  <c r="E44" i="2" s="1"/>
  <c r="D43" i="2"/>
  <c r="E43" i="2" s="1"/>
  <c r="D42" i="2"/>
  <c r="D41" i="2"/>
  <c r="E41" i="2" s="1"/>
  <c r="D39" i="2"/>
  <c r="E39" i="2" s="1"/>
  <c r="D38" i="2"/>
  <c r="E38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40" i="2"/>
  <c r="E42" i="2"/>
  <c r="E45" i="2"/>
  <c r="E48" i="2"/>
  <c r="E54" i="2"/>
  <c r="E58" i="2"/>
  <c r="E61" i="2"/>
  <c r="E64" i="2"/>
  <c r="E67" i="2"/>
  <c r="E70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7" i="2"/>
  <c r="C56" i="2"/>
  <c r="C55" i="2"/>
  <c r="C54" i="2"/>
  <c r="C53" i="2"/>
  <c r="C52" i="2"/>
  <c r="C50" i="2"/>
  <c r="C49" i="2"/>
  <c r="C48" i="2"/>
  <c r="C47" i="2"/>
  <c r="C46" i="2"/>
  <c r="C45" i="2"/>
  <c r="C36" i="2"/>
  <c r="D36" i="2" s="1"/>
  <c r="C35" i="2"/>
  <c r="D35" i="2" s="1"/>
  <c r="C34" i="2"/>
  <c r="D34" i="2" s="1"/>
  <c r="C33" i="2"/>
  <c r="D33" i="2" s="1"/>
  <c r="C32" i="2"/>
  <c r="D32" i="2" s="1"/>
  <c r="C31" i="2"/>
  <c r="D31" i="2" s="1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C23" i="2"/>
  <c r="D23" i="2" s="1"/>
  <c r="C22" i="2"/>
  <c r="D22" i="2" s="1"/>
  <c r="C21" i="2"/>
  <c r="D21" i="2" s="1"/>
  <c r="C19" i="2"/>
  <c r="C20" i="2"/>
  <c r="C11" i="2"/>
  <c r="C12" i="2"/>
  <c r="C13" i="2"/>
  <c r="C14" i="2"/>
  <c r="C15" i="2"/>
  <c r="C16" i="2"/>
  <c r="C17" i="2"/>
  <c r="C18" i="2"/>
  <c r="C10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4" i="2"/>
  <c r="D3" i="2"/>
  <c r="DK65" i="1" a="1"/>
  <c r="DK65" i="1" s="1"/>
  <c r="E51" i="2" l="1"/>
  <c r="DK96" i="1"/>
  <c r="DK88" i="1"/>
  <c r="DK80" i="1"/>
  <c r="DK72" i="1"/>
  <c r="DK99" i="1"/>
  <c r="DK91" i="1"/>
  <c r="DK83" i="1"/>
  <c r="DK75" i="1"/>
  <c r="DK98" i="1"/>
  <c r="DK90" i="1"/>
  <c r="DK78" i="1"/>
  <c r="DK70" i="1"/>
  <c r="DK66" i="1"/>
  <c r="DK100" i="1"/>
  <c r="DK92" i="1"/>
  <c r="DK84" i="1"/>
  <c r="DK76" i="1"/>
  <c r="DK68" i="1"/>
  <c r="DK95" i="1"/>
  <c r="DK87" i="1"/>
  <c r="DK79" i="1"/>
  <c r="DK71" i="1"/>
  <c r="DK67" i="1"/>
  <c r="DK94" i="1"/>
  <c r="DK86" i="1"/>
  <c r="DK82" i="1"/>
  <c r="DK74" i="1"/>
  <c r="DK97" i="1"/>
  <c r="DK93" i="1"/>
  <c r="DK89" i="1"/>
  <c r="DK85" i="1"/>
  <c r="DK81" i="1"/>
  <c r="DK77" i="1"/>
  <c r="DK73" i="1"/>
  <c r="DK69" i="1"/>
  <c r="DJ66" i="1" l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65" i="1"/>
  <c r="DP65" i="1" l="1" a="1"/>
  <c r="DP65" i="1" s="1"/>
  <c r="DP68" i="1"/>
  <c r="DP72" i="1"/>
  <c r="DP76" i="1"/>
  <c r="DP80" i="1"/>
  <c r="DP84" i="1"/>
  <c r="DP88" i="1"/>
  <c r="DP92" i="1"/>
  <c r="DP96" i="1"/>
  <c r="DP100" i="1"/>
  <c r="DI65" i="1" a="1"/>
  <c r="DI65" i="1" s="1"/>
  <c r="DI68" i="1"/>
  <c r="DI72" i="1"/>
  <c r="DI76" i="1"/>
  <c r="DI80" i="1"/>
  <c r="DI84" i="1"/>
  <c r="DI88" i="1"/>
  <c r="DI92" i="1"/>
  <c r="DI96" i="1"/>
  <c r="DI100" i="1"/>
  <c r="DH65" i="1" a="1"/>
  <c r="DH65" i="1" s="1"/>
  <c r="DH68" i="1"/>
  <c r="DH72" i="1"/>
  <c r="DH76" i="1"/>
  <c r="DH80" i="1"/>
  <c r="DH84" i="1"/>
  <c r="DH88" i="1"/>
  <c r="DH92" i="1"/>
  <c r="DH96" i="1"/>
  <c r="DH100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23" i="1"/>
  <c r="DP23" i="1" a="1"/>
  <c r="DP23" i="1" s="1"/>
  <c r="DP26" i="1"/>
  <c r="DP30" i="1"/>
  <c r="DP34" i="1"/>
  <c r="DP38" i="1"/>
  <c r="DP42" i="1"/>
  <c r="DP46" i="1"/>
  <c r="DP50" i="1"/>
  <c r="DP54" i="1"/>
  <c r="DP58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44" i="1"/>
  <c r="DM45" i="1"/>
  <c r="DM46" i="1"/>
  <c r="DM47" i="1"/>
  <c r="DM48" i="1"/>
  <c r="DM49" i="1"/>
  <c r="DM50" i="1"/>
  <c r="DM51" i="1"/>
  <c r="DM52" i="1"/>
  <c r="DM53" i="1"/>
  <c r="DM54" i="1"/>
  <c r="DM55" i="1"/>
  <c r="DM56" i="1"/>
  <c r="DM57" i="1"/>
  <c r="DM58" i="1"/>
  <c r="DM23" i="1"/>
  <c r="DK24" i="1"/>
  <c r="DL24" i="1"/>
  <c r="DK25" i="1"/>
  <c r="DL25" i="1"/>
  <c r="DK26" i="1"/>
  <c r="DL26" i="1"/>
  <c r="DK27" i="1"/>
  <c r="DL27" i="1"/>
  <c r="DK28" i="1"/>
  <c r="DL28" i="1"/>
  <c r="DK29" i="1"/>
  <c r="DL29" i="1"/>
  <c r="DK30" i="1"/>
  <c r="DL30" i="1"/>
  <c r="DK31" i="1"/>
  <c r="DL31" i="1"/>
  <c r="DK32" i="1"/>
  <c r="DL32" i="1"/>
  <c r="DK33" i="1"/>
  <c r="DL33" i="1"/>
  <c r="DK34" i="1"/>
  <c r="DL34" i="1"/>
  <c r="DK35" i="1"/>
  <c r="DL35" i="1"/>
  <c r="DK36" i="1"/>
  <c r="DL36" i="1"/>
  <c r="DK37" i="1"/>
  <c r="DL37" i="1"/>
  <c r="DK38" i="1"/>
  <c r="DL38" i="1"/>
  <c r="DK39" i="1"/>
  <c r="DL39" i="1"/>
  <c r="DK40" i="1"/>
  <c r="DL40" i="1"/>
  <c r="DK41" i="1"/>
  <c r="DL41" i="1"/>
  <c r="DK42" i="1"/>
  <c r="DL42" i="1"/>
  <c r="DK43" i="1"/>
  <c r="DL43" i="1"/>
  <c r="DK44" i="1"/>
  <c r="DL44" i="1"/>
  <c r="DK45" i="1"/>
  <c r="DL45" i="1"/>
  <c r="DK46" i="1"/>
  <c r="DL46" i="1"/>
  <c r="DK47" i="1"/>
  <c r="DL47" i="1"/>
  <c r="DK48" i="1"/>
  <c r="DL48" i="1"/>
  <c r="DK49" i="1"/>
  <c r="DL49" i="1"/>
  <c r="DK50" i="1"/>
  <c r="DL50" i="1"/>
  <c r="DK51" i="1"/>
  <c r="DL51" i="1"/>
  <c r="DK52" i="1"/>
  <c r="DL52" i="1"/>
  <c r="DK53" i="1"/>
  <c r="DL53" i="1"/>
  <c r="DK54" i="1"/>
  <c r="DL54" i="1"/>
  <c r="DK55" i="1"/>
  <c r="DL55" i="1"/>
  <c r="DK56" i="1"/>
  <c r="DL56" i="1"/>
  <c r="DK57" i="1"/>
  <c r="DL57" i="1"/>
  <c r="DK58" i="1"/>
  <c r="DL58" i="1"/>
  <c r="DL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I23" i="1"/>
  <c r="DK23" i="1"/>
  <c r="DP16" i="1"/>
  <c r="DP11" i="1"/>
  <c r="DO15" i="1"/>
  <c r="DN14" i="1"/>
  <c r="DM13" i="1"/>
  <c r="DL13" i="1"/>
  <c r="DK13" i="1"/>
  <c r="DI12" i="1"/>
  <c r="DJ12" i="1"/>
  <c r="DH12" i="1"/>
  <c r="DI7" i="1"/>
  <c r="DJ7" i="1"/>
  <c r="DK7" i="1"/>
  <c r="DL7" i="1"/>
  <c r="DM7" i="1"/>
  <c r="DN7" i="1"/>
  <c r="DO7" i="1"/>
  <c r="DP7" i="1"/>
  <c r="DH7" i="1"/>
  <c r="DG6" i="1"/>
  <c r="DP6" i="1"/>
  <c r="DO6" i="1"/>
  <c r="DN6" i="1"/>
  <c r="DM6" i="1"/>
  <c r="DL6" i="1"/>
  <c r="DK6" i="1"/>
  <c r="DJ6" i="1"/>
  <c r="DI6" i="1"/>
  <c r="DH6" i="1"/>
  <c r="DK2" i="1"/>
  <c r="DM2" i="1"/>
  <c r="DL2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230" i="1"/>
  <c r="DD2" i="1"/>
  <c r="DD3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B108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120" i="1"/>
  <c r="CA225" i="1" l="1"/>
  <c r="BO225" i="1"/>
  <c r="CD225" i="1"/>
  <c r="BZ225" i="1"/>
  <c r="BV225" i="1"/>
  <c r="BR225" i="1"/>
  <c r="CE225" i="1"/>
  <c r="BS225" i="1"/>
  <c r="BK225" i="1"/>
  <c r="BC225" i="1"/>
  <c r="AU225" i="1"/>
  <c r="AM225" i="1"/>
  <c r="AE225" i="1"/>
  <c r="AA225" i="1"/>
  <c r="W225" i="1"/>
  <c r="CC225" i="1"/>
  <c r="BY225" i="1"/>
  <c r="BU225" i="1"/>
  <c r="BQ225" i="1"/>
  <c r="BW225" i="1"/>
  <c r="BG225" i="1"/>
  <c r="AY225" i="1"/>
  <c r="AQ225" i="1"/>
  <c r="AI225" i="1"/>
  <c r="S225" i="1"/>
  <c r="CB225" i="1"/>
  <c r="BX225" i="1"/>
  <c r="BT225" i="1"/>
  <c r="BP225" i="1"/>
  <c r="DP99" i="1"/>
  <c r="DP95" i="1"/>
  <c r="DP91" i="1"/>
  <c r="DP87" i="1"/>
  <c r="DP83" i="1"/>
  <c r="DP79" i="1"/>
  <c r="DP75" i="1"/>
  <c r="DP71" i="1"/>
  <c r="DP67" i="1"/>
  <c r="DP98" i="1"/>
  <c r="DP94" i="1"/>
  <c r="DP90" i="1"/>
  <c r="DP86" i="1"/>
  <c r="DP82" i="1"/>
  <c r="DP78" i="1"/>
  <c r="DP74" i="1"/>
  <c r="DP70" i="1"/>
  <c r="DP66" i="1"/>
  <c r="DP97" i="1"/>
  <c r="DP93" i="1"/>
  <c r="DP89" i="1"/>
  <c r="DP85" i="1"/>
  <c r="DP81" i="1"/>
  <c r="DP77" i="1"/>
  <c r="DP73" i="1"/>
  <c r="DP69" i="1"/>
  <c r="DI99" i="1"/>
  <c r="DI95" i="1"/>
  <c r="DI91" i="1"/>
  <c r="DI87" i="1"/>
  <c r="DI83" i="1"/>
  <c r="DI79" i="1"/>
  <c r="DI75" i="1"/>
  <c r="DI71" i="1"/>
  <c r="DI67" i="1"/>
  <c r="DI98" i="1"/>
  <c r="DI94" i="1"/>
  <c r="DI90" i="1"/>
  <c r="DI86" i="1"/>
  <c r="DI82" i="1"/>
  <c r="DI78" i="1"/>
  <c r="DI74" i="1"/>
  <c r="DI70" i="1"/>
  <c r="DI66" i="1"/>
  <c r="DI97" i="1"/>
  <c r="DI93" i="1"/>
  <c r="DI89" i="1"/>
  <c r="DI85" i="1"/>
  <c r="DI81" i="1"/>
  <c r="DI77" i="1"/>
  <c r="DI73" i="1"/>
  <c r="DI69" i="1"/>
  <c r="DH99" i="1"/>
  <c r="DH95" i="1"/>
  <c r="DH91" i="1"/>
  <c r="DH87" i="1"/>
  <c r="DH83" i="1"/>
  <c r="DH79" i="1"/>
  <c r="DH75" i="1"/>
  <c r="DH71" i="1"/>
  <c r="DH67" i="1"/>
  <c r="DH98" i="1"/>
  <c r="DH94" i="1"/>
  <c r="DH90" i="1"/>
  <c r="DH86" i="1"/>
  <c r="DH82" i="1"/>
  <c r="DH78" i="1"/>
  <c r="DH74" i="1"/>
  <c r="DH70" i="1"/>
  <c r="DH66" i="1"/>
  <c r="DH97" i="1"/>
  <c r="DH93" i="1"/>
  <c r="DH89" i="1"/>
  <c r="DH85" i="1"/>
  <c r="DH81" i="1"/>
  <c r="DH77" i="1"/>
  <c r="DH73" i="1"/>
  <c r="DH69" i="1"/>
  <c r="DP57" i="1"/>
  <c r="DP53" i="1"/>
  <c r="DP49" i="1"/>
  <c r="DP45" i="1"/>
  <c r="DP41" i="1"/>
  <c r="DP37" i="1"/>
  <c r="DP33" i="1"/>
  <c r="DP29" i="1"/>
  <c r="DP25" i="1"/>
  <c r="DP56" i="1"/>
  <c r="DP52" i="1"/>
  <c r="DP48" i="1"/>
  <c r="DP44" i="1"/>
  <c r="DP40" i="1"/>
  <c r="DP36" i="1"/>
  <c r="DP32" i="1"/>
  <c r="DP28" i="1"/>
  <c r="DP24" i="1"/>
  <c r="DP55" i="1"/>
  <c r="DP51" i="1"/>
  <c r="DP47" i="1"/>
  <c r="DP43" i="1"/>
  <c r="DP39" i="1"/>
  <c r="DP35" i="1"/>
  <c r="DP31" i="1"/>
  <c r="DP27" i="1"/>
  <c r="DC332" i="1"/>
  <c r="DC328" i="1"/>
  <c r="DC324" i="1"/>
  <c r="DC320" i="1"/>
  <c r="DC316" i="1"/>
  <c r="DC312" i="1"/>
  <c r="DC308" i="1"/>
  <c r="DC304" i="1"/>
  <c r="DC300" i="1"/>
  <c r="DC296" i="1"/>
  <c r="DC333" i="1"/>
  <c r="DC329" i="1"/>
  <c r="DC325" i="1"/>
  <c r="DC321" i="1"/>
  <c r="DC317" i="1"/>
  <c r="DC313" i="1"/>
  <c r="DC309" i="1"/>
  <c r="DC305" i="1"/>
  <c r="DC301" i="1"/>
  <c r="DC297" i="1"/>
  <c r="DC293" i="1"/>
  <c r="DC289" i="1"/>
  <c r="DC285" i="1"/>
  <c r="DC281" i="1"/>
  <c r="DC277" i="1"/>
  <c r="DC273" i="1"/>
  <c r="DC269" i="1"/>
  <c r="DC265" i="1"/>
  <c r="DC261" i="1"/>
  <c r="DC257" i="1"/>
  <c r="DC253" i="1"/>
  <c r="DC249" i="1"/>
  <c r="DC245" i="1"/>
  <c r="DC241" i="1"/>
  <c r="DC237" i="1"/>
  <c r="DC233" i="1"/>
  <c r="DC331" i="1"/>
  <c r="DC327" i="1"/>
  <c r="DC323" i="1"/>
  <c r="DC319" i="1"/>
  <c r="DC315" i="1"/>
  <c r="DC311" i="1"/>
  <c r="DC307" i="1"/>
  <c r="DC303" i="1"/>
  <c r="DC299" i="1"/>
  <c r="DC295" i="1"/>
  <c r="DC294" i="1"/>
  <c r="DC292" i="1"/>
  <c r="DC290" i="1"/>
  <c r="DC288" i="1"/>
  <c r="DC286" i="1"/>
  <c r="DC284" i="1"/>
  <c r="DC282" i="1"/>
  <c r="DC280" i="1"/>
  <c r="DC278" i="1"/>
  <c r="DC276" i="1"/>
  <c r="DC274" i="1"/>
  <c r="DC272" i="1"/>
  <c r="DC270" i="1"/>
  <c r="DC268" i="1"/>
  <c r="DC266" i="1"/>
  <c r="DC264" i="1"/>
  <c r="DC262" i="1"/>
  <c r="DC260" i="1"/>
  <c r="DC258" i="1"/>
  <c r="DC256" i="1"/>
  <c r="DC254" i="1"/>
  <c r="DC252" i="1"/>
  <c r="DC250" i="1"/>
  <c r="DC248" i="1"/>
  <c r="DC246" i="1"/>
  <c r="DC244" i="1"/>
  <c r="DC242" i="1"/>
  <c r="DC240" i="1"/>
  <c r="DC238" i="1"/>
  <c r="DC236" i="1"/>
  <c r="DC234" i="1"/>
  <c r="DC232" i="1"/>
  <c r="DC231" i="1"/>
  <c r="DC230" i="1"/>
  <c r="DC334" i="1"/>
  <c r="DC330" i="1"/>
  <c r="DC326" i="1"/>
  <c r="DC322" i="1"/>
  <c r="DC318" i="1"/>
  <c r="DC314" i="1"/>
  <c r="DC310" i="1"/>
  <c r="DC306" i="1"/>
  <c r="DC302" i="1"/>
  <c r="DC298" i="1"/>
  <c r="DC291" i="1"/>
  <c r="DC287" i="1"/>
  <c r="DC283" i="1"/>
  <c r="DC279" i="1"/>
  <c r="DC275" i="1"/>
  <c r="DC271" i="1"/>
  <c r="DC267" i="1"/>
  <c r="DC263" i="1"/>
  <c r="DC259" i="1"/>
  <c r="DC255" i="1"/>
  <c r="DC251" i="1"/>
  <c r="DC247" i="1"/>
  <c r="DC243" i="1"/>
  <c r="DC239" i="1"/>
  <c r="DC235" i="1"/>
  <c r="D225" i="1"/>
  <c r="CW225" i="1"/>
  <c r="CK225" i="1"/>
  <c r="B225" i="1"/>
  <c r="O225" i="1"/>
  <c r="K225" i="1"/>
  <c r="G225" i="1"/>
  <c r="C225" i="1"/>
  <c r="CZ225" i="1"/>
  <c r="CV225" i="1"/>
  <c r="CR225" i="1"/>
  <c r="CN225" i="1"/>
  <c r="CJ225" i="1"/>
  <c r="L225" i="1"/>
  <c r="CO225" i="1"/>
  <c r="BM225" i="1"/>
  <c r="BE225" i="1"/>
  <c r="AW225" i="1"/>
  <c r="AO225" i="1"/>
  <c r="AG225" i="1"/>
  <c r="U225" i="1"/>
  <c r="CF225" i="1"/>
  <c r="CY225" i="1"/>
  <c r="CU225" i="1"/>
  <c r="CQ225" i="1"/>
  <c r="CM225" i="1"/>
  <c r="CI225" i="1"/>
  <c r="P225" i="1"/>
  <c r="H225" i="1"/>
  <c r="DA225" i="1"/>
  <c r="CS225" i="1"/>
  <c r="CG225" i="1"/>
  <c r="BI225" i="1"/>
  <c r="BA225" i="1"/>
  <c r="AS225" i="1"/>
  <c r="AK225" i="1"/>
  <c r="AC225" i="1"/>
  <c r="Y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J225" i="1"/>
  <c r="F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Q225" i="1"/>
  <c r="M225" i="1"/>
  <c r="I225" i="1"/>
  <c r="E225" i="1"/>
  <c r="DB225" i="1"/>
  <c r="CX225" i="1"/>
  <c r="CT225" i="1"/>
  <c r="CP225" i="1"/>
  <c r="CL225" i="1"/>
  <c r="CH225" i="1"/>
</calcChain>
</file>

<file path=xl/sharedStrings.xml><?xml version="1.0" encoding="utf-8"?>
<sst xmlns="http://schemas.openxmlformats.org/spreadsheetml/2006/main" count="1019" uniqueCount="203">
  <si>
    <t>a-arroz</t>
  </si>
  <si>
    <t>a-otragr</t>
  </si>
  <si>
    <t>a-banano</t>
  </si>
  <si>
    <t>a-pinia</t>
  </si>
  <si>
    <t>a-cafeenfruta</t>
  </si>
  <si>
    <t>a-for</t>
  </si>
  <si>
    <t>a-pesca</t>
  </si>
  <si>
    <t>a-min</t>
  </si>
  <si>
    <t>a-alimentos</t>
  </si>
  <si>
    <t>a-prodcafe</t>
  </si>
  <si>
    <t>a-bebtab</t>
  </si>
  <si>
    <t>a-texcuero</t>
  </si>
  <si>
    <t>a-refpet</t>
  </si>
  <si>
    <t>a-cauchoplast</t>
  </si>
  <si>
    <t>a-quimicos</t>
  </si>
  <si>
    <t>a-prodminnomet</t>
  </si>
  <si>
    <t>a-prodmet</t>
  </si>
  <si>
    <t>a-computadoras</t>
  </si>
  <si>
    <t>a-maq</t>
  </si>
  <si>
    <t>a-vehiculos</t>
  </si>
  <si>
    <t>a-otrmnf</t>
  </si>
  <si>
    <t>a-elegas</t>
  </si>
  <si>
    <t>a-agua</t>
  </si>
  <si>
    <t>a-cns</t>
  </si>
  <si>
    <t>a-comercio</t>
  </si>
  <si>
    <t>a-trns</t>
  </si>
  <si>
    <t>a-hotelrest</t>
  </si>
  <si>
    <t>a-com</t>
  </si>
  <si>
    <t>a-svcprf</t>
  </si>
  <si>
    <t>a-fin</t>
  </si>
  <si>
    <t>a-edu</t>
  </si>
  <si>
    <t>a-salud</t>
  </si>
  <si>
    <t>a-otrsvc</t>
  </si>
  <si>
    <t>a-domest</t>
  </si>
  <si>
    <t>a-admpub</t>
  </si>
  <si>
    <t>c-arroz</t>
  </si>
  <si>
    <t>c-otragr</t>
  </si>
  <si>
    <t>c-banano</t>
  </si>
  <si>
    <t>c-pinia</t>
  </si>
  <si>
    <t>c-cafeenfruta</t>
  </si>
  <si>
    <t>c-for</t>
  </si>
  <si>
    <t>c-pesca</t>
  </si>
  <si>
    <t>c-min</t>
  </si>
  <si>
    <t>c-alimentos</t>
  </si>
  <si>
    <t>c-prodcafe</t>
  </si>
  <si>
    <t>c-bebtab</t>
  </si>
  <si>
    <t>c-texcuero</t>
  </si>
  <si>
    <t>c-refpet</t>
  </si>
  <si>
    <t>c-quimicos</t>
  </si>
  <si>
    <t>c-cauchoplast</t>
  </si>
  <si>
    <t>c-prodminnomet</t>
  </si>
  <si>
    <t>c-prodmet</t>
  </si>
  <si>
    <t>c-computadoras</t>
  </si>
  <si>
    <t>c-maq</t>
  </si>
  <si>
    <t>c-vehiculos</t>
  </si>
  <si>
    <t>c-otrmnf</t>
  </si>
  <si>
    <t>c-svcmnf</t>
  </si>
  <si>
    <t>c-elegas</t>
  </si>
  <si>
    <t>c-agua</t>
  </si>
  <si>
    <t>c-cns</t>
  </si>
  <si>
    <t>c-comercio</t>
  </si>
  <si>
    <t>c-trns</t>
  </si>
  <si>
    <t>c-hotelrest</t>
  </si>
  <si>
    <t>c-com</t>
  </si>
  <si>
    <t>c-svcprf</t>
  </si>
  <si>
    <t>c-fin</t>
  </si>
  <si>
    <t>c-admpub</t>
  </si>
  <si>
    <t>c-edu</t>
  </si>
  <si>
    <t>c-salud</t>
  </si>
  <si>
    <t>c-otrsvc</t>
  </si>
  <si>
    <t>c-domest</t>
  </si>
  <si>
    <t>marg-d</t>
  </si>
  <si>
    <t>marg-m</t>
  </si>
  <si>
    <t>marg-e</t>
  </si>
  <si>
    <t>f-lab-asal-n</t>
  </si>
  <si>
    <t>f-lab-asal-s</t>
  </si>
  <si>
    <t>f-lab-asal-t</t>
  </si>
  <si>
    <t>f-lab-nasal-n</t>
  </si>
  <si>
    <t>f-lab-nasal-s</t>
  </si>
  <si>
    <t>f-lab-nasal-t</t>
  </si>
  <si>
    <t>f-cap</t>
  </si>
  <si>
    <t>f-land</t>
  </si>
  <si>
    <t>f-for</t>
  </si>
  <si>
    <t>f-fsh</t>
  </si>
  <si>
    <t>f-ext</t>
  </si>
  <si>
    <t>cssoc-asal-n</t>
  </si>
  <si>
    <t>cssoc-asal-s</t>
  </si>
  <si>
    <t>cssoc-asal-t</t>
  </si>
  <si>
    <t>tax-act</t>
  </si>
  <si>
    <t>tax-vat</t>
  </si>
  <si>
    <t>tax-imp</t>
  </si>
  <si>
    <t>tax-exp</t>
  </si>
  <si>
    <t>tax-com</t>
  </si>
  <si>
    <t>sub-com</t>
  </si>
  <si>
    <t>tax-dir</t>
  </si>
  <si>
    <t>hhd-rur</t>
  </si>
  <si>
    <t>hhd-urb</t>
  </si>
  <si>
    <t>isflsh</t>
  </si>
  <si>
    <t>ent</t>
  </si>
  <si>
    <t>gov</t>
  </si>
  <si>
    <t>row</t>
  </si>
  <si>
    <t>sav</t>
  </si>
  <si>
    <t>invng</t>
  </si>
  <si>
    <t>invg</t>
  </si>
  <si>
    <t>dstk</t>
  </si>
  <si>
    <t>total</t>
  </si>
  <si>
    <t>Porcentaje por Columnas</t>
  </si>
  <si>
    <t>Porcentaje de filas</t>
  </si>
  <si>
    <t>PIB</t>
  </si>
  <si>
    <t>ABS+E</t>
  </si>
  <si>
    <t>M</t>
  </si>
  <si>
    <t>I</t>
  </si>
  <si>
    <t>I-Pública</t>
  </si>
  <si>
    <t>I-Privada</t>
  </si>
  <si>
    <t>Hogar-R</t>
  </si>
  <si>
    <t>Hogar-U</t>
  </si>
  <si>
    <t>ISFLSH</t>
  </si>
  <si>
    <t>VE</t>
  </si>
  <si>
    <t>G</t>
  </si>
  <si>
    <t>E</t>
  </si>
  <si>
    <t>Consumo Privado</t>
  </si>
  <si>
    <t>Inversión</t>
  </si>
  <si>
    <t>Gobierno</t>
  </si>
  <si>
    <t>Expor</t>
  </si>
  <si>
    <t>Imp</t>
  </si>
  <si>
    <t>Bienes</t>
  </si>
  <si>
    <t>ac</t>
  </si>
  <si>
    <t>Arroz</t>
  </si>
  <si>
    <t>Otros agricultura</t>
  </si>
  <si>
    <t>Banano</t>
  </si>
  <si>
    <t>Piña</t>
  </si>
  <si>
    <t>Café en fruta</t>
  </si>
  <si>
    <t>Silvicultura</t>
  </si>
  <si>
    <t>Pesca</t>
  </si>
  <si>
    <t>Minería</t>
  </si>
  <si>
    <t>Alimentos</t>
  </si>
  <si>
    <t>Café elaborado</t>
  </si>
  <si>
    <t>Bebidas y tabaco</t>
  </si>
  <si>
    <t>Textiles y cuero</t>
  </si>
  <si>
    <t>Refinados de petróleo</t>
  </si>
  <si>
    <t>Plástico y caucho</t>
  </si>
  <si>
    <t>Químicos</t>
  </si>
  <si>
    <t>Prod minerales no met</t>
  </si>
  <si>
    <t>Prod metálicos</t>
  </si>
  <si>
    <t>Componentes elect y computadoras</t>
  </si>
  <si>
    <t>Maquinaria y equipo</t>
  </si>
  <si>
    <t>Vehículos</t>
  </si>
  <si>
    <t>Otras manufacturas</t>
  </si>
  <si>
    <t>Electricidad y gas</t>
  </si>
  <si>
    <t>Agua</t>
  </si>
  <si>
    <t>Construcción</t>
  </si>
  <si>
    <t>Comercio</t>
  </si>
  <si>
    <t>Transporte</t>
  </si>
  <si>
    <t>Hoteles y restaurantes</t>
  </si>
  <si>
    <t>Telecomunicaciones</t>
  </si>
  <si>
    <t>Svc profesionales</t>
  </si>
  <si>
    <t>Svc financieros</t>
  </si>
  <si>
    <t>Educación</t>
  </si>
  <si>
    <t>Salud</t>
  </si>
  <si>
    <t>Otros servicios</t>
  </si>
  <si>
    <t>Svc domésticos</t>
  </si>
  <si>
    <t>Administración pública</t>
  </si>
  <si>
    <t>Svc de manfactura</t>
  </si>
  <si>
    <t>othener</t>
  </si>
  <si>
    <t>Margen dist, prod nacionales</t>
  </si>
  <si>
    <t>Margen dist, importaciones</t>
  </si>
  <si>
    <t>Margen dist, exportaciones</t>
  </si>
  <si>
    <t>Trabajo asalariado, no calificado</t>
  </si>
  <si>
    <t>Trabajo asalariado, semi-calificado</t>
  </si>
  <si>
    <t>Trabajo asalariado, calificado</t>
  </si>
  <si>
    <t>Trabajo no asalariado, no calificado</t>
  </si>
  <si>
    <t>Trabajo no asalariado, semi-calificado</t>
  </si>
  <si>
    <t>Trabajo no asalariado, calificado</t>
  </si>
  <si>
    <t>Capital</t>
  </si>
  <si>
    <t>Tierra</t>
  </si>
  <si>
    <t>Recurso Natural, Silvicultura</t>
  </si>
  <si>
    <t>Recurso Natural, Pesca</t>
  </si>
  <si>
    <t>Recurso Natural, Minería</t>
  </si>
  <si>
    <t>Cont seg social, no calificado</t>
  </si>
  <si>
    <t>Cont seg social, semi-calificado</t>
  </si>
  <si>
    <t>Cont seg social, calificado</t>
  </si>
  <si>
    <t>Impuesto actividades</t>
  </si>
  <si>
    <t>Impuesto al valor agregado</t>
  </si>
  <si>
    <t>Impuesto importaciones</t>
  </si>
  <si>
    <t>Impuesto exportaciones</t>
  </si>
  <si>
    <t>Impuesto productos</t>
  </si>
  <si>
    <t>Subsidio productos</t>
  </si>
  <si>
    <t>Impuesto directo</t>
  </si>
  <si>
    <t>Hogares, rurales</t>
  </si>
  <si>
    <t>Hogares, urbanos</t>
  </si>
  <si>
    <t>Empresas</t>
  </si>
  <si>
    <t>Resto del mundo</t>
  </si>
  <si>
    <t>Ahorro</t>
  </si>
  <si>
    <t>Inversión no gobierno</t>
  </si>
  <si>
    <t>Inversión gobierno</t>
  </si>
  <si>
    <t>invg-infra</t>
  </si>
  <si>
    <t>Inversión gobierno, infraestructura</t>
  </si>
  <si>
    <t>invg-otrgov</t>
  </si>
  <si>
    <t>Inversión gobierno, otro gobierno</t>
  </si>
  <si>
    <t>Variación existencias</t>
  </si>
  <si>
    <t>Total</t>
  </si>
  <si>
    <t>Composicion del gasto</t>
  </si>
  <si>
    <t>MANUAL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</si>
</sst>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"/>
    <numFmt numFmtId="165" formatCode="_-* #,##0.00\ [$€]_-;\-* #,##0.00\ [$€]_-;_-* &quot;-&quot;??\ [$€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46">
    <xf numFmtId="0" fontId="0" fillId="0" borderId="0" xfId="0"/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0" xfId="0" applyFill="1"/>
    <xf numFmtId="0" fontId="0" fillId="3" borderId="0" xfId="0" quotePrefix="1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0" xfId="0" applyFont="1" applyFill="1" applyAlignment="1">
      <alignment horizontal="center"/>
    </xf>
    <xf numFmtId="0" fontId="0" fillId="3" borderId="10" xfId="0" applyFill="1" applyBorder="1" applyAlignment="1">
      <alignment horizontal="center"/>
    </xf>
    <xf numFmtId="0" fontId="3" fillId="3" borderId="0" xfId="0" applyFont="1" applyFill="1"/>
    <xf numFmtId="164" fontId="0" fillId="3" borderId="0" xfId="0" applyNumberFormat="1" applyFill="1" applyAlignment="1">
      <alignment horizontal="center"/>
    </xf>
    <xf numFmtId="0" fontId="5" fillId="5" borderId="0" xfId="1" applyFont="1" applyFill="1"/>
    <xf numFmtId="0" fontId="4" fillId="5" borderId="0" xfId="1" applyFill="1"/>
    <xf numFmtId="0" fontId="4" fillId="6" borderId="0" xfId="1" applyFill="1"/>
    <xf numFmtId="0" fontId="4" fillId="6" borderId="0" xfId="1" quotePrefix="1" applyFill="1"/>
    <xf numFmtId="0" fontId="4" fillId="5" borderId="0" xfId="1" quotePrefix="1" applyFont="1" applyFill="1"/>
    <xf numFmtId="0" fontId="4" fillId="5" borderId="0" xfId="1" applyFont="1" applyFill="1"/>
    <xf numFmtId="0" fontId="0" fillId="3" borderId="10" xfId="0" quotePrefix="1" applyFill="1" applyBorder="1" applyAlignment="1">
      <alignment horizontal="center"/>
    </xf>
    <xf numFmtId="0" fontId="0" fillId="7" borderId="0" xfId="0" quotePrefix="1" applyFill="1"/>
    <xf numFmtId="0" fontId="0" fillId="8" borderId="0" xfId="0" quotePrefix="1" applyFill="1"/>
    <xf numFmtId="0" fontId="0" fillId="4" borderId="0" xfId="0" quotePrefix="1" applyFill="1"/>
    <xf numFmtId="0" fontId="0" fillId="9" borderId="0" xfId="0" quotePrefix="1" applyFill="1"/>
    <xf numFmtId="0" fontId="0" fillId="10" borderId="0" xfId="0" quotePrefix="1" applyFill="1"/>
    <xf numFmtId="0" fontId="0" fillId="11" borderId="0" xfId="0" quotePrefix="1" applyFill="1"/>
    <xf numFmtId="0" fontId="0" fillId="12" borderId="0" xfId="0" quotePrefix="1" applyFill="1"/>
    <xf numFmtId="0" fontId="0" fillId="13" borderId="0" xfId="0" quotePrefix="1" applyFill="1"/>
    <xf numFmtId="0" fontId="0" fillId="14" borderId="0" xfId="0" quotePrefix="1" applyFill="1"/>
    <xf numFmtId="0" fontId="0" fillId="15" borderId="0" xfId="0" quotePrefix="1" applyFill="1"/>
    <xf numFmtId="0" fontId="0" fillId="16" borderId="0" xfId="0" quotePrefix="1" applyFill="1"/>
    <xf numFmtId="0" fontId="0" fillId="17" borderId="0" xfId="0" quotePrefix="1" applyFill="1"/>
    <xf numFmtId="0" fontId="0" fillId="18" borderId="0" xfId="0" quotePrefix="1" applyFill="1"/>
    <xf numFmtId="0" fontId="0" fillId="19" borderId="0" xfId="0" quotePrefix="1" applyFill="1"/>
    <xf numFmtId="0" fontId="0" fillId="20" borderId="0" xfId="0" quotePrefix="1" applyFill="1"/>
    <xf numFmtId="0" fontId="0" fillId="21" borderId="0" xfId="0" quotePrefix="1" applyFill="1"/>
    <xf numFmtId="0" fontId="0" fillId="22" borderId="0" xfId="0" quotePrefix="1" applyFill="1"/>
    <xf numFmtId="0" fontId="4" fillId="3" borderId="0" xfId="1" applyFill="1"/>
    <xf numFmtId="0" fontId="4" fillId="3" borderId="0" xfId="1" quotePrefix="1" applyFill="1"/>
    <xf numFmtId="0" fontId="4" fillId="4" borderId="0" xfId="1" applyFill="1"/>
  </cellXfs>
  <cellStyles count="20">
    <cellStyle name="ANCLAS,REZONES Y SUS PARTES,DE FUNDICION,DE HIERRO O DE ACERO" xfId="3"/>
    <cellStyle name="ANCLAS,REZONES Y SUS PARTES,DE FUNDICION,DE HIERRO O DE ACERO 2" xfId="4"/>
    <cellStyle name="ANCLAS,REZONES Y SUS PARTES,DE FUNDICION,DE HIERRO O DE ACERO 3" xfId="5"/>
    <cellStyle name="Euro" xfId="6"/>
    <cellStyle name="Millares 2" xfId="7"/>
    <cellStyle name="Normal" xfId="0" builtinId="0"/>
    <cellStyle name="Normal 2" xfId="2"/>
    <cellStyle name="Normal 2 2" xfId="8"/>
    <cellStyle name="Normal 2 3" xfId="9"/>
    <cellStyle name="Normal 3" xfId="10"/>
    <cellStyle name="Normal 3 2" xfId="11"/>
    <cellStyle name="Normal 3 2 2" xfId="12"/>
    <cellStyle name="Normal 3 2 2 2" xfId="13"/>
    <cellStyle name="Normal 4" xfId="14"/>
    <cellStyle name="Normal 46" xfId="15"/>
    <cellStyle name="Normal 5" xfId="16"/>
    <cellStyle name="Normal 6" xfId="17"/>
    <cellStyle name="Normal 7" xfId="18"/>
    <cellStyle name="Normal 8" xfId="1"/>
    <cellStyle name="Notas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34"/>
  <sheetViews>
    <sheetView tabSelected="1" topLeftCell="CZ76" zoomScale="85" zoomScaleNormal="85" workbookViewId="0">
      <selection activeCell="DH105" sqref="DH105"/>
    </sheetView>
  </sheetViews>
  <sheetFormatPr baseColWidth="10" defaultRowHeight="15" x14ac:dyDescent="0.25"/>
  <cols>
    <col min="1" max="1" width="11.42578125" style="10"/>
    <col min="2" max="5" width="12" style="10" bestFit="1" customWidth="1"/>
    <col min="6" max="6" width="13" style="10" bestFit="1" customWidth="1"/>
    <col min="7" max="14" width="12" style="10" bestFit="1" customWidth="1"/>
    <col min="15" max="15" width="13.140625" style="10" bestFit="1" customWidth="1"/>
    <col min="16" max="16" width="12" style="10" bestFit="1" customWidth="1"/>
    <col min="17" max="17" width="16.28515625" style="10" bestFit="1" customWidth="1"/>
    <col min="18" max="18" width="12" style="10" bestFit="1" customWidth="1"/>
    <col min="19" max="19" width="15.28515625" style="10" bestFit="1" customWidth="1"/>
    <col min="20" max="40" width="12" style="10" bestFit="1" customWidth="1"/>
    <col min="41" max="41" width="12.85546875" style="10" bestFit="1" customWidth="1"/>
    <col min="42" max="50" width="12" style="10" bestFit="1" customWidth="1"/>
    <col min="51" max="51" width="13" style="10" bestFit="1" customWidth="1"/>
    <col min="52" max="52" width="16.140625" style="10" bestFit="1" customWidth="1"/>
    <col min="53" max="53" width="12" style="10" bestFit="1" customWidth="1"/>
    <col min="54" max="54" width="15.140625" style="10" bestFit="1" customWidth="1"/>
    <col min="55" max="59" width="12" style="10" bestFit="1" customWidth="1"/>
    <col min="60" max="60" width="12.7109375" style="10" bestFit="1" customWidth="1"/>
    <col min="61" max="62" width="12" style="10" bestFit="1" customWidth="1"/>
    <col min="63" max="63" width="12.7109375" style="10" bestFit="1" customWidth="1"/>
    <col min="64" max="78" width="12" style="10" bestFit="1" customWidth="1"/>
    <col min="79" max="79" width="12.28515625" style="10" bestFit="1" customWidth="1"/>
    <col min="80" max="94" width="12" style="10" bestFit="1" customWidth="1"/>
    <col min="95" max="95" width="12.7109375" style="10" bestFit="1" customWidth="1"/>
    <col min="96" max="97" width="12" style="10" bestFit="1" customWidth="1"/>
    <col min="98" max="98" width="12.7109375" style="10" bestFit="1" customWidth="1"/>
    <col min="99" max="102" width="12" style="10" bestFit="1" customWidth="1"/>
    <col min="103" max="103" width="12.7109375" style="10" bestFit="1" customWidth="1"/>
    <col min="104" max="105" width="12" style="10" bestFit="1" customWidth="1"/>
    <col min="106" max="107" width="12.7109375" style="10" bestFit="1" customWidth="1"/>
    <col min="108" max="108" width="11.85546875" style="10" bestFit="1" customWidth="1"/>
    <col min="109" max="111" width="11.42578125" style="10"/>
    <col min="112" max="113" width="12" style="10" bestFit="1" customWidth="1"/>
    <col min="114" max="114" width="14.140625" style="10" customWidth="1"/>
    <col min="115" max="117" width="11.42578125" style="10"/>
    <col min="118" max="118" width="12" style="10" bestFit="1" customWidth="1"/>
    <col min="119" max="16384" width="11.42578125" style="10"/>
  </cols>
  <sheetData>
    <row r="1" spans="1:120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  <c r="BO1" s="11" t="s">
        <v>65</v>
      </c>
      <c r="BP1" s="11" t="s">
        <v>66</v>
      </c>
      <c r="BQ1" s="11" t="s">
        <v>67</v>
      </c>
      <c r="BR1" s="11" t="s">
        <v>68</v>
      </c>
      <c r="BS1" s="11" t="s">
        <v>69</v>
      </c>
      <c r="BT1" s="11" t="s">
        <v>70</v>
      </c>
      <c r="BU1" s="11" t="s">
        <v>71</v>
      </c>
      <c r="BV1" s="11" t="s">
        <v>72</v>
      </c>
      <c r="BW1" s="11" t="s">
        <v>73</v>
      </c>
      <c r="BX1" s="11" t="s">
        <v>74</v>
      </c>
      <c r="BY1" s="11" t="s">
        <v>75</v>
      </c>
      <c r="BZ1" s="11" t="s">
        <v>76</v>
      </c>
      <c r="CA1" s="11" t="s">
        <v>77</v>
      </c>
      <c r="CB1" s="11" t="s">
        <v>78</v>
      </c>
      <c r="CC1" s="11" t="s">
        <v>79</v>
      </c>
      <c r="CD1" s="11" t="s">
        <v>80</v>
      </c>
      <c r="CE1" s="11" t="s">
        <v>81</v>
      </c>
      <c r="CF1" s="11" t="s">
        <v>82</v>
      </c>
      <c r="CG1" s="11" t="s">
        <v>83</v>
      </c>
      <c r="CH1" s="11" t="s">
        <v>84</v>
      </c>
      <c r="CI1" s="11" t="s">
        <v>85</v>
      </c>
      <c r="CJ1" s="11" t="s">
        <v>86</v>
      </c>
      <c r="CK1" s="11" t="s">
        <v>87</v>
      </c>
      <c r="CL1" s="11" t="s">
        <v>88</v>
      </c>
      <c r="CM1" s="11" t="s">
        <v>89</v>
      </c>
      <c r="CN1" s="11" t="s">
        <v>90</v>
      </c>
      <c r="CO1" s="11" t="s">
        <v>91</v>
      </c>
      <c r="CP1" s="11" t="s">
        <v>92</v>
      </c>
      <c r="CQ1" s="11" t="s">
        <v>93</v>
      </c>
      <c r="CR1" s="11" t="s">
        <v>94</v>
      </c>
      <c r="CS1" s="11" t="s">
        <v>95</v>
      </c>
      <c r="CT1" s="11" t="s">
        <v>96</v>
      </c>
      <c r="CU1" s="11" t="s">
        <v>97</v>
      </c>
      <c r="CV1" s="11" t="s">
        <v>98</v>
      </c>
      <c r="CW1" s="11" t="s">
        <v>99</v>
      </c>
      <c r="CX1" s="11" t="s">
        <v>100</v>
      </c>
      <c r="CY1" s="11" t="s">
        <v>101</v>
      </c>
      <c r="CZ1" s="11" t="s">
        <v>102</v>
      </c>
      <c r="DA1" s="11" t="s">
        <v>103</v>
      </c>
      <c r="DB1" s="11" t="s">
        <v>104</v>
      </c>
      <c r="DC1" s="11" t="s">
        <v>105</v>
      </c>
      <c r="DK1" s="15" t="s">
        <v>108</v>
      </c>
      <c r="DL1" s="12" t="s">
        <v>109</v>
      </c>
      <c r="DM1" s="12" t="s">
        <v>110</v>
      </c>
    </row>
    <row r="2" spans="1:120" x14ac:dyDescent="0.25">
      <c r="A2" s="11" t="s">
        <v>0</v>
      </c>
      <c r="AK2" s="10">
        <v>73851.777850231723</v>
      </c>
      <c r="BS2" s="10">
        <v>43.148741999999999</v>
      </c>
      <c r="DC2" s="10">
        <v>73894.926592231728</v>
      </c>
      <c r="DD2" s="10" t="b">
        <f t="shared" ref="DD2:DD65" si="0">DC2=SUM(B2:DB2)</f>
        <v>1</v>
      </c>
      <c r="DK2" s="14">
        <f>DL2-DM2</f>
        <v>23371405.92445175</v>
      </c>
      <c r="DL2" s="10">
        <f>SUM(CS37:DB72)</f>
        <v>31642827.841856353</v>
      </c>
      <c r="DM2" s="10">
        <f>SUM(AK102:BS102)</f>
        <v>8271421.9174046032</v>
      </c>
    </row>
    <row r="3" spans="1:120" x14ac:dyDescent="0.25">
      <c r="A3" s="11" t="s">
        <v>1</v>
      </c>
      <c r="AL3" s="10">
        <v>1342673.7912785751</v>
      </c>
      <c r="AS3" s="10">
        <v>59348.687101027623</v>
      </c>
      <c r="BE3" s="10">
        <v>9490.7798876085781</v>
      </c>
      <c r="BG3" s="10">
        <v>6.6524864981277236</v>
      </c>
      <c r="BJ3" s="10">
        <v>1095.9032237065801</v>
      </c>
      <c r="BS3" s="10">
        <v>1657.6086535901306</v>
      </c>
      <c r="DC3" s="10">
        <v>1414273.4226310062</v>
      </c>
      <c r="DD3" s="10" t="b">
        <f t="shared" si="0"/>
        <v>1</v>
      </c>
    </row>
    <row r="4" spans="1:120" x14ac:dyDescent="0.25">
      <c r="A4" s="11" t="s">
        <v>2</v>
      </c>
      <c r="AM4" s="10">
        <v>415020.60681393539</v>
      </c>
      <c r="BS4" s="10">
        <v>154.32563337255101</v>
      </c>
      <c r="DC4" s="10">
        <v>415174.93244730792</v>
      </c>
      <c r="DD4" s="10" t="b">
        <f t="shared" si="0"/>
        <v>1</v>
      </c>
    </row>
    <row r="5" spans="1:120" x14ac:dyDescent="0.25">
      <c r="A5" s="11" t="s">
        <v>3</v>
      </c>
      <c r="AN5" s="10">
        <v>407859.45396331931</v>
      </c>
      <c r="BS5" s="10">
        <v>40.938538401216427</v>
      </c>
      <c r="DC5" s="10">
        <v>407900.39250172052</v>
      </c>
      <c r="DD5" s="10" t="b">
        <f t="shared" si="0"/>
        <v>1</v>
      </c>
      <c r="DG5" s="12" t="s">
        <v>108</v>
      </c>
      <c r="DH5" s="12" t="s">
        <v>114</v>
      </c>
      <c r="DI5" s="12" t="s">
        <v>115</v>
      </c>
      <c r="DJ5" s="12" t="s">
        <v>116</v>
      </c>
      <c r="DK5" s="12" t="s">
        <v>113</v>
      </c>
      <c r="DL5" s="12" t="s">
        <v>112</v>
      </c>
      <c r="DM5" s="12" t="s">
        <v>117</v>
      </c>
      <c r="DN5" s="12" t="s">
        <v>118</v>
      </c>
      <c r="DO5" s="12" t="s">
        <v>119</v>
      </c>
      <c r="DP5" s="12" t="s">
        <v>111</v>
      </c>
    </row>
    <row r="6" spans="1:120" x14ac:dyDescent="0.25">
      <c r="A6" s="11" t="s">
        <v>4</v>
      </c>
      <c r="AO6" s="10">
        <v>187213.28612314514</v>
      </c>
      <c r="BS6" s="10">
        <v>21.748225000000001</v>
      </c>
      <c r="DC6" s="10">
        <v>187235.03434814513</v>
      </c>
      <c r="DD6" s="10" t="b">
        <f t="shared" si="0"/>
        <v>1</v>
      </c>
      <c r="DG6" s="10">
        <f>SUM(DH6:DO6)-DP6</f>
        <v>23371405.92445175</v>
      </c>
      <c r="DH6" s="10">
        <f>SUM(CS38:CS72)</f>
        <v>2761007.5211763042</v>
      </c>
      <c r="DI6" s="10">
        <f>SUM(CT38:CT72)</f>
        <v>12539603.313166596</v>
      </c>
      <c r="DJ6" s="10">
        <f>SUM(CU38:CU72)</f>
        <v>182143.77815056857</v>
      </c>
      <c r="DK6" s="10">
        <f>SUM(CZ37:CZ71)</f>
        <v>4359256.9645442683</v>
      </c>
      <c r="DL6" s="10">
        <f>SUM(DA38:DA71)</f>
        <v>454817.30293543317</v>
      </c>
      <c r="DM6" s="10">
        <f>SUM(DB37:DB71)</f>
        <v>-27704.992714274216</v>
      </c>
      <c r="DN6" s="10">
        <f>SUM(CW38:CW72)</f>
        <v>3991657.1310778763</v>
      </c>
      <c r="DO6" s="10">
        <f>SUM(CX37:CX72)</f>
        <v>7382046.8235195819</v>
      </c>
      <c r="DP6" s="10">
        <f>SUM(AK102:BS102)</f>
        <v>8271421.9174046032</v>
      </c>
    </row>
    <row r="7" spans="1:120" x14ac:dyDescent="0.25">
      <c r="A7" s="11" t="s">
        <v>5</v>
      </c>
      <c r="AP7" s="10">
        <v>49218.567056740489</v>
      </c>
      <c r="BS7" s="10">
        <v>945.30049723025263</v>
      </c>
      <c r="DC7" s="10">
        <v>50163.86755397074</v>
      </c>
      <c r="DD7" s="10" t="b">
        <f t="shared" si="0"/>
        <v>1</v>
      </c>
      <c r="DH7" s="10">
        <f>DH6/$DG$6</f>
        <v>0.11813613310646703</v>
      </c>
      <c r="DI7" s="10">
        <f t="shared" ref="DI7:DP7" si="1">DI6/$DG$6</f>
        <v>0.53653611398907541</v>
      </c>
      <c r="DJ7" s="10">
        <f t="shared" si="1"/>
        <v>7.7934454922972858E-3</v>
      </c>
      <c r="DK7" s="10">
        <f t="shared" si="1"/>
        <v>0.186520955505869</v>
      </c>
      <c r="DL7" s="10">
        <f t="shared" si="1"/>
        <v>1.9460416904555661E-2</v>
      </c>
      <c r="DM7" s="10">
        <f t="shared" si="1"/>
        <v>-1.1854225973324335E-3</v>
      </c>
      <c r="DN7" s="10">
        <f t="shared" si="1"/>
        <v>0.17079234103335242</v>
      </c>
      <c r="DO7" s="10">
        <f t="shared" si="1"/>
        <v>0.3158580552398989</v>
      </c>
      <c r="DP7" s="10">
        <f t="shared" si="1"/>
        <v>0.35391203867418325</v>
      </c>
    </row>
    <row r="8" spans="1:120" x14ac:dyDescent="0.25">
      <c r="A8" s="11" t="s">
        <v>6</v>
      </c>
      <c r="AQ8" s="10">
        <v>54971.217733190104</v>
      </c>
      <c r="DC8" s="10">
        <v>54971.217733190104</v>
      </c>
      <c r="DD8" s="10" t="b">
        <f t="shared" si="0"/>
        <v>1</v>
      </c>
    </row>
    <row r="9" spans="1:120" x14ac:dyDescent="0.25">
      <c r="A9" s="11" t="s">
        <v>7</v>
      </c>
      <c r="AR9" s="10">
        <v>130025.56242638033</v>
      </c>
      <c r="AZ9" s="10">
        <v>50.559348119999996</v>
      </c>
      <c r="BK9" s="10">
        <v>669.27632448999998</v>
      </c>
      <c r="BS9" s="10">
        <v>313.93523356582284</v>
      </c>
      <c r="DC9" s="10">
        <v>131059.33333255615</v>
      </c>
      <c r="DD9" s="10" t="b">
        <f t="shared" si="0"/>
        <v>1</v>
      </c>
    </row>
    <row r="10" spans="1:120" x14ac:dyDescent="0.25">
      <c r="A10" s="11" t="s">
        <v>8</v>
      </c>
      <c r="AK10" s="10">
        <v>1374.48897392</v>
      </c>
      <c r="AL10" s="10">
        <v>86453.860664930005</v>
      </c>
      <c r="AQ10" s="10">
        <v>602.04380700000002</v>
      </c>
      <c r="AS10" s="10">
        <v>3089333.5710658641</v>
      </c>
      <c r="AT10" s="10">
        <v>16884.138477621196</v>
      </c>
      <c r="AU10" s="10">
        <v>10295.63891745</v>
      </c>
      <c r="AV10" s="10">
        <v>1670.0069275700002</v>
      </c>
      <c r="AX10" s="10">
        <v>33870.644064350003</v>
      </c>
      <c r="BE10" s="10">
        <v>3197.2557430200004</v>
      </c>
      <c r="BF10" s="10">
        <v>20946.302086322154</v>
      </c>
      <c r="BG10" s="10">
        <v>299.63580969999998</v>
      </c>
      <c r="BJ10" s="10">
        <v>20050.134013066425</v>
      </c>
      <c r="BK10" s="10">
        <v>2280.6006029299997</v>
      </c>
      <c r="BL10" s="10">
        <v>1741.8642567000002</v>
      </c>
      <c r="BN10" s="10">
        <v>1893.10819292</v>
      </c>
      <c r="BS10" s="10">
        <v>10238.357876577085</v>
      </c>
      <c r="DC10" s="10">
        <v>3301131.6514799409</v>
      </c>
      <c r="DD10" s="10" t="b">
        <f t="shared" si="0"/>
        <v>1</v>
      </c>
    </row>
    <row r="11" spans="1:120" x14ac:dyDescent="0.25">
      <c r="A11" s="11" t="s">
        <v>9</v>
      </c>
      <c r="AL11" s="10">
        <v>1316.4672163099999</v>
      </c>
      <c r="AO11" s="10">
        <v>161.04960180979415</v>
      </c>
      <c r="AS11" s="10">
        <v>16596.719949180566</v>
      </c>
      <c r="AT11" s="10">
        <v>326135.65649988595</v>
      </c>
      <c r="AX11" s="10">
        <v>425.48335320000001</v>
      </c>
      <c r="BE11" s="10">
        <v>88.297201630000004</v>
      </c>
      <c r="BF11" s="10">
        <v>161.80353652543099</v>
      </c>
      <c r="BJ11" s="10">
        <v>12126.548238482093</v>
      </c>
      <c r="BS11" s="10">
        <v>445.77829870000005</v>
      </c>
      <c r="DC11" s="10">
        <v>357457.80389572383</v>
      </c>
      <c r="DD11" s="10" t="b">
        <f t="shared" si="0"/>
        <v>1</v>
      </c>
      <c r="DG11" s="1"/>
      <c r="DH11" s="2" t="s">
        <v>114</v>
      </c>
      <c r="DI11" s="2" t="s">
        <v>115</v>
      </c>
      <c r="DJ11" s="2" t="s">
        <v>116</v>
      </c>
      <c r="DK11" s="2" t="s">
        <v>113</v>
      </c>
      <c r="DL11" s="2" t="s">
        <v>112</v>
      </c>
      <c r="DM11" s="2" t="s">
        <v>117</v>
      </c>
      <c r="DN11" s="2" t="s">
        <v>118</v>
      </c>
      <c r="DO11" s="2" t="s">
        <v>119</v>
      </c>
      <c r="DP11" s="3" t="str">
        <f>DP5</f>
        <v>I</v>
      </c>
    </row>
    <row r="12" spans="1:120" x14ac:dyDescent="0.25">
      <c r="A12" s="11" t="s">
        <v>10</v>
      </c>
      <c r="AS12" s="10">
        <v>2178.0059133999998</v>
      </c>
      <c r="AU12" s="10">
        <v>310550.86621802882</v>
      </c>
      <c r="BE12" s="10">
        <v>774.06705960000011</v>
      </c>
      <c r="BJ12" s="10">
        <v>313.87418085000002</v>
      </c>
      <c r="BS12" s="10">
        <v>8118.0425391300005</v>
      </c>
      <c r="DC12" s="10">
        <v>321934.85591100884</v>
      </c>
      <c r="DD12" s="10" t="b">
        <f t="shared" si="0"/>
        <v>1</v>
      </c>
      <c r="DG12" s="4" t="s">
        <v>120</v>
      </c>
      <c r="DH12" s="5">
        <f>DH7</f>
        <v>0.11813613310646703</v>
      </c>
      <c r="DI12" s="5">
        <f>DI7</f>
        <v>0.53653611398907541</v>
      </c>
      <c r="DJ12" s="5">
        <f>DJ7</f>
        <v>7.7934454922972858E-3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6">
        <v>0</v>
      </c>
    </row>
    <row r="13" spans="1:120" x14ac:dyDescent="0.25">
      <c r="A13" s="11" t="s">
        <v>11</v>
      </c>
      <c r="AO13" s="10">
        <v>73.288862499999993</v>
      </c>
      <c r="AV13" s="10">
        <v>255400.78508757189</v>
      </c>
      <c r="BE13" s="10">
        <v>732.01582899999994</v>
      </c>
      <c r="BF13" s="10">
        <v>12724.192246265035</v>
      </c>
      <c r="BJ13" s="10">
        <v>284.71629621</v>
      </c>
      <c r="BS13" s="10">
        <v>134.78924599999999</v>
      </c>
      <c r="DC13" s="10">
        <v>269349.78756754694</v>
      </c>
      <c r="DD13" s="10" t="b">
        <f t="shared" si="0"/>
        <v>1</v>
      </c>
      <c r="DG13" s="4" t="s">
        <v>121</v>
      </c>
      <c r="DH13" s="5"/>
      <c r="DI13" s="5"/>
      <c r="DJ13" s="5"/>
      <c r="DK13" s="5">
        <f>DK7</f>
        <v>0.186520955505869</v>
      </c>
      <c r="DL13" s="5">
        <f>DL7</f>
        <v>1.9460416904555661E-2</v>
      </c>
      <c r="DM13" s="5">
        <f>DM7</f>
        <v>-1.1854225973324335E-3</v>
      </c>
      <c r="DN13" s="5">
        <v>0</v>
      </c>
      <c r="DO13" s="5">
        <v>0</v>
      </c>
      <c r="DP13" s="6">
        <v>0</v>
      </c>
    </row>
    <row r="14" spans="1:120" x14ac:dyDescent="0.25">
      <c r="A14" s="11" t="s">
        <v>12</v>
      </c>
      <c r="AW14" s="10">
        <v>834.55061970000008</v>
      </c>
      <c r="AX14" s="10">
        <v>183392.52885102612</v>
      </c>
      <c r="BJ14" s="10">
        <v>6218.2799137400007</v>
      </c>
      <c r="BK14" s="10">
        <v>788.01926145000004</v>
      </c>
      <c r="DC14" s="10">
        <v>191233.37864591612</v>
      </c>
      <c r="DD14" s="10" t="b">
        <f t="shared" si="0"/>
        <v>1</v>
      </c>
      <c r="DG14" s="4" t="s">
        <v>122</v>
      </c>
      <c r="DH14" s="5"/>
      <c r="DI14" s="5"/>
      <c r="DJ14" s="5"/>
      <c r="DK14" s="5"/>
      <c r="DL14" s="5"/>
      <c r="DM14" s="5"/>
      <c r="DN14" s="5">
        <f>DN7</f>
        <v>0.17079234103335242</v>
      </c>
      <c r="DO14" s="5">
        <v>0</v>
      </c>
      <c r="DP14" s="6">
        <v>0</v>
      </c>
    </row>
    <row r="15" spans="1:120" x14ac:dyDescent="0.25">
      <c r="A15" s="11" t="s">
        <v>13</v>
      </c>
      <c r="AV15" s="10">
        <v>3790.7174325000001</v>
      </c>
      <c r="AX15" s="10">
        <v>13030.817972447818</v>
      </c>
      <c r="AY15" s="10">
        <v>471851.42954289372</v>
      </c>
      <c r="BA15" s="10">
        <v>1474.1957394405297</v>
      </c>
      <c r="BC15" s="10">
        <v>2952.7293800000002</v>
      </c>
      <c r="BE15" s="10">
        <v>2112.3967615435909</v>
      </c>
      <c r="BF15" s="10">
        <v>1072.0701392535684</v>
      </c>
      <c r="BJ15" s="10">
        <v>2499.8924367995696</v>
      </c>
      <c r="BK15" s="10">
        <v>1824.9495201799998</v>
      </c>
      <c r="BS15" s="10">
        <v>329.95190081999999</v>
      </c>
      <c r="DC15" s="10">
        <v>500939.15082587878</v>
      </c>
      <c r="DD15" s="10" t="b">
        <f t="shared" si="0"/>
        <v>1</v>
      </c>
      <c r="DG15" s="4" t="s">
        <v>123</v>
      </c>
      <c r="DH15" s="5"/>
      <c r="DI15" s="5"/>
      <c r="DJ15" s="5"/>
      <c r="DK15" s="5"/>
      <c r="DL15" s="5"/>
      <c r="DM15" s="5"/>
      <c r="DN15" s="5"/>
      <c r="DO15" s="5">
        <f>DO7</f>
        <v>0.3158580552398989</v>
      </c>
      <c r="DP15" s="6">
        <v>0</v>
      </c>
    </row>
    <row r="16" spans="1:120" x14ac:dyDescent="0.25">
      <c r="A16" s="11" t="s">
        <v>14</v>
      </c>
      <c r="AO16" s="10">
        <v>69.531582999999998</v>
      </c>
      <c r="AS16" s="10">
        <v>640.20932287000005</v>
      </c>
      <c r="AU16" s="10">
        <v>120.78736615999992</v>
      </c>
      <c r="AW16" s="10">
        <v>507.10565963713492</v>
      </c>
      <c r="AX16" s="10">
        <v>468364.30936070613</v>
      </c>
      <c r="AY16" s="10">
        <v>278.33323319457395</v>
      </c>
      <c r="AZ16" s="10">
        <v>574.07965563999983</v>
      </c>
      <c r="BF16" s="10">
        <v>1274.5149755240066</v>
      </c>
      <c r="BJ16" s="10">
        <v>7032.8744258299994</v>
      </c>
      <c r="BK16" s="10">
        <v>1021.1654588299999</v>
      </c>
      <c r="BN16" s="10">
        <v>269.72207286000003</v>
      </c>
      <c r="BS16" s="10">
        <v>3931.1576606500003</v>
      </c>
      <c r="DC16" s="10">
        <v>484083.7907749018</v>
      </c>
      <c r="DD16" s="10" t="b">
        <f t="shared" si="0"/>
        <v>1</v>
      </c>
      <c r="DG16" s="7" t="s">
        <v>124</v>
      </c>
      <c r="DH16" s="8"/>
      <c r="DI16" s="8"/>
      <c r="DJ16" s="8"/>
      <c r="DK16" s="8"/>
      <c r="DL16" s="8"/>
      <c r="DM16" s="8"/>
      <c r="DN16" s="8"/>
      <c r="DO16" s="8"/>
      <c r="DP16" s="9">
        <f>DP7</f>
        <v>0.35391203867418325</v>
      </c>
    </row>
    <row r="17" spans="1:120" x14ac:dyDescent="0.25">
      <c r="A17" s="11" t="s">
        <v>15</v>
      </c>
      <c r="AR17" s="10">
        <v>1101.2289910899999</v>
      </c>
      <c r="AX17" s="10">
        <v>2045.0348179900002</v>
      </c>
      <c r="AZ17" s="10">
        <v>375289.86993504688</v>
      </c>
      <c r="BA17" s="10">
        <v>2516.6619934900004</v>
      </c>
      <c r="BF17" s="10">
        <v>726.16005050999331</v>
      </c>
      <c r="BI17" s="10">
        <v>3858.8735459300001</v>
      </c>
      <c r="BJ17" s="10">
        <v>2028.7130238153304</v>
      </c>
      <c r="BK17" s="10">
        <v>8514.4700009200005</v>
      </c>
      <c r="BS17" s="10">
        <v>8878.2280702199987</v>
      </c>
      <c r="DC17" s="10">
        <v>404959.24042901222</v>
      </c>
      <c r="DD17" s="10" t="b">
        <f t="shared" si="0"/>
        <v>1</v>
      </c>
    </row>
    <row r="18" spans="1:120" x14ac:dyDescent="0.25">
      <c r="A18" s="11" t="s">
        <v>16</v>
      </c>
      <c r="AY18" s="10">
        <v>2389.6351045700003</v>
      </c>
      <c r="AZ18" s="10">
        <v>8599.51948042</v>
      </c>
      <c r="BA18" s="10">
        <v>401234.23519034695</v>
      </c>
      <c r="BC18" s="10">
        <v>1236.8082164685477</v>
      </c>
      <c r="BE18" s="10">
        <v>2680.3601297487039</v>
      </c>
      <c r="BF18" s="10">
        <v>1889.0881711113466</v>
      </c>
      <c r="BJ18" s="10">
        <v>2414.2889326899999</v>
      </c>
      <c r="BK18" s="10">
        <v>73.356183599999994</v>
      </c>
      <c r="BL18" s="10">
        <v>499.35087004000002</v>
      </c>
      <c r="BS18" s="10">
        <v>2729.0126489300001</v>
      </c>
      <c r="DC18" s="10">
        <v>423745.65492792556</v>
      </c>
      <c r="DD18" s="10" t="b">
        <f t="shared" si="0"/>
        <v>1</v>
      </c>
    </row>
    <row r="19" spans="1:120" x14ac:dyDescent="0.25">
      <c r="A19" s="11" t="s">
        <v>17</v>
      </c>
      <c r="BB19" s="10">
        <v>15534.709964885744</v>
      </c>
      <c r="BF19" s="10">
        <v>242748.27788595</v>
      </c>
      <c r="BN19" s="10">
        <v>54423.133052999998</v>
      </c>
      <c r="DC19" s="10">
        <v>312706.12090383575</v>
      </c>
      <c r="DD19" s="10" t="b">
        <f t="shared" si="0"/>
        <v>1</v>
      </c>
    </row>
    <row r="20" spans="1:120" x14ac:dyDescent="0.25">
      <c r="A20" s="11" t="s">
        <v>18</v>
      </c>
      <c r="AY20" s="10">
        <v>20337.548041169994</v>
      </c>
      <c r="BA20" s="10">
        <v>2570.0015152800006</v>
      </c>
      <c r="BB20" s="10">
        <v>9482.1265769599995</v>
      </c>
      <c r="BC20" s="10">
        <v>1034184.5621504176</v>
      </c>
      <c r="BE20" s="10">
        <v>385.69857295999998</v>
      </c>
      <c r="BF20" s="10">
        <v>46486.938986908215</v>
      </c>
      <c r="BI20" s="10">
        <v>867.96472800000004</v>
      </c>
      <c r="BJ20" s="10">
        <v>9259.9919658399976</v>
      </c>
      <c r="BK20" s="10">
        <v>413.79003750999999</v>
      </c>
      <c r="BN20" s="10">
        <v>11890.2813370321</v>
      </c>
      <c r="BS20" s="10">
        <v>1623.7893962668149</v>
      </c>
      <c r="DC20" s="10">
        <v>1137502.693308345</v>
      </c>
      <c r="DD20" s="10" t="b">
        <f t="shared" si="0"/>
        <v>1</v>
      </c>
    </row>
    <row r="21" spans="1:120" x14ac:dyDescent="0.25">
      <c r="A21" s="11" t="s">
        <v>19</v>
      </c>
      <c r="BD21" s="10">
        <v>22102.852879057442</v>
      </c>
      <c r="BE21" s="10">
        <v>297.94615499999998</v>
      </c>
      <c r="BF21" s="10">
        <v>6707.0124855540889</v>
      </c>
      <c r="BJ21" s="10">
        <v>250.41523199999995</v>
      </c>
      <c r="BS21" s="10">
        <v>500.44901999999996</v>
      </c>
      <c r="DC21" s="10">
        <v>29858.675771611532</v>
      </c>
      <c r="DD21" s="10" t="b">
        <f t="shared" si="0"/>
        <v>1</v>
      </c>
      <c r="DG21" s="10" t="s">
        <v>201</v>
      </c>
    </row>
    <row r="22" spans="1:120" x14ac:dyDescent="0.25">
      <c r="A22" s="11" t="s">
        <v>20</v>
      </c>
      <c r="AL22" s="10">
        <v>77.760000000000005</v>
      </c>
      <c r="AV22" s="10">
        <v>7050.4266416199998</v>
      </c>
      <c r="AY22" s="10">
        <v>345.75155338000002</v>
      </c>
      <c r="AZ22" s="10">
        <v>99.498015393724842</v>
      </c>
      <c r="BA22" s="10">
        <v>553.19293475000006</v>
      </c>
      <c r="BE22" s="10">
        <v>835690.26569565863</v>
      </c>
      <c r="BF22" s="10">
        <v>7130.6723142773917</v>
      </c>
      <c r="BI22" s="10">
        <v>1477.9028726900001</v>
      </c>
      <c r="BJ22" s="10">
        <v>786.01955768999983</v>
      </c>
      <c r="BK22" s="10">
        <v>187.08178314</v>
      </c>
      <c r="BN22" s="10">
        <v>47639.247362130001</v>
      </c>
      <c r="BS22" s="10">
        <v>403.67089879992074</v>
      </c>
      <c r="DC22" s="10">
        <v>901441.48962952953</v>
      </c>
      <c r="DD22" s="10" t="b">
        <f t="shared" si="0"/>
        <v>1</v>
      </c>
      <c r="DG22" s="16" t="s">
        <v>125</v>
      </c>
      <c r="DH22" s="16" t="s">
        <v>114</v>
      </c>
      <c r="DI22" s="16" t="s">
        <v>115</v>
      </c>
      <c r="DJ22" s="16" t="s">
        <v>116</v>
      </c>
      <c r="DK22" s="16" t="s">
        <v>113</v>
      </c>
      <c r="DL22" s="16" t="s">
        <v>112</v>
      </c>
      <c r="DM22" s="16" t="s">
        <v>118</v>
      </c>
      <c r="DN22" s="16" t="s">
        <v>119</v>
      </c>
      <c r="DO22" s="16" t="s">
        <v>111</v>
      </c>
    </row>
    <row r="23" spans="1:120" x14ac:dyDescent="0.25">
      <c r="A23" s="11" t="s">
        <v>21</v>
      </c>
      <c r="BE23" s="10">
        <v>55.998890920000001</v>
      </c>
      <c r="BG23" s="10">
        <v>720816.08812641469</v>
      </c>
      <c r="BI23" s="10">
        <v>1110.8116496</v>
      </c>
      <c r="BJ23" s="10">
        <v>1540.08842712</v>
      </c>
      <c r="BL23" s="10">
        <v>184.7406472846414</v>
      </c>
      <c r="BM23" s="10">
        <v>2234.71734896</v>
      </c>
      <c r="BN23" s="10">
        <v>1208.4929773899999</v>
      </c>
      <c r="BO23" s="10">
        <v>6.6930520000000007E-2</v>
      </c>
      <c r="BS23" s="10">
        <v>5629.3700046213989</v>
      </c>
      <c r="DC23" s="10">
        <v>732780.37500283075</v>
      </c>
      <c r="DD23" s="10" t="b">
        <f t="shared" si="0"/>
        <v>1</v>
      </c>
      <c r="DG23" s="11" t="s">
        <v>35</v>
      </c>
      <c r="DH23" s="18">
        <f>CS37/DH$6</f>
        <v>0</v>
      </c>
      <c r="DI23" s="18">
        <f>CT37/DI$6</f>
        <v>0</v>
      </c>
      <c r="DJ23" s="18">
        <f>CU37/DJ$6</f>
        <v>0</v>
      </c>
      <c r="DK23" s="18">
        <f t="shared" ref="DK23:DK58" si="2">CZ37/DK$6</f>
        <v>0</v>
      </c>
      <c r="DL23" s="18">
        <f t="shared" ref="DL23:DL58" si="3">DA37/DL$6</f>
        <v>0</v>
      </c>
      <c r="DM23" s="18">
        <f>CW37/$DN$6</f>
        <v>0</v>
      </c>
      <c r="DN23" s="18">
        <f>CX37/$DO$6</f>
        <v>3.3769622719779098E-5</v>
      </c>
      <c r="DO23" s="18">
        <f>DP23/$DP$6</f>
        <v>1.8655712305716715E-3</v>
      </c>
      <c r="DP23" s="17">
        <f t="array" ref="DP23:DP58">TRANSPOSE(AK102:BT102)</f>
        <v>15430.926765030001</v>
      </c>
    </row>
    <row r="24" spans="1:120" x14ac:dyDescent="0.25">
      <c r="A24" s="11" t="s">
        <v>22</v>
      </c>
      <c r="BE24" s="10">
        <v>3.6810503399999996</v>
      </c>
      <c r="BH24" s="10">
        <v>170098.21141377441</v>
      </c>
      <c r="BN24" s="10">
        <v>128.08808356999998</v>
      </c>
      <c r="BS24" s="10">
        <v>410.19395396286836</v>
      </c>
      <c r="DC24" s="10">
        <v>170640.1745016473</v>
      </c>
      <c r="DD24" s="10" t="b">
        <f t="shared" si="0"/>
        <v>1</v>
      </c>
      <c r="DG24" s="11" t="s">
        <v>36</v>
      </c>
      <c r="DH24" s="18">
        <f t="shared" ref="DH24:DH58" si="4">CS38/DH$6</f>
        <v>3.2555344580359441E-2</v>
      </c>
      <c r="DI24" s="18">
        <f t="shared" ref="DI24:DI58" si="5">CT38/DI$6</f>
        <v>2.3977451220793852E-2</v>
      </c>
      <c r="DJ24" s="18">
        <f t="shared" ref="DJ24:DJ58" si="6">CU38/DJ$6</f>
        <v>0</v>
      </c>
      <c r="DK24" s="18">
        <f t="shared" si="2"/>
        <v>9.0418850884441543E-3</v>
      </c>
      <c r="DL24" s="18">
        <f t="shared" si="3"/>
        <v>2.2496292704686396E-4</v>
      </c>
      <c r="DM24" s="18">
        <f t="shared" ref="DM24:DM58" si="7">CW38/$DN$6</f>
        <v>5.8202646490823206E-5</v>
      </c>
      <c r="DN24" s="18">
        <f t="shared" ref="DN24:DN58" si="8">CX38/$DO$6</f>
        <v>2.9958095475268592E-2</v>
      </c>
      <c r="DO24" s="18">
        <f t="shared" ref="DO24:DO58" si="9">DP24/$DP$6</f>
        <v>4.060074687627107E-2</v>
      </c>
      <c r="DP24" s="17">
        <v>335825.907575385</v>
      </c>
    </row>
    <row r="25" spans="1:120" x14ac:dyDescent="0.25">
      <c r="A25" s="11" t="s">
        <v>23</v>
      </c>
      <c r="BE25" s="10">
        <v>186.57811527999999</v>
      </c>
      <c r="BI25" s="10">
        <v>3859903.194304205</v>
      </c>
      <c r="BJ25" s="10">
        <v>1248.2850953499997</v>
      </c>
      <c r="BM25" s="10">
        <v>978.01959253999996</v>
      </c>
      <c r="BS25" s="10">
        <v>0.05</v>
      </c>
      <c r="DC25" s="10">
        <v>3862316.1271073744</v>
      </c>
      <c r="DD25" s="10" t="b">
        <f t="shared" si="0"/>
        <v>1</v>
      </c>
      <c r="DG25" s="11" t="s">
        <v>37</v>
      </c>
      <c r="DH25" s="18">
        <f t="shared" si="4"/>
        <v>1.4253514294401484E-3</v>
      </c>
      <c r="DI25" s="18">
        <f t="shared" si="5"/>
        <v>1.0497905893003024E-3</v>
      </c>
      <c r="DJ25" s="18">
        <f t="shared" si="6"/>
        <v>0</v>
      </c>
      <c r="DK25" s="18">
        <f t="shared" si="2"/>
        <v>0</v>
      </c>
      <c r="DL25" s="18">
        <f t="shared" si="3"/>
        <v>0</v>
      </c>
      <c r="DM25" s="18">
        <f t="shared" si="7"/>
        <v>0</v>
      </c>
      <c r="DN25" s="18">
        <f t="shared" si="8"/>
        <v>5.5495985365523914E-2</v>
      </c>
      <c r="DO25" s="18">
        <f t="shared" si="9"/>
        <v>1.2471393163119916E-5</v>
      </c>
      <c r="DP25" s="17">
        <v>103.15615475</v>
      </c>
    </row>
    <row r="26" spans="1:120" x14ac:dyDescent="0.25">
      <c r="A26" s="11" t="s">
        <v>24</v>
      </c>
      <c r="AV26" s="10">
        <v>493.96139589999984</v>
      </c>
      <c r="AW26" s="10">
        <v>6914.3365718985306</v>
      </c>
      <c r="AZ26" s="10">
        <v>1680.2831342929885</v>
      </c>
      <c r="BE26" s="10">
        <v>2046.8456023999997</v>
      </c>
      <c r="BF26" s="10">
        <v>12.456480000000001</v>
      </c>
      <c r="BJ26" s="10">
        <v>3650075.7225868218</v>
      </c>
      <c r="BK26" s="10">
        <v>6092.9842657499994</v>
      </c>
      <c r="BL26" s="10">
        <v>62.201664999999998</v>
      </c>
      <c r="BN26" s="10">
        <v>13944.984262599999</v>
      </c>
      <c r="BO26" s="10">
        <v>235.62060195999999</v>
      </c>
      <c r="BR26" s="10">
        <v>19.324261</v>
      </c>
      <c r="BS26" s="10">
        <v>28861.584128739742</v>
      </c>
      <c r="DC26" s="10">
        <v>3710440.304956363</v>
      </c>
      <c r="DD26" s="10" t="b">
        <f t="shared" si="0"/>
        <v>1</v>
      </c>
      <c r="DG26" s="11" t="s">
        <v>38</v>
      </c>
      <c r="DH26" s="18">
        <f t="shared" si="4"/>
        <v>6.0883220865512455E-4</v>
      </c>
      <c r="DI26" s="18">
        <f t="shared" si="5"/>
        <v>4.4841314914183142E-4</v>
      </c>
      <c r="DJ26" s="18">
        <f t="shared" si="6"/>
        <v>0</v>
      </c>
      <c r="DK26" s="18">
        <f t="shared" si="2"/>
        <v>0</v>
      </c>
      <c r="DL26" s="18">
        <f t="shared" si="3"/>
        <v>0</v>
      </c>
      <c r="DM26" s="18">
        <f t="shared" si="7"/>
        <v>0</v>
      </c>
      <c r="DN26" s="18">
        <f t="shared" si="8"/>
        <v>5.2045838985924707E-2</v>
      </c>
      <c r="DO26" s="18">
        <f t="shared" si="9"/>
        <v>1.7890689107349203E-6</v>
      </c>
      <c r="DP26" s="17">
        <v>14.7981438</v>
      </c>
    </row>
    <row r="27" spans="1:120" x14ac:dyDescent="0.25">
      <c r="A27" s="11" t="s">
        <v>25</v>
      </c>
      <c r="BE27" s="10">
        <v>235.74134562000015</v>
      </c>
      <c r="BG27" s="10">
        <v>437.43038801</v>
      </c>
      <c r="BJ27" s="10">
        <v>3489.6063194909884</v>
      </c>
      <c r="BK27" s="10">
        <v>1727363.1862013752</v>
      </c>
      <c r="BL27" s="10">
        <v>2059.5356667000001</v>
      </c>
      <c r="BN27" s="10">
        <v>1871.1306001800003</v>
      </c>
      <c r="BS27" s="10">
        <v>76184.38903232805</v>
      </c>
      <c r="DC27" s="10">
        <v>1811641.0195537042</v>
      </c>
      <c r="DD27" s="10" t="b">
        <f t="shared" si="0"/>
        <v>1</v>
      </c>
      <c r="DG27" s="11" t="s">
        <v>39</v>
      </c>
      <c r="DH27" s="18">
        <f t="shared" si="4"/>
        <v>0</v>
      </c>
      <c r="DI27" s="18">
        <f t="shared" si="5"/>
        <v>0</v>
      </c>
      <c r="DJ27" s="18">
        <f t="shared" si="6"/>
        <v>0</v>
      </c>
      <c r="DK27" s="18">
        <f t="shared" si="2"/>
        <v>4.9294330873930082E-3</v>
      </c>
      <c r="DL27" s="18">
        <f t="shared" si="3"/>
        <v>0</v>
      </c>
      <c r="DM27" s="18">
        <f t="shared" si="7"/>
        <v>0</v>
      </c>
      <c r="DN27" s="18">
        <f t="shared" si="8"/>
        <v>5.5913858292652574E-6</v>
      </c>
      <c r="DO27" s="18">
        <f t="shared" si="9"/>
        <v>5.4054769511781059E-5</v>
      </c>
      <c r="DP27" s="17">
        <v>447.10980527999999</v>
      </c>
    </row>
    <row r="28" spans="1:120" x14ac:dyDescent="0.25">
      <c r="A28" s="11" t="s">
        <v>26</v>
      </c>
      <c r="BE28" s="10">
        <v>59.063296640000004</v>
      </c>
      <c r="BJ28" s="10">
        <v>1947.6978651063912</v>
      </c>
      <c r="BK28" s="10">
        <v>567.78025943000011</v>
      </c>
      <c r="BL28" s="10">
        <v>1530363.3916908645</v>
      </c>
      <c r="BM28" s="10">
        <v>496.21438288166667</v>
      </c>
      <c r="BN28" s="10">
        <v>1566.8686099800002</v>
      </c>
      <c r="BQ28" s="10">
        <v>1.3913898200000001</v>
      </c>
      <c r="BR28" s="10">
        <v>618.12</v>
      </c>
      <c r="BS28" s="10">
        <v>21970.667648256964</v>
      </c>
      <c r="DC28" s="10">
        <v>1557591.1951429797</v>
      </c>
      <c r="DD28" s="10" t="b">
        <f t="shared" si="0"/>
        <v>1</v>
      </c>
      <c r="DG28" s="11" t="s">
        <v>40</v>
      </c>
      <c r="DH28" s="18">
        <f t="shared" si="4"/>
        <v>8.6807144499800718E-4</v>
      </c>
      <c r="DI28" s="18">
        <f t="shared" si="5"/>
        <v>9.2039654857463719E-4</v>
      </c>
      <c r="DJ28" s="18">
        <f t="shared" si="6"/>
        <v>0</v>
      </c>
      <c r="DK28" s="18">
        <f t="shared" si="2"/>
        <v>0</v>
      </c>
      <c r="DL28" s="18">
        <f t="shared" si="3"/>
        <v>0</v>
      </c>
      <c r="DM28" s="18">
        <f t="shared" si="7"/>
        <v>0</v>
      </c>
      <c r="DN28" s="18">
        <f t="shared" si="8"/>
        <v>2.8000756265732949E-3</v>
      </c>
      <c r="DO28" s="18">
        <f t="shared" si="9"/>
        <v>8.528587075405177E-5</v>
      </c>
      <c r="DP28" s="17">
        <v>705.43542060000004</v>
      </c>
    </row>
    <row r="29" spans="1:120" x14ac:dyDescent="0.25">
      <c r="A29" s="11" t="s">
        <v>27</v>
      </c>
      <c r="BJ29" s="10">
        <v>2236.4629521123616</v>
      </c>
      <c r="BL29" s="10">
        <v>141.39033401219046</v>
      </c>
      <c r="BM29" s="10">
        <v>696834.92429352482</v>
      </c>
      <c r="BN29" s="10">
        <v>8340.0639969760105</v>
      </c>
      <c r="BS29" s="10">
        <v>4143.4343008519309</v>
      </c>
      <c r="DC29" s="10">
        <v>711696.27587747725</v>
      </c>
      <c r="DD29" s="10" t="b">
        <f t="shared" si="0"/>
        <v>1</v>
      </c>
      <c r="DG29" s="11" t="s">
        <v>41</v>
      </c>
      <c r="DH29" s="18">
        <f t="shared" si="4"/>
        <v>1.818174815460194E-3</v>
      </c>
      <c r="DI29" s="18">
        <f t="shared" si="5"/>
        <v>1.3391103215314617E-3</v>
      </c>
      <c r="DJ29" s="18">
        <f t="shared" si="6"/>
        <v>0</v>
      </c>
      <c r="DK29" s="18">
        <f t="shared" si="2"/>
        <v>0</v>
      </c>
      <c r="DL29" s="18">
        <f t="shared" si="3"/>
        <v>0</v>
      </c>
      <c r="DM29" s="18">
        <f t="shared" si="7"/>
        <v>0</v>
      </c>
      <c r="DN29" s="18">
        <f t="shared" si="8"/>
        <v>5.1042467121381889E-4</v>
      </c>
      <c r="DO29" s="18">
        <f t="shared" si="9"/>
        <v>4.1872226836375233E-3</v>
      </c>
      <c r="DP29" s="17">
        <v>34634.285478493133</v>
      </c>
    </row>
    <row r="30" spans="1:120" x14ac:dyDescent="0.25">
      <c r="A30" s="11" t="s">
        <v>28</v>
      </c>
      <c r="AL30" s="10">
        <v>6.485805E-2</v>
      </c>
      <c r="BE30" s="10">
        <v>263.68412631000001</v>
      </c>
      <c r="BJ30" s="10">
        <v>8700.0202554782027</v>
      </c>
      <c r="BK30" s="10">
        <v>891.322407</v>
      </c>
      <c r="BN30" s="10">
        <v>2225838.9362753532</v>
      </c>
      <c r="BQ30" s="10">
        <v>197.56290000000001</v>
      </c>
      <c r="BS30" s="10">
        <v>20920.88432388768</v>
      </c>
      <c r="DC30" s="10">
        <v>2256812.4751460785</v>
      </c>
      <c r="DD30" s="10" t="b">
        <f t="shared" si="0"/>
        <v>1</v>
      </c>
      <c r="DG30" s="11" t="s">
        <v>42</v>
      </c>
      <c r="DH30" s="18">
        <f t="shared" si="4"/>
        <v>1.5028329959845322E-4</v>
      </c>
      <c r="DI30" s="18">
        <f t="shared" si="5"/>
        <v>1.5934198856079411E-4</v>
      </c>
      <c r="DJ30" s="18">
        <f t="shared" si="6"/>
        <v>0</v>
      </c>
      <c r="DK30" s="18">
        <f t="shared" si="2"/>
        <v>0</v>
      </c>
      <c r="DL30" s="18">
        <f t="shared" si="3"/>
        <v>0</v>
      </c>
      <c r="DM30" s="18">
        <f t="shared" si="7"/>
        <v>0</v>
      </c>
      <c r="DN30" s="18">
        <f t="shared" si="8"/>
        <v>2.7850998190766843E-4</v>
      </c>
      <c r="DO30" s="18">
        <f t="shared" si="9"/>
        <v>4.2391885107285615E-3</v>
      </c>
      <c r="DP30" s="17">
        <v>35064.116759650002</v>
      </c>
    </row>
    <row r="31" spans="1:120" x14ac:dyDescent="0.25">
      <c r="A31" s="11" t="s">
        <v>29</v>
      </c>
      <c r="BE31" s="10">
        <v>0.25310752005726861</v>
      </c>
      <c r="BJ31" s="10">
        <v>139.26428208999999</v>
      </c>
      <c r="BK31" s="10">
        <v>2.76556786</v>
      </c>
      <c r="BL31" s="10">
        <v>2788.8430000000003</v>
      </c>
      <c r="BN31" s="10">
        <v>1585.8112383711896</v>
      </c>
      <c r="BO31" s="10">
        <v>1697156.7365397853</v>
      </c>
      <c r="BQ31" s="10">
        <v>44.023862000000001</v>
      </c>
      <c r="BS31" s="10">
        <v>124192.51186168888</v>
      </c>
      <c r="DC31" s="10">
        <v>1825910.2094593155</v>
      </c>
      <c r="DD31" s="10" t="b">
        <f t="shared" si="0"/>
        <v>1</v>
      </c>
      <c r="DG31" s="11" t="s">
        <v>43</v>
      </c>
      <c r="DH31" s="18">
        <f t="shared" si="4"/>
        <v>0.20484725550116953</v>
      </c>
      <c r="DI31" s="18">
        <f t="shared" si="5"/>
        <v>0.15087277188446696</v>
      </c>
      <c r="DJ31" s="18">
        <f t="shared" si="6"/>
        <v>6.8038530653098103E-2</v>
      </c>
      <c r="DK31" s="18">
        <f t="shared" si="2"/>
        <v>0</v>
      </c>
      <c r="DL31" s="18">
        <f t="shared" si="3"/>
        <v>0</v>
      </c>
      <c r="DM31" s="18">
        <f t="shared" si="7"/>
        <v>2.0589950525329711E-3</v>
      </c>
      <c r="DN31" s="18">
        <f t="shared" si="8"/>
        <v>0.11899105254325149</v>
      </c>
      <c r="DO31" s="18">
        <f t="shared" si="9"/>
        <v>5.8830361125895909E-2</v>
      </c>
      <c r="DP31" s="17">
        <v>486610.73842556315</v>
      </c>
    </row>
    <row r="32" spans="1:120" x14ac:dyDescent="0.25">
      <c r="A32" s="11" t="s">
        <v>30</v>
      </c>
      <c r="AL32" s="10">
        <v>158.10487723</v>
      </c>
      <c r="AP32" s="10">
        <v>272.77614656607773</v>
      </c>
      <c r="AQ32" s="10">
        <v>29.050486167808504</v>
      </c>
      <c r="AS32" s="10">
        <v>79.353775789999986</v>
      </c>
      <c r="AX32" s="10">
        <v>456.81695982999997</v>
      </c>
      <c r="BB32" s="10">
        <v>13.242764699999999</v>
      </c>
      <c r="BC32" s="10">
        <v>0.41629250000000001</v>
      </c>
      <c r="BE32" s="10">
        <v>3431.0040643699722</v>
      </c>
      <c r="BJ32" s="10">
        <v>415.85163292720722</v>
      </c>
      <c r="BK32" s="10">
        <v>193.57727491000006</v>
      </c>
      <c r="BL32" s="10">
        <v>49031.431414679515</v>
      </c>
      <c r="BM32" s="10">
        <v>1.06501271</v>
      </c>
      <c r="BN32" s="10">
        <v>5735.5590870100004</v>
      </c>
      <c r="BQ32" s="10">
        <v>2046864.4614185924</v>
      </c>
      <c r="BR32" s="10">
        <v>10166.750115249995</v>
      </c>
      <c r="BS32" s="10">
        <v>7150.7433345830614</v>
      </c>
      <c r="DC32" s="10">
        <v>2124000.2046578159</v>
      </c>
      <c r="DD32" s="10" t="b">
        <f t="shared" si="0"/>
        <v>1</v>
      </c>
      <c r="DG32" s="11" t="s">
        <v>44</v>
      </c>
      <c r="DH32" s="18">
        <f t="shared" si="4"/>
        <v>6.563346559699498E-3</v>
      </c>
      <c r="DI32" s="18">
        <f t="shared" si="5"/>
        <v>4.8339934351455819E-3</v>
      </c>
      <c r="DJ32" s="18">
        <f t="shared" si="6"/>
        <v>0</v>
      </c>
      <c r="DK32" s="18">
        <f t="shared" si="2"/>
        <v>0</v>
      </c>
      <c r="DL32" s="18">
        <f t="shared" si="3"/>
        <v>0</v>
      </c>
      <c r="DM32" s="18">
        <f t="shared" si="7"/>
        <v>0</v>
      </c>
      <c r="DN32" s="18">
        <f t="shared" si="8"/>
        <v>3.275565075769115E-2</v>
      </c>
      <c r="DO32" s="18">
        <f t="shared" si="9"/>
        <v>1.0843239441585943E-3</v>
      </c>
      <c r="DP32" s="17">
        <v>8968.9008372800017</v>
      </c>
    </row>
    <row r="33" spans="1:120" x14ac:dyDescent="0.25">
      <c r="A33" s="11" t="s">
        <v>31</v>
      </c>
      <c r="AV33" s="10">
        <v>1774.5914583366878</v>
      </c>
      <c r="AX33" s="10">
        <v>6397.4351301969909</v>
      </c>
      <c r="BC33" s="10">
        <v>644.60008614300625</v>
      </c>
      <c r="BE33" s="10">
        <v>733.89413074331583</v>
      </c>
      <c r="BJ33" s="10">
        <v>13116.248703162941</v>
      </c>
      <c r="BK33" s="10">
        <v>1062.3848758899999</v>
      </c>
      <c r="BL33" s="10">
        <v>681.20810525000002</v>
      </c>
      <c r="BN33" s="10">
        <v>180.28564890999942</v>
      </c>
      <c r="BQ33" s="10">
        <v>219.38956296000001</v>
      </c>
      <c r="BR33" s="10">
        <v>1915906.0974717848</v>
      </c>
      <c r="BS33" s="10">
        <v>13461.073834080404</v>
      </c>
      <c r="DC33" s="10">
        <v>1954177.2090074583</v>
      </c>
      <c r="DD33" s="10" t="b">
        <f t="shared" si="0"/>
        <v>1</v>
      </c>
      <c r="DG33" s="11" t="s">
        <v>45</v>
      </c>
      <c r="DH33" s="18">
        <f t="shared" si="4"/>
        <v>3.8418797279522084E-2</v>
      </c>
      <c r="DI33" s="18">
        <f t="shared" si="5"/>
        <v>3.6814291210484983E-2</v>
      </c>
      <c r="DJ33" s="18">
        <f t="shared" si="6"/>
        <v>0</v>
      </c>
      <c r="DK33" s="18">
        <f t="shared" si="2"/>
        <v>0</v>
      </c>
      <c r="DL33" s="18">
        <f t="shared" si="3"/>
        <v>0</v>
      </c>
      <c r="DM33" s="18">
        <f t="shared" si="7"/>
        <v>0</v>
      </c>
      <c r="DN33" s="18">
        <f t="shared" si="8"/>
        <v>6.2313932759344888E-3</v>
      </c>
      <c r="DO33" s="18">
        <f t="shared" si="9"/>
        <v>9.1957746968068608E-3</v>
      </c>
      <c r="DP33" s="17">
        <v>76062.132374682944</v>
      </c>
    </row>
    <row r="34" spans="1:120" x14ac:dyDescent="0.25">
      <c r="A34" s="11" t="s">
        <v>32</v>
      </c>
      <c r="AR34" s="10">
        <v>139.82471618999989</v>
      </c>
      <c r="AS34" s="10">
        <v>157.72727272727272</v>
      </c>
      <c r="AV34" s="10">
        <v>773.89195799999993</v>
      </c>
      <c r="BE34" s="10">
        <v>60682.894171402055</v>
      </c>
      <c r="BG34" s="10">
        <v>2120.8423229700002</v>
      </c>
      <c r="BI34" s="10">
        <v>28126.64524564</v>
      </c>
      <c r="BJ34" s="10">
        <v>11287.445418744976</v>
      </c>
      <c r="BK34" s="10">
        <v>17902.950586620005</v>
      </c>
      <c r="BL34" s="10">
        <v>19127.158028950864</v>
      </c>
      <c r="BM34" s="10">
        <v>35631.13582707</v>
      </c>
      <c r="BN34" s="10">
        <v>39692.693460349998</v>
      </c>
      <c r="BO34" s="10">
        <v>6.1411235199999998</v>
      </c>
      <c r="BQ34" s="10">
        <v>1892.1481923598806</v>
      </c>
      <c r="BR34" s="10">
        <v>9.0685599999999997</v>
      </c>
      <c r="BS34" s="10">
        <v>5903322.7801030548</v>
      </c>
      <c r="DC34" s="10">
        <v>6120873.3469875995</v>
      </c>
      <c r="DD34" s="10" t="b">
        <f t="shared" si="0"/>
        <v>1</v>
      </c>
      <c r="DG34" s="11" t="s">
        <v>46</v>
      </c>
      <c r="DH34" s="18">
        <f t="shared" si="4"/>
        <v>4.2642053553834158E-2</v>
      </c>
      <c r="DI34" s="18">
        <f t="shared" si="5"/>
        <v>4.2249033808944472E-2</v>
      </c>
      <c r="DJ34" s="18">
        <f t="shared" si="6"/>
        <v>0</v>
      </c>
      <c r="DK34" s="18">
        <f t="shared" si="2"/>
        <v>0</v>
      </c>
      <c r="DL34" s="18">
        <f t="shared" si="3"/>
        <v>0</v>
      </c>
      <c r="DM34" s="18">
        <f t="shared" si="7"/>
        <v>0</v>
      </c>
      <c r="DN34" s="18">
        <f t="shared" si="8"/>
        <v>1.4218001509561293E-2</v>
      </c>
      <c r="DO34" s="18">
        <f t="shared" si="9"/>
        <v>4.5193062012433442E-2</v>
      </c>
      <c r="DP34" s="17">
        <v>373810.88364426733</v>
      </c>
    </row>
    <row r="35" spans="1:120" x14ac:dyDescent="0.25">
      <c r="A35" s="11" t="s">
        <v>33</v>
      </c>
      <c r="BT35" s="10">
        <v>282337.98951154086</v>
      </c>
      <c r="DC35" s="10">
        <v>282337.98951154086</v>
      </c>
      <c r="DD35" s="10" t="b">
        <f t="shared" si="0"/>
        <v>1</v>
      </c>
      <c r="DG35" s="11" t="s">
        <v>47</v>
      </c>
      <c r="DH35" s="18">
        <f t="shared" si="4"/>
        <v>4.433535436741419E-2</v>
      </c>
      <c r="DI35" s="18">
        <f t="shared" si="5"/>
        <v>4.8427322755042183E-2</v>
      </c>
      <c r="DJ35" s="18">
        <f t="shared" si="6"/>
        <v>0</v>
      </c>
      <c r="DK35" s="18">
        <f t="shared" si="2"/>
        <v>0</v>
      </c>
      <c r="DL35" s="18">
        <f t="shared" si="3"/>
        <v>0</v>
      </c>
      <c r="DM35" s="18">
        <f t="shared" si="7"/>
        <v>0</v>
      </c>
      <c r="DN35" s="18">
        <f t="shared" si="8"/>
        <v>1.2486451844279504E-4</v>
      </c>
      <c r="DO35" s="18">
        <f t="shared" si="9"/>
        <v>0.13702946700081306</v>
      </c>
      <c r="DP35" s="17">
        <v>1133428.536680796</v>
      </c>
    </row>
    <row r="36" spans="1:120" x14ac:dyDescent="0.25">
      <c r="A36" s="11" t="s">
        <v>34</v>
      </c>
      <c r="AK36" s="10">
        <v>12.83609768</v>
      </c>
      <c r="AL36" s="10">
        <v>674.29867374128094</v>
      </c>
      <c r="AO36" s="10">
        <v>57.967696249847037</v>
      </c>
      <c r="AP36" s="10">
        <v>4.2000000000000003E-2</v>
      </c>
      <c r="AQ36" s="10">
        <v>131.5</v>
      </c>
      <c r="AS36" s="10">
        <v>559.0422211230092</v>
      </c>
      <c r="AU36" s="10">
        <v>0.83388008999999996</v>
      </c>
      <c r="AV36" s="10">
        <v>4.0466129908085344</v>
      </c>
      <c r="AZ36" s="10">
        <v>12.114312508211626</v>
      </c>
      <c r="BA36" s="10">
        <v>9.1500018944650069E-2</v>
      </c>
      <c r="BE36" s="10">
        <v>1757.3557585145713</v>
      </c>
      <c r="BG36" s="10">
        <v>7.5993122100014876</v>
      </c>
      <c r="BH36" s="10">
        <v>6.606126394108303</v>
      </c>
      <c r="BJ36" s="10">
        <v>7866.194596032763</v>
      </c>
      <c r="BK36" s="10">
        <v>5415.1782069700002</v>
      </c>
      <c r="BM36" s="10">
        <v>1.7554274200000002</v>
      </c>
      <c r="BN36" s="10">
        <v>6227.1676430614762</v>
      </c>
      <c r="BO36" s="10">
        <v>370.56553362</v>
      </c>
      <c r="BP36" s="10">
        <v>702714.88072290237</v>
      </c>
      <c r="BQ36" s="10">
        <v>1597.3739842881514</v>
      </c>
      <c r="BS36" s="10">
        <v>27221.553304137902</v>
      </c>
      <c r="DC36" s="10">
        <v>754639.00360995345</v>
      </c>
      <c r="DD36" s="10" t="b">
        <f t="shared" si="0"/>
        <v>1</v>
      </c>
      <c r="DG36" s="11" t="s">
        <v>48</v>
      </c>
      <c r="DH36" s="18">
        <f t="shared" si="4"/>
        <v>4.8619502558195013E-2</v>
      </c>
      <c r="DI36" s="18">
        <f t="shared" si="5"/>
        <v>5.1550160537858901E-2</v>
      </c>
      <c r="DJ36" s="18">
        <f t="shared" si="6"/>
        <v>0</v>
      </c>
      <c r="DK36" s="18">
        <f t="shared" si="2"/>
        <v>0</v>
      </c>
      <c r="DL36" s="18">
        <f t="shared" si="3"/>
        <v>0</v>
      </c>
      <c r="DM36" s="18">
        <f t="shared" si="7"/>
        <v>2.7720732027792665E-2</v>
      </c>
      <c r="DN36" s="18">
        <f t="shared" si="8"/>
        <v>3.5202662862337905E-2</v>
      </c>
      <c r="DO36" s="18">
        <f t="shared" si="9"/>
        <v>0.13841168222972133</v>
      </c>
      <c r="DP36" s="17">
        <v>1144861.4220197583</v>
      </c>
    </row>
    <row r="37" spans="1:120" x14ac:dyDescent="0.25">
      <c r="A37" s="11" t="s">
        <v>35</v>
      </c>
      <c r="B37" s="10">
        <v>6464.4818824432305</v>
      </c>
      <c r="J37" s="10">
        <v>100120.73175071632</v>
      </c>
      <c r="CX37" s="10">
        <v>249.28893613</v>
      </c>
      <c r="DB37" s="10">
        <v>-13378.470715871577</v>
      </c>
      <c r="DC37" s="10">
        <v>93456.031853417982</v>
      </c>
      <c r="DD37" s="10" t="b">
        <f t="shared" si="0"/>
        <v>1</v>
      </c>
      <c r="DG37" s="11" t="s">
        <v>49</v>
      </c>
      <c r="DH37" s="18">
        <f t="shared" si="4"/>
        <v>1.3506439251514235E-2</v>
      </c>
      <c r="DI37" s="18">
        <f t="shared" si="5"/>
        <v>1.4320572508470476E-2</v>
      </c>
      <c r="DJ37" s="18">
        <f t="shared" si="6"/>
        <v>0</v>
      </c>
      <c r="DK37" s="18">
        <f t="shared" si="2"/>
        <v>0</v>
      </c>
      <c r="DL37" s="18">
        <f t="shared" si="3"/>
        <v>0</v>
      </c>
      <c r="DM37" s="18">
        <f t="shared" si="7"/>
        <v>0</v>
      </c>
      <c r="DN37" s="18">
        <f t="shared" si="8"/>
        <v>3.9858410049965598E-2</v>
      </c>
      <c r="DO37" s="18">
        <f t="shared" si="9"/>
        <v>4.4621998151254727E-2</v>
      </c>
      <c r="DP37" s="17">
        <v>369087.37350667606</v>
      </c>
    </row>
    <row r="38" spans="1:120" x14ac:dyDescent="0.25">
      <c r="A38" s="11" t="s">
        <v>36</v>
      </c>
      <c r="B38" s="10">
        <v>6733.8707125674509</v>
      </c>
      <c r="C38" s="10">
        <v>199703.85599914994</v>
      </c>
      <c r="D38" s="10">
        <v>13775.271276796866</v>
      </c>
      <c r="E38" s="10">
        <v>11230.617671232912</v>
      </c>
      <c r="F38" s="10">
        <v>30825.727674733698</v>
      </c>
      <c r="H38" s="10">
        <v>759.43699191876237</v>
      </c>
      <c r="I38" s="10">
        <v>3.0887652175392573</v>
      </c>
      <c r="J38" s="10">
        <v>888643.279551705</v>
      </c>
      <c r="K38" s="10">
        <v>10613.34772627412</v>
      </c>
      <c r="L38" s="10">
        <v>1268.86863657</v>
      </c>
      <c r="M38" s="10">
        <v>7625.2543389469247</v>
      </c>
      <c r="O38" s="10">
        <v>8991.8242030000001</v>
      </c>
      <c r="P38" s="10">
        <v>947.95905164972623</v>
      </c>
      <c r="R38" s="10">
        <v>0.50025533932263955</v>
      </c>
      <c r="T38" s="10">
        <v>31.405508693668832</v>
      </c>
      <c r="V38" s="10">
        <v>1262.4847150499179</v>
      </c>
      <c r="W38" s="10">
        <v>130.17810471911437</v>
      </c>
      <c r="X38" s="10">
        <v>0.74152956654264135</v>
      </c>
      <c r="Y38" s="10">
        <v>35.90265815348527</v>
      </c>
      <c r="Z38" s="10">
        <v>126.24388785835515</v>
      </c>
      <c r="AA38" s="10">
        <v>137.75599938918651</v>
      </c>
      <c r="AB38" s="10">
        <v>69818.112751582521</v>
      </c>
      <c r="AC38" s="10">
        <v>27.068985903293928</v>
      </c>
      <c r="AD38" s="10">
        <v>1453.9627213237229</v>
      </c>
      <c r="AE38" s="10">
        <v>0.20491999999999999</v>
      </c>
      <c r="AF38" s="10">
        <v>19417.930597511058</v>
      </c>
      <c r="AG38" s="10">
        <v>11459.120291303861</v>
      </c>
      <c r="AH38" s="10">
        <v>7502.8137771291722</v>
      </c>
      <c r="AJ38" s="10">
        <v>499.04780729608035</v>
      </c>
      <c r="BU38" s="10">
        <v>2.3911994108629597E-16</v>
      </c>
      <c r="BV38" s="10">
        <v>3.2746518757319491E-16</v>
      </c>
      <c r="BW38" s="10">
        <v>9.0782997986478695E-17</v>
      </c>
      <c r="CS38" s="10">
        <v>89885.551240858651</v>
      </c>
      <c r="CT38" s="10">
        <v>300667.72676955705</v>
      </c>
      <c r="CW38" s="10">
        <v>232.32500891269919</v>
      </c>
      <c r="CX38" s="10">
        <v>221152.06354190287</v>
      </c>
      <c r="CZ38" s="10">
        <v>39415.900544409145</v>
      </c>
      <c r="DA38" s="10">
        <v>102.31703173991528</v>
      </c>
      <c r="DB38" s="10">
        <v>38925.775687092479</v>
      </c>
      <c r="DC38" s="10">
        <v>1983407.5369350549</v>
      </c>
      <c r="DD38" s="10" t="b">
        <f t="shared" si="0"/>
        <v>1</v>
      </c>
      <c r="DG38" s="11" t="s">
        <v>50</v>
      </c>
      <c r="DH38" s="18">
        <f t="shared" si="4"/>
        <v>1.8225038853295283E-3</v>
      </c>
      <c r="DI38" s="18">
        <f t="shared" si="5"/>
        <v>1.9323597101215727E-3</v>
      </c>
      <c r="DJ38" s="18">
        <f t="shared" si="6"/>
        <v>0</v>
      </c>
      <c r="DK38" s="18">
        <f t="shared" si="2"/>
        <v>0</v>
      </c>
      <c r="DL38" s="18">
        <f t="shared" si="3"/>
        <v>0</v>
      </c>
      <c r="DM38" s="18">
        <f t="shared" si="7"/>
        <v>0</v>
      </c>
      <c r="DN38" s="18">
        <f t="shared" si="8"/>
        <v>1.0703356985122543E-2</v>
      </c>
      <c r="DO38" s="18">
        <f t="shared" si="9"/>
        <v>1.2140072128761425E-2</v>
      </c>
      <c r="DP38" s="17">
        <v>100415.65868471001</v>
      </c>
    </row>
    <row r="39" spans="1:120" x14ac:dyDescent="0.25">
      <c r="A39" s="11" t="s">
        <v>37</v>
      </c>
      <c r="H39" s="10">
        <v>7.4565002006348496E-2</v>
      </c>
      <c r="J39" s="10">
        <v>6798.2773680342088</v>
      </c>
      <c r="W39" s="10">
        <v>0.7377489949857321</v>
      </c>
      <c r="AA39" s="10">
        <v>19.987807123168423</v>
      </c>
      <c r="AB39" s="10">
        <v>6814.5850104417004</v>
      </c>
      <c r="AC39" s="10">
        <v>0.59897454934221495</v>
      </c>
      <c r="AF39" s="10">
        <v>1103.6001400936732</v>
      </c>
      <c r="AG39" s="10">
        <v>298.52114002644998</v>
      </c>
      <c r="AH39" s="10">
        <v>304.67344703330878</v>
      </c>
      <c r="AJ39" s="10">
        <v>12.4902280862</v>
      </c>
      <c r="CS39" s="10">
        <v>3935.406017003646</v>
      </c>
      <c r="CT39" s="10">
        <v>13163.957551721187</v>
      </c>
      <c r="CX39" s="10">
        <v>409673.96248565504</v>
      </c>
      <c r="DC39" s="10">
        <v>442126.87248376489</v>
      </c>
      <c r="DD39" s="10" t="b">
        <f t="shared" si="0"/>
        <v>1</v>
      </c>
      <c r="DG39" s="11" t="s">
        <v>51</v>
      </c>
      <c r="DH39" s="18">
        <f t="shared" si="4"/>
        <v>2.8188542182746002E-3</v>
      </c>
      <c r="DI39" s="18">
        <f t="shared" si="5"/>
        <v>2.9887674665314608E-3</v>
      </c>
      <c r="DJ39" s="18">
        <f t="shared" si="6"/>
        <v>0</v>
      </c>
      <c r="DK39" s="18">
        <f t="shared" si="2"/>
        <v>9.6855561281721462E-3</v>
      </c>
      <c r="DL39" s="18">
        <f t="shared" si="3"/>
        <v>7.6234527114597116E-3</v>
      </c>
      <c r="DM39" s="18">
        <f t="shared" si="7"/>
        <v>0</v>
      </c>
      <c r="DN39" s="18">
        <f t="shared" si="8"/>
        <v>2.5227972948958993E-2</v>
      </c>
      <c r="DO39" s="18">
        <f t="shared" si="9"/>
        <v>9.6963693502885653E-2</v>
      </c>
      <c r="DP39" s="17">
        <v>802027.61963227077</v>
      </c>
    </row>
    <row r="40" spans="1:120" x14ac:dyDescent="0.25">
      <c r="A40" s="11" t="s">
        <v>38</v>
      </c>
      <c r="H40" s="10">
        <v>0.20878200561777577</v>
      </c>
      <c r="J40" s="10">
        <v>33071.538710028428</v>
      </c>
      <c r="W40" s="10">
        <v>1.0328485929800248</v>
      </c>
      <c r="AA40" s="10">
        <v>5.7913222677646727</v>
      </c>
      <c r="AB40" s="10">
        <v>11856.692298433971</v>
      </c>
      <c r="AC40" s="10">
        <v>0.83856436907910092</v>
      </c>
      <c r="AF40" s="10">
        <v>1110.7144090626839</v>
      </c>
      <c r="AG40" s="10">
        <v>247.50461895245104</v>
      </c>
      <c r="AH40" s="10">
        <v>230.92871945825493</v>
      </c>
      <c r="AJ40" s="10">
        <v>28.415268896104998</v>
      </c>
      <c r="CS40" s="10">
        <v>1680.9903072311797</v>
      </c>
      <c r="CT40" s="10">
        <v>5622.9230106463765</v>
      </c>
      <c r="CX40" s="10">
        <v>384204.82036345708</v>
      </c>
      <c r="DB40" s="10">
        <v>-0.17644232813017879</v>
      </c>
      <c r="DC40" s="10">
        <v>438062.22278107383</v>
      </c>
      <c r="DD40" s="10" t="b">
        <f t="shared" si="0"/>
        <v>1</v>
      </c>
      <c r="DG40" s="11" t="s">
        <v>52</v>
      </c>
      <c r="DH40" s="18">
        <f t="shared" si="4"/>
        <v>4.2012053763309399E-3</v>
      </c>
      <c r="DI40" s="18">
        <f t="shared" si="5"/>
        <v>4.5267997761478116E-3</v>
      </c>
      <c r="DJ40" s="18">
        <f t="shared" si="6"/>
        <v>0</v>
      </c>
      <c r="DK40" s="18">
        <f t="shared" si="2"/>
        <v>4.0765346399705069E-2</v>
      </c>
      <c r="DL40" s="18">
        <f t="shared" si="3"/>
        <v>2.9779051549376802E-2</v>
      </c>
      <c r="DM40" s="18">
        <f t="shared" si="7"/>
        <v>0</v>
      </c>
      <c r="DN40" s="18">
        <f t="shared" si="8"/>
        <v>3.3903841389965206E-3</v>
      </c>
      <c r="DO40" s="18">
        <f t="shared" si="9"/>
        <v>2.3596147659577547E-2</v>
      </c>
      <c r="DP40" s="17">
        <v>195173.69291774507</v>
      </c>
    </row>
    <row r="41" spans="1:120" x14ac:dyDescent="0.25">
      <c r="A41" s="11" t="s">
        <v>39</v>
      </c>
      <c r="K41" s="10">
        <v>196943.7152114769</v>
      </c>
      <c r="M41" s="10">
        <v>9.5556873734265579</v>
      </c>
      <c r="AB41" s="10">
        <v>6.2792896481977873</v>
      </c>
      <c r="AF41" s="10">
        <v>0.93903131624775793</v>
      </c>
      <c r="CX41" s="10">
        <v>41.275872</v>
      </c>
      <c r="CZ41" s="10">
        <v>21488.665517472928</v>
      </c>
      <c r="DB41" s="10">
        <v>-30401.368189899767</v>
      </c>
      <c r="DC41" s="10">
        <v>188089.06241938792</v>
      </c>
      <c r="DD41" s="10" t="b">
        <f t="shared" si="0"/>
        <v>1</v>
      </c>
      <c r="DG41" s="11" t="s">
        <v>53</v>
      </c>
      <c r="DH41" s="18">
        <f t="shared" si="4"/>
        <v>3.3503275398545827E-2</v>
      </c>
      <c r="DI41" s="18">
        <f t="shared" si="5"/>
        <v>3.6093230938889775E-2</v>
      </c>
      <c r="DJ41" s="18">
        <f t="shared" si="6"/>
        <v>0</v>
      </c>
      <c r="DK41" s="18">
        <f t="shared" si="2"/>
        <v>0.16262165629540751</v>
      </c>
      <c r="DL41" s="18">
        <f t="shared" si="3"/>
        <v>0.12818107832992373</v>
      </c>
      <c r="DM41" s="18">
        <f t="shared" si="7"/>
        <v>1.1217845234122025E-3</v>
      </c>
      <c r="DN41" s="18">
        <f t="shared" si="8"/>
        <v>0.13567950521894231</v>
      </c>
      <c r="DO41" s="18">
        <f t="shared" si="9"/>
        <v>0.15580519782936944</v>
      </c>
      <c r="DP41" s="17">
        <v>1288730.5281714066</v>
      </c>
    </row>
    <row r="42" spans="1:120" x14ac:dyDescent="0.25">
      <c r="A42" s="11" t="s">
        <v>40</v>
      </c>
      <c r="C42" s="10">
        <v>18.918006373839283</v>
      </c>
      <c r="G42" s="10">
        <v>1308.7560391872016</v>
      </c>
      <c r="J42" s="10">
        <v>500.88206853077838</v>
      </c>
      <c r="K42" s="10">
        <v>292.47546108854937</v>
      </c>
      <c r="Q42" s="10">
        <v>2.94</v>
      </c>
      <c r="V42" s="10">
        <v>14911.906628668441</v>
      </c>
      <c r="Y42" s="10">
        <v>26.435690699198489</v>
      </c>
      <c r="AB42" s="10">
        <v>0.49354009227193196</v>
      </c>
      <c r="AG42" s="10">
        <v>448.36751866122893</v>
      </c>
      <c r="AH42" s="10">
        <v>0.596835</v>
      </c>
      <c r="CS42" s="10">
        <v>2396.7517885578804</v>
      </c>
      <c r="CT42" s="10">
        <v>11541.40760993362</v>
      </c>
      <c r="CX42" s="10">
        <v>20670.289384759995</v>
      </c>
      <c r="DB42" s="10">
        <v>1357.8953558969097</v>
      </c>
      <c r="DC42" s="10">
        <v>53478.115927449915</v>
      </c>
      <c r="DD42" s="10" t="b">
        <f t="shared" si="0"/>
        <v>1</v>
      </c>
      <c r="DG42" s="11" t="s">
        <v>54</v>
      </c>
      <c r="DH42" s="18">
        <f t="shared" si="4"/>
        <v>3.286532813654372E-2</v>
      </c>
      <c r="DI42" s="18">
        <f t="shared" si="5"/>
        <v>3.4846365191424061E-2</v>
      </c>
      <c r="DJ42" s="18">
        <f t="shared" si="6"/>
        <v>0</v>
      </c>
      <c r="DK42" s="18">
        <f t="shared" si="2"/>
        <v>9.3638757016953122E-2</v>
      </c>
      <c r="DL42" s="18">
        <f t="shared" si="3"/>
        <v>4.5743770882394209E-2</v>
      </c>
      <c r="DM42" s="18">
        <f t="shared" si="7"/>
        <v>0</v>
      </c>
      <c r="DN42" s="18">
        <f t="shared" si="8"/>
        <v>1.5212786218401257E-3</v>
      </c>
      <c r="DO42" s="18">
        <f t="shared" si="9"/>
        <v>7.1665001963297156E-2</v>
      </c>
      <c r="DP42" s="17">
        <v>592771.46795006003</v>
      </c>
    </row>
    <row r="43" spans="1:120" x14ac:dyDescent="0.25">
      <c r="A43" s="11" t="s">
        <v>41</v>
      </c>
      <c r="C43" s="10">
        <v>7.6915483901628887</v>
      </c>
      <c r="H43" s="10">
        <v>3055.9467570729494</v>
      </c>
      <c r="J43" s="10">
        <v>59795.889175467732</v>
      </c>
      <c r="W43" s="10">
        <v>7.3774899498573205</v>
      </c>
      <c r="AB43" s="10">
        <v>10365.176865885907</v>
      </c>
      <c r="AC43" s="10">
        <v>5.9897454934221495</v>
      </c>
      <c r="AF43" s="10">
        <v>361.38743213800001</v>
      </c>
      <c r="AG43" s="10">
        <v>107.27927296768502</v>
      </c>
      <c r="AH43" s="10">
        <v>68.709577368200002</v>
      </c>
      <c r="AJ43" s="10">
        <v>0.18735342129299998</v>
      </c>
      <c r="CS43" s="10">
        <v>5019.9943402989347</v>
      </c>
      <c r="CT43" s="10">
        <v>16791.912224571504</v>
      </c>
      <c r="CX43" s="10">
        <v>3767.9788227799991</v>
      </c>
      <c r="DB43" s="10">
        <v>2868.2157633528413</v>
      </c>
      <c r="DC43" s="10">
        <v>102223.73636915851</v>
      </c>
      <c r="DD43" s="10" t="b">
        <f t="shared" si="0"/>
        <v>1</v>
      </c>
      <c r="DG43" s="11" t="s">
        <v>55</v>
      </c>
      <c r="DH43" s="18">
        <f t="shared" si="4"/>
        <v>3.2751740293992831E-2</v>
      </c>
      <c r="DI43" s="18">
        <f t="shared" si="5"/>
        <v>3.4855636204266349E-2</v>
      </c>
      <c r="DJ43" s="18">
        <f t="shared" si="6"/>
        <v>0</v>
      </c>
      <c r="DK43" s="18">
        <f t="shared" si="2"/>
        <v>3.0179385690930965E-2</v>
      </c>
      <c r="DL43" s="18">
        <f t="shared" si="3"/>
        <v>2.3754043302326618E-2</v>
      </c>
      <c r="DM43" s="18">
        <f t="shared" si="7"/>
        <v>0</v>
      </c>
      <c r="DN43" s="18">
        <f t="shared" si="8"/>
        <v>3.7575139339333707E-2</v>
      </c>
      <c r="DO43" s="18">
        <f t="shared" si="9"/>
        <v>6.698883738201486E-2</v>
      </c>
      <c r="DP43" s="17">
        <v>554092.93774305051</v>
      </c>
    </row>
    <row r="44" spans="1:120" x14ac:dyDescent="0.25">
      <c r="A44" s="11" t="s">
        <v>42</v>
      </c>
      <c r="C44" s="10">
        <v>2245.7829757342374</v>
      </c>
      <c r="E44" s="10">
        <v>545.96206613409777</v>
      </c>
      <c r="G44" s="10">
        <v>67.469228599818194</v>
      </c>
      <c r="I44" s="10">
        <v>7850.3570907907697</v>
      </c>
      <c r="J44" s="10">
        <v>3595.1760023092374</v>
      </c>
      <c r="L44" s="10">
        <v>25.99617289</v>
      </c>
      <c r="N44" s="10">
        <v>1499.0587066430185</v>
      </c>
      <c r="O44" s="10">
        <v>1.6663879388309686</v>
      </c>
      <c r="P44" s="10">
        <v>1187.0286728916785</v>
      </c>
      <c r="Q44" s="10">
        <v>30501.720320483</v>
      </c>
      <c r="R44" s="10">
        <v>100.53471690623935</v>
      </c>
      <c r="T44" s="10">
        <v>258.30061710087023</v>
      </c>
      <c r="V44" s="10">
        <v>621.64418751794369</v>
      </c>
      <c r="W44" s="10">
        <v>405.85507364726209</v>
      </c>
      <c r="X44" s="10">
        <v>249.64243897165392</v>
      </c>
      <c r="Y44" s="10">
        <v>145201.15826396944</v>
      </c>
      <c r="Z44" s="10">
        <v>2767.9473068911111</v>
      </c>
      <c r="AA44" s="10">
        <v>211.29826709741303</v>
      </c>
      <c r="AB44" s="10">
        <v>0.22652853418226843</v>
      </c>
      <c r="AC44" s="10">
        <v>226.83549206515309</v>
      </c>
      <c r="AD44" s="10">
        <v>331.44000357669995</v>
      </c>
      <c r="AG44" s="10">
        <v>12.489037583189926</v>
      </c>
      <c r="AH44" s="10">
        <v>8433.9841112427439</v>
      </c>
      <c r="CS44" s="10">
        <v>414.9333204985212</v>
      </c>
      <c r="CT44" s="10">
        <v>1998.0853276834878</v>
      </c>
      <c r="CX44" s="10">
        <v>2055.97372726</v>
      </c>
      <c r="DB44" s="10">
        <v>-89.89127199969316</v>
      </c>
      <c r="DC44" s="10">
        <v>210720.67477296089</v>
      </c>
      <c r="DD44" s="10" t="b">
        <f t="shared" si="0"/>
        <v>1</v>
      </c>
      <c r="DG44" s="11" t="s">
        <v>56</v>
      </c>
      <c r="DH44" s="18">
        <f t="shared" si="4"/>
        <v>1.7830715776384967E-4</v>
      </c>
      <c r="DI44" s="18">
        <f t="shared" si="5"/>
        <v>1.8905505248174276E-4</v>
      </c>
      <c r="DJ44" s="18">
        <f t="shared" si="6"/>
        <v>0</v>
      </c>
      <c r="DK44" s="18">
        <f t="shared" si="2"/>
        <v>0</v>
      </c>
      <c r="DL44" s="18">
        <f t="shared" si="3"/>
        <v>0</v>
      </c>
      <c r="DM44" s="18">
        <f t="shared" si="7"/>
        <v>0</v>
      </c>
      <c r="DN44" s="18">
        <f t="shared" si="8"/>
        <v>4.1309770462429986E-2</v>
      </c>
      <c r="DO44" s="18">
        <f t="shared" si="9"/>
        <v>0</v>
      </c>
      <c r="DP44" s="17">
        <v>0</v>
      </c>
    </row>
    <row r="45" spans="1:120" x14ac:dyDescent="0.25">
      <c r="A45" s="11" t="s">
        <v>43</v>
      </c>
      <c r="C45" s="10">
        <v>129891.56862540873</v>
      </c>
      <c r="H45" s="10">
        <v>14384.497553000172</v>
      </c>
      <c r="I45" s="10">
        <v>14.193180182507195</v>
      </c>
      <c r="J45" s="10">
        <v>417496.80641720007</v>
      </c>
      <c r="K45" s="10">
        <v>2127.0975320752182</v>
      </c>
      <c r="L45" s="10">
        <v>57831.057979194389</v>
      </c>
      <c r="M45" s="10">
        <v>30.088696288381655</v>
      </c>
      <c r="N45" s="10">
        <v>571.88191258149891</v>
      </c>
      <c r="O45" s="10">
        <v>581.74170592795338</v>
      </c>
      <c r="P45" s="10">
        <v>23550.180557432504</v>
      </c>
      <c r="Q45" s="10">
        <v>60.320281859612479</v>
      </c>
      <c r="R45" s="10">
        <v>546.72036326181239</v>
      </c>
      <c r="S45" s="10">
        <v>2.2363421482999999</v>
      </c>
      <c r="T45" s="10">
        <v>159.57508279301055</v>
      </c>
      <c r="U45" s="10">
        <v>8.5136919557030399</v>
      </c>
      <c r="V45" s="10">
        <v>692.5979013114769</v>
      </c>
      <c r="W45" s="10">
        <v>318.98429657742099</v>
      </c>
      <c r="X45" s="10">
        <v>168.95181702911916</v>
      </c>
      <c r="Y45" s="10">
        <v>7063.4056402193</v>
      </c>
      <c r="Z45" s="10">
        <v>1561.7866109282068</v>
      </c>
      <c r="AA45" s="10">
        <v>787.19911623245014</v>
      </c>
      <c r="AB45" s="10">
        <v>324100.25402397703</v>
      </c>
      <c r="AC45" s="10">
        <v>83.23913887487366</v>
      </c>
      <c r="AD45" s="10">
        <v>2040.9015452519241</v>
      </c>
      <c r="AE45" s="10">
        <v>1627.1572976323441</v>
      </c>
      <c r="AF45" s="10">
        <v>21968.406458435198</v>
      </c>
      <c r="AG45" s="10">
        <v>19035.792627731586</v>
      </c>
      <c r="AH45" s="10">
        <v>17000.37758841235</v>
      </c>
      <c r="AJ45" s="10">
        <v>2136.2204414309435</v>
      </c>
      <c r="CS45" s="10">
        <v>565584.81313105312</v>
      </c>
      <c r="CT45" s="10">
        <v>1891884.7101890901</v>
      </c>
      <c r="CU45" s="10">
        <v>12392.795032968559</v>
      </c>
      <c r="CW45" s="10">
        <v>8218.8022842973005</v>
      </c>
      <c r="CX45" s="10">
        <v>878397.52145416127</v>
      </c>
      <c r="DB45" s="10">
        <v>13507.379280672079</v>
      </c>
      <c r="DC45" s="10">
        <v>4415827.7757975971</v>
      </c>
      <c r="DD45" s="10" t="b">
        <f t="shared" si="0"/>
        <v>1</v>
      </c>
      <c r="DG45" s="11" t="s">
        <v>57</v>
      </c>
      <c r="DH45" s="18">
        <f t="shared" si="4"/>
        <v>1.6768209453886251E-2</v>
      </c>
      <c r="DI45" s="18">
        <f t="shared" si="5"/>
        <v>1.835250726346328E-2</v>
      </c>
      <c r="DJ45" s="18">
        <f t="shared" si="6"/>
        <v>0</v>
      </c>
      <c r="DK45" s="18">
        <f t="shared" si="2"/>
        <v>0</v>
      </c>
      <c r="DL45" s="18">
        <f t="shared" si="3"/>
        <v>0</v>
      </c>
      <c r="DM45" s="18">
        <f t="shared" si="7"/>
        <v>0</v>
      </c>
      <c r="DN45" s="18">
        <f t="shared" si="8"/>
        <v>6.192859000740548E-4</v>
      </c>
      <c r="DO45" s="18">
        <f t="shared" si="9"/>
        <v>6.1247834213549784E-4</v>
      </c>
      <c r="DP45" s="17">
        <v>5066.0667830751918</v>
      </c>
    </row>
    <row r="46" spans="1:120" x14ac:dyDescent="0.25">
      <c r="A46" s="11" t="s">
        <v>44</v>
      </c>
      <c r="C46" s="10">
        <v>10.873240003099685</v>
      </c>
      <c r="H46" s="10">
        <v>55.931020320330482</v>
      </c>
      <c r="I46" s="10">
        <v>5.3991511903529208</v>
      </c>
      <c r="J46" s="10">
        <v>8188.5494774328972</v>
      </c>
      <c r="K46" s="10">
        <v>34380.586681083798</v>
      </c>
      <c r="L46" s="10">
        <v>66.683124507746271</v>
      </c>
      <c r="M46" s="10">
        <v>9.7889840430279467</v>
      </c>
      <c r="O46" s="10">
        <v>21.031126399721746</v>
      </c>
      <c r="P46" s="10">
        <v>11.96234031038124</v>
      </c>
      <c r="Q46" s="10">
        <v>23.843567795948843</v>
      </c>
      <c r="R46" s="10">
        <v>59.401131203069944</v>
      </c>
      <c r="S46" s="10">
        <v>7.4809079304199999</v>
      </c>
      <c r="T46" s="10">
        <v>24.234577968000078</v>
      </c>
      <c r="U46" s="10">
        <v>2.5187260138825986</v>
      </c>
      <c r="V46" s="10">
        <v>99.177718347488437</v>
      </c>
      <c r="W46" s="10">
        <v>7.7579354899429287</v>
      </c>
      <c r="X46" s="10">
        <v>1.647431335709812</v>
      </c>
      <c r="Y46" s="10">
        <v>0.3981533140584318</v>
      </c>
      <c r="Z46" s="10">
        <v>321.76715494036108</v>
      </c>
      <c r="AA46" s="10">
        <v>144.19269140971616</v>
      </c>
      <c r="AB46" s="10">
        <v>11857.581734734318</v>
      </c>
      <c r="AC46" s="10">
        <v>2.3958981973688598</v>
      </c>
      <c r="AD46" s="10">
        <v>880.60442260110437</v>
      </c>
      <c r="AF46" s="10">
        <v>1061.3827987614116</v>
      </c>
      <c r="AG46" s="10">
        <v>555.7545054291827</v>
      </c>
      <c r="AH46" s="10">
        <v>1356.5292914256438</v>
      </c>
      <c r="AJ46" s="10">
        <v>578.20465811153235</v>
      </c>
      <c r="CS46" s="10">
        <v>18121.449215416935</v>
      </c>
      <c r="CT46" s="10">
        <v>60616.360095177115</v>
      </c>
      <c r="CX46" s="10">
        <v>241803.74762813072</v>
      </c>
      <c r="DB46" s="10">
        <v>-7376.4631760708598</v>
      </c>
      <c r="DC46" s="10">
        <v>372900.77221295441</v>
      </c>
      <c r="DD46" s="10" t="b">
        <f t="shared" si="0"/>
        <v>1</v>
      </c>
      <c r="DG46" s="11" t="s">
        <v>58</v>
      </c>
      <c r="DH46" s="18">
        <f t="shared" si="4"/>
        <v>5.0053733661568709E-3</v>
      </c>
      <c r="DI46" s="18">
        <f t="shared" si="5"/>
        <v>5.4782921999730633E-3</v>
      </c>
      <c r="DJ46" s="18">
        <f t="shared" si="6"/>
        <v>0</v>
      </c>
      <c r="DK46" s="18">
        <f t="shared" si="2"/>
        <v>0</v>
      </c>
      <c r="DL46" s="18">
        <f t="shared" si="3"/>
        <v>0</v>
      </c>
      <c r="DM46" s="18">
        <f t="shared" si="7"/>
        <v>0</v>
      </c>
      <c r="DN46" s="18">
        <f t="shared" si="8"/>
        <v>7.3357651054253311E-5</v>
      </c>
      <c r="DO46" s="18">
        <f t="shared" si="9"/>
        <v>2.5602858250008442E-5</v>
      </c>
      <c r="DP46" s="17">
        <v>211.77204287732309</v>
      </c>
    </row>
    <row r="47" spans="1:120" x14ac:dyDescent="0.25">
      <c r="A47" s="11" t="s">
        <v>45</v>
      </c>
      <c r="C47" s="10">
        <v>1.6077054491918528</v>
      </c>
      <c r="H47" s="10">
        <v>24.082964246152471</v>
      </c>
      <c r="I47" s="10">
        <v>12.548026794268992</v>
      </c>
      <c r="J47" s="10">
        <v>556.38906267041909</v>
      </c>
      <c r="L47" s="10">
        <v>14067.762749360983</v>
      </c>
      <c r="M47" s="10">
        <v>3.6440843819735016</v>
      </c>
      <c r="O47" s="10">
        <v>4.0353506293133528</v>
      </c>
      <c r="P47" s="10">
        <v>54.378213795702919</v>
      </c>
      <c r="Q47" s="10">
        <v>6.6326431056327904</v>
      </c>
      <c r="T47" s="10">
        <v>15.385907394908955</v>
      </c>
      <c r="V47" s="10">
        <v>1.6351363325246657</v>
      </c>
      <c r="W47" s="10">
        <v>7.3774899498573205</v>
      </c>
      <c r="Z47" s="10">
        <v>103.40282090197354</v>
      </c>
      <c r="AA47" s="10">
        <v>223.61770903821682</v>
      </c>
      <c r="AB47" s="10">
        <v>74046.543540227198</v>
      </c>
      <c r="AC47" s="10">
        <v>5.9897454934221495</v>
      </c>
      <c r="AD47" s="10">
        <v>40.125711949733173</v>
      </c>
      <c r="AE47" s="10">
        <v>1.0186295044358487</v>
      </c>
      <c r="AF47" s="10">
        <v>7.4058721329532915</v>
      </c>
      <c r="AG47" s="10">
        <v>100.7500337956733</v>
      </c>
      <c r="AH47" s="10">
        <v>4374.1271261000638</v>
      </c>
      <c r="AJ47" s="10">
        <v>6.2451140431000002E-2</v>
      </c>
      <c r="CS47" s="10">
        <v>106074.58824330822</v>
      </c>
      <c r="CT47" s="10">
        <v>461636.60803487734</v>
      </c>
      <c r="CX47" s="10">
        <v>46000.436938713472</v>
      </c>
      <c r="DB47" s="10">
        <v>7061.7923472469765</v>
      </c>
      <c r="DC47" s="10">
        <v>714431.94853854098</v>
      </c>
      <c r="DD47" s="10" t="b">
        <f t="shared" si="0"/>
        <v>1</v>
      </c>
      <c r="DG47" s="11" t="s">
        <v>59</v>
      </c>
      <c r="DH47" s="18">
        <f t="shared" si="4"/>
        <v>5.2708753492100996E-3</v>
      </c>
      <c r="DI47" s="18">
        <f t="shared" si="5"/>
        <v>5.7688794022529698E-3</v>
      </c>
      <c r="DJ47" s="18">
        <f t="shared" si="6"/>
        <v>0</v>
      </c>
      <c r="DK47" s="18">
        <f t="shared" si="2"/>
        <v>0.62186367822283972</v>
      </c>
      <c r="DL47" s="18">
        <f t="shared" si="3"/>
        <v>0.70337456194280024</v>
      </c>
      <c r="DM47" s="18">
        <f t="shared" si="7"/>
        <v>0</v>
      </c>
      <c r="DN47" s="18">
        <f t="shared" si="8"/>
        <v>0</v>
      </c>
      <c r="DO47" s="18">
        <f t="shared" si="9"/>
        <v>0</v>
      </c>
      <c r="DP47" s="17">
        <v>0</v>
      </c>
    </row>
    <row r="48" spans="1:120" x14ac:dyDescent="0.25">
      <c r="A48" s="11" t="s">
        <v>46</v>
      </c>
      <c r="C48" s="10">
        <v>824.96477121890143</v>
      </c>
      <c r="D48" s="10">
        <v>4452.7425338196026</v>
      </c>
      <c r="E48" s="10">
        <v>252.48167237498876</v>
      </c>
      <c r="F48" s="10">
        <v>577.83074002789726</v>
      </c>
      <c r="H48" s="10">
        <v>55.904895105799945</v>
      </c>
      <c r="I48" s="10">
        <v>42.823291436149439</v>
      </c>
      <c r="J48" s="10">
        <v>7331.8312958421166</v>
      </c>
      <c r="K48" s="10">
        <v>685.42251741441964</v>
      </c>
      <c r="L48" s="10">
        <v>1077.214227984942</v>
      </c>
      <c r="M48" s="10">
        <v>84325.612957485151</v>
      </c>
      <c r="N48" s="10">
        <v>1754.3303288960924</v>
      </c>
      <c r="O48" s="10">
        <v>1597.8744779566473</v>
      </c>
      <c r="P48" s="10">
        <v>461.29804587893318</v>
      </c>
      <c r="Q48" s="10">
        <v>262.03507720759558</v>
      </c>
      <c r="R48" s="10">
        <v>570.02148640557164</v>
      </c>
      <c r="S48" s="10">
        <v>1348.3386205519657</v>
      </c>
      <c r="T48" s="10">
        <v>3983.2185112977199</v>
      </c>
      <c r="U48" s="10">
        <v>69.0623940260338</v>
      </c>
      <c r="V48" s="10">
        <v>39858.382326745152</v>
      </c>
      <c r="W48" s="10">
        <v>1269.1202590302282</v>
      </c>
      <c r="X48" s="10">
        <v>505.31874018499894</v>
      </c>
      <c r="Y48" s="10">
        <v>1405.9592202226731</v>
      </c>
      <c r="Z48" s="10">
        <v>10681.875935065054</v>
      </c>
      <c r="AA48" s="10">
        <v>1527.4699993570239</v>
      </c>
      <c r="AB48" s="10">
        <v>6510.5987179036965</v>
      </c>
      <c r="AC48" s="10">
        <v>430.12065656087253</v>
      </c>
      <c r="AD48" s="10">
        <v>1828.6386437799108</v>
      </c>
      <c r="AE48" s="10">
        <v>1312.4231829174962</v>
      </c>
      <c r="AF48" s="10">
        <v>3055.9423781634951</v>
      </c>
      <c r="AG48" s="10">
        <v>10795.454338663983</v>
      </c>
      <c r="AH48" s="10">
        <v>14432.187347646617</v>
      </c>
      <c r="AJ48" s="10">
        <v>1932.0889145971823</v>
      </c>
      <c r="CS48" s="10">
        <v>117735.03058053886</v>
      </c>
      <c r="CT48" s="10">
        <v>529786.1243287276</v>
      </c>
      <c r="CX48" s="10">
        <v>104957.95288045357</v>
      </c>
      <c r="DB48" s="10">
        <v>10333.290100125796</v>
      </c>
      <c r="DC48" s="10">
        <v>968030.98639561469</v>
      </c>
      <c r="DD48" s="10" t="b">
        <f t="shared" si="0"/>
        <v>1</v>
      </c>
      <c r="DG48" s="11" t="s">
        <v>60</v>
      </c>
      <c r="DH48" s="18">
        <f t="shared" si="4"/>
        <v>1.2010718236250462E-2</v>
      </c>
      <c r="DI48" s="18">
        <f t="shared" si="5"/>
        <v>1.2734693295403532E-2</v>
      </c>
      <c r="DJ48" s="18">
        <f t="shared" si="6"/>
        <v>0</v>
      </c>
      <c r="DK48" s="18">
        <f t="shared" si="2"/>
        <v>0</v>
      </c>
      <c r="DL48" s="18">
        <f t="shared" si="3"/>
        <v>0</v>
      </c>
      <c r="DM48" s="18">
        <f t="shared" si="7"/>
        <v>0</v>
      </c>
      <c r="DN48" s="18">
        <f t="shared" si="8"/>
        <v>1.0035245883367952E-4</v>
      </c>
      <c r="DO48" s="18">
        <f t="shared" si="9"/>
        <v>1.1863415010637463E-5</v>
      </c>
      <c r="DP48" s="17">
        <v>98.127310934253472</v>
      </c>
    </row>
    <row r="49" spans="1:120" x14ac:dyDescent="0.25">
      <c r="A49" s="11" t="s">
        <v>47</v>
      </c>
      <c r="B49" s="10">
        <v>8774.8240939822281</v>
      </c>
      <c r="C49" s="10">
        <v>76874.252805607321</v>
      </c>
      <c r="D49" s="10">
        <v>7863.9243535250607</v>
      </c>
      <c r="E49" s="10">
        <v>24397.283412741686</v>
      </c>
      <c r="F49" s="10">
        <v>2961.2749016953162</v>
      </c>
      <c r="G49" s="10">
        <v>995.09484967928586</v>
      </c>
      <c r="H49" s="10">
        <v>6874.1137360744624</v>
      </c>
      <c r="I49" s="10">
        <v>15184.317414316183</v>
      </c>
      <c r="J49" s="10">
        <v>67623.298447168054</v>
      </c>
      <c r="K49" s="10">
        <v>1292.5469919344894</v>
      </c>
      <c r="L49" s="10">
        <v>6017.3721406905761</v>
      </c>
      <c r="M49" s="10">
        <v>2545.0645612395433</v>
      </c>
      <c r="N49" s="10">
        <v>1669.7084578196495</v>
      </c>
      <c r="O49" s="10">
        <v>9205.7272314945731</v>
      </c>
      <c r="P49" s="10">
        <v>4438.1915309273181</v>
      </c>
      <c r="Q49" s="10">
        <v>30921.114074988018</v>
      </c>
      <c r="R49" s="10">
        <v>8896.8919998577203</v>
      </c>
      <c r="S49" s="10">
        <v>82.156564624579531</v>
      </c>
      <c r="T49" s="10">
        <v>1716.3006383533382</v>
      </c>
      <c r="U49" s="10">
        <v>358.47093446953119</v>
      </c>
      <c r="V49" s="10">
        <v>21476.244054665032</v>
      </c>
      <c r="W49" s="10">
        <v>74107.226830400308</v>
      </c>
      <c r="X49" s="10">
        <v>3076.0720714035569</v>
      </c>
      <c r="Y49" s="10">
        <v>65490.013818819963</v>
      </c>
      <c r="Z49" s="10">
        <v>96179.703481782766</v>
      </c>
      <c r="AA49" s="10">
        <v>349079.83412660536</v>
      </c>
      <c r="AB49" s="10">
        <v>29645.291662243813</v>
      </c>
      <c r="AC49" s="10">
        <v>4236.233387708874</v>
      </c>
      <c r="AD49" s="10">
        <v>31359.175275449717</v>
      </c>
      <c r="AE49" s="10">
        <v>3935.3657102353154</v>
      </c>
      <c r="AF49" s="10">
        <v>15073.899337961462</v>
      </c>
      <c r="AG49" s="10">
        <v>16244.356875024681</v>
      </c>
      <c r="AH49" s="10">
        <v>82020.879527470315</v>
      </c>
      <c r="AJ49" s="10">
        <v>6498.6920270901001</v>
      </c>
      <c r="CS49" s="10">
        <v>122410.24686244728</v>
      </c>
      <c r="CT49" s="10">
        <v>607259.41686691507</v>
      </c>
      <c r="CX49" s="10">
        <v>921.75572174093736</v>
      </c>
      <c r="DB49" s="10">
        <v>-91512.495213434187</v>
      </c>
      <c r="DC49" s="10">
        <v>1716193.8415657196</v>
      </c>
      <c r="DD49" s="10" t="b">
        <f t="shared" si="0"/>
        <v>1</v>
      </c>
      <c r="DG49" s="11" t="s">
        <v>61</v>
      </c>
      <c r="DH49" s="18">
        <f t="shared" si="4"/>
        <v>4.7667972792404562E-2</v>
      </c>
      <c r="DI49" s="18">
        <f t="shared" si="5"/>
        <v>4.756055723036965E-2</v>
      </c>
      <c r="DJ49" s="18">
        <f t="shared" si="6"/>
        <v>0</v>
      </c>
      <c r="DK49" s="18">
        <f t="shared" si="2"/>
        <v>0</v>
      </c>
      <c r="DL49" s="18">
        <f t="shared" si="3"/>
        <v>0</v>
      </c>
      <c r="DM49" s="18">
        <f t="shared" si="7"/>
        <v>9.1390037883462409E-4</v>
      </c>
      <c r="DN49" s="18">
        <f t="shared" si="8"/>
        <v>5.304772004641501E-2</v>
      </c>
      <c r="DO49" s="18">
        <f t="shared" si="9"/>
        <v>1.9529119796788202E-2</v>
      </c>
      <c r="DP49" s="17">
        <v>161533.58951477407</v>
      </c>
    </row>
    <row r="50" spans="1:120" x14ac:dyDescent="0.25">
      <c r="A50" s="11" t="s">
        <v>48</v>
      </c>
      <c r="B50" s="10">
        <v>9523.5536393819166</v>
      </c>
      <c r="C50" s="10">
        <v>129208.07171459538</v>
      </c>
      <c r="D50" s="10">
        <v>61624.425888896352</v>
      </c>
      <c r="E50" s="10">
        <v>57510.659170003535</v>
      </c>
      <c r="F50" s="10">
        <v>35424.187042251608</v>
      </c>
      <c r="G50" s="10">
        <v>240.0934718324873</v>
      </c>
      <c r="H50" s="10">
        <v>593.45091167086434</v>
      </c>
      <c r="I50" s="10">
        <v>2176.5375266925184</v>
      </c>
      <c r="J50" s="10">
        <v>62778.383161742669</v>
      </c>
      <c r="K50" s="10">
        <v>158.53310264860411</v>
      </c>
      <c r="L50" s="10">
        <v>19443.575610609914</v>
      </c>
      <c r="M50" s="10">
        <v>10177.431937187803</v>
      </c>
      <c r="N50" s="10">
        <v>109203.00712125088</v>
      </c>
      <c r="O50" s="10">
        <v>175295.45015513751</v>
      </c>
      <c r="P50" s="10">
        <v>155364.42182851819</v>
      </c>
      <c r="Q50" s="10">
        <v>8274.231055925391</v>
      </c>
      <c r="R50" s="10">
        <v>9615.4014069589084</v>
      </c>
      <c r="S50" s="10">
        <v>2835.5180974279656</v>
      </c>
      <c r="T50" s="10">
        <v>63178.630284795916</v>
      </c>
      <c r="U50" s="10">
        <v>1117.1269952827045</v>
      </c>
      <c r="V50" s="10">
        <v>48483.663041119471</v>
      </c>
      <c r="W50" s="10">
        <v>1040.8391733013918</v>
      </c>
      <c r="X50" s="10">
        <v>1923.6369092039754</v>
      </c>
      <c r="Y50" s="10">
        <v>61974.892046223649</v>
      </c>
      <c r="Z50" s="10">
        <v>43879.829880199148</v>
      </c>
      <c r="AA50" s="10">
        <v>1074.1053559723948</v>
      </c>
      <c r="AB50" s="10">
        <v>15164.579719882733</v>
      </c>
      <c r="AC50" s="10">
        <v>637.63078459220083</v>
      </c>
      <c r="AD50" s="10">
        <v>7262.070094839979</v>
      </c>
      <c r="AE50" s="10">
        <v>1580.0170134061889</v>
      </c>
      <c r="AF50" s="10">
        <v>9512.1034055263081</v>
      </c>
      <c r="AG50" s="10">
        <v>74332.832729953981</v>
      </c>
      <c r="AH50" s="10">
        <v>67505.356939711768</v>
      </c>
      <c r="AJ50" s="10">
        <v>4821.6324049188306</v>
      </c>
      <c r="CS50" s="10">
        <v>134238.812239027</v>
      </c>
      <c r="CT50" s="10">
        <v>646418.56387480535</v>
      </c>
      <c r="CW50" s="10">
        <v>110651.65767743747</v>
      </c>
      <c r="CX50" s="10">
        <v>259867.70556235229</v>
      </c>
      <c r="DB50" s="10">
        <v>43162.340507881745</v>
      </c>
      <c r="DC50" s="10">
        <v>2447274.9594831667</v>
      </c>
      <c r="DD50" s="10" t="b">
        <f t="shared" si="0"/>
        <v>1</v>
      </c>
      <c r="DG50" s="11" t="s">
        <v>62</v>
      </c>
      <c r="DH50" s="18">
        <f t="shared" si="4"/>
        <v>5.8608892730833417E-2</v>
      </c>
      <c r="DI50" s="18">
        <f t="shared" si="5"/>
        <v>6.2576545951281745E-2</v>
      </c>
      <c r="DJ50" s="18">
        <f t="shared" si="6"/>
        <v>0</v>
      </c>
      <c r="DK50" s="18">
        <f t="shared" si="2"/>
        <v>0</v>
      </c>
      <c r="DL50" s="18">
        <f t="shared" si="3"/>
        <v>0</v>
      </c>
      <c r="DM50" s="18">
        <f t="shared" si="7"/>
        <v>1.1915686435570427E-2</v>
      </c>
      <c r="DN50" s="18">
        <f t="shared" si="8"/>
        <v>9.287066710989493E-2</v>
      </c>
      <c r="DO50" s="18">
        <f t="shared" si="9"/>
        <v>1.7226330361579778E-2</v>
      </c>
      <c r="DP50" s="17">
        <v>142486.24650922333</v>
      </c>
    </row>
    <row r="51" spans="1:120" x14ac:dyDescent="0.25">
      <c r="A51" s="11" t="s">
        <v>49</v>
      </c>
      <c r="B51" s="10">
        <v>200</v>
      </c>
      <c r="C51" s="10">
        <v>12717.457436776831</v>
      </c>
      <c r="D51" s="10">
        <v>13959.095512153526</v>
      </c>
      <c r="E51" s="10">
        <v>947.94680110322315</v>
      </c>
      <c r="F51" s="10">
        <v>124.91038417074469</v>
      </c>
      <c r="G51" s="10">
        <v>196.20808039989609</v>
      </c>
      <c r="H51" s="10">
        <v>297.44567518001463</v>
      </c>
      <c r="I51" s="10">
        <v>171.25293558234961</v>
      </c>
      <c r="J51" s="10">
        <v>80637.409510163154</v>
      </c>
      <c r="K51" s="10">
        <v>1416.203713480211</v>
      </c>
      <c r="L51" s="10">
        <v>38012.901383047167</v>
      </c>
      <c r="M51" s="10">
        <v>3522.4582115090161</v>
      </c>
      <c r="N51" s="10">
        <v>1283.1325318009372</v>
      </c>
      <c r="O51" s="10">
        <v>55438.678762968193</v>
      </c>
      <c r="P51" s="10">
        <v>22727.099490556535</v>
      </c>
      <c r="Q51" s="10">
        <v>1784.7781783336604</v>
      </c>
      <c r="R51" s="10">
        <v>2937.509206483604</v>
      </c>
      <c r="S51" s="10">
        <v>840.94079129148645</v>
      </c>
      <c r="T51" s="10">
        <v>88715.482710907352</v>
      </c>
      <c r="U51" s="10">
        <v>482.83774431602393</v>
      </c>
      <c r="V51" s="10">
        <v>21995.137651941892</v>
      </c>
      <c r="W51" s="10">
        <v>329.21771863549043</v>
      </c>
      <c r="X51" s="10">
        <v>2199.307521463888</v>
      </c>
      <c r="Y51" s="10">
        <v>77060.658720815583</v>
      </c>
      <c r="Z51" s="10">
        <v>21027.319785337568</v>
      </c>
      <c r="AA51" s="10">
        <v>3816.3451810787815</v>
      </c>
      <c r="AB51" s="10">
        <v>15243.16379529217</v>
      </c>
      <c r="AC51" s="10">
        <v>365.93679589139361</v>
      </c>
      <c r="AD51" s="10">
        <v>5398.0319517171247</v>
      </c>
      <c r="AE51" s="10">
        <v>280.68737801820907</v>
      </c>
      <c r="AF51" s="10">
        <v>1545.6898043144433</v>
      </c>
      <c r="AG51" s="10">
        <v>8927.4683741049485</v>
      </c>
      <c r="AH51" s="10">
        <v>25294.192850105715</v>
      </c>
      <c r="AJ51" s="10">
        <v>978.94428570827586</v>
      </c>
      <c r="CS51" s="10">
        <v>37291.380357741655</v>
      </c>
      <c r="CT51" s="10">
        <v>179574.29847365886</v>
      </c>
      <c r="CX51" s="10">
        <v>294236.64929988951</v>
      </c>
      <c r="DB51" s="10">
        <v>1528.4901450682291</v>
      </c>
      <c r="DC51" s="10">
        <v>1023506.6691510075</v>
      </c>
      <c r="DD51" s="10" t="b">
        <f t="shared" si="0"/>
        <v>1</v>
      </c>
      <c r="DG51" s="11" t="s">
        <v>63</v>
      </c>
      <c r="DH51" s="18">
        <f t="shared" si="4"/>
        <v>3.1398733506253364E-2</v>
      </c>
      <c r="DI51" s="18">
        <f t="shared" si="5"/>
        <v>3.0614524084222668E-2</v>
      </c>
      <c r="DJ51" s="18">
        <f t="shared" si="6"/>
        <v>0</v>
      </c>
      <c r="DK51" s="18">
        <f t="shared" si="2"/>
        <v>4.5974535441366962E-3</v>
      </c>
      <c r="DL51" s="18">
        <f t="shared" si="3"/>
        <v>1.5330269172710904E-4</v>
      </c>
      <c r="DM51" s="18">
        <f t="shared" si="7"/>
        <v>0</v>
      </c>
      <c r="DN51" s="18">
        <f t="shared" si="8"/>
        <v>3.0859672909197169E-3</v>
      </c>
      <c r="DO51" s="18">
        <f t="shared" si="9"/>
        <v>3.0914949528410072E-3</v>
      </c>
      <c r="DP51" s="17">
        <v>25571.059110474816</v>
      </c>
    </row>
    <row r="52" spans="1:120" x14ac:dyDescent="0.25">
      <c r="A52" s="11" t="s">
        <v>50</v>
      </c>
      <c r="C52" s="10">
        <v>203.76252744681202</v>
      </c>
      <c r="D52" s="10">
        <v>197.83258526893249</v>
      </c>
      <c r="H52" s="10">
        <v>134.91460775878457</v>
      </c>
      <c r="I52" s="10">
        <v>41.215615689289336</v>
      </c>
      <c r="J52" s="10">
        <v>4195.8374631980214</v>
      </c>
      <c r="K52" s="10">
        <v>2.0921608587134601</v>
      </c>
      <c r="L52" s="10">
        <v>2894.8635563131361</v>
      </c>
      <c r="M52" s="10">
        <v>9.4216394107502168</v>
      </c>
      <c r="O52" s="10">
        <v>192.07017099999999</v>
      </c>
      <c r="P52" s="10">
        <v>1489.1429943398402</v>
      </c>
      <c r="Q52" s="10">
        <v>41514.814898131524</v>
      </c>
      <c r="R52" s="10">
        <v>2999.360342634981</v>
      </c>
      <c r="S52" s="10">
        <v>205.73516451381403</v>
      </c>
      <c r="T52" s="10">
        <v>7305.46469346085</v>
      </c>
      <c r="U52" s="10">
        <v>848.80685285163338</v>
      </c>
      <c r="V52" s="10">
        <v>3094.5911788370472</v>
      </c>
      <c r="W52" s="10">
        <v>286.73602898892568</v>
      </c>
      <c r="X52" s="10">
        <v>1040.3244583032147</v>
      </c>
      <c r="Y52" s="10">
        <v>442717.1037550894</v>
      </c>
      <c r="Z52" s="10">
        <v>3034.7338354189224</v>
      </c>
      <c r="AA52" s="10">
        <v>23.257651435064666</v>
      </c>
      <c r="AB52" s="10">
        <v>1781.7540734779982</v>
      </c>
      <c r="AC52" s="10">
        <v>118.71973885343581</v>
      </c>
      <c r="AD52" s="10">
        <v>1695.2844139623821</v>
      </c>
      <c r="AE52" s="10">
        <v>41.302083909341349</v>
      </c>
      <c r="AF52" s="10">
        <v>9627.7207949009007</v>
      </c>
      <c r="AG52" s="10">
        <v>4362.9178329870419</v>
      </c>
      <c r="AH52" s="10">
        <v>12775.052635000995</v>
      </c>
      <c r="AJ52" s="10">
        <v>1069.4846749329145</v>
      </c>
      <c r="CS52" s="10">
        <v>5031.9469347678641</v>
      </c>
      <c r="CT52" s="10">
        <v>24231.024223270117</v>
      </c>
      <c r="CX52" s="10">
        <v>79012.682433020003</v>
      </c>
      <c r="DB52" s="10">
        <v>6219.3064947749472</v>
      </c>
      <c r="DC52" s="10">
        <v>658399.27851480769</v>
      </c>
      <c r="DD52" s="10" t="b">
        <f t="shared" si="0"/>
        <v>1</v>
      </c>
      <c r="DG52" s="11" t="s">
        <v>64</v>
      </c>
      <c r="DH52" s="18">
        <f t="shared" si="4"/>
        <v>3.4357254302505775E-3</v>
      </c>
      <c r="DI52" s="18">
        <f t="shared" si="5"/>
        <v>3.6428220811479421E-3</v>
      </c>
      <c r="DJ52" s="18">
        <f t="shared" si="6"/>
        <v>4.873091893970382E-2</v>
      </c>
      <c r="DK52" s="18">
        <f t="shared" si="2"/>
        <v>2.1929921736630425E-2</v>
      </c>
      <c r="DL52" s="18">
        <f t="shared" si="3"/>
        <v>6.1165775662944663E-2</v>
      </c>
      <c r="DM52" s="18">
        <f t="shared" si="7"/>
        <v>0</v>
      </c>
      <c r="DN52" s="18">
        <f t="shared" si="8"/>
        <v>9.9325566323535036E-2</v>
      </c>
      <c r="DO52" s="18">
        <f t="shared" si="9"/>
        <v>8.8533548112173753E-3</v>
      </c>
      <c r="DP52" s="17">
        <v>73229.833028062887</v>
      </c>
    </row>
    <row r="53" spans="1:120" x14ac:dyDescent="0.25">
      <c r="A53" s="11" t="s">
        <v>51</v>
      </c>
      <c r="C53" s="10">
        <v>4634.5554205524813</v>
      </c>
      <c r="D53" s="10">
        <v>1832.8580003511138</v>
      </c>
      <c r="E53" s="10">
        <v>1081.0678168062211</v>
      </c>
      <c r="F53" s="10">
        <v>2495.8103177667681</v>
      </c>
      <c r="H53" s="10">
        <v>453.22516141723781</v>
      </c>
      <c r="I53" s="10">
        <v>1520.6776136032347</v>
      </c>
      <c r="J53" s="10">
        <v>22988.475274448898</v>
      </c>
      <c r="K53" s="10">
        <v>356.71560873495639</v>
      </c>
      <c r="L53" s="10">
        <v>12652.537591374265</v>
      </c>
      <c r="M53" s="10">
        <v>1189.7615197401256</v>
      </c>
      <c r="N53" s="10">
        <v>1181.3514540240772</v>
      </c>
      <c r="O53" s="10">
        <v>8337.5087975246988</v>
      </c>
      <c r="P53" s="10">
        <v>5891.9177085940601</v>
      </c>
      <c r="Q53" s="10">
        <v>21658.208261336149</v>
      </c>
      <c r="R53" s="10">
        <v>197387.75813980045</v>
      </c>
      <c r="S53" s="10">
        <v>2673.1671248400712</v>
      </c>
      <c r="T53" s="10">
        <v>182253.05873529974</v>
      </c>
      <c r="U53" s="10">
        <v>6176.1111323631967</v>
      </c>
      <c r="V53" s="10">
        <v>25982.570350091653</v>
      </c>
      <c r="W53" s="10">
        <v>3536.0721644474174</v>
      </c>
      <c r="X53" s="10">
        <v>1069.7149308166504</v>
      </c>
      <c r="Y53" s="10">
        <v>469063.20151622471</v>
      </c>
      <c r="Z53" s="10">
        <v>13878.0246520213</v>
      </c>
      <c r="AA53" s="10">
        <v>25033.462663757677</v>
      </c>
      <c r="AB53" s="10">
        <v>3872.8250402917852</v>
      </c>
      <c r="AC53" s="10">
        <v>1165.4194304979555</v>
      </c>
      <c r="AD53" s="10">
        <v>5233.9016318944241</v>
      </c>
      <c r="AE53" s="10">
        <v>45.935140094965377</v>
      </c>
      <c r="AF53" s="10">
        <v>9607.1989940987696</v>
      </c>
      <c r="AG53" s="10">
        <v>8668.636487189422</v>
      </c>
      <c r="AH53" s="10">
        <v>38752.855868530649</v>
      </c>
      <c r="AJ53" s="10">
        <v>3703.778963407246</v>
      </c>
      <c r="CS53" s="10">
        <v>7782.8776977557227</v>
      </c>
      <c r="CT53" s="10">
        <v>37477.958425602439</v>
      </c>
      <c r="CX53" s="10">
        <v>186234.07757170068</v>
      </c>
      <c r="CZ53" s="10">
        <v>42221.828007218843</v>
      </c>
      <c r="DA53" s="10">
        <v>3467.2782012819212</v>
      </c>
      <c r="DB53" s="10">
        <v>50885.298769691872</v>
      </c>
      <c r="DC53" s="10">
        <v>1412447.6821851945</v>
      </c>
      <c r="DD53" s="10" t="b">
        <f t="shared" si="0"/>
        <v>1</v>
      </c>
      <c r="DG53" s="11" t="s">
        <v>65</v>
      </c>
      <c r="DH53" s="18">
        <f t="shared" si="4"/>
        <v>4.409693163832374E-2</v>
      </c>
      <c r="DI53" s="18">
        <f t="shared" si="5"/>
        <v>4.675498072942378E-2</v>
      </c>
      <c r="DJ53" s="18">
        <f t="shared" si="6"/>
        <v>8.1552020079962862E-3</v>
      </c>
      <c r="DK53" s="18">
        <f t="shared" si="2"/>
        <v>0</v>
      </c>
      <c r="DL53" s="18">
        <f t="shared" si="3"/>
        <v>0</v>
      </c>
      <c r="DM53" s="18">
        <f t="shared" si="7"/>
        <v>7.7944572079789564E-3</v>
      </c>
      <c r="DN53" s="18">
        <f t="shared" si="8"/>
        <v>2.6668228330725941E-3</v>
      </c>
      <c r="DO53" s="18">
        <f t="shared" si="9"/>
        <v>1.0796295907551493E-2</v>
      </c>
      <c r="DP53" s="17">
        <v>89300.718596507038</v>
      </c>
    </row>
    <row r="54" spans="1:120" x14ac:dyDescent="0.25">
      <c r="A54" s="11" t="s">
        <v>52</v>
      </c>
      <c r="C54" s="10">
        <v>4.6335269202824474</v>
      </c>
      <c r="D54" s="10">
        <v>3.9863573147431985</v>
      </c>
      <c r="J54" s="10">
        <v>185.30311259049824</v>
      </c>
      <c r="K54" s="10">
        <v>15.991445537964779</v>
      </c>
      <c r="L54" s="10">
        <v>52.663290546161534</v>
      </c>
      <c r="M54" s="10">
        <v>26.950623915837522</v>
      </c>
      <c r="O54" s="10">
        <v>8.209418267738112</v>
      </c>
      <c r="P54" s="10">
        <v>85.719153801197066</v>
      </c>
      <c r="Q54" s="10">
        <v>180.809125559547</v>
      </c>
      <c r="R54" s="10">
        <v>347.97241200895519</v>
      </c>
      <c r="S54" s="10">
        <v>542.13092612584478</v>
      </c>
      <c r="T54" s="10">
        <v>25473.910196292847</v>
      </c>
      <c r="U54" s="10">
        <v>26.654656359459167</v>
      </c>
      <c r="V54" s="10">
        <v>322.55060875165498</v>
      </c>
      <c r="W54" s="10">
        <v>449.24369003654442</v>
      </c>
      <c r="X54" s="10">
        <v>38.58218760053532</v>
      </c>
      <c r="Y54" s="10">
        <v>2365.1980048876339</v>
      </c>
      <c r="Z54" s="10">
        <v>585.17431558925011</v>
      </c>
      <c r="AA54" s="10">
        <v>132.0501735702577</v>
      </c>
      <c r="AB54" s="10">
        <v>125.44091105797781</v>
      </c>
      <c r="AC54" s="10">
        <v>2173.513321088551</v>
      </c>
      <c r="AD54" s="10">
        <v>1584.1343495138699</v>
      </c>
      <c r="AE54" s="10">
        <v>1319.9039123750088</v>
      </c>
      <c r="AF54" s="10">
        <v>598.1053496922076</v>
      </c>
      <c r="AG54" s="10">
        <v>75.963482444110696</v>
      </c>
      <c r="AH54" s="10">
        <v>3868.4378140043013</v>
      </c>
      <c r="CS54" s="10">
        <v>11599.559642056051</v>
      </c>
      <c r="CT54" s="10">
        <v>56764.273471024899</v>
      </c>
      <c r="CX54" s="10">
        <v>25027.974463790437</v>
      </c>
      <c r="CZ54" s="10">
        <v>177706.62020497394</v>
      </c>
      <c r="DA54" s="10">
        <v>13544.027909662789</v>
      </c>
      <c r="DB54" s="10">
        <v>-7832.754941171067</v>
      </c>
      <c r="DC54" s="10">
        <v>317402.93311619008</v>
      </c>
      <c r="DD54" s="10" t="b">
        <f t="shared" si="0"/>
        <v>1</v>
      </c>
      <c r="DG54" s="11" t="s">
        <v>66</v>
      </c>
      <c r="DH54" s="18">
        <f t="shared" si="4"/>
        <v>1.6121123283580082E-4</v>
      </c>
      <c r="DI54" s="18">
        <f t="shared" si="5"/>
        <v>1.7092862937551632E-4</v>
      </c>
      <c r="DJ54" s="18">
        <f t="shared" si="6"/>
        <v>0</v>
      </c>
      <c r="DK54" s="18">
        <f t="shared" si="2"/>
        <v>0</v>
      </c>
      <c r="DL54" s="18">
        <f t="shared" si="3"/>
        <v>0</v>
      </c>
      <c r="DM54" s="18">
        <f t="shared" si="7"/>
        <v>0.17539742896210517</v>
      </c>
      <c r="DN54" s="18">
        <f t="shared" si="8"/>
        <v>0</v>
      </c>
      <c r="DO54" s="18">
        <f t="shared" si="9"/>
        <v>0</v>
      </c>
      <c r="DP54" s="17">
        <v>0</v>
      </c>
    </row>
    <row r="55" spans="1:120" x14ac:dyDescent="0.25">
      <c r="A55" s="11" t="s">
        <v>53</v>
      </c>
      <c r="C55" s="10">
        <v>1704.6604373181194</v>
      </c>
      <c r="D55" s="10">
        <v>332.67986904227121</v>
      </c>
      <c r="E55" s="10">
        <v>5059.7547424530085</v>
      </c>
      <c r="F55" s="10">
        <v>1.307346E-2</v>
      </c>
      <c r="G55" s="10">
        <v>278.79526374557753</v>
      </c>
      <c r="H55" s="10">
        <v>463.63743488911678</v>
      </c>
      <c r="I55" s="10">
        <v>8.6935770363459746</v>
      </c>
      <c r="J55" s="10">
        <v>11583.521270923187</v>
      </c>
      <c r="K55" s="10">
        <v>413.28567149808987</v>
      </c>
      <c r="L55" s="10">
        <v>351.54009178911451</v>
      </c>
      <c r="M55" s="10">
        <v>965.9357965495841</v>
      </c>
      <c r="N55" s="10">
        <v>148.39618640785426</v>
      </c>
      <c r="O55" s="10">
        <v>4425.5135534719884</v>
      </c>
      <c r="P55" s="10">
        <v>1357.6155651315446</v>
      </c>
      <c r="Q55" s="10">
        <v>2350.0081203478371</v>
      </c>
      <c r="R55" s="10">
        <v>6257.7470614068625</v>
      </c>
      <c r="S55" s="10">
        <v>45758.465023430952</v>
      </c>
      <c r="T55" s="10">
        <v>116747.04841578226</v>
      </c>
      <c r="U55" s="10">
        <v>1007.0818928511765</v>
      </c>
      <c r="V55" s="10">
        <v>6257.0330465805864</v>
      </c>
      <c r="W55" s="10">
        <v>12157.746359023376</v>
      </c>
      <c r="X55" s="10">
        <v>2145.9195418294321</v>
      </c>
      <c r="Y55" s="10">
        <v>285559.50499946141</v>
      </c>
      <c r="Z55" s="10">
        <v>24130.955229788928</v>
      </c>
      <c r="AA55" s="10">
        <v>2235.8575557690892</v>
      </c>
      <c r="AB55" s="10">
        <v>4298.9365404286191</v>
      </c>
      <c r="AC55" s="10">
        <v>14266.962989513306</v>
      </c>
      <c r="AD55" s="10">
        <v>5097.0779644805007</v>
      </c>
      <c r="AE55" s="10">
        <v>1750.1980063382971</v>
      </c>
      <c r="AF55" s="10">
        <v>4653.7387620605041</v>
      </c>
      <c r="AG55" s="10">
        <v>42452.211056349144</v>
      </c>
      <c r="AH55" s="10">
        <v>53087.43118003042</v>
      </c>
      <c r="AJ55" s="10">
        <v>2390.1406125072817</v>
      </c>
      <c r="CS55" s="10">
        <v>92502.795359426076</v>
      </c>
      <c r="CT55" s="10">
        <v>452594.79826418927</v>
      </c>
      <c r="CW55" s="10">
        <v>4477.7791924111152</v>
      </c>
      <c r="CX55" s="10">
        <v>1001592.4605182017</v>
      </c>
      <c r="CZ55" s="10">
        <v>708909.58779147943</v>
      </c>
      <c r="DA55" s="10">
        <v>58298.972333371414</v>
      </c>
      <c r="DB55" s="10">
        <v>-64386.693954252689</v>
      </c>
      <c r="DC55" s="10">
        <v>2913687.8063965226</v>
      </c>
      <c r="DD55" s="10" t="b">
        <f t="shared" si="0"/>
        <v>1</v>
      </c>
      <c r="DG55" s="11" t="s">
        <v>67</v>
      </c>
      <c r="DH55" s="18">
        <f t="shared" si="4"/>
        <v>2.4377585359622859E-2</v>
      </c>
      <c r="DI55" s="18">
        <f t="shared" si="5"/>
        <v>4.2570768692053035E-2</v>
      </c>
      <c r="DJ55" s="18">
        <f t="shared" si="6"/>
        <v>0.10942560628218705</v>
      </c>
      <c r="DK55" s="18">
        <f t="shared" si="2"/>
        <v>0</v>
      </c>
      <c r="DL55" s="18">
        <f t="shared" si="3"/>
        <v>0</v>
      </c>
      <c r="DM55" s="18">
        <f t="shared" si="7"/>
        <v>0.33122009866763297</v>
      </c>
      <c r="DN55" s="18">
        <f t="shared" si="8"/>
        <v>3.8738183411888135E-3</v>
      </c>
      <c r="DO55" s="18">
        <f t="shared" si="9"/>
        <v>0</v>
      </c>
      <c r="DP55" s="17">
        <v>0</v>
      </c>
    </row>
    <row r="56" spans="1:120" x14ac:dyDescent="0.25">
      <c r="A56" s="11" t="s">
        <v>54</v>
      </c>
      <c r="B56" s="10">
        <v>2760.023077561309</v>
      </c>
      <c r="C56" s="10">
        <v>3471.0621040680689</v>
      </c>
      <c r="D56" s="10">
        <v>26.994357928263245</v>
      </c>
      <c r="E56" s="10">
        <v>1819.8735537803259</v>
      </c>
      <c r="F56" s="10">
        <v>400.00099332165246</v>
      </c>
      <c r="G56" s="10">
        <v>425.68854817269755</v>
      </c>
      <c r="H56" s="10">
        <v>154.74387089946515</v>
      </c>
      <c r="I56" s="10">
        <v>6984.0537161161956</v>
      </c>
      <c r="J56" s="10">
        <v>3782.1422114292104</v>
      </c>
      <c r="K56" s="10">
        <v>3.550180418472217</v>
      </c>
      <c r="M56" s="10">
        <v>222.87320430167782</v>
      </c>
      <c r="O56" s="10">
        <v>4.23887766</v>
      </c>
      <c r="P56" s="10">
        <v>45.453443565951424</v>
      </c>
      <c r="Q56" s="10">
        <v>1537.1157994348914</v>
      </c>
      <c r="R56" s="10">
        <v>95.173250767927868</v>
      </c>
      <c r="S56" s="10">
        <v>10.95130199876138</v>
      </c>
      <c r="T56" s="10">
        <v>23.515452208084213</v>
      </c>
      <c r="U56" s="10">
        <v>1663.8336847902151</v>
      </c>
      <c r="V56" s="10">
        <v>478.53440655700376</v>
      </c>
      <c r="X56" s="10">
        <v>239.07821733472738</v>
      </c>
      <c r="Y56" s="10">
        <v>24947.858354968124</v>
      </c>
      <c r="Z56" s="10">
        <v>14861.379935989911</v>
      </c>
      <c r="AA56" s="10">
        <v>26652.188644787177</v>
      </c>
      <c r="AB56" s="10">
        <v>123.69467102013516</v>
      </c>
      <c r="AC56" s="10">
        <v>5.759637409984391</v>
      </c>
      <c r="AD56" s="10">
        <v>2063.077575916253</v>
      </c>
      <c r="AE56" s="10">
        <v>277.57086399698949</v>
      </c>
      <c r="AF56" s="10">
        <v>273.63208701262079</v>
      </c>
      <c r="AG56" s="10">
        <v>1147.2044322443639</v>
      </c>
      <c r="AH56" s="10">
        <v>4903.4726407731232</v>
      </c>
      <c r="AJ56" s="10">
        <v>4.4825448000000003</v>
      </c>
      <c r="CS56" s="10">
        <v>90741.418170924415</v>
      </c>
      <c r="CT56" s="10">
        <v>436959.59640619432</v>
      </c>
      <c r="CX56" s="10">
        <v>11230.150018043147</v>
      </c>
      <c r="CZ56" s="10">
        <v>408195.40367742139</v>
      </c>
      <c r="DA56" s="10">
        <v>20805.058498826933</v>
      </c>
      <c r="DB56" s="10">
        <v>-3880.1653171199987</v>
      </c>
      <c r="DC56" s="10">
        <v>1063460.6830955239</v>
      </c>
      <c r="DD56" s="10" t="b">
        <f t="shared" si="0"/>
        <v>1</v>
      </c>
      <c r="DG56" s="11" t="s">
        <v>68</v>
      </c>
      <c r="DH56" s="18">
        <f t="shared" si="4"/>
        <v>2.6758803812805931E-2</v>
      </c>
      <c r="DI56" s="18">
        <f t="shared" si="5"/>
        <v>3.8962801479546033E-2</v>
      </c>
      <c r="DJ56" s="18">
        <f t="shared" si="6"/>
        <v>0.35913153574958312</v>
      </c>
      <c r="DK56" s="18">
        <f t="shared" si="2"/>
        <v>0</v>
      </c>
      <c r="DL56" s="18">
        <f t="shared" si="3"/>
        <v>0</v>
      </c>
      <c r="DM56" s="18">
        <f t="shared" si="7"/>
        <v>0.30127803823782795</v>
      </c>
      <c r="DN56" s="18">
        <f t="shared" si="8"/>
        <v>9.194747743382985E-3</v>
      </c>
      <c r="DO56" s="18">
        <f t="shared" si="9"/>
        <v>0</v>
      </c>
      <c r="DP56" s="17">
        <v>0</v>
      </c>
    </row>
    <row r="57" spans="1:120" x14ac:dyDescent="0.25">
      <c r="A57" s="11" t="s">
        <v>55</v>
      </c>
      <c r="C57" s="10">
        <v>23928.87669659438</v>
      </c>
      <c r="D57" s="10">
        <v>22739.554050285282</v>
      </c>
      <c r="E57" s="10">
        <v>58334.220052239427</v>
      </c>
      <c r="H57" s="10">
        <v>533.31630792371755</v>
      </c>
      <c r="I57" s="10">
        <v>118.21555890937518</v>
      </c>
      <c r="J57" s="10">
        <v>70070.109660019749</v>
      </c>
      <c r="K57" s="10">
        <v>1011.1255757012278</v>
      </c>
      <c r="L57" s="10">
        <v>11617.484764992128</v>
      </c>
      <c r="M57" s="10">
        <v>9438.472769152002</v>
      </c>
      <c r="N57" s="10">
        <v>325.5192084694873</v>
      </c>
      <c r="O57" s="10">
        <v>6388.4292564593579</v>
      </c>
      <c r="P57" s="10">
        <v>8169.6041345664489</v>
      </c>
      <c r="Q57" s="10">
        <v>10259.466165597287</v>
      </c>
      <c r="R57" s="10">
        <v>10447.720806356492</v>
      </c>
      <c r="S57" s="10">
        <v>2322.2125961932152</v>
      </c>
      <c r="T57" s="10">
        <v>29541.199063328444</v>
      </c>
      <c r="U57" s="10">
        <v>823.9681870626838</v>
      </c>
      <c r="V57" s="10">
        <v>205929.86170845557</v>
      </c>
      <c r="W57" s="10">
        <v>3256.1993407297541</v>
      </c>
      <c r="X57" s="10">
        <v>967.15231931429366</v>
      </c>
      <c r="Y57" s="10">
        <v>105724.88680833291</v>
      </c>
      <c r="Z57" s="10">
        <v>52738.024566305328</v>
      </c>
      <c r="AA57" s="10">
        <v>5499.4343282412883</v>
      </c>
      <c r="AB57" s="10">
        <v>21734.691876248253</v>
      </c>
      <c r="AC57" s="10">
        <v>2233.2647991021095</v>
      </c>
      <c r="AD57" s="10">
        <v>48898.667704736901</v>
      </c>
      <c r="AE57" s="10">
        <v>12500.763147738164</v>
      </c>
      <c r="AF57" s="10">
        <v>27882.079143155959</v>
      </c>
      <c r="AG57" s="10">
        <v>46178.358490526902</v>
      </c>
      <c r="AH57" s="10">
        <v>91766.365722038347</v>
      </c>
      <c r="AJ57" s="10">
        <v>6567.9977123347826</v>
      </c>
      <c r="CS57" s="10">
        <v>90427.801283327237</v>
      </c>
      <c r="CT57" s="10">
        <v>437075.85122954787</v>
      </c>
      <c r="CX57" s="10">
        <v>277381.4380032341</v>
      </c>
      <c r="CZ57" s="10">
        <v>131559.69725885845</v>
      </c>
      <c r="DA57" s="10">
        <v>10803.749908575683</v>
      </c>
      <c r="DB57" s="10">
        <v>15303.70205606988</v>
      </c>
      <c r="DC57" s="10">
        <v>1860499.4822607245</v>
      </c>
      <c r="DD57" s="10" t="b">
        <f t="shared" si="0"/>
        <v>1</v>
      </c>
      <c r="DG57" s="11" t="s">
        <v>69</v>
      </c>
      <c r="DH57" s="18">
        <f t="shared" si="4"/>
        <v>0.16235487749649638</v>
      </c>
      <c r="DI57" s="18">
        <f t="shared" si="5"/>
        <v>0.17377284418734509</v>
      </c>
      <c r="DJ57" s="18">
        <f t="shared" si="6"/>
        <v>0.40651820636743169</v>
      </c>
      <c r="DK57" s="18">
        <f t="shared" si="2"/>
        <v>7.469267893872914E-4</v>
      </c>
      <c r="DL57" s="18">
        <f t="shared" si="3"/>
        <v>0</v>
      </c>
      <c r="DM57" s="18">
        <f t="shared" si="7"/>
        <v>0.14052067585982117</v>
      </c>
      <c r="DN57" s="18">
        <f t="shared" si="8"/>
        <v>9.1223959953859179E-2</v>
      </c>
      <c r="DO57" s="18">
        <f t="shared" si="9"/>
        <v>2.7281509524087529E-2</v>
      </c>
      <c r="DP57" s="17">
        <v>225656.87581742002</v>
      </c>
    </row>
    <row r="58" spans="1:120" x14ac:dyDescent="0.25">
      <c r="A58" s="11" t="s">
        <v>56</v>
      </c>
      <c r="J58" s="10">
        <v>22567.073573955106</v>
      </c>
      <c r="K58" s="10">
        <v>0.40364938542183371</v>
      </c>
      <c r="M58" s="10">
        <v>1129.0662208362276</v>
      </c>
      <c r="N58" s="10">
        <v>0.46353138824471363</v>
      </c>
      <c r="O58" s="10">
        <v>991.83785525356893</v>
      </c>
      <c r="P58" s="10">
        <v>857.62858597131708</v>
      </c>
      <c r="Q58" s="10">
        <v>110.28941450999335</v>
      </c>
      <c r="R58" s="10">
        <v>1600.4440313387645</v>
      </c>
      <c r="S58" s="10">
        <v>111.44564383122663</v>
      </c>
      <c r="T58" s="10">
        <v>2893.8092069082163</v>
      </c>
      <c r="V58" s="10">
        <v>2263.6171963503512</v>
      </c>
      <c r="Z58" s="10">
        <v>1536.9913814491767</v>
      </c>
      <c r="AH58" s="10">
        <v>2.7764783828096129</v>
      </c>
      <c r="CS58" s="10">
        <v>492.30740366555881</v>
      </c>
      <c r="CT58" s="10">
        <v>2370.6753624709463</v>
      </c>
      <c r="CX58" s="10">
        <v>304950.65982250433</v>
      </c>
      <c r="DC58" s="10">
        <v>341879.48935820127</v>
      </c>
      <c r="DD58" s="10" t="b">
        <f t="shared" si="0"/>
        <v>1</v>
      </c>
      <c r="DG58" s="11" t="s">
        <v>70</v>
      </c>
      <c r="DH58" s="18">
        <f t="shared" si="4"/>
        <v>1.7584068278028237E-2</v>
      </c>
      <c r="DI58" s="18">
        <f t="shared" si="5"/>
        <v>1.8643990475962616E-2</v>
      </c>
      <c r="DJ58" s="18">
        <f t="shared" si="6"/>
        <v>0</v>
      </c>
      <c r="DK58" s="18">
        <f t="shared" si="2"/>
        <v>0</v>
      </c>
      <c r="DL58" s="18">
        <f t="shared" si="3"/>
        <v>0</v>
      </c>
      <c r="DM58" s="18">
        <f t="shared" si="7"/>
        <v>0</v>
      </c>
      <c r="DN58" s="18">
        <f t="shared" si="8"/>
        <v>0</v>
      </c>
      <c r="DO58" s="18">
        <f t="shared" si="9"/>
        <v>0</v>
      </c>
      <c r="DP58" s="17">
        <v>0</v>
      </c>
    </row>
    <row r="59" spans="1:120" x14ac:dyDescent="0.25">
      <c r="A59" s="11" t="s">
        <v>57</v>
      </c>
      <c r="C59" s="10">
        <v>22137.417547481251</v>
      </c>
      <c r="D59" s="10">
        <v>3009.3288457392678</v>
      </c>
      <c r="E59" s="10">
        <v>2193.2438787706724</v>
      </c>
      <c r="F59" s="10">
        <v>1298.3109499574796</v>
      </c>
      <c r="G59" s="10">
        <v>0.48945551525743142</v>
      </c>
      <c r="H59" s="10">
        <v>1641.0167967814077</v>
      </c>
      <c r="I59" s="10">
        <v>2059.1494953316383</v>
      </c>
      <c r="J59" s="10">
        <v>53058.28803296783</v>
      </c>
      <c r="K59" s="10">
        <v>1509.3273837823588</v>
      </c>
      <c r="L59" s="10">
        <v>2946.0626118199593</v>
      </c>
      <c r="M59" s="10">
        <v>4799.4730883174498</v>
      </c>
      <c r="N59" s="10">
        <v>1418.1730197120937</v>
      </c>
      <c r="O59" s="10">
        <v>19581.907388914169</v>
      </c>
      <c r="P59" s="10">
        <v>3069.5867426528803</v>
      </c>
      <c r="Q59" s="10">
        <v>13991.833218647229</v>
      </c>
      <c r="R59" s="10">
        <v>6992.048657013569</v>
      </c>
      <c r="S59" s="10">
        <v>6123.100469044788</v>
      </c>
      <c r="T59" s="10">
        <v>15873.359726572471</v>
      </c>
      <c r="U59" s="10">
        <v>497.01179113084413</v>
      </c>
      <c r="V59" s="10">
        <v>12445.44298883611</v>
      </c>
      <c r="W59" s="10">
        <v>9681.8574431993984</v>
      </c>
      <c r="X59" s="10">
        <v>10711.24572394218</v>
      </c>
      <c r="Y59" s="10">
        <v>11685.994988013159</v>
      </c>
      <c r="Z59" s="10">
        <v>59648.158575050446</v>
      </c>
      <c r="AA59" s="10">
        <v>14271.271384099884</v>
      </c>
      <c r="AB59" s="10">
        <v>67163.462955449126</v>
      </c>
      <c r="AC59" s="10">
        <v>16585.126114657629</v>
      </c>
      <c r="AD59" s="10">
        <v>16222.806874914331</v>
      </c>
      <c r="AE59" s="10">
        <v>14940.977938058304</v>
      </c>
      <c r="AF59" s="10">
        <v>15512.602579146802</v>
      </c>
      <c r="AG59" s="10">
        <v>17818.92693227794</v>
      </c>
      <c r="AH59" s="10">
        <v>47505.055931325267</v>
      </c>
      <c r="AJ59" s="10">
        <v>8178.4157369993754</v>
      </c>
      <c r="CS59" s="10">
        <v>46297.152418839549</v>
      </c>
      <c r="CT59" s="10">
        <v>230133.16088583815</v>
      </c>
      <c r="CX59" s="10">
        <v>4571.5975114921412</v>
      </c>
      <c r="DC59" s="10">
        <v>765572.38608229242</v>
      </c>
      <c r="DD59" s="10" t="b">
        <f t="shared" si="0"/>
        <v>1</v>
      </c>
    </row>
    <row r="60" spans="1:120" x14ac:dyDescent="0.25">
      <c r="A60" s="11" t="s">
        <v>58</v>
      </c>
      <c r="B60" s="10">
        <v>235.66036764199487</v>
      </c>
      <c r="C60" s="10">
        <v>11152.661725986944</v>
      </c>
      <c r="E60" s="10">
        <v>1161.5350723190593</v>
      </c>
      <c r="F60" s="10">
        <v>912.85910904794207</v>
      </c>
      <c r="H60" s="10">
        <v>110.22791275577963</v>
      </c>
      <c r="I60" s="10">
        <v>30.574816511903933</v>
      </c>
      <c r="J60" s="10">
        <v>3445.3244407036541</v>
      </c>
      <c r="K60" s="10">
        <v>209.82850166285581</v>
      </c>
      <c r="L60" s="10">
        <v>182.1447842017779</v>
      </c>
      <c r="M60" s="10">
        <v>441.45264053120985</v>
      </c>
      <c r="N60" s="10">
        <v>187.56976704937287</v>
      </c>
      <c r="O60" s="10">
        <v>326.62086417547471</v>
      </c>
      <c r="P60" s="10">
        <v>1338.5851888240582</v>
      </c>
      <c r="Q60" s="10">
        <v>122.13718677072521</v>
      </c>
      <c r="R60" s="10">
        <v>199.47468795847772</v>
      </c>
      <c r="S60" s="10">
        <v>1092.8226498960996</v>
      </c>
      <c r="T60" s="10">
        <v>728.33518209997146</v>
      </c>
      <c r="U60" s="10">
        <v>76.277105551211122</v>
      </c>
      <c r="V60" s="10">
        <v>1223.7893232178978</v>
      </c>
      <c r="W60" s="10">
        <v>1898.7397010384332</v>
      </c>
      <c r="X60" s="10">
        <v>302.38584979985217</v>
      </c>
      <c r="Y60" s="10">
        <v>10296.860085019707</v>
      </c>
      <c r="Z60" s="10">
        <v>7774.016314457147</v>
      </c>
      <c r="AA60" s="10">
        <v>2029.3935557521365</v>
      </c>
      <c r="AB60" s="10">
        <v>13288.905316963253</v>
      </c>
      <c r="AC60" s="10">
        <v>600.04166388453086</v>
      </c>
      <c r="AD60" s="10">
        <v>1997.3443627087286</v>
      </c>
      <c r="AE60" s="10">
        <v>1526.6413854679704</v>
      </c>
      <c r="AF60" s="10">
        <v>3702.4128205560146</v>
      </c>
      <c r="AG60" s="10">
        <v>5027.0533061495726</v>
      </c>
      <c r="AH60" s="10">
        <v>11033.852660328397</v>
      </c>
      <c r="AJ60" s="10">
        <v>3176.9847403488634</v>
      </c>
      <c r="CS60" s="10">
        <v>13819.873510254676</v>
      </c>
      <c r="CT60" s="10">
        <v>68695.611021276942</v>
      </c>
      <c r="CX60" s="10">
        <v>541.52961494590852</v>
      </c>
      <c r="DC60" s="10">
        <v>168889.52723585852</v>
      </c>
      <c r="DD60" s="10" t="b">
        <f t="shared" si="0"/>
        <v>1</v>
      </c>
    </row>
    <row r="61" spans="1:120" x14ac:dyDescent="0.25">
      <c r="A61" s="11" t="s">
        <v>59</v>
      </c>
      <c r="C61" s="10">
        <v>1026.9403472528593</v>
      </c>
      <c r="D61" s="10">
        <v>2746.8959358182587</v>
      </c>
      <c r="F61" s="10">
        <v>1376.367392002476</v>
      </c>
      <c r="G61" s="10">
        <v>209.14359026778959</v>
      </c>
      <c r="H61" s="10">
        <v>70.878628530770442</v>
      </c>
      <c r="I61" s="10">
        <v>2519.5968731447797</v>
      </c>
      <c r="J61" s="10">
        <v>12037.452077247082</v>
      </c>
      <c r="K61" s="10">
        <v>552.18879114671154</v>
      </c>
      <c r="L61" s="10">
        <v>1609.9027941554803</v>
      </c>
      <c r="M61" s="10">
        <v>958.10552802667394</v>
      </c>
      <c r="N61" s="10">
        <v>2154.2060208899525</v>
      </c>
      <c r="O61" s="10">
        <v>1705.8354595680835</v>
      </c>
      <c r="P61" s="10">
        <v>1834.710877217344</v>
      </c>
      <c r="Q61" s="10">
        <v>2154.4815450873411</v>
      </c>
      <c r="R61" s="10">
        <v>1891.5977340117324</v>
      </c>
      <c r="S61" s="10">
        <v>2362.8540781386505</v>
      </c>
      <c r="T61" s="10">
        <v>3613.5714602690173</v>
      </c>
      <c r="U61" s="10">
        <v>162.21641507334567</v>
      </c>
      <c r="V61" s="10">
        <v>4273.7431484295312</v>
      </c>
      <c r="W61" s="10">
        <v>3270.3454609509527</v>
      </c>
      <c r="X61" s="10">
        <v>2425.4993609871735</v>
      </c>
      <c r="Y61" s="10">
        <v>434744.75298970233</v>
      </c>
      <c r="Z61" s="10">
        <v>57514.706467313925</v>
      </c>
      <c r="AA61" s="10">
        <v>8650.9425686853428</v>
      </c>
      <c r="AB61" s="10">
        <v>18580.515812277066</v>
      </c>
      <c r="AC61" s="10">
        <v>21092.863519359933</v>
      </c>
      <c r="AD61" s="10">
        <v>14168.499998864019</v>
      </c>
      <c r="AE61" s="10">
        <v>10661.160219330182</v>
      </c>
      <c r="AF61" s="10">
        <v>24814.116153410279</v>
      </c>
      <c r="AG61" s="10">
        <v>10814.127189116392</v>
      </c>
      <c r="AH61" s="10">
        <v>119373.94682920638</v>
      </c>
      <c r="AJ61" s="10">
        <v>8310.3498262349221</v>
      </c>
      <c r="CS61" s="10">
        <v>14552.926482351864</v>
      </c>
      <c r="CT61" s="10">
        <v>72339.459265749872</v>
      </c>
      <c r="CZ61" s="10">
        <v>2710863.57029003</v>
      </c>
      <c r="DA61" s="10">
        <v>319906.92121621617</v>
      </c>
      <c r="DC61" s="10">
        <v>3895345.3923460646</v>
      </c>
      <c r="DD61" s="10" t="b">
        <f t="shared" si="0"/>
        <v>1</v>
      </c>
    </row>
    <row r="62" spans="1:120" x14ac:dyDescent="0.25">
      <c r="A62" s="11" t="s">
        <v>60</v>
      </c>
      <c r="B62" s="10">
        <v>1273.6233217772487</v>
      </c>
      <c r="C62" s="10">
        <v>16997.640033643343</v>
      </c>
      <c r="D62" s="10">
        <v>2162.0968883353376</v>
      </c>
      <c r="E62" s="10">
        <v>17445.40688765953</v>
      </c>
      <c r="F62" s="10">
        <v>4434.1447794099813</v>
      </c>
      <c r="G62" s="10">
        <v>326.30548267818352</v>
      </c>
      <c r="H62" s="10">
        <v>150.00833946127145</v>
      </c>
      <c r="I62" s="10">
        <v>2722.5765031581304</v>
      </c>
      <c r="J62" s="10">
        <v>11440.131185155617</v>
      </c>
      <c r="K62" s="10">
        <v>428.62105436503481</v>
      </c>
      <c r="L62" s="10">
        <v>4011.0265985539008</v>
      </c>
      <c r="M62" s="10">
        <v>526.34334241480121</v>
      </c>
      <c r="N62" s="10">
        <v>414.15158318533054</v>
      </c>
      <c r="O62" s="10">
        <v>866.78662409403171</v>
      </c>
      <c r="P62" s="10">
        <v>1327.8204039644297</v>
      </c>
      <c r="Q62" s="10">
        <v>1420.40897096515</v>
      </c>
      <c r="R62" s="10">
        <v>741.5881407449732</v>
      </c>
      <c r="S62" s="10">
        <v>4.6286452782758793</v>
      </c>
      <c r="T62" s="10">
        <v>266.22010405105766</v>
      </c>
      <c r="U62" s="10">
        <v>195.34069159084149</v>
      </c>
      <c r="V62" s="10">
        <v>2838.2454156281001</v>
      </c>
      <c r="W62" s="10">
        <v>4709.9406268337061</v>
      </c>
      <c r="X62" s="10">
        <v>1363.7984933903454</v>
      </c>
      <c r="Y62" s="10">
        <v>1695.4370941599852</v>
      </c>
      <c r="Z62" s="10">
        <v>39511.999304597208</v>
      </c>
      <c r="AA62" s="10">
        <v>67770.153063415273</v>
      </c>
      <c r="AB62" s="10">
        <v>4047.6429574871127</v>
      </c>
      <c r="AC62" s="10">
        <v>2424.9985233488874</v>
      </c>
      <c r="AD62" s="10">
        <v>11354.407382563204</v>
      </c>
      <c r="AE62" s="10">
        <v>1222.2947826468605</v>
      </c>
      <c r="AF62" s="10">
        <v>1854.9998763940732</v>
      </c>
      <c r="AG62" s="10">
        <v>6373.4415568724908</v>
      </c>
      <c r="AH62" s="10">
        <v>25688.658650366386</v>
      </c>
      <c r="AJ62" s="10">
        <v>2223.5330813803698</v>
      </c>
      <c r="BU62" s="10">
        <v>1225867.6542179093</v>
      </c>
      <c r="BV62" s="10">
        <v>1678776.6821317023</v>
      </c>
      <c r="BW62" s="10">
        <v>465406.35749149468</v>
      </c>
      <c r="CS62" s="10">
        <v>33161.683385016921</v>
      </c>
      <c r="CT62" s="10">
        <v>159688.00223920256</v>
      </c>
      <c r="CX62" s="10">
        <v>740.80654996554358</v>
      </c>
      <c r="DC62" s="10">
        <v>3803875.6064048619</v>
      </c>
      <c r="DD62" s="10" t="b">
        <f t="shared" si="0"/>
        <v>1</v>
      </c>
    </row>
    <row r="63" spans="1:120" x14ac:dyDescent="0.25">
      <c r="A63" s="11" t="s">
        <v>61</v>
      </c>
      <c r="B63" s="10">
        <v>832.64801353037285</v>
      </c>
      <c r="C63" s="10">
        <v>26520.298544476856</v>
      </c>
      <c r="D63" s="10">
        <v>23270.22887905992</v>
      </c>
      <c r="E63" s="10">
        <v>12009.770378697909</v>
      </c>
      <c r="F63" s="10">
        <v>1280.4415442866796</v>
      </c>
      <c r="G63" s="10">
        <v>1898.5453587764396</v>
      </c>
      <c r="H63" s="10">
        <v>793.6904815070227</v>
      </c>
      <c r="I63" s="10">
        <v>4499.1078863311523</v>
      </c>
      <c r="J63" s="10">
        <v>52669.208234156104</v>
      </c>
      <c r="K63" s="10">
        <v>3287.1337632499558</v>
      </c>
      <c r="L63" s="10">
        <v>8529.1134808808347</v>
      </c>
      <c r="M63" s="10">
        <v>6546.6915910556118</v>
      </c>
      <c r="N63" s="10">
        <v>1573.0964847462528</v>
      </c>
      <c r="O63" s="10">
        <v>9207.6011327807882</v>
      </c>
      <c r="P63" s="10">
        <v>6704.7842342754511</v>
      </c>
      <c r="Q63" s="10">
        <v>22853.477472978575</v>
      </c>
      <c r="R63" s="10">
        <v>10874.372496794835</v>
      </c>
      <c r="S63" s="10">
        <v>5867.5316993374454</v>
      </c>
      <c r="T63" s="10">
        <v>30526.871554516321</v>
      </c>
      <c r="U63" s="10">
        <v>1278.2387964838385</v>
      </c>
      <c r="V63" s="10">
        <v>33926.728543145531</v>
      </c>
      <c r="W63" s="10">
        <v>2202.3622845606033</v>
      </c>
      <c r="X63" s="10">
        <v>790.38618348715033</v>
      </c>
      <c r="Y63" s="10">
        <v>25707.874107072683</v>
      </c>
      <c r="Z63" s="10">
        <v>145179.45344786567</v>
      </c>
      <c r="AA63" s="10">
        <v>175490.28030579997</v>
      </c>
      <c r="AB63" s="10">
        <v>6974.5401102803116</v>
      </c>
      <c r="AC63" s="10">
        <v>9442.9877324593654</v>
      </c>
      <c r="AD63" s="10">
        <v>42369.504717460288</v>
      </c>
      <c r="AE63" s="10">
        <v>6852.2503073418311</v>
      </c>
      <c r="AF63" s="10">
        <v>15312.894100828024</v>
      </c>
      <c r="AG63" s="10">
        <v>8214.897726548832</v>
      </c>
      <c r="AH63" s="10">
        <v>103821.3168964436</v>
      </c>
      <c r="AJ63" s="10">
        <v>3130.5611382553989</v>
      </c>
      <c r="BU63" s="10">
        <v>11862.43310436064</v>
      </c>
      <c r="BV63" s="10">
        <v>16245.127294473714</v>
      </c>
      <c r="BW63" s="10">
        <v>4503.6279104772157</v>
      </c>
      <c r="CS63" s="10">
        <v>131611.63139905644</v>
      </c>
      <c r="CT63" s="10">
        <v>596390.52102199278</v>
      </c>
      <c r="CW63" s="10">
        <v>3647.9769642699998</v>
      </c>
      <c r="CX63" s="10">
        <v>391600.753263594</v>
      </c>
      <c r="DC63" s="10">
        <v>1966300.9605876962</v>
      </c>
      <c r="DD63" s="10" t="b">
        <f t="shared" si="0"/>
        <v>1</v>
      </c>
    </row>
    <row r="64" spans="1:120" x14ac:dyDescent="0.25">
      <c r="A64" s="11" t="s">
        <v>62</v>
      </c>
      <c r="C64" s="10">
        <v>1822.5888553016173</v>
      </c>
      <c r="D64" s="10">
        <v>239.23456510305749</v>
      </c>
      <c r="F64" s="10">
        <v>7.9350500000000004E-2</v>
      </c>
      <c r="H64" s="10">
        <v>9.4142212986613689</v>
      </c>
      <c r="I64" s="10">
        <v>243.61150465947341</v>
      </c>
      <c r="J64" s="10">
        <v>10512.561504931193</v>
      </c>
      <c r="K64" s="10">
        <v>834.03008594378753</v>
      </c>
      <c r="L64" s="10">
        <v>1034.2182811389894</v>
      </c>
      <c r="M64" s="10">
        <v>419.46868008597062</v>
      </c>
      <c r="N64" s="10">
        <v>545.20050801508137</v>
      </c>
      <c r="O64" s="10">
        <v>1724.6210442169099</v>
      </c>
      <c r="P64" s="10">
        <v>3460.221778552052</v>
      </c>
      <c r="Q64" s="10">
        <v>1235.5192421154372</v>
      </c>
      <c r="R64" s="10">
        <v>1075.5446405219657</v>
      </c>
      <c r="S64" s="10">
        <v>1207.0689211505126</v>
      </c>
      <c r="T64" s="10">
        <v>4714.1136021148832</v>
      </c>
      <c r="U64" s="10">
        <v>187.10884975447729</v>
      </c>
      <c r="V64" s="10">
        <v>2910.5164481581901</v>
      </c>
      <c r="W64" s="10">
        <v>5674.0158425171303</v>
      </c>
      <c r="X64" s="10">
        <v>1326.7101169882178</v>
      </c>
      <c r="Y64" s="10">
        <v>10687.663973196602</v>
      </c>
      <c r="Z64" s="10">
        <v>37574.355169045499</v>
      </c>
      <c r="AA64" s="10">
        <v>14607.484614350409</v>
      </c>
      <c r="AB64" s="10">
        <v>13248.804335488279</v>
      </c>
      <c r="AC64" s="10">
        <v>4763.7167463615842</v>
      </c>
      <c r="AD64" s="10">
        <v>30657.846380033352</v>
      </c>
      <c r="AE64" s="10">
        <v>4544.2611552251446</v>
      </c>
      <c r="AF64" s="10">
        <v>14636.96468970678</v>
      </c>
      <c r="AG64" s="10">
        <v>10425.751475397195</v>
      </c>
      <c r="AH64" s="10">
        <v>42554.734835872652</v>
      </c>
      <c r="AJ64" s="10">
        <v>8186.7426875863839</v>
      </c>
      <c r="CS64" s="10">
        <v>161819.59363764629</v>
      </c>
      <c r="CT64" s="10">
        <v>784685.06293721439</v>
      </c>
      <c r="CW64" s="10">
        <v>47563.334732232615</v>
      </c>
      <c r="CX64" s="10">
        <v>685575.61313674436</v>
      </c>
      <c r="DC64" s="10">
        <v>1910707.7785491692</v>
      </c>
      <c r="DD64" s="10" t="b">
        <f t="shared" si="0"/>
        <v>1</v>
      </c>
      <c r="DG64" s="16" t="s">
        <v>125</v>
      </c>
      <c r="DH64" s="16" t="s">
        <v>90</v>
      </c>
      <c r="DI64" s="25" t="s">
        <v>91</v>
      </c>
      <c r="DJ64" s="25" t="s">
        <v>89</v>
      </c>
      <c r="DK64" s="25" t="s">
        <v>92</v>
      </c>
    </row>
    <row r="65" spans="1:120" x14ac:dyDescent="0.25">
      <c r="A65" s="11" t="s">
        <v>63</v>
      </c>
      <c r="C65" s="10">
        <v>27662.132562257455</v>
      </c>
      <c r="D65" s="10">
        <v>4232.0703082530035</v>
      </c>
      <c r="E65" s="10">
        <v>9237.4233766914058</v>
      </c>
      <c r="G65" s="10">
        <v>21.408003471364964</v>
      </c>
      <c r="H65" s="10">
        <v>286.77964306207173</v>
      </c>
      <c r="I65" s="10">
        <v>369.33496119432664</v>
      </c>
      <c r="J65" s="10">
        <v>4351.9142391262803</v>
      </c>
      <c r="K65" s="10">
        <v>210.8261707634897</v>
      </c>
      <c r="L65" s="10">
        <v>800.73549820605069</v>
      </c>
      <c r="M65" s="10">
        <v>1332.5029828223821</v>
      </c>
      <c r="N65" s="10">
        <v>270.91669336157548</v>
      </c>
      <c r="O65" s="10">
        <v>1031.9200863543183</v>
      </c>
      <c r="P65" s="10">
        <v>836.26936801964814</v>
      </c>
      <c r="Q65" s="10">
        <v>654.89040322554047</v>
      </c>
      <c r="R65" s="10">
        <v>861.02663065303068</v>
      </c>
      <c r="S65" s="10">
        <v>196.55193841462039</v>
      </c>
      <c r="T65" s="10">
        <v>1357.3005989675232</v>
      </c>
      <c r="U65" s="10">
        <v>132.08733400313261</v>
      </c>
      <c r="V65" s="10">
        <v>3753.5130619550168</v>
      </c>
      <c r="W65" s="10">
        <v>3571.7762816412719</v>
      </c>
      <c r="X65" s="10">
        <v>614.35183612229196</v>
      </c>
      <c r="Y65" s="10">
        <v>3684.9636512529487</v>
      </c>
      <c r="Z65" s="10">
        <v>25411.812942965382</v>
      </c>
      <c r="AA65" s="10">
        <v>9627.6218748939136</v>
      </c>
      <c r="AB65" s="10">
        <v>9303.1800908210043</v>
      </c>
      <c r="AC65" s="10">
        <v>80594.538675850534</v>
      </c>
      <c r="AD65" s="10">
        <v>26543.829458867222</v>
      </c>
      <c r="AE65" s="10">
        <v>17985.099493041969</v>
      </c>
      <c r="AF65" s="10">
        <v>14704.573443975454</v>
      </c>
      <c r="AG65" s="10">
        <v>8241.2546799897937</v>
      </c>
      <c r="AH65" s="10">
        <v>60996.222527967831</v>
      </c>
      <c r="AJ65" s="10">
        <v>5764.9524964789589</v>
      </c>
      <c r="CS65" s="10">
        <v>86692.139366175965</v>
      </c>
      <c r="CT65" s="10">
        <v>383893.98763753712</v>
      </c>
      <c r="CX65" s="10">
        <v>22780.755037419225</v>
      </c>
      <c r="CZ65" s="10">
        <v>20041.481381446622</v>
      </c>
      <c r="DA65" s="10">
        <v>69.724716784065876</v>
      </c>
      <c r="DC65" s="10">
        <v>838121.86945403379</v>
      </c>
      <c r="DD65" s="10" t="b">
        <f t="shared" si="0"/>
        <v>1</v>
      </c>
      <c r="DE65" s="11"/>
      <c r="DF65" s="27" t="s">
        <v>0</v>
      </c>
      <c r="DG65" s="27" t="s">
        <v>35</v>
      </c>
      <c r="DH65" s="10">
        <f t="array" ref="DH65:DH100">TRANSPOSE(AK92:BT92)/TRANSPOSE(AK102:BT102)</f>
        <v>0.11369350020530757</v>
      </c>
      <c r="DI65" s="10">
        <f t="array" ref="DI65:DI100">TRANSPOSE(AK93:BT93)/CX37:CX72</f>
        <v>1.6537743487514966E-3</v>
      </c>
      <c r="DJ65" s="18">
        <f>DP65/(SUM(B37:AJ37)+SUM(CS37:CU37)+CW37+SUM(CZ37:DB37)-DP65)</f>
        <v>0</v>
      </c>
      <c r="DK65" s="18">
        <f t="array" ref="DK65:DK100">TRANSPOSE(B90:AJ90)/TRANSPOSE(B107:AJ107)</f>
        <v>7.6975490638430009E-3</v>
      </c>
      <c r="DP65" s="17">
        <f t="array" ref="DP65:DP100">TRANSPOSE(AK91:BT91)</f>
        <v>0</v>
      </c>
    </row>
    <row r="66" spans="1:120" x14ac:dyDescent="0.25">
      <c r="A66" s="11" t="s">
        <v>64</v>
      </c>
      <c r="C66" s="10">
        <v>18319.885426789326</v>
      </c>
      <c r="D66" s="10">
        <v>21.760355142137641</v>
      </c>
      <c r="E66" s="10">
        <v>880.97995574757806</v>
      </c>
      <c r="F66" s="10">
        <v>91.620205720000001</v>
      </c>
      <c r="G66" s="10">
        <v>540.4658652176272</v>
      </c>
      <c r="H66" s="10">
        <v>626.8819794569024</v>
      </c>
      <c r="I66" s="10">
        <v>3248.0651410828245</v>
      </c>
      <c r="J66" s="10">
        <v>95357.216500034192</v>
      </c>
      <c r="K66" s="10">
        <v>4281.8484841462314</v>
      </c>
      <c r="L66" s="10">
        <v>11448.159218522725</v>
      </c>
      <c r="M66" s="10">
        <v>3307.4490523194972</v>
      </c>
      <c r="N66" s="10">
        <v>1922.4269011153319</v>
      </c>
      <c r="O66" s="10">
        <v>9898.7818739987779</v>
      </c>
      <c r="P66" s="10">
        <v>25602.026058566324</v>
      </c>
      <c r="Q66" s="10">
        <v>6538.2328782333416</v>
      </c>
      <c r="R66" s="10">
        <v>4444.9142648960178</v>
      </c>
      <c r="S66" s="10">
        <v>3116.8058003621823</v>
      </c>
      <c r="T66" s="10">
        <v>14879.972445080519</v>
      </c>
      <c r="U66" s="10">
        <v>304.75340384487384</v>
      </c>
      <c r="V66" s="10">
        <v>20288.483681422229</v>
      </c>
      <c r="W66" s="10">
        <v>16888.935077412523</v>
      </c>
      <c r="X66" s="10">
        <v>4895.9358559571474</v>
      </c>
      <c r="Y66" s="10">
        <v>292052.20080317068</v>
      </c>
      <c r="Z66" s="10">
        <v>241790.48927888463</v>
      </c>
      <c r="AA66" s="10">
        <v>46284.907734527187</v>
      </c>
      <c r="AB66" s="10">
        <v>57571.256543491458</v>
      </c>
      <c r="AC66" s="10">
        <v>40667.440135088509</v>
      </c>
      <c r="AD66" s="10">
        <v>245882.50637809647</v>
      </c>
      <c r="AE66" s="10">
        <v>121102.38707739943</v>
      </c>
      <c r="AF66" s="10">
        <v>30556.440595783562</v>
      </c>
      <c r="AG66" s="10">
        <v>21333.497193715153</v>
      </c>
      <c r="AH66" s="10">
        <v>189849.41269171928</v>
      </c>
      <c r="AJ66" s="10">
        <v>48849.131483051038</v>
      </c>
      <c r="CS66" s="10">
        <v>9486.0637536185386</v>
      </c>
      <c r="CT66" s="10">
        <v>45679.543838039172</v>
      </c>
      <c r="CU66" s="10">
        <v>8876.0336884267526</v>
      </c>
      <c r="CX66" s="10">
        <v>733225.98137293535</v>
      </c>
      <c r="CZ66" s="10">
        <v>95598.164062316908</v>
      </c>
      <c r="DA66" s="10">
        <v>27819.253118974248</v>
      </c>
      <c r="DC66" s="10">
        <v>2503530.3101743069</v>
      </c>
      <c r="DD66" s="10" t="b">
        <f t="shared" ref="DD66:DD105" si="10">DC66=SUM(B66:DB66)</f>
        <v>1</v>
      </c>
      <c r="DE66" s="11"/>
      <c r="DF66" s="27" t="s">
        <v>1</v>
      </c>
      <c r="DG66" s="27" t="s">
        <v>36</v>
      </c>
      <c r="DH66" s="10">
        <v>3.3123277597561047E-3</v>
      </c>
      <c r="DI66" s="10">
        <v>1.6460567227025724E-3</v>
      </c>
      <c r="DJ66" s="18">
        <f t="shared" ref="DJ66:DJ100" si="11">DP66/(SUM(B38:AJ38)+SUM(CS38:CU38)+CW38+SUM(CZ38:DB38)-DP66)</f>
        <v>5.5720899501866244E-3</v>
      </c>
      <c r="DK66" s="18">
        <v>9.6180063613250724E-3</v>
      </c>
      <c r="DP66" s="17">
        <v>9765.0343631174019</v>
      </c>
    </row>
    <row r="67" spans="1:120" x14ac:dyDescent="0.25">
      <c r="A67" s="11" t="s">
        <v>65</v>
      </c>
      <c r="B67" s="10">
        <v>1732.9989345453216</v>
      </c>
      <c r="C67" s="10">
        <v>18489.269488223708</v>
      </c>
      <c r="D67" s="10">
        <v>6550.3708265530131</v>
      </c>
      <c r="E67" s="10">
        <v>4848.5093291086177</v>
      </c>
      <c r="F67" s="10">
        <v>2083.2305257757785</v>
      </c>
      <c r="G67" s="10">
        <v>235.58658993064194</v>
      </c>
      <c r="H67" s="10">
        <v>425.82386227600102</v>
      </c>
      <c r="I67" s="10">
        <v>349.29686664533813</v>
      </c>
      <c r="J67" s="10">
        <v>27971.70903045715</v>
      </c>
      <c r="K67" s="10">
        <v>2546.7357808432866</v>
      </c>
      <c r="L67" s="10">
        <v>2461.8305461205741</v>
      </c>
      <c r="M67" s="10">
        <v>1979.7093175652626</v>
      </c>
      <c r="N67" s="10">
        <v>1512.4684253072305</v>
      </c>
      <c r="O67" s="10">
        <v>3259.2718977819873</v>
      </c>
      <c r="P67" s="10">
        <v>5110.9043919440619</v>
      </c>
      <c r="Q67" s="10">
        <v>4527.5642117200005</v>
      </c>
      <c r="R67" s="10">
        <v>3762.4444801223949</v>
      </c>
      <c r="S67" s="10">
        <v>1398.2623217093906</v>
      </c>
      <c r="T67" s="10">
        <v>5531.482888624927</v>
      </c>
      <c r="U67" s="10">
        <v>190.46173103220485</v>
      </c>
      <c r="V67" s="10">
        <v>8926.8556932293322</v>
      </c>
      <c r="W67" s="10">
        <v>38631.630967459008</v>
      </c>
      <c r="X67" s="10">
        <v>2629.7521986082611</v>
      </c>
      <c r="Y67" s="10">
        <v>35478.642826835196</v>
      </c>
      <c r="Z67" s="10">
        <v>162241.14569723129</v>
      </c>
      <c r="AA67" s="10">
        <v>30944.283830121873</v>
      </c>
      <c r="AB67" s="10">
        <v>24523.558416434833</v>
      </c>
      <c r="AC67" s="10">
        <v>10883.463568305946</v>
      </c>
      <c r="AD67" s="10">
        <v>43364.708803252703</v>
      </c>
      <c r="AE67" s="10">
        <v>289597.44954500761</v>
      </c>
      <c r="AF67" s="10">
        <v>11778.962583900113</v>
      </c>
      <c r="AG67" s="10">
        <v>21035.095633306111</v>
      </c>
      <c r="AH67" s="10">
        <v>264105.03316151613</v>
      </c>
      <c r="AJ67" s="10">
        <v>23562.181451530407</v>
      </c>
      <c r="CS67" s="10">
        <v>121751.95991420918</v>
      </c>
      <c r="CT67" s="10">
        <v>586288.91126172279</v>
      </c>
      <c r="CU67" s="10">
        <v>1485.4193053175468</v>
      </c>
      <c r="CW67" s="10">
        <v>31112.800697110553</v>
      </c>
      <c r="CX67" s="10">
        <v>19686.611023773035</v>
      </c>
      <c r="DC67" s="10">
        <v>1822996.3980251588</v>
      </c>
      <c r="DD67" s="10" t="b">
        <f t="shared" si="10"/>
        <v>1</v>
      </c>
      <c r="DE67" s="11"/>
      <c r="DF67" s="27" t="s">
        <v>2</v>
      </c>
      <c r="DG67" s="27" t="s">
        <v>37</v>
      </c>
      <c r="DH67" s="10">
        <v>2.2343474391386519E-3</v>
      </c>
      <c r="DI67" s="10">
        <v>1.0684056290349254E-2</v>
      </c>
      <c r="DJ67" s="18">
        <f t="shared" si="11"/>
        <v>0</v>
      </c>
      <c r="DK67" s="18">
        <v>2.461607197602652E-2</v>
      </c>
      <c r="DP67" s="17">
        <v>0</v>
      </c>
    </row>
    <row r="68" spans="1:120" x14ac:dyDescent="0.25">
      <c r="A68" s="11" t="s">
        <v>66</v>
      </c>
      <c r="CS68" s="10">
        <v>445.10542635775045</v>
      </c>
      <c r="CT68" s="10">
        <v>2143.3772072322495</v>
      </c>
      <c r="CW68" s="10">
        <v>700126.39808931237</v>
      </c>
      <c r="DC68" s="10">
        <v>702714.88072290237</v>
      </c>
      <c r="DD68" s="10" t="b">
        <f t="shared" si="10"/>
        <v>1</v>
      </c>
      <c r="DE68" s="11"/>
      <c r="DF68" s="27" t="s">
        <v>3</v>
      </c>
      <c r="DG68" s="27" t="s">
        <v>38</v>
      </c>
      <c r="DH68" s="10">
        <v>0.15112541148247266</v>
      </c>
      <c r="DI68" s="10">
        <v>1.6532659777102712E-3</v>
      </c>
      <c r="DJ68" s="18">
        <f t="shared" si="11"/>
        <v>0</v>
      </c>
      <c r="DK68" s="18">
        <v>1.2861236138345269E-2</v>
      </c>
      <c r="DP68" s="17">
        <v>0</v>
      </c>
    </row>
    <row r="69" spans="1:120" x14ac:dyDescent="0.25">
      <c r="A69" s="11" t="s">
        <v>67</v>
      </c>
      <c r="C69" s="10">
        <v>472.56137945203221</v>
      </c>
      <c r="H69" s="10">
        <v>12.075055591368223</v>
      </c>
      <c r="I69" s="10">
        <v>6.422655837520777</v>
      </c>
      <c r="J69" s="10">
        <v>2464.6676035401133</v>
      </c>
      <c r="K69" s="10">
        <v>162.38611639502153</v>
      </c>
      <c r="L69" s="10">
        <v>209.74451877680443</v>
      </c>
      <c r="M69" s="10">
        <v>57.325284858241844</v>
      </c>
      <c r="N69" s="10">
        <v>86.491591200981659</v>
      </c>
      <c r="O69" s="10">
        <v>545.79426147868878</v>
      </c>
      <c r="P69" s="10">
        <v>223.49993772059551</v>
      </c>
      <c r="Q69" s="10">
        <v>178.30147359240976</v>
      </c>
      <c r="R69" s="10">
        <v>1168.8051950010258</v>
      </c>
      <c r="S69" s="10">
        <v>733.21152794636555</v>
      </c>
      <c r="T69" s="10">
        <v>1960.9730312484014</v>
      </c>
      <c r="U69" s="10">
        <v>1.3490554428508179</v>
      </c>
      <c r="V69" s="10">
        <v>2090.275316723079</v>
      </c>
      <c r="W69" s="10">
        <v>716.11846209216401</v>
      </c>
      <c r="X69" s="10">
        <v>264.14246987782241</v>
      </c>
      <c r="Y69" s="10">
        <v>734.52723868009321</v>
      </c>
      <c r="Z69" s="10">
        <v>7675.6081136917619</v>
      </c>
      <c r="AA69" s="10">
        <v>703.96535267049092</v>
      </c>
      <c r="AB69" s="10">
        <v>1473.3946379886761</v>
      </c>
      <c r="AC69" s="10">
        <v>684.9706847322293</v>
      </c>
      <c r="AD69" s="10">
        <v>7286.0107804393883</v>
      </c>
      <c r="AE69" s="10">
        <v>5838.7724108700968</v>
      </c>
      <c r="AF69" s="10">
        <v>21425.35879709047</v>
      </c>
      <c r="AG69" s="10">
        <v>4898.6688397773196</v>
      </c>
      <c r="AH69" s="10">
        <v>12656.59437178271</v>
      </c>
      <c r="AJ69" s="10">
        <v>4312.1159464749926</v>
      </c>
      <c r="CS69" s="10">
        <v>67306.696526036074</v>
      </c>
      <c r="CT69" s="10">
        <v>533820.552134917</v>
      </c>
      <c r="CU69" s="10">
        <v>19931.19335465414</v>
      </c>
      <c r="CW69" s="10">
        <v>1322117.0688029749</v>
      </c>
      <c r="CX69" s="10">
        <v>28596.708380464777</v>
      </c>
      <c r="DC69" s="10">
        <v>2050816.3513100205</v>
      </c>
      <c r="DD69" s="10" t="b">
        <f t="shared" si="10"/>
        <v>1</v>
      </c>
      <c r="DE69" s="11"/>
      <c r="DF69" s="27" t="s">
        <v>4</v>
      </c>
      <c r="DG69" s="27" t="s">
        <v>39</v>
      </c>
      <c r="DH69" s="10">
        <v>0.14931563932720726</v>
      </c>
      <c r="DI69" s="10">
        <v>1.6537743487514969E-3</v>
      </c>
      <c r="DJ69" s="18">
        <f t="shared" si="11"/>
        <v>0</v>
      </c>
      <c r="DK69" s="18">
        <v>5.2534176452936647E-3</v>
      </c>
      <c r="DP69" s="17">
        <v>0</v>
      </c>
    </row>
    <row r="70" spans="1:120" x14ac:dyDescent="0.25">
      <c r="A70" s="11" t="s">
        <v>68</v>
      </c>
      <c r="C70" s="10">
        <v>95.522487296699694</v>
      </c>
      <c r="W70" s="10">
        <v>5.8305860511977548E-3</v>
      </c>
      <c r="Y70" s="10">
        <v>23.213149836227156</v>
      </c>
      <c r="Z70" s="10">
        <v>121.69584167188881</v>
      </c>
      <c r="AB70" s="10">
        <v>597.27410285403437</v>
      </c>
      <c r="AD70" s="10">
        <v>3414.9582983868722</v>
      </c>
      <c r="AE70" s="10">
        <v>31.7659834</v>
      </c>
      <c r="AF70" s="10">
        <v>165.34613099282291</v>
      </c>
      <c r="AG70" s="10">
        <v>22948.151627947624</v>
      </c>
      <c r="AH70" s="10">
        <v>973.8309313283263</v>
      </c>
      <c r="CS70" s="10">
        <v>73881.258584838346</v>
      </c>
      <c r="CT70" s="10">
        <v>488578.07452316774</v>
      </c>
      <c r="CU70" s="10">
        <v>65413.574774445049</v>
      </c>
      <c r="CW70" s="10">
        <v>1202598.629769179</v>
      </c>
      <c r="CX70" s="10">
        <v>67876.058372104206</v>
      </c>
      <c r="DC70" s="10">
        <v>1926719.3604080349</v>
      </c>
      <c r="DD70" s="10" t="b">
        <f t="shared" si="10"/>
        <v>1</v>
      </c>
      <c r="DE70" s="11"/>
      <c r="DF70" s="27" t="s">
        <v>5</v>
      </c>
      <c r="DG70" s="27" t="s">
        <v>40</v>
      </c>
      <c r="DH70" s="10">
        <v>6.0362590327143395E-3</v>
      </c>
      <c r="DI70" s="10">
        <v>0</v>
      </c>
      <c r="DJ70" s="18">
        <f t="shared" si="11"/>
        <v>1.0693357038624394E-2</v>
      </c>
      <c r="DK70" s="18">
        <v>3.6488656462293656E-2</v>
      </c>
      <c r="DP70" s="17">
        <v>347.11398906407811</v>
      </c>
    </row>
    <row r="71" spans="1:120" x14ac:dyDescent="0.25">
      <c r="A71" s="11" t="s">
        <v>69</v>
      </c>
      <c r="B71" s="10">
        <v>1127.7959259014033</v>
      </c>
      <c r="C71" s="10">
        <v>28725.366686025765</v>
      </c>
      <c r="D71" s="10">
        <v>7777.0212542796498</v>
      </c>
      <c r="E71" s="10">
        <v>29521.59630715421</v>
      </c>
      <c r="F71" s="10">
        <v>190.20463769013486</v>
      </c>
      <c r="G71" s="10">
        <v>210.13187397251721</v>
      </c>
      <c r="H71" s="10">
        <v>2147.3701306046819</v>
      </c>
      <c r="I71" s="10">
        <v>12570.289289351651</v>
      </c>
      <c r="J71" s="10">
        <v>134998.95108178083</v>
      </c>
      <c r="K71" s="10">
        <v>7520.9595564185447</v>
      </c>
      <c r="L71" s="10">
        <v>19856.536552020392</v>
      </c>
      <c r="M71" s="10">
        <v>8138.3013560921381</v>
      </c>
      <c r="N71" s="10">
        <v>3630.743197485187</v>
      </c>
      <c r="O71" s="10">
        <v>24216.5696456148</v>
      </c>
      <c r="P71" s="10">
        <v>28318.235015213188</v>
      </c>
      <c r="Q71" s="10">
        <v>39581.658043122479</v>
      </c>
      <c r="R71" s="10">
        <v>10995.207671011067</v>
      </c>
      <c r="S71" s="10">
        <v>14683.593519029449</v>
      </c>
      <c r="T71" s="10">
        <v>104737.93871481779</v>
      </c>
      <c r="U71" s="10">
        <v>851.69883916436936</v>
      </c>
      <c r="V71" s="10">
        <v>40289.055797007844</v>
      </c>
      <c r="W71" s="10">
        <v>110479.99324949265</v>
      </c>
      <c r="X71" s="10">
        <v>12492.879491731021</v>
      </c>
      <c r="Y71" s="10">
        <v>94266.616177056785</v>
      </c>
      <c r="Z71" s="10">
        <v>435346.6705592181</v>
      </c>
      <c r="AA71" s="10">
        <v>154609.25617697643</v>
      </c>
      <c r="AB71" s="10">
        <v>115919.98510862379</v>
      </c>
      <c r="AC71" s="10">
        <v>118299.27181846877</v>
      </c>
      <c r="AD71" s="10">
        <v>188987.75252758354</v>
      </c>
      <c r="AE71" s="10">
        <v>230077.48926852827</v>
      </c>
      <c r="AF71" s="10">
        <v>83765.150617615291</v>
      </c>
      <c r="AG71" s="10">
        <v>87700.238094560234</v>
      </c>
      <c r="AH71" s="10">
        <v>363970.1275523362</v>
      </c>
      <c r="AJ71" s="10">
        <v>79908.189672743218</v>
      </c>
      <c r="CS71" s="10">
        <v>448263.03786748403</v>
      </c>
      <c r="CT71" s="10">
        <v>2179042.5327100153</v>
      </c>
      <c r="CU71" s="10">
        <v>74044.761994756525</v>
      </c>
      <c r="CW71" s="10">
        <v>560910.35785973794</v>
      </c>
      <c r="CX71" s="10">
        <v>673419.54380626371</v>
      </c>
      <c r="CZ71" s="10">
        <v>3256.04580864124</v>
      </c>
      <c r="DC71" s="10">
        <v>6534849.1254555918</v>
      </c>
      <c r="DD71" s="10" t="b">
        <f t="shared" si="10"/>
        <v>1</v>
      </c>
      <c r="DE71" s="11"/>
      <c r="DF71" s="27" t="s">
        <v>6</v>
      </c>
      <c r="DG71" s="27" t="s">
        <v>41</v>
      </c>
      <c r="DH71" s="10">
        <v>2.8521616322983337E-3</v>
      </c>
      <c r="DI71" s="10">
        <v>0</v>
      </c>
      <c r="DJ71" s="18">
        <f t="shared" si="11"/>
        <v>2.1131354931175996E-3</v>
      </c>
      <c r="DK71" s="18">
        <v>2.7650460718889665E-2</v>
      </c>
      <c r="DP71" s="17">
        <v>207.61164423880786</v>
      </c>
    </row>
    <row r="72" spans="1:120" x14ac:dyDescent="0.25">
      <c r="A72" s="11" t="s">
        <v>70</v>
      </c>
      <c r="CS72" s="10">
        <v>48549.744768513629</v>
      </c>
      <c r="CT72" s="10">
        <v>233788.24474302726</v>
      </c>
      <c r="DC72" s="10">
        <v>282337.98951154086</v>
      </c>
      <c r="DD72" s="10" t="b">
        <f t="shared" si="10"/>
        <v>1</v>
      </c>
      <c r="DE72" s="11"/>
      <c r="DF72" s="27" t="s">
        <v>7</v>
      </c>
      <c r="DG72" s="27" t="s">
        <v>42</v>
      </c>
      <c r="DH72" s="10">
        <v>7.5976474434075708E-2</v>
      </c>
      <c r="DI72" s="10">
        <v>0</v>
      </c>
      <c r="DJ72" s="18">
        <f t="shared" si="11"/>
        <v>7.5437423221666994E-2</v>
      </c>
      <c r="DK72" s="18">
        <v>1.821552480527773E-2</v>
      </c>
      <c r="DP72" s="17">
        <v>14636.953321795114</v>
      </c>
    </row>
    <row r="73" spans="1:120" x14ac:dyDescent="0.25">
      <c r="A73" s="11" t="s">
        <v>71</v>
      </c>
      <c r="AK73" s="10">
        <v>448.42764995482082</v>
      </c>
      <c r="AL73" s="10">
        <v>119901.49412494976</v>
      </c>
      <c r="AM73" s="10">
        <v>1445.5219502769905</v>
      </c>
      <c r="AN73" s="10">
        <v>3594.240836445199</v>
      </c>
      <c r="AP73" s="10">
        <v>1748.7878502872757</v>
      </c>
      <c r="AQ73" s="10">
        <v>4026.8269782625921</v>
      </c>
      <c r="AR73" s="10">
        <v>25408.007069906253</v>
      </c>
      <c r="AS73" s="10">
        <v>444582.84780641901</v>
      </c>
      <c r="AT73" s="10">
        <v>11063.138679952184</v>
      </c>
      <c r="AU73" s="10">
        <v>96300.692205857616</v>
      </c>
      <c r="AV73" s="10">
        <v>67633.912692580372</v>
      </c>
      <c r="AW73" s="10">
        <v>748.40748960516646</v>
      </c>
      <c r="AX73" s="10">
        <v>169896.27778891128</v>
      </c>
      <c r="AY73" s="10">
        <v>28562.262699091025</v>
      </c>
      <c r="AZ73" s="10">
        <v>72972.287635231885</v>
      </c>
      <c r="BA73" s="10">
        <v>26151.634362128971</v>
      </c>
      <c r="BB73" s="10">
        <v>2344.0480964587841</v>
      </c>
      <c r="BC73" s="10">
        <v>19526.679423049216</v>
      </c>
      <c r="BD73" s="10">
        <v>3781.7801324626739</v>
      </c>
      <c r="BE73" s="10">
        <v>137592.81185043929</v>
      </c>
      <c r="DC73" s="10">
        <v>1237730.0873222705</v>
      </c>
      <c r="DD73" s="10" t="b">
        <f t="shared" si="10"/>
        <v>1</v>
      </c>
      <c r="DE73" s="11"/>
      <c r="DF73" s="27" t="s">
        <v>8</v>
      </c>
      <c r="DG73" s="27" t="s">
        <v>43</v>
      </c>
      <c r="DH73" s="10">
        <v>4.1749090359029406E-2</v>
      </c>
      <c r="DI73" s="10">
        <v>2.4852351272417839E-5</v>
      </c>
      <c r="DJ73" s="18">
        <f t="shared" si="11"/>
        <v>2.8732744063842353E-2</v>
      </c>
      <c r="DK73" s="18">
        <v>1.0905595456866602E-2</v>
      </c>
      <c r="DP73" s="17">
        <v>98801.247192958981</v>
      </c>
    </row>
    <row r="74" spans="1:120" x14ac:dyDescent="0.25">
      <c r="A74" s="11" t="s">
        <v>72</v>
      </c>
      <c r="AK74" s="10">
        <v>92.272765146554633</v>
      </c>
      <c r="AL74" s="10">
        <v>56226.686713897863</v>
      </c>
      <c r="AM74" s="10">
        <v>5.6224215117762633</v>
      </c>
      <c r="AN74" s="10">
        <v>1.0721274040312085</v>
      </c>
      <c r="AP74" s="10">
        <v>41.175347866605108</v>
      </c>
      <c r="AQ74" s="10">
        <v>6921.7667371631578</v>
      </c>
      <c r="AR74" s="10">
        <v>1352.2341453018437</v>
      </c>
      <c r="AS74" s="10">
        <v>79101.962653478331</v>
      </c>
      <c r="AT74" s="10">
        <v>827.98963545167601</v>
      </c>
      <c r="AU74" s="10">
        <v>25166.950147262971</v>
      </c>
      <c r="AV74" s="10">
        <v>135851.97562734073</v>
      </c>
      <c r="AW74" s="10">
        <v>212775.85018461765</v>
      </c>
      <c r="AX74" s="10">
        <v>261642.17662654887</v>
      </c>
      <c r="AY74" s="10">
        <v>45292.457700499384</v>
      </c>
      <c r="AZ74" s="10">
        <v>23837.052772737319</v>
      </c>
      <c r="BA74" s="10">
        <v>78752.808754369122</v>
      </c>
      <c r="BB74" s="10">
        <v>69551.995317595371</v>
      </c>
      <c r="BC74" s="10">
        <v>363197.93771478476</v>
      </c>
      <c r="BD74" s="10">
        <v>214888.45498531702</v>
      </c>
      <c r="BE74" s="10">
        <v>119493.36704788083</v>
      </c>
      <c r="DC74" s="10">
        <v>1695021.8094261757</v>
      </c>
      <c r="DD74" s="10" t="b">
        <f t="shared" si="10"/>
        <v>1</v>
      </c>
      <c r="DE74" s="11"/>
      <c r="DF74" s="27" t="s">
        <v>9</v>
      </c>
      <c r="DG74" s="27" t="s">
        <v>44</v>
      </c>
      <c r="DH74" s="10">
        <v>0.11491407907179842</v>
      </c>
      <c r="DI74" s="10">
        <v>1.3482443245725482E-2</v>
      </c>
      <c r="DJ74" s="18">
        <f t="shared" si="11"/>
        <v>1.6274332959515347E-3</v>
      </c>
      <c r="DK74" s="18">
        <v>7.3750000627620105E-3</v>
      </c>
      <c r="DP74" s="17">
        <v>213.0050113618243</v>
      </c>
    </row>
    <row r="75" spans="1:120" x14ac:dyDescent="0.25">
      <c r="A75" s="11" t="s">
        <v>73</v>
      </c>
      <c r="AK75" s="10">
        <v>1.4818194800911848</v>
      </c>
      <c r="AL75" s="10">
        <v>28454.084894038439</v>
      </c>
      <c r="AM75" s="10">
        <v>21174.754980713489</v>
      </c>
      <c r="AN75" s="10">
        <v>25955.228576555081</v>
      </c>
      <c r="AP75" s="10">
        <v>1139.9599253957938</v>
      </c>
      <c r="AQ75" s="10">
        <v>600.65092443904621</v>
      </c>
      <c r="AR75" s="10">
        <v>287.96448291812391</v>
      </c>
      <c r="AS75" s="10">
        <v>116195.26127402214</v>
      </c>
      <c r="AT75" s="10">
        <v>4517.1847873992356</v>
      </c>
      <c r="AU75" s="10">
        <v>11496.801573345401</v>
      </c>
      <c r="AV75" s="10">
        <v>27041.862678626469</v>
      </c>
      <c r="AW75" s="10">
        <v>178.7945902834154</v>
      </c>
      <c r="AX75" s="10">
        <v>54818.583491272657</v>
      </c>
      <c r="AY75" s="10">
        <v>32130.466755932983</v>
      </c>
      <c r="AZ75" s="10">
        <v>10582.539011563458</v>
      </c>
      <c r="BA75" s="10">
        <v>15560.385101463195</v>
      </c>
      <c r="BB75" s="10">
        <v>6575.6578982502479</v>
      </c>
      <c r="BC75" s="10">
        <v>66325.254057440543</v>
      </c>
      <c r="BD75" s="10">
        <v>2387.9669261289355</v>
      </c>
      <c r="BE75" s="10">
        <v>44485.101652703022</v>
      </c>
      <c r="DC75" s="10">
        <v>469909.98540197179</v>
      </c>
      <c r="DD75" s="10" t="b">
        <f t="shared" si="10"/>
        <v>1</v>
      </c>
      <c r="DE75" s="11"/>
      <c r="DF75" s="27" t="s">
        <v>10</v>
      </c>
      <c r="DG75" s="27" t="s">
        <v>45</v>
      </c>
      <c r="DH75" s="10">
        <v>0.40445712494021996</v>
      </c>
      <c r="DI75" s="10">
        <v>0</v>
      </c>
      <c r="DJ75" s="18">
        <f t="shared" si="11"/>
        <v>0.10520168155255599</v>
      </c>
      <c r="DK75" s="18">
        <v>8.8455170828328922E-3</v>
      </c>
      <c r="DP75" s="17">
        <v>63626.503828907495</v>
      </c>
    </row>
    <row r="76" spans="1:120" x14ac:dyDescent="0.25">
      <c r="A76" s="11" t="s">
        <v>74</v>
      </c>
      <c r="B76" s="10">
        <v>4297.457319768504</v>
      </c>
      <c r="C76" s="10">
        <v>144314.92374125862</v>
      </c>
      <c r="D76" s="10">
        <v>86272.843027997733</v>
      </c>
      <c r="E76" s="10">
        <v>54003.596817387399</v>
      </c>
      <c r="F76" s="10">
        <v>28192.518338517937</v>
      </c>
      <c r="G76" s="10">
        <v>9204.3956248253835</v>
      </c>
      <c r="H76" s="10">
        <v>2450.3396319644435</v>
      </c>
      <c r="I76" s="10">
        <v>7054.3468422795322</v>
      </c>
      <c r="J76" s="10">
        <v>168887.32547543189</v>
      </c>
      <c r="K76" s="10">
        <v>9257.2079014127739</v>
      </c>
      <c r="L76" s="10">
        <v>18237.607688375872</v>
      </c>
      <c r="M76" s="10">
        <v>20252.446636325418</v>
      </c>
      <c r="N76" s="10">
        <v>2889.4238134172138</v>
      </c>
      <c r="O76" s="10">
        <v>21513.148995808602</v>
      </c>
      <c r="P76" s="10">
        <v>23200.111127174925</v>
      </c>
      <c r="Q76" s="10">
        <v>15462.435130458947</v>
      </c>
      <c r="R76" s="10">
        <v>18610.986493887842</v>
      </c>
      <c r="S76" s="10">
        <v>22463.596581355243</v>
      </c>
      <c r="T76" s="10">
        <v>56591.377131795707</v>
      </c>
      <c r="U76" s="10">
        <v>2976.5421641995304</v>
      </c>
      <c r="V76" s="10">
        <v>48073.617966108926</v>
      </c>
      <c r="W76" s="10">
        <v>55805.690124918874</v>
      </c>
      <c r="X76" s="10">
        <v>14209.216210873588</v>
      </c>
      <c r="Y76" s="10">
        <v>342077.66525823221</v>
      </c>
      <c r="Z76" s="10">
        <v>432876.19116298365</v>
      </c>
      <c r="AA76" s="10">
        <v>92894.793404524054</v>
      </c>
      <c r="AB76" s="10">
        <v>133433.880600893</v>
      </c>
      <c r="AC76" s="10">
        <v>44084.054801572704</v>
      </c>
      <c r="AD76" s="10">
        <v>143305.34653729064</v>
      </c>
      <c r="AE76" s="10">
        <v>103679.78538100228</v>
      </c>
      <c r="AF76" s="10">
        <v>107545.84269990485</v>
      </c>
      <c r="AG76" s="10">
        <v>100962.57555512036</v>
      </c>
      <c r="AH76" s="10">
        <v>282544.93834790279</v>
      </c>
      <c r="AI76" s="10">
        <v>236996.05054592164</v>
      </c>
      <c r="AJ76" s="10">
        <v>61058.322088113724</v>
      </c>
      <c r="DC76" s="10">
        <v>2915680.601169006</v>
      </c>
      <c r="DD76" s="10" t="b">
        <f t="shared" si="10"/>
        <v>1</v>
      </c>
      <c r="DE76" s="11"/>
      <c r="DF76" s="27" t="s">
        <v>11</v>
      </c>
      <c r="DG76" s="27" t="s">
        <v>46</v>
      </c>
      <c r="DH76" s="10">
        <v>8.8969446817161263E-2</v>
      </c>
      <c r="DI76" s="10">
        <v>0</v>
      </c>
      <c r="DJ76" s="18">
        <f t="shared" si="11"/>
        <v>7.4012455626600956E-2</v>
      </c>
      <c r="DK76" s="18">
        <v>1.2293361365846248E-2</v>
      </c>
      <c r="DP76" s="17">
        <v>59476.176706245838</v>
      </c>
    </row>
    <row r="77" spans="1:120" x14ac:dyDescent="0.25">
      <c r="A77" s="11" t="s">
        <v>75</v>
      </c>
      <c r="B77" s="10">
        <v>731.9136269147499</v>
      </c>
      <c r="C77" s="10">
        <v>30297.024839833619</v>
      </c>
      <c r="D77" s="10">
        <v>14693.402341519979</v>
      </c>
      <c r="E77" s="10">
        <v>9197.5243666143124</v>
      </c>
      <c r="F77" s="10">
        <v>4801.5574823944498</v>
      </c>
      <c r="G77" s="10">
        <v>1567.6298992742763</v>
      </c>
      <c r="H77" s="10">
        <v>1313.3183485964046</v>
      </c>
      <c r="I77" s="10">
        <v>1201.4482515269181</v>
      </c>
      <c r="J77" s="10">
        <v>90519.216397131793</v>
      </c>
      <c r="K77" s="10">
        <v>4961.6228032642903</v>
      </c>
      <c r="L77" s="10">
        <v>9774.8836525346014</v>
      </c>
      <c r="M77" s="10">
        <v>11025.757482509216</v>
      </c>
      <c r="N77" s="10">
        <v>3014.7451139150312</v>
      </c>
      <c r="O77" s="10">
        <v>22446.226309506492</v>
      </c>
      <c r="P77" s="10">
        <v>24206.356069384663</v>
      </c>
      <c r="Q77" s="10">
        <v>16133.078346734141</v>
      </c>
      <c r="R77" s="10">
        <v>19418.189999351776</v>
      </c>
      <c r="S77" s="10">
        <v>23437.897106034721</v>
      </c>
      <c r="T77" s="10">
        <v>59045.882056336886</v>
      </c>
      <c r="U77" s="10">
        <v>3105.641998315908</v>
      </c>
      <c r="V77" s="10">
        <v>50158.68707060381</v>
      </c>
      <c r="W77" s="10">
        <v>69166.801401012664</v>
      </c>
      <c r="X77" s="10">
        <v>17611.215514431773</v>
      </c>
      <c r="Y77" s="10">
        <v>94458.941526697628</v>
      </c>
      <c r="Z77" s="10">
        <v>348768.35843748215</v>
      </c>
      <c r="AA77" s="10">
        <v>115135.85285328742</v>
      </c>
      <c r="AB77" s="10">
        <v>107507.68105791812</v>
      </c>
      <c r="AC77" s="10">
        <v>54638.748424870777</v>
      </c>
      <c r="AD77" s="10">
        <v>263655.22409705893</v>
      </c>
      <c r="AE77" s="10">
        <v>224394.17762530138</v>
      </c>
      <c r="AF77" s="10">
        <v>320604.39406677638</v>
      </c>
      <c r="AG77" s="10">
        <v>317966.49358104658</v>
      </c>
      <c r="AH77" s="10">
        <v>581600.46466935868</v>
      </c>
      <c r="AI77" s="10">
        <v>35792.068764861171</v>
      </c>
      <c r="AJ77" s="10">
        <v>132019.72899998931</v>
      </c>
      <c r="DC77" s="10">
        <v>3084372.154582391</v>
      </c>
      <c r="DD77" s="10" t="b">
        <f t="shared" si="10"/>
        <v>1</v>
      </c>
      <c r="DE77" s="11"/>
      <c r="DF77" s="27" t="s">
        <v>12</v>
      </c>
      <c r="DG77" s="27" t="s">
        <v>47</v>
      </c>
      <c r="DH77" s="10">
        <v>0.31034810550684344</v>
      </c>
      <c r="DI77" s="10">
        <v>0</v>
      </c>
      <c r="DJ77" s="18">
        <f t="shared" si="11"/>
        <v>5.1165620526900969E-3</v>
      </c>
      <c r="DK77" s="18">
        <v>6.0051848909084427E-3</v>
      </c>
      <c r="DP77" s="17">
        <v>8731.6201879556938</v>
      </c>
    </row>
    <row r="78" spans="1:120" x14ac:dyDescent="0.25">
      <c r="A78" s="11" t="s">
        <v>76</v>
      </c>
      <c r="B78" s="10">
        <v>269.08025386483445</v>
      </c>
      <c r="C78" s="10">
        <v>13986.095022923048</v>
      </c>
      <c r="D78" s="10">
        <v>5401.8729626069098</v>
      </c>
      <c r="E78" s="10">
        <v>3381.3719276261568</v>
      </c>
      <c r="F78" s="10">
        <v>1765.241496808176</v>
      </c>
      <c r="G78" s="10">
        <v>576.32244536958001</v>
      </c>
      <c r="H78" s="10">
        <v>839.23636522211655</v>
      </c>
      <c r="I78" s="10">
        <v>441.69966050376524</v>
      </c>
      <c r="J78" s="10">
        <v>57843.567199888785</v>
      </c>
      <c r="K78" s="10">
        <v>3170.5749725227679</v>
      </c>
      <c r="L78" s="10">
        <v>6246.3437260200972</v>
      </c>
      <c r="M78" s="10">
        <v>7001.0420774611939</v>
      </c>
      <c r="N78" s="10">
        <v>1543.7389349303617</v>
      </c>
      <c r="O78" s="10">
        <v>11493.878317044362</v>
      </c>
      <c r="P78" s="10">
        <v>12395.175354831066</v>
      </c>
      <c r="Q78" s="10">
        <v>8261.1498627798701</v>
      </c>
      <c r="R78" s="10">
        <v>9943.3334544644949</v>
      </c>
      <c r="S78" s="10">
        <v>12001.676078177803</v>
      </c>
      <c r="T78" s="10">
        <v>30235.201860664598</v>
      </c>
      <c r="U78" s="10">
        <v>1590.2838514030093</v>
      </c>
      <c r="V78" s="10">
        <v>25684.399586047923</v>
      </c>
      <c r="W78" s="10">
        <v>38674.214184589837</v>
      </c>
      <c r="X78" s="10">
        <v>9847.2085893816384</v>
      </c>
      <c r="Y78" s="10">
        <v>56938.689552385629</v>
      </c>
      <c r="Z78" s="10">
        <v>145438.96465320553</v>
      </c>
      <c r="AA78" s="10">
        <v>64377.541586132458</v>
      </c>
      <c r="AB78" s="10">
        <v>44831.491868645011</v>
      </c>
      <c r="AC78" s="10">
        <v>30550.937972540611</v>
      </c>
      <c r="AD78" s="10">
        <v>201241.07116639614</v>
      </c>
      <c r="AE78" s="10">
        <v>185450.99715574217</v>
      </c>
      <c r="AF78" s="10">
        <v>859931.17282417906</v>
      </c>
      <c r="AG78" s="10">
        <v>580817.42067961907</v>
      </c>
      <c r="AH78" s="10">
        <v>471785.32425952534</v>
      </c>
      <c r="AI78" s="10">
        <v>1891.0623591579795</v>
      </c>
      <c r="AJ78" s="10">
        <v>233816.00095298595</v>
      </c>
      <c r="DC78" s="10">
        <v>3139663.3832156472</v>
      </c>
      <c r="DD78" s="10" t="b">
        <f t="shared" si="10"/>
        <v>1</v>
      </c>
      <c r="DE78" s="11"/>
      <c r="DF78" s="34" t="s">
        <v>13</v>
      </c>
      <c r="DG78" s="31" t="s">
        <v>48</v>
      </c>
      <c r="DH78" s="10">
        <v>1.9041297710021467E-2</v>
      </c>
      <c r="DI78" s="10">
        <v>0</v>
      </c>
      <c r="DJ78" s="18">
        <f t="shared" si="11"/>
        <v>3.7444809449182243E-2</v>
      </c>
      <c r="DK78" s="18">
        <v>1.0492806315774685E-2</v>
      </c>
      <c r="DP78" s="17">
        <v>78950.751948251956</v>
      </c>
    </row>
    <row r="79" spans="1:120" x14ac:dyDescent="0.25">
      <c r="A79" s="11" t="s">
        <v>77</v>
      </c>
      <c r="B79" s="10">
        <v>4453.08057204121</v>
      </c>
      <c r="C79" s="10">
        <v>142105.6136781238</v>
      </c>
      <c r="D79" s="10">
        <v>6460.4829062979898</v>
      </c>
      <c r="E79" s="10">
        <v>3407.7273279261422</v>
      </c>
      <c r="F79" s="10">
        <v>46025.010028472869</v>
      </c>
      <c r="G79" s="10">
        <v>10831.476654116224</v>
      </c>
      <c r="H79" s="10">
        <v>3205.4022085755419</v>
      </c>
      <c r="I79" s="10">
        <v>6090.7294248621984</v>
      </c>
      <c r="J79" s="10">
        <v>14357.021420720261</v>
      </c>
      <c r="L79" s="10">
        <v>2.3615124369764002</v>
      </c>
      <c r="M79" s="10">
        <v>19434.799145230063</v>
      </c>
      <c r="O79" s="10">
        <v>1047.5699645043076</v>
      </c>
      <c r="P79" s="10">
        <v>1796.6638969033204</v>
      </c>
      <c r="Q79" s="10">
        <v>471.30340873332284</v>
      </c>
      <c r="R79" s="10">
        <v>5217.0925660616631</v>
      </c>
      <c r="T79" s="10">
        <v>132.06530469208491</v>
      </c>
      <c r="V79" s="10">
        <v>41406.140108814761</v>
      </c>
      <c r="X79" s="10">
        <v>1274.6716354178759</v>
      </c>
      <c r="Y79" s="10">
        <v>52149.574126587424</v>
      </c>
      <c r="Z79" s="10">
        <v>119329.78952060008</v>
      </c>
      <c r="AA79" s="10">
        <v>153377.2963765985</v>
      </c>
      <c r="AB79" s="10">
        <v>12041.101702876163</v>
      </c>
      <c r="AD79" s="10">
        <v>47736.757673780958</v>
      </c>
      <c r="AE79" s="10">
        <v>1229.6531824728766</v>
      </c>
      <c r="AF79" s="10">
        <v>7121.9065004248632</v>
      </c>
      <c r="AG79" s="10">
        <v>1351.6530075417581</v>
      </c>
      <c r="AH79" s="10">
        <v>43068.602103771307</v>
      </c>
      <c r="DC79" s="10">
        <v>745125.54595858452</v>
      </c>
      <c r="DD79" s="10" t="b">
        <f t="shared" si="10"/>
        <v>1</v>
      </c>
      <c r="DE79" s="11"/>
      <c r="DF79" s="31" t="s">
        <v>14</v>
      </c>
      <c r="DG79" s="34" t="s">
        <v>49</v>
      </c>
      <c r="DH79" s="10">
        <v>3.3078316932522889E-2</v>
      </c>
      <c r="DI79" s="10">
        <v>0</v>
      </c>
      <c r="DJ79" s="18">
        <f t="shared" si="11"/>
        <v>5.9604470745395641E-2</v>
      </c>
      <c r="DK79" s="18">
        <v>1.2258860176612813E-2</v>
      </c>
      <c r="DP79" s="17">
        <v>41022.621896953671</v>
      </c>
    </row>
    <row r="80" spans="1:120" x14ac:dyDescent="0.25">
      <c r="A80" s="11" t="s">
        <v>78</v>
      </c>
      <c r="B80" s="10">
        <v>778.52190384601397</v>
      </c>
      <c r="C80" s="10">
        <v>27510.209081005192</v>
      </c>
      <c r="D80" s="10">
        <v>1129.4714682582651</v>
      </c>
      <c r="E80" s="10">
        <v>595.76518416981355</v>
      </c>
      <c r="F80" s="10">
        <v>8046.4473642959692</v>
      </c>
      <c r="G80" s="10">
        <v>1893.6423201435348</v>
      </c>
      <c r="H80" s="10">
        <v>2591.5618799883514</v>
      </c>
      <c r="I80" s="10">
        <v>1064.8283117592723</v>
      </c>
      <c r="J80" s="10">
        <v>11607.62581512334</v>
      </c>
      <c r="L80" s="10">
        <v>1.9092785281089952</v>
      </c>
      <c r="M80" s="10">
        <v>15493.416138051743</v>
      </c>
      <c r="O80" s="10">
        <v>675.93766832594224</v>
      </c>
      <c r="P80" s="10">
        <v>1159.2856290156051</v>
      </c>
      <c r="Q80" s="10">
        <v>304.105442087597</v>
      </c>
      <c r="R80" s="10">
        <v>3366.2948576546614</v>
      </c>
      <c r="T80" s="10">
        <v>85.21427412493928</v>
      </c>
      <c r="V80" s="10">
        <v>26717.041102617863</v>
      </c>
      <c r="X80" s="10">
        <v>796.48101554071775</v>
      </c>
      <c r="Y80" s="10">
        <v>18528.731723834004</v>
      </c>
      <c r="Z80" s="10">
        <v>86978.774917130038</v>
      </c>
      <c r="AA80" s="10">
        <v>95838.097737912234</v>
      </c>
      <c r="AB80" s="10">
        <v>8776.6875226737648</v>
      </c>
      <c r="AD80" s="10">
        <v>83174.351054458355</v>
      </c>
      <c r="AE80" s="10">
        <v>2783.9622002117067</v>
      </c>
      <c r="AF80" s="10">
        <v>21409.933264877945</v>
      </c>
      <c r="AG80" s="10">
        <v>21295.646818559933</v>
      </c>
      <c r="AH80" s="10">
        <v>88048.841642893269</v>
      </c>
      <c r="DC80" s="10">
        <v>530652.7856170882</v>
      </c>
      <c r="DD80" s="10" t="b">
        <f t="shared" si="10"/>
        <v>1</v>
      </c>
      <c r="DE80" s="11"/>
      <c r="DF80" s="27" t="s">
        <v>15</v>
      </c>
      <c r="DG80" s="27" t="s">
        <v>50</v>
      </c>
      <c r="DH80" s="10">
        <v>5.0979867521716397E-2</v>
      </c>
      <c r="DI80" s="10">
        <v>0</v>
      </c>
      <c r="DJ80" s="18">
        <f t="shared" si="11"/>
        <v>0.10543973093062434</v>
      </c>
      <c r="DK80" s="18">
        <v>1.1121143317992337E-2</v>
      </c>
      <c r="DP80" s="17">
        <v>55263.407932917835</v>
      </c>
    </row>
    <row r="81" spans="1:120" x14ac:dyDescent="0.25">
      <c r="A81" s="11" t="s">
        <v>79</v>
      </c>
      <c r="B81" s="10">
        <v>327.53636064110236</v>
      </c>
      <c r="C81" s="10">
        <v>14380.779282715886</v>
      </c>
      <c r="D81" s="10">
        <v>475.18634008073667</v>
      </c>
      <c r="E81" s="10">
        <v>250.64774575469502</v>
      </c>
      <c r="F81" s="10">
        <v>3385.2664552813608</v>
      </c>
      <c r="G81" s="10">
        <v>796.68498835000673</v>
      </c>
      <c r="H81" s="10">
        <v>1067.1892191446188</v>
      </c>
      <c r="I81" s="10">
        <v>447.98995149431966</v>
      </c>
      <c r="J81" s="10">
        <v>4779.9488121117429</v>
      </c>
      <c r="L81" s="10">
        <v>0.78622913744640521</v>
      </c>
      <c r="M81" s="10">
        <v>6275.9276821299536</v>
      </c>
      <c r="O81" s="10">
        <v>197.21853329908026</v>
      </c>
      <c r="P81" s="10">
        <v>338.24511067033916</v>
      </c>
      <c r="Q81" s="10">
        <v>88.728934733466829</v>
      </c>
      <c r="R81" s="10">
        <v>982.18484571679915</v>
      </c>
      <c r="T81" s="10">
        <v>24.862993951333383</v>
      </c>
      <c r="V81" s="10">
        <v>7795.2389802438711</v>
      </c>
      <c r="X81" s="10">
        <v>217.57327820001984</v>
      </c>
      <c r="Y81" s="10">
        <v>16564.832839196562</v>
      </c>
      <c r="Z81" s="10">
        <v>33359.456525844093</v>
      </c>
      <c r="AA81" s="10">
        <v>26179.919790223157</v>
      </c>
      <c r="AB81" s="10">
        <v>3366.1721050050228</v>
      </c>
      <c r="AD81" s="10">
        <v>105169.1750933009</v>
      </c>
      <c r="AE81" s="10">
        <v>3875.7085285643288</v>
      </c>
      <c r="AF81" s="10">
        <v>31718.33346499734</v>
      </c>
      <c r="AG81" s="10">
        <v>86618.888133897897</v>
      </c>
      <c r="AH81" s="10">
        <v>118090.12181943294</v>
      </c>
      <c r="DC81" s="10">
        <v>466774.60404411907</v>
      </c>
      <c r="DD81" s="10" t="b">
        <f t="shared" si="10"/>
        <v>1</v>
      </c>
      <c r="DE81" s="11"/>
      <c r="DF81" s="27" t="s">
        <v>16</v>
      </c>
      <c r="DG81" s="27" t="s">
        <v>51</v>
      </c>
      <c r="DH81" s="10">
        <v>1.5102869094179929E-2</v>
      </c>
      <c r="DI81" s="10">
        <v>0</v>
      </c>
      <c r="DJ81" s="18">
        <f t="shared" si="11"/>
        <v>5.7676299827003917E-2</v>
      </c>
      <c r="DK81" s="18">
        <v>1.0876987117216099E-2</v>
      </c>
      <c r="DP81" s="17">
        <v>66866.832057413762</v>
      </c>
    </row>
    <row r="82" spans="1:120" x14ac:dyDescent="0.25">
      <c r="A82" s="11" t="s">
        <v>80</v>
      </c>
      <c r="B82" s="10">
        <v>10317.784169640403</v>
      </c>
      <c r="C82" s="10">
        <v>133142.90477245103</v>
      </c>
      <c r="D82" s="10">
        <v>44711.092729464421</v>
      </c>
      <c r="E82" s="10">
        <v>38141.553059141159</v>
      </c>
      <c r="F82" s="10">
        <v>4116.5120845626216</v>
      </c>
      <c r="G82" s="10">
        <v>12802.635275325434</v>
      </c>
      <c r="H82" s="10">
        <v>2907.9640814803188</v>
      </c>
      <c r="I82" s="10">
        <v>33112.093150533474</v>
      </c>
      <c r="J82" s="10">
        <v>570320.98342493316</v>
      </c>
      <c r="K82" s="10">
        <v>62130.192088557909</v>
      </c>
      <c r="L82" s="10">
        <v>58473.661887910261</v>
      </c>
      <c r="M82" s="10">
        <v>28873.604687577295</v>
      </c>
      <c r="N82" s="10">
        <v>49768.829995157619</v>
      </c>
      <c r="O82" s="10">
        <v>82072.035519885059</v>
      </c>
      <c r="P82" s="10">
        <v>98043.987004603434</v>
      </c>
      <c r="Q82" s="10">
        <v>108765.28486069005</v>
      </c>
      <c r="R82" s="10">
        <v>67365.988405834374</v>
      </c>
      <c r="S82" s="10">
        <v>146453.67481359368</v>
      </c>
      <c r="T82" s="10">
        <v>243224.97568103636</v>
      </c>
      <c r="U82" s="10">
        <v>3218.3857569016695</v>
      </c>
      <c r="V82" s="10">
        <v>138614.45060541594</v>
      </c>
      <c r="W82" s="10">
        <v>220613.8558197814</v>
      </c>
      <c r="X82" s="10">
        <v>60367.409827703843</v>
      </c>
      <c r="Y82" s="10">
        <v>561506.46467867831</v>
      </c>
      <c r="Z82" s="10">
        <v>758591.45162376855</v>
      </c>
      <c r="AA82" s="10">
        <v>218347.43949436105</v>
      </c>
      <c r="AB82" s="10">
        <v>219527.76415299895</v>
      </c>
      <c r="AC82" s="10">
        <v>195972.48535087367</v>
      </c>
      <c r="AD82" s="10">
        <v>498789.98254172661</v>
      </c>
      <c r="AE82" s="10">
        <v>418192.28777733963</v>
      </c>
      <c r="AF82" s="10">
        <v>168090.85064439138</v>
      </c>
      <c r="AG82" s="10">
        <v>133543.00402689402</v>
      </c>
      <c r="AH82" s="10">
        <v>2430489.7758293832</v>
      </c>
      <c r="AI82" s="10">
        <v>5.184119800105691E-11</v>
      </c>
      <c r="AJ82" s="10">
        <v>5576.8563161528427</v>
      </c>
      <c r="DC82" s="10">
        <v>7826188.2221387504</v>
      </c>
      <c r="DD82" s="10" t="b">
        <f t="shared" si="10"/>
        <v>1</v>
      </c>
      <c r="DE82" s="11"/>
      <c r="DF82" s="27" t="s">
        <v>17</v>
      </c>
      <c r="DG82" s="27" t="s">
        <v>52</v>
      </c>
      <c r="DH82" s="10">
        <v>4.7789252011442754E-4</v>
      </c>
      <c r="DI82" s="10">
        <v>0</v>
      </c>
      <c r="DJ82" s="18">
        <f t="shared" si="11"/>
        <v>6.8072386350533684E-2</v>
      </c>
      <c r="DK82" s="18">
        <v>1.4093599881465984E-2</v>
      </c>
      <c r="DP82" s="17">
        <v>18634.187531626292</v>
      </c>
    </row>
    <row r="83" spans="1:120" x14ac:dyDescent="0.25">
      <c r="A83" s="11" t="s">
        <v>81</v>
      </c>
      <c r="B83" s="10">
        <v>11555.916745362829</v>
      </c>
      <c r="C83" s="10">
        <v>106983.85384514226</v>
      </c>
      <c r="D83" s="10">
        <v>50076.417250148326</v>
      </c>
      <c r="E83" s="10">
        <v>42718.533790151523</v>
      </c>
      <c r="F83" s="10">
        <v>4610.4929264229368</v>
      </c>
      <c r="DC83" s="10">
        <v>215945.21455722788</v>
      </c>
      <c r="DD83" s="10" t="b">
        <f t="shared" si="10"/>
        <v>1</v>
      </c>
      <c r="DE83" s="11"/>
      <c r="DF83" s="27" t="s">
        <v>18</v>
      </c>
      <c r="DG83" s="27" t="s">
        <v>53</v>
      </c>
      <c r="DH83" s="10">
        <v>3.4798810054216193E-2</v>
      </c>
      <c r="DI83" s="10">
        <v>0</v>
      </c>
      <c r="DJ83" s="18">
        <f t="shared" si="11"/>
        <v>4.7683845727980477E-2</v>
      </c>
      <c r="DK83" s="18">
        <v>9.7451257844663134E-3</v>
      </c>
      <c r="DP83" s="17">
        <v>87026.310333818168</v>
      </c>
    </row>
    <row r="84" spans="1:120" x14ac:dyDescent="0.25">
      <c r="A84" s="11" t="s">
        <v>82</v>
      </c>
      <c r="G84" s="10">
        <v>1385.1695714235609</v>
      </c>
      <c r="DC84" s="10">
        <v>1385.1695714235609</v>
      </c>
      <c r="DD84" s="10" t="b">
        <f t="shared" si="10"/>
        <v>1</v>
      </c>
      <c r="DE84" s="11"/>
      <c r="DF84" s="27" t="s">
        <v>19</v>
      </c>
      <c r="DG84" s="27" t="s">
        <v>54</v>
      </c>
      <c r="DH84" s="10">
        <v>0.2357616000116442</v>
      </c>
      <c r="DI84" s="10">
        <v>0</v>
      </c>
      <c r="DJ84" s="18">
        <f t="shared" si="11"/>
        <v>9.0870779498294613E-2</v>
      </c>
      <c r="DK84" s="18">
        <v>2.7198969549800178E-2</v>
      </c>
      <c r="DP84" s="17">
        <v>87652.002922502157</v>
      </c>
    </row>
    <row r="85" spans="1:120" x14ac:dyDescent="0.25">
      <c r="A85" s="11" t="s">
        <v>83</v>
      </c>
      <c r="H85" s="10">
        <v>4354.6742524220008</v>
      </c>
      <c r="DC85" s="10">
        <v>4354.6742524220008</v>
      </c>
      <c r="DD85" s="10" t="b">
        <f t="shared" si="10"/>
        <v>1</v>
      </c>
      <c r="DE85" s="11"/>
      <c r="DF85" s="27" t="s">
        <v>20</v>
      </c>
      <c r="DG85" s="27" t="s">
        <v>55</v>
      </c>
      <c r="DH85" s="10">
        <v>4.139193340847485E-2</v>
      </c>
      <c r="DI85" s="10">
        <v>0</v>
      </c>
      <c r="DJ85" s="18">
        <f t="shared" si="11"/>
        <v>3.611139654430745E-2</v>
      </c>
      <c r="DK85" s="18">
        <v>1.2368289362888295E-2</v>
      </c>
      <c r="DP85" s="17">
        <v>55176.116837728456</v>
      </c>
    </row>
    <row r="86" spans="1:120" x14ac:dyDescent="0.25">
      <c r="A86" s="11" t="s">
        <v>84</v>
      </c>
      <c r="I86" s="10">
        <v>14199.335639227298</v>
      </c>
      <c r="DC86" s="10">
        <v>14199.335639227298</v>
      </c>
      <c r="DD86" s="10" t="b">
        <f t="shared" si="10"/>
        <v>1</v>
      </c>
      <c r="DE86" s="11"/>
      <c r="DF86" s="34" t="s">
        <v>21</v>
      </c>
      <c r="DG86" s="32" t="s">
        <v>56</v>
      </c>
      <c r="DH86" s="10" t="e">
        <v>#DIV/0!</v>
      </c>
      <c r="DI86" s="10">
        <v>0</v>
      </c>
      <c r="DJ86" s="18">
        <f t="shared" si="11"/>
        <v>0</v>
      </c>
      <c r="DK86" s="18">
        <v>2.161568203129843E-2</v>
      </c>
      <c r="DP86" s="17">
        <v>0</v>
      </c>
    </row>
    <row r="87" spans="1:120" x14ac:dyDescent="0.25">
      <c r="A87" s="11" t="s">
        <v>85</v>
      </c>
      <c r="B87" s="10">
        <v>758.63846018940978</v>
      </c>
      <c r="C87" s="10">
        <v>21994.340819372897</v>
      </c>
      <c r="D87" s="10">
        <v>15342.201619335043</v>
      </c>
      <c r="E87" s="10">
        <v>10121.634756670812</v>
      </c>
      <c r="F87" s="10">
        <v>674.2902946293093</v>
      </c>
      <c r="G87" s="10">
        <v>1882.7691552902268</v>
      </c>
      <c r="H87" s="10">
        <v>322.84429530795575</v>
      </c>
      <c r="I87" s="10">
        <v>1872.0882006843688</v>
      </c>
      <c r="J87" s="10">
        <v>35133.251238038407</v>
      </c>
      <c r="K87" s="10">
        <v>2153.3330939027751</v>
      </c>
      <c r="L87" s="10">
        <v>4194.6994889952512</v>
      </c>
      <c r="M87" s="10">
        <v>4203.9503562631162</v>
      </c>
      <c r="N87" s="10">
        <v>588.11650215621216</v>
      </c>
      <c r="O87" s="10">
        <v>4804.902171146171</v>
      </c>
      <c r="P87" s="10">
        <v>4866.2276684896588</v>
      </c>
      <c r="Q87" s="10">
        <v>3205.5283608906475</v>
      </c>
      <c r="R87" s="10">
        <v>3632.1247890541954</v>
      </c>
      <c r="S87" s="10">
        <v>4040.4757349949246</v>
      </c>
      <c r="T87" s="10">
        <v>11858.627663559517</v>
      </c>
      <c r="U87" s="10">
        <v>657.25346427907925</v>
      </c>
      <c r="V87" s="10">
        <v>9754.7750239878133</v>
      </c>
      <c r="W87" s="10">
        <v>12836.706812676954</v>
      </c>
      <c r="X87" s="10">
        <v>2728.1888165478963</v>
      </c>
      <c r="Y87" s="10">
        <v>50942.639259087824</v>
      </c>
      <c r="Z87" s="10">
        <v>87972.603301931158</v>
      </c>
      <c r="AA87" s="10">
        <v>19331.558287686687</v>
      </c>
      <c r="AB87" s="10">
        <v>26228.251723775356</v>
      </c>
      <c r="AC87" s="10">
        <v>11102.797981491947</v>
      </c>
      <c r="AD87" s="10">
        <v>28511.780496896146</v>
      </c>
      <c r="AE87" s="10">
        <v>24146.886587767105</v>
      </c>
      <c r="AF87" s="10">
        <v>19580.349321158254</v>
      </c>
      <c r="AG87" s="10">
        <v>21400.129710628025</v>
      </c>
      <c r="AH87" s="10">
        <v>60818.320704593229</v>
      </c>
      <c r="AI87" s="10">
        <v>5104.3941781408221</v>
      </c>
      <c r="AJ87" s="10">
        <v>12793.922594045292</v>
      </c>
      <c r="DC87" s="10">
        <v>525560.60293366446</v>
      </c>
      <c r="DD87" s="10" t="b">
        <f t="shared" si="10"/>
        <v>1</v>
      </c>
      <c r="DE87" s="11"/>
      <c r="DF87" s="35" t="s">
        <v>22</v>
      </c>
      <c r="DG87" s="34" t="s">
        <v>57</v>
      </c>
      <c r="DH87" s="10">
        <v>1.4130337670037217E-6</v>
      </c>
      <c r="DI87" s="10">
        <v>0</v>
      </c>
      <c r="DJ87" s="18">
        <f t="shared" si="11"/>
        <v>4.3220610730352722E-2</v>
      </c>
      <c r="DK87" s="18">
        <v>4.0277602894793985E-2</v>
      </c>
      <c r="DP87" s="17">
        <v>31528.248684890605</v>
      </c>
    </row>
    <row r="88" spans="1:120" x14ac:dyDescent="0.25">
      <c r="A88" s="11" t="s">
        <v>86</v>
      </c>
      <c r="B88" s="10">
        <v>129.20612948499573</v>
      </c>
      <c r="C88" s="10">
        <v>4795.0189253869694</v>
      </c>
      <c r="D88" s="10">
        <v>2612.9791633788127</v>
      </c>
      <c r="E88" s="10">
        <v>1723.8478136789008</v>
      </c>
      <c r="F88" s="10">
        <v>114.84052508568905</v>
      </c>
      <c r="G88" s="10">
        <v>320.66040417730585</v>
      </c>
      <c r="H88" s="10">
        <v>173.03615026937908</v>
      </c>
      <c r="I88" s="10">
        <v>318.84129682084068</v>
      </c>
      <c r="J88" s="10">
        <v>18830.509409739137</v>
      </c>
      <c r="K88" s="10">
        <v>1154.1305645842879</v>
      </c>
      <c r="L88" s="10">
        <v>2248.2498890689958</v>
      </c>
      <c r="M88" s="10">
        <v>2286.8611407384387</v>
      </c>
      <c r="N88" s="10">
        <v>613.62453754797343</v>
      </c>
      <c r="O88" s="10">
        <v>5013.3024016892568</v>
      </c>
      <c r="P88" s="10">
        <v>5077.2877342030197</v>
      </c>
      <c r="Q88" s="10">
        <v>3344.5598802904797</v>
      </c>
      <c r="R88" s="10">
        <v>3789.6588275088402</v>
      </c>
      <c r="S88" s="10">
        <v>4215.7209418033335</v>
      </c>
      <c r="T88" s="10">
        <v>12372.96503214342</v>
      </c>
      <c r="U88" s="10">
        <v>685.76013696505561</v>
      </c>
      <c r="V88" s="10">
        <v>10177.863214232912</v>
      </c>
      <c r="W88" s="10">
        <v>15910.097138266397</v>
      </c>
      <c r="X88" s="10">
        <v>3381.3773046482229</v>
      </c>
      <c r="Y88" s="10">
        <v>14066.945234080951</v>
      </c>
      <c r="Z88" s="10">
        <v>70879.528760070214</v>
      </c>
      <c r="AA88" s="10">
        <v>23959.959098498275</v>
      </c>
      <c r="AB88" s="10">
        <v>21132.103093519425</v>
      </c>
      <c r="AC88" s="10">
        <v>13761.052345422171</v>
      </c>
      <c r="AD88" s="10">
        <v>52988.271017269479</v>
      </c>
      <c r="AE88" s="10">
        <v>52261.110863239308</v>
      </c>
      <c r="AF88" s="10">
        <v>58370.885123310421</v>
      </c>
      <c r="AG88" s="10">
        <v>67396.499830306435</v>
      </c>
      <c r="AH88" s="10">
        <v>125113.1743199092</v>
      </c>
      <c r="AI88" s="10">
        <v>770.88553588184368</v>
      </c>
      <c r="AJ88" s="10">
        <v>27662.898945621509</v>
      </c>
      <c r="DC88" s="10">
        <v>627653.71272884205</v>
      </c>
      <c r="DD88" s="10" t="b">
        <f t="shared" si="10"/>
        <v>1</v>
      </c>
      <c r="DE88" s="11"/>
      <c r="DF88" s="26" t="s">
        <v>23</v>
      </c>
      <c r="DG88" s="35" t="s">
        <v>58</v>
      </c>
      <c r="DH88" s="10">
        <v>0</v>
      </c>
      <c r="DI88" s="10">
        <v>0</v>
      </c>
      <c r="DJ88" s="18">
        <f t="shared" si="11"/>
        <v>0</v>
      </c>
      <c r="DK88" s="18">
        <v>9.555648781643656E-3</v>
      </c>
      <c r="DP88" s="17">
        <v>0</v>
      </c>
    </row>
    <row r="89" spans="1:120" x14ac:dyDescent="0.25">
      <c r="A89" s="11" t="s">
        <v>87</v>
      </c>
      <c r="B89" s="10">
        <v>47.501258132422784</v>
      </c>
      <c r="C89" s="10">
        <v>2285.2872214791073</v>
      </c>
      <c r="D89" s="10">
        <v>960.63397478919694</v>
      </c>
      <c r="E89" s="10">
        <v>633.75429869279651</v>
      </c>
      <c r="F89" s="10">
        <v>42.219896593928766</v>
      </c>
      <c r="G89" s="10">
        <v>117.88738423158199</v>
      </c>
      <c r="H89" s="10">
        <v>110.57351780648017</v>
      </c>
      <c r="I89" s="10">
        <v>117.21860877600214</v>
      </c>
      <c r="J89" s="10">
        <v>12033.067450249131</v>
      </c>
      <c r="K89" s="10">
        <v>737.51222698490119</v>
      </c>
      <c r="L89" s="10">
        <v>1436.6760862130673</v>
      </c>
      <c r="M89" s="10">
        <v>1452.563852428005</v>
      </c>
      <c r="N89" s="10">
        <v>314.21432135975351</v>
      </c>
      <c r="O89" s="10">
        <v>2567.1258489966399</v>
      </c>
      <c r="P89" s="10">
        <v>2599.8903598702268</v>
      </c>
      <c r="Q89" s="10">
        <v>1712.6248197830109</v>
      </c>
      <c r="R89" s="10">
        <v>1940.54344930363</v>
      </c>
      <c r="S89" s="10">
        <v>2158.7140241556494</v>
      </c>
      <c r="T89" s="10">
        <v>6335.7355726325695</v>
      </c>
      <c r="U89" s="10">
        <v>351.15228102363903</v>
      </c>
      <c r="V89" s="10">
        <v>5211.7055089286914</v>
      </c>
      <c r="W89" s="10">
        <v>8896.0381564490817</v>
      </c>
      <c r="X89" s="10">
        <v>1890.6774271762379</v>
      </c>
      <c r="Y89" s="10">
        <v>8479.3817788797314</v>
      </c>
      <c r="Z89" s="10">
        <v>29557.283591193598</v>
      </c>
      <c r="AA89" s="10">
        <v>13397.071590125137</v>
      </c>
      <c r="AB89" s="10">
        <v>8812.242052678037</v>
      </c>
      <c r="AC89" s="10">
        <v>7694.4122762978823</v>
      </c>
      <c r="AD89" s="10">
        <v>40668.684114796451</v>
      </c>
      <c r="AE89" s="10">
        <v>43191.294999811624</v>
      </c>
      <c r="AF89" s="10">
        <v>156563.4926775801</v>
      </c>
      <c r="AG89" s="10">
        <v>123110.64840011287</v>
      </c>
      <c r="AH89" s="10">
        <v>101473.95783583417</v>
      </c>
      <c r="AI89" s="10">
        <v>40.729487577333586</v>
      </c>
      <c r="AJ89" s="10">
        <v>48992.892617074809</v>
      </c>
      <c r="DC89" s="10">
        <v>635935.40896801744</v>
      </c>
      <c r="DD89" s="10" t="b">
        <f t="shared" si="10"/>
        <v>1</v>
      </c>
      <c r="DE89" s="11"/>
      <c r="DF89" s="37" t="s">
        <v>24</v>
      </c>
      <c r="DG89" s="26" t="s">
        <v>59</v>
      </c>
      <c r="DH89" s="10" t="e">
        <v>#DIV/0!</v>
      </c>
      <c r="DI89" s="10" t="e">
        <v>#DIV/0!</v>
      </c>
      <c r="DJ89" s="18">
        <f t="shared" si="11"/>
        <v>0</v>
      </c>
      <c r="DK89" s="18">
        <v>2.4116445115735456E-2</v>
      </c>
      <c r="DP89" s="17">
        <v>0</v>
      </c>
    </row>
    <row r="90" spans="1:120" x14ac:dyDescent="0.25">
      <c r="A90" s="11" t="s">
        <v>88</v>
      </c>
      <c r="B90" s="10">
        <v>568.80982301278073</v>
      </c>
      <c r="C90" s="10">
        <v>13602.490775517999</v>
      </c>
      <c r="D90" s="10">
        <v>10219.976019764881</v>
      </c>
      <c r="E90" s="10">
        <v>5246.103268888347</v>
      </c>
      <c r="F90" s="10">
        <v>983.62383326171107</v>
      </c>
      <c r="G90" s="10">
        <v>1830.4121299968374</v>
      </c>
      <c r="H90" s="10">
        <v>1519.9794966011041</v>
      </c>
      <c r="I90" s="10">
        <v>2387.3145372823392</v>
      </c>
      <c r="J90" s="10">
        <v>36000.806340898191</v>
      </c>
      <c r="K90" s="10">
        <v>2636.2513261657346</v>
      </c>
      <c r="L90" s="10">
        <v>2847.6802675201748</v>
      </c>
      <c r="M90" s="10">
        <v>3311.2142723817751</v>
      </c>
      <c r="N90" s="10">
        <v>1148.3917960818285</v>
      </c>
      <c r="O90" s="10">
        <v>5256.2574856045867</v>
      </c>
      <c r="P90" s="10">
        <v>5934.3155048742137</v>
      </c>
      <c r="Q90" s="10">
        <v>4503.6097507563618</v>
      </c>
      <c r="R90" s="10">
        <v>4609.0760296273438</v>
      </c>
      <c r="S90" s="10">
        <v>4407.1549485039877</v>
      </c>
      <c r="T90" s="10">
        <v>11085.106826459029</v>
      </c>
      <c r="U90" s="10">
        <v>812.1252131094185</v>
      </c>
      <c r="V90" s="10">
        <v>11149.289187451097</v>
      </c>
      <c r="W90" s="10">
        <v>15839.547584836817</v>
      </c>
      <c r="X90" s="10">
        <v>6872.9771864757004</v>
      </c>
      <c r="Y90" s="10">
        <v>36906.93639431621</v>
      </c>
      <c r="Z90" s="10">
        <v>89482.629969692833</v>
      </c>
      <c r="AA90" s="10">
        <v>47208.080279930633</v>
      </c>
      <c r="AB90" s="10">
        <v>31874.376282433237</v>
      </c>
      <c r="AC90" s="10">
        <v>21865.849455725023</v>
      </c>
      <c r="AD90" s="10">
        <v>44154.561378940234</v>
      </c>
      <c r="AE90" s="10">
        <v>37651.248305378751</v>
      </c>
      <c r="AF90" s="10">
        <v>7971.3448844778013</v>
      </c>
      <c r="AG90" s="10">
        <v>29432.16186213286</v>
      </c>
      <c r="AH90" s="10">
        <v>141629.28893793662</v>
      </c>
      <c r="AI90" s="10">
        <v>1742.79864</v>
      </c>
      <c r="AJ90" s="10">
        <v>5893.3524862069762</v>
      </c>
      <c r="DC90" s="10">
        <v>648585.14248224348</v>
      </c>
      <c r="DD90" s="10" t="b">
        <f t="shared" si="10"/>
        <v>1</v>
      </c>
      <c r="DE90" s="11"/>
      <c r="DF90" s="30" t="s">
        <v>25</v>
      </c>
      <c r="DG90" s="37" t="s">
        <v>60</v>
      </c>
      <c r="DH90" s="10">
        <v>0</v>
      </c>
      <c r="DI90" s="10">
        <v>0</v>
      </c>
      <c r="DJ90" s="18">
        <f t="shared" si="11"/>
        <v>9.4389683404522973E-2</v>
      </c>
      <c r="DK90" s="18">
        <v>2.6058186898174934E-2</v>
      </c>
      <c r="DP90" s="17">
        <v>37352.939518767722</v>
      </c>
    </row>
    <row r="91" spans="1:120" x14ac:dyDescent="0.25">
      <c r="A91" s="11" t="s">
        <v>89</v>
      </c>
      <c r="AL91" s="10">
        <v>9765.0343631174019</v>
      </c>
      <c r="AP91" s="10">
        <v>347.11398906407811</v>
      </c>
      <c r="AQ91" s="10">
        <v>207.61164423880786</v>
      </c>
      <c r="AR91" s="10">
        <v>14636.953321795114</v>
      </c>
      <c r="AS91" s="10">
        <v>98801.247192958981</v>
      </c>
      <c r="AT91" s="10">
        <v>213.0050113618243</v>
      </c>
      <c r="AU91" s="10">
        <v>63626.503828907495</v>
      </c>
      <c r="AV91" s="10">
        <v>59476.176706245838</v>
      </c>
      <c r="AW91" s="10">
        <v>8731.6201879556938</v>
      </c>
      <c r="AX91" s="10">
        <v>78950.751948251956</v>
      </c>
      <c r="AY91" s="10">
        <v>41022.621896953671</v>
      </c>
      <c r="AZ91" s="10">
        <v>55263.407932917835</v>
      </c>
      <c r="BA91" s="10">
        <v>66866.832057413762</v>
      </c>
      <c r="BB91" s="10">
        <v>18634.187531626292</v>
      </c>
      <c r="BC91" s="10">
        <v>87026.310333818168</v>
      </c>
      <c r="BD91" s="10">
        <v>87652.002922502157</v>
      </c>
      <c r="BE91" s="10">
        <v>55176.116837728456</v>
      </c>
      <c r="BG91" s="10">
        <v>31528.248684890605</v>
      </c>
      <c r="BJ91" s="10">
        <v>37352.939518767722</v>
      </c>
      <c r="BK91" s="10">
        <v>11046.564825496909</v>
      </c>
      <c r="BL91" s="10">
        <v>161199.17432766443</v>
      </c>
      <c r="BM91" s="10">
        <v>76372.978458452431</v>
      </c>
      <c r="BN91" s="10">
        <v>7864.9032445493394</v>
      </c>
      <c r="BO91" s="10">
        <v>18111.889914156491</v>
      </c>
      <c r="BS91" s="10">
        <v>33103.7277348645</v>
      </c>
      <c r="DC91" s="10">
        <v>1122977.9244156999</v>
      </c>
      <c r="DD91" s="10" t="b">
        <f t="shared" si="10"/>
        <v>1</v>
      </c>
      <c r="DE91" s="11"/>
      <c r="DF91" s="29" t="s">
        <v>26</v>
      </c>
      <c r="DG91" s="30" t="s">
        <v>61</v>
      </c>
      <c r="DH91" s="10">
        <v>0</v>
      </c>
      <c r="DI91" s="10">
        <v>0</v>
      </c>
      <c r="DJ91" s="18">
        <f t="shared" si="11"/>
        <v>7.2150610815989464E-3</v>
      </c>
      <c r="DK91" s="18">
        <v>2.0463890898861511E-2</v>
      </c>
      <c r="DP91" s="17">
        <v>11046.564825496909</v>
      </c>
    </row>
    <row r="92" spans="1:120" x14ac:dyDescent="0.25">
      <c r="A92" s="11" t="s">
        <v>90</v>
      </c>
      <c r="AK92" s="10">
        <v>1754.3960753280244</v>
      </c>
      <c r="AL92" s="10">
        <v>1112.3654761072357</v>
      </c>
      <c r="AM92" s="10">
        <v>0.23048669019705298</v>
      </c>
      <c r="AN92" s="10">
        <v>2.2363755709518016</v>
      </c>
      <c r="AO92" s="10">
        <v>66.760486424846349</v>
      </c>
      <c r="AP92" s="10">
        <v>4.2581909295933897</v>
      </c>
      <c r="AQ92" s="10">
        <v>98.782580203825447</v>
      </c>
      <c r="AR92" s="10">
        <v>2664.0479705429939</v>
      </c>
      <c r="AS92" s="10">
        <v>20315.555688202858</v>
      </c>
      <c r="AT92" s="10">
        <v>1030.6529800023131</v>
      </c>
      <c r="AU92" s="10">
        <v>30763.871377086689</v>
      </c>
      <c r="AV92" s="10">
        <v>33257.747532064699</v>
      </c>
      <c r="AW92" s="10">
        <v>351757.39908627886</v>
      </c>
      <c r="AX92" s="10">
        <v>21799.647173396745</v>
      </c>
      <c r="AY92" s="10">
        <v>12208.789116646283</v>
      </c>
      <c r="AZ92" s="10">
        <v>5119.1769768524073</v>
      </c>
      <c r="BA92" s="10">
        <v>12112.918149222918</v>
      </c>
      <c r="BB92" s="10">
        <v>93.272047968500587</v>
      </c>
      <c r="BC92" s="10">
        <v>44846.28886090649</v>
      </c>
      <c r="BD92" s="10">
        <v>139752.74972515722</v>
      </c>
      <c r="BE92" s="10">
        <v>22934.977981166547</v>
      </c>
      <c r="BG92" s="10">
        <v>7.1585234303811647E-3</v>
      </c>
      <c r="DC92" s="10">
        <v>701696.13149527356</v>
      </c>
      <c r="DD92" s="10" t="b">
        <f t="shared" si="10"/>
        <v>1</v>
      </c>
      <c r="DE92" s="11"/>
      <c r="DF92" s="38" t="s">
        <v>27</v>
      </c>
      <c r="DG92" s="29" t="s">
        <v>62</v>
      </c>
      <c r="DH92" s="10">
        <v>0</v>
      </c>
      <c r="DI92" s="10">
        <v>0</v>
      </c>
      <c r="DJ92" s="18">
        <f t="shared" si="11"/>
        <v>0.1515125253925152</v>
      </c>
      <c r="DK92" s="18">
        <v>3.0723568742531057E-2</v>
      </c>
      <c r="DP92" s="17">
        <v>161199.17432766443</v>
      </c>
    </row>
    <row r="93" spans="1:120" x14ac:dyDescent="0.25">
      <c r="A93" s="11" t="s">
        <v>91</v>
      </c>
      <c r="AK93" s="10">
        <v>0.41226764799934418</v>
      </c>
      <c r="AL93" s="10">
        <v>364.02884093269569</v>
      </c>
      <c r="AM93" s="10">
        <v>4376.9796758871671</v>
      </c>
      <c r="AN93" s="10">
        <v>635.19275797918999</v>
      </c>
      <c r="AO93" s="10">
        <v>6.8260978335950143E-2</v>
      </c>
      <c r="AS93" s="10">
        <v>21.830243760000002</v>
      </c>
      <c r="AT93" s="10">
        <v>3260.1053040000002</v>
      </c>
      <c r="DC93" s="10">
        <v>8658.6173511853885</v>
      </c>
      <c r="DD93" s="10" t="b">
        <f t="shared" si="10"/>
        <v>1</v>
      </c>
      <c r="DE93" s="11"/>
      <c r="DF93" s="40" t="s">
        <v>28</v>
      </c>
      <c r="DG93" s="38" t="s">
        <v>63</v>
      </c>
      <c r="DH93" s="10">
        <v>0</v>
      </c>
      <c r="DI93" s="10">
        <v>0</v>
      </c>
      <c r="DJ93" s="18">
        <f t="shared" si="11"/>
        <v>0.10335084118265203</v>
      </c>
      <c r="DK93" s="18">
        <v>1.9565011211701223E-2</v>
      </c>
      <c r="DP93" s="17">
        <v>76372.978458452431</v>
      </c>
    </row>
    <row r="94" spans="1:120" x14ac:dyDescent="0.25">
      <c r="A94" s="11" t="s">
        <v>92</v>
      </c>
      <c r="AK94" s="10">
        <v>489.01158899874997</v>
      </c>
      <c r="AL94" s="10">
        <v>403.58737779000001</v>
      </c>
      <c r="AR94" s="10">
        <v>40.734889186207369</v>
      </c>
      <c r="AS94" s="10">
        <v>1305.01589120875</v>
      </c>
      <c r="AU94" s="10">
        <v>90046.870649669145</v>
      </c>
      <c r="AW94" s="10">
        <v>317.24049494665178</v>
      </c>
      <c r="AX94" s="10">
        <v>7323.0299252801378</v>
      </c>
      <c r="AZ94" s="10">
        <v>3903.2316193728052</v>
      </c>
      <c r="BA94" s="10">
        <v>2627.1052549985507</v>
      </c>
      <c r="BC94" s="10">
        <v>5015.6917095873259</v>
      </c>
      <c r="BD94" s="10">
        <v>123.40757483846006</v>
      </c>
      <c r="BE94" s="10">
        <v>1818.0924519263799</v>
      </c>
      <c r="BG94" s="10">
        <v>5289.8150100000003</v>
      </c>
      <c r="BK94" s="10">
        <v>19118.073509670001</v>
      </c>
      <c r="BL94" s="10">
        <v>341.2420328</v>
      </c>
      <c r="BO94" s="10">
        <v>17814.658785089749</v>
      </c>
      <c r="BS94" s="10">
        <v>2109.0529938599998</v>
      </c>
      <c r="DC94" s="10">
        <v>158085.8617592229</v>
      </c>
      <c r="DD94" s="10" t="b">
        <f t="shared" si="10"/>
        <v>1</v>
      </c>
      <c r="DE94" s="11"/>
      <c r="DF94" s="41" t="s">
        <v>29</v>
      </c>
      <c r="DG94" s="40" t="s">
        <v>64</v>
      </c>
      <c r="DH94" s="10">
        <v>0</v>
      </c>
      <c r="DI94" s="10">
        <v>0</v>
      </c>
      <c r="DJ94" s="18">
        <f t="shared" si="11"/>
        <v>4.4625098204805064E-3</v>
      </c>
      <c r="DK94" s="18">
        <v>2.0620536601593329E-2</v>
      </c>
      <c r="DP94" s="17">
        <v>7864.9032445493394</v>
      </c>
    </row>
    <row r="95" spans="1:120" x14ac:dyDescent="0.25">
      <c r="A95" s="11" t="s">
        <v>93</v>
      </c>
      <c r="BH95" s="10">
        <v>-1427.0623471873096</v>
      </c>
      <c r="BK95" s="10">
        <v>-662.10608109999998</v>
      </c>
      <c r="DC95" s="10">
        <v>-2089.1684282873093</v>
      </c>
      <c r="DD95" s="10" t="b">
        <f t="shared" si="10"/>
        <v>1</v>
      </c>
      <c r="DE95" s="11"/>
      <c r="DF95" s="33" t="s">
        <v>30</v>
      </c>
      <c r="DG95" s="41" t="s">
        <v>65</v>
      </c>
      <c r="DH95" s="10">
        <v>0</v>
      </c>
      <c r="DI95" s="10">
        <v>0</v>
      </c>
      <c r="DJ95" s="18">
        <f t="shared" si="11"/>
        <v>1.0145592230255409E-2</v>
      </c>
      <c r="DK95" s="18">
        <v>3.7529868721279214E-3</v>
      </c>
      <c r="DP95" s="17">
        <v>18111.889914156491</v>
      </c>
    </row>
    <row r="96" spans="1:120" x14ac:dyDescent="0.25">
      <c r="A96" s="11" t="s">
        <v>94</v>
      </c>
      <c r="CS96" s="10">
        <v>85051.078678663529</v>
      </c>
      <c r="CT96" s="10">
        <v>352788.59310102806</v>
      </c>
      <c r="CU96" s="10">
        <v>0.78638399999999997</v>
      </c>
      <c r="CV96" s="10">
        <v>584697.45675377327</v>
      </c>
      <c r="CW96" s="10">
        <v>52.162737469999996</v>
      </c>
      <c r="CX96" s="10">
        <v>64646.547523848727</v>
      </c>
      <c r="DC96" s="10">
        <v>1087236.6251787837</v>
      </c>
      <c r="DD96" s="10" t="b">
        <f t="shared" si="10"/>
        <v>1</v>
      </c>
      <c r="DE96" s="11"/>
      <c r="DF96" s="39" t="s">
        <v>31</v>
      </c>
      <c r="DG96" s="42" t="s">
        <v>66</v>
      </c>
      <c r="DH96" s="10" t="e">
        <v>#DIV/0!</v>
      </c>
      <c r="DI96" s="10" t="e">
        <v>#DIV/0!</v>
      </c>
      <c r="DJ96" s="18">
        <f t="shared" si="11"/>
        <v>0</v>
      </c>
      <c r="DK96" s="18">
        <v>1.5061152963236986E-2</v>
      </c>
      <c r="DP96" s="17">
        <v>0</v>
      </c>
    </row>
    <row r="97" spans="1:120" x14ac:dyDescent="0.25">
      <c r="A97" s="11" t="s">
        <v>95</v>
      </c>
      <c r="BX97" s="10">
        <v>1250178.5664664053</v>
      </c>
      <c r="BY97" s="10">
        <v>677526.63769422029</v>
      </c>
      <c r="BZ97" s="10">
        <v>604690.87804046692</v>
      </c>
      <c r="CA97" s="10">
        <v>363498.2760051738</v>
      </c>
      <c r="CB97" s="10">
        <v>106968.20315856997</v>
      </c>
      <c r="CC97" s="10">
        <v>80527.254527785379</v>
      </c>
      <c r="CD97" s="10">
        <v>307919.0105415039</v>
      </c>
      <c r="CE97" s="10">
        <v>8496.2992085389433</v>
      </c>
      <c r="CF97" s="10">
        <v>54.499078192165094</v>
      </c>
      <c r="CG97" s="10">
        <v>171.33334248762858</v>
      </c>
      <c r="CH97" s="10">
        <v>558.66856971435368</v>
      </c>
      <c r="CI97" s="10">
        <v>225497.61101917955</v>
      </c>
      <c r="CJ97" s="10">
        <v>137964.30723047393</v>
      </c>
      <c r="CK97" s="10">
        <v>122560.45875151831</v>
      </c>
      <c r="CU97" s="10">
        <v>1045.1395276571616</v>
      </c>
      <c r="CV97" s="10">
        <v>750731.78654117801</v>
      </c>
      <c r="CW97" s="10">
        <v>377069.7140142399</v>
      </c>
      <c r="CX97" s="10">
        <v>81160.886695816123</v>
      </c>
      <c r="DC97" s="10">
        <v>5096619.5304131219</v>
      </c>
      <c r="DD97" s="10" t="b">
        <f t="shared" si="10"/>
        <v>1</v>
      </c>
      <c r="DE97" s="11"/>
      <c r="DF97" s="36" t="s">
        <v>32</v>
      </c>
      <c r="DG97" s="33" t="s">
        <v>67</v>
      </c>
      <c r="DH97" s="10" t="e">
        <v>#DIV/0!</v>
      </c>
      <c r="DI97" s="10">
        <v>0</v>
      </c>
      <c r="DJ97" s="18">
        <f t="shared" si="11"/>
        <v>0</v>
      </c>
      <c r="DK97" s="18">
        <v>2.3138738691209776E-2</v>
      </c>
      <c r="DP97" s="17">
        <v>0</v>
      </c>
    </row>
    <row r="98" spans="1:120" x14ac:dyDescent="0.25">
      <c r="A98" s="11" t="s">
        <v>96</v>
      </c>
      <c r="BX98" s="10">
        <v>1661037.5001319719</v>
      </c>
      <c r="BY98" s="10">
        <v>2402122.6792401453</v>
      </c>
      <c r="BZ98" s="10">
        <v>2530165.0047552497</v>
      </c>
      <c r="CA98" s="10">
        <v>381627.26995341165</v>
      </c>
      <c r="CB98" s="10">
        <v>423684.58245851845</v>
      </c>
      <c r="CC98" s="10">
        <v>386247.34951633384</v>
      </c>
      <c r="CD98" s="10">
        <v>1277236.1762561572</v>
      </c>
      <c r="CE98" s="10">
        <v>35242.32133104949</v>
      </c>
      <c r="CF98" s="10">
        <v>226.06007377470416</v>
      </c>
      <c r="CG98" s="10">
        <v>710.68409462360626</v>
      </c>
      <c r="CH98" s="10">
        <v>2317.3356738241373</v>
      </c>
      <c r="CI98" s="10">
        <v>299605.19092221605</v>
      </c>
      <c r="CJ98" s="10">
        <v>489142.67408264836</v>
      </c>
      <c r="CK98" s="10">
        <v>512821.00484917284</v>
      </c>
      <c r="CU98" s="10">
        <v>2634.3654727990884</v>
      </c>
      <c r="CV98" s="10">
        <v>3114006.4874512334</v>
      </c>
      <c r="CW98" s="10">
        <v>1225296.0199812874</v>
      </c>
      <c r="CX98" s="10">
        <v>263734.01986556832</v>
      </c>
      <c r="DC98" s="10">
        <v>15007856.726109983</v>
      </c>
      <c r="DD98" s="10" t="b">
        <f t="shared" si="10"/>
        <v>1</v>
      </c>
      <c r="DE98" s="11"/>
      <c r="DF98" s="28" t="s">
        <v>33</v>
      </c>
      <c r="DG98" s="39" t="s">
        <v>68</v>
      </c>
      <c r="DH98" s="10" t="e">
        <v>#DIV/0!</v>
      </c>
      <c r="DI98" s="10">
        <v>0</v>
      </c>
      <c r="DJ98" s="18">
        <f t="shared" si="11"/>
        <v>0</v>
      </c>
      <c r="DK98" s="18">
        <v>6.1727387200536856E-3</v>
      </c>
      <c r="DP98" s="17">
        <v>0</v>
      </c>
    </row>
    <row r="99" spans="1:120" x14ac:dyDescent="0.25">
      <c r="A99" s="11" t="s">
        <v>97</v>
      </c>
      <c r="CD99" s="10">
        <v>26136.414759489115</v>
      </c>
      <c r="CE99" s="10">
        <v>721.17275138217371</v>
      </c>
      <c r="CF99" s="10">
        <v>4.6259258534745813</v>
      </c>
      <c r="CG99" s="10">
        <v>14.542912740305367</v>
      </c>
      <c r="CH99" s="10">
        <v>47.420240229619672</v>
      </c>
      <c r="CS99" s="10">
        <v>17748.496155624107</v>
      </c>
      <c r="CT99" s="10">
        <v>73620.077319165473</v>
      </c>
      <c r="CV99" s="10">
        <v>73440.42283152297</v>
      </c>
      <c r="CW99" s="10">
        <v>41660.659628212983</v>
      </c>
      <c r="CX99" s="10">
        <v>19086.936128175592</v>
      </c>
      <c r="DC99" s="10">
        <v>252480.76865239581</v>
      </c>
      <c r="DD99" s="10" t="b">
        <f t="shared" si="10"/>
        <v>1</v>
      </c>
      <c r="DE99" s="11"/>
      <c r="DF99" s="42" t="s">
        <v>34</v>
      </c>
      <c r="DG99" s="36" t="s">
        <v>69</v>
      </c>
      <c r="DH99" s="10">
        <v>0</v>
      </c>
      <c r="DI99" s="10">
        <v>0</v>
      </c>
      <c r="DJ99" s="18">
        <f t="shared" si="11"/>
        <v>5.6798004374843123E-3</v>
      </c>
      <c r="DK99" s="18">
        <v>7.8094989233461918E-3</v>
      </c>
      <c r="DP99" s="17">
        <v>33103.7277348645</v>
      </c>
    </row>
    <row r="100" spans="1:120" x14ac:dyDescent="0.25">
      <c r="A100" s="11" t="s">
        <v>98</v>
      </c>
      <c r="CD100" s="10">
        <v>6144383.9759803219</v>
      </c>
      <c r="CE100" s="10">
        <v>169539.79106478198</v>
      </c>
      <c r="CF100" s="10">
        <v>1087.5043478502673</v>
      </c>
      <c r="CG100" s="10">
        <v>3418.8790171831133</v>
      </c>
      <c r="CH100" s="10">
        <v>11147.977520452689</v>
      </c>
      <c r="CS100" s="10">
        <v>384898.78641971061</v>
      </c>
      <c r="CT100" s="10">
        <v>1596545.3167305617</v>
      </c>
      <c r="CU100" s="10">
        <v>4686.7562557805813</v>
      </c>
      <c r="CW100" s="10">
        <v>342957.59152265533</v>
      </c>
      <c r="CX100" s="10">
        <v>98427.016420099593</v>
      </c>
      <c r="DC100" s="10">
        <v>8757093.5952793974</v>
      </c>
      <c r="DD100" s="10" t="b">
        <f t="shared" si="10"/>
        <v>1</v>
      </c>
      <c r="DE100" s="11"/>
      <c r="DG100" s="28" t="s">
        <v>70</v>
      </c>
      <c r="DH100" s="10" t="e">
        <v>#DIV/0!</v>
      </c>
      <c r="DI100" s="10" t="e">
        <v>#DIV/0!</v>
      </c>
      <c r="DJ100" s="18">
        <f t="shared" si="11"/>
        <v>0</v>
      </c>
      <c r="DK100" s="18" t="e">
        <v>#N/A</v>
      </c>
      <c r="DP100" s="17">
        <v>0</v>
      </c>
    </row>
    <row r="101" spans="1:120" x14ac:dyDescent="0.25">
      <c r="A101" s="11" t="s">
        <v>99</v>
      </c>
      <c r="CD101" s="10">
        <v>70512.644601289692</v>
      </c>
      <c r="CE101" s="10">
        <v>1945.6302014752482</v>
      </c>
      <c r="CF101" s="10">
        <v>12.480145752949733</v>
      </c>
      <c r="CG101" s="10">
        <v>39.234885387347006</v>
      </c>
      <c r="CH101" s="10">
        <v>127.9336350064989</v>
      </c>
      <c r="CL101" s="10">
        <v>648585.14248224359</v>
      </c>
      <c r="CM101" s="10">
        <v>1122977.9244157001</v>
      </c>
      <c r="CN101" s="10">
        <v>701696.13149527356</v>
      </c>
      <c r="CO101" s="10">
        <v>8658.6173511853885</v>
      </c>
      <c r="CP101" s="10">
        <v>158085.8617592229</v>
      </c>
      <c r="CQ101" s="10">
        <v>-2089.1684282873093</v>
      </c>
      <c r="CR101" s="10">
        <v>1087236.6251787837</v>
      </c>
      <c r="CS101" s="10">
        <v>388456.53047028725</v>
      </c>
      <c r="CT101" s="10">
        <v>1611302.701795113</v>
      </c>
      <c r="CU101" s="10">
        <v>763.46975357568658</v>
      </c>
      <c r="CV101" s="10">
        <v>405317.1525010608</v>
      </c>
      <c r="CX101" s="10">
        <v>17130.628355417059</v>
      </c>
      <c r="DC101" s="10">
        <v>6220759.5405984875</v>
      </c>
      <c r="DD101" s="10" t="b">
        <f t="shared" si="10"/>
        <v>1</v>
      </c>
    </row>
    <row r="102" spans="1:120" x14ac:dyDescent="0.25">
      <c r="A102" s="11" t="s">
        <v>100</v>
      </c>
      <c r="AK102" s="10">
        <v>15430.926765030001</v>
      </c>
      <c r="AL102" s="10">
        <v>335825.907575385</v>
      </c>
      <c r="AM102" s="10">
        <v>103.15615475</v>
      </c>
      <c r="AN102" s="10">
        <v>14.7981438</v>
      </c>
      <c r="AO102" s="10">
        <v>447.10980527999999</v>
      </c>
      <c r="AP102" s="10">
        <v>705.43542060000004</v>
      </c>
      <c r="AQ102" s="10">
        <v>34634.285478493133</v>
      </c>
      <c r="AR102" s="10">
        <v>35064.116759650002</v>
      </c>
      <c r="AS102" s="10">
        <v>486610.73842556315</v>
      </c>
      <c r="AT102" s="10">
        <v>8968.9008372800017</v>
      </c>
      <c r="AU102" s="10">
        <v>76062.132374682944</v>
      </c>
      <c r="AV102" s="10">
        <v>373810.88364426733</v>
      </c>
      <c r="AW102" s="10">
        <v>1133428.536680796</v>
      </c>
      <c r="AX102" s="10">
        <v>1144861.4220197583</v>
      </c>
      <c r="AY102" s="10">
        <v>369087.37350667606</v>
      </c>
      <c r="AZ102" s="10">
        <v>100415.65868471001</v>
      </c>
      <c r="BA102" s="10">
        <v>802027.61963227077</v>
      </c>
      <c r="BB102" s="10">
        <v>195173.69291774507</v>
      </c>
      <c r="BC102" s="10">
        <v>1288730.5281714066</v>
      </c>
      <c r="BD102" s="10">
        <v>592771.46795006003</v>
      </c>
      <c r="BE102" s="10">
        <v>554092.93774305051</v>
      </c>
      <c r="BG102" s="10">
        <v>5066.0667830751918</v>
      </c>
      <c r="BH102" s="10">
        <v>211.77204287732309</v>
      </c>
      <c r="BJ102" s="10">
        <v>98.127310934253472</v>
      </c>
      <c r="BK102" s="10">
        <v>161533.58951477407</v>
      </c>
      <c r="BL102" s="10">
        <v>142486.24650922333</v>
      </c>
      <c r="BM102" s="10">
        <v>25571.059110474816</v>
      </c>
      <c r="BN102" s="10">
        <v>73229.833028062887</v>
      </c>
      <c r="BO102" s="10">
        <v>89300.718596507038</v>
      </c>
      <c r="BS102" s="10">
        <v>225656.87581742002</v>
      </c>
      <c r="BX102" s="10">
        <v>4464.5345706328781</v>
      </c>
      <c r="BY102" s="10">
        <v>4722.8376480295801</v>
      </c>
      <c r="BZ102" s="10">
        <v>4807.5004199350369</v>
      </c>
      <c r="CI102" s="10">
        <v>457.80099226871209</v>
      </c>
      <c r="CJ102" s="10">
        <v>546.7314157196688</v>
      </c>
      <c r="CK102" s="10">
        <v>553.94536732638994</v>
      </c>
      <c r="CS102" s="10">
        <v>29734.250263730679</v>
      </c>
      <c r="CT102" s="10">
        <v>123336.52295096623</v>
      </c>
      <c r="CU102" s="10">
        <v>170.86595291252232</v>
      </c>
      <c r="CV102" s="10">
        <v>855990.56230243074</v>
      </c>
      <c r="CW102" s="10">
        <v>41733.361559036675</v>
      </c>
      <c r="DC102" s="10">
        <v>9337940.830847593</v>
      </c>
      <c r="DD102" s="10" t="b">
        <f t="shared" si="10"/>
        <v>1</v>
      </c>
    </row>
    <row r="103" spans="1:120" x14ac:dyDescent="0.25">
      <c r="A103" s="11" t="s">
        <v>101</v>
      </c>
      <c r="CS103" s="10">
        <v>1429722.8672488001</v>
      </c>
      <c r="CT103" s="10">
        <v>-1289339.7989534419</v>
      </c>
      <c r="CU103" s="10">
        <v>61035.607155102218</v>
      </c>
      <c r="CV103" s="10">
        <v>2972909.7268981971</v>
      </c>
      <c r="CW103" s="10">
        <v>200332.90007770807</v>
      </c>
      <c r="CX103" s="10">
        <v>1411707.9723390909</v>
      </c>
      <c r="DC103" s="10">
        <v>4786369.2747654561</v>
      </c>
      <c r="DD103" s="10" t="b">
        <f t="shared" si="10"/>
        <v>1</v>
      </c>
    </row>
    <row r="104" spans="1:120" x14ac:dyDescent="0.25">
      <c r="A104" s="11" t="s">
        <v>102</v>
      </c>
      <c r="CY104" s="10">
        <v>4359256.9645442674</v>
      </c>
      <c r="DC104" s="10">
        <v>4359256.9645442674</v>
      </c>
      <c r="DD104" s="10" t="b">
        <f t="shared" si="10"/>
        <v>1</v>
      </c>
    </row>
    <row r="105" spans="1:120" x14ac:dyDescent="0.25">
      <c r="A105" s="11" t="s">
        <v>103</v>
      </c>
      <c r="CY105" s="10">
        <v>454817.3029354334</v>
      </c>
      <c r="DC105" s="10">
        <v>454817.3029354334</v>
      </c>
      <c r="DD105" s="10" t="b">
        <f t="shared" si="10"/>
        <v>1</v>
      </c>
    </row>
    <row r="106" spans="1:120" x14ac:dyDescent="0.25">
      <c r="A106" s="11" t="s">
        <v>104</v>
      </c>
      <c r="CY106" s="10">
        <v>-27704.992714274213</v>
      </c>
      <c r="DC106" s="10">
        <v>-27704.992714274213</v>
      </c>
      <c r="DD106" s="10" t="b">
        <f>DC106=SUM(B106:DB106)</f>
        <v>1</v>
      </c>
    </row>
    <row r="107" spans="1:120" x14ac:dyDescent="0.25">
      <c r="A107" s="11" t="s">
        <v>105</v>
      </c>
      <c r="B107" s="10">
        <v>73894.926592231743</v>
      </c>
      <c r="C107" s="10">
        <v>1414273.4226310062</v>
      </c>
      <c r="D107" s="10">
        <v>415174.93244730798</v>
      </c>
      <c r="E107" s="10">
        <v>407900.39250172046</v>
      </c>
      <c r="F107" s="10">
        <v>187235.03434814513</v>
      </c>
      <c r="G107" s="10">
        <v>50163.86755397074</v>
      </c>
      <c r="H107" s="10">
        <v>54971.217733190111</v>
      </c>
      <c r="I107" s="10">
        <v>131059.33333255615</v>
      </c>
      <c r="J107" s="10">
        <v>3301131.6514799413</v>
      </c>
      <c r="K107" s="10">
        <v>357457.80389572395</v>
      </c>
      <c r="L107" s="10">
        <v>321934.8559110089</v>
      </c>
      <c r="M107" s="10">
        <v>269349.78756754688</v>
      </c>
      <c r="N107" s="10">
        <v>191233.37864591609</v>
      </c>
      <c r="O107" s="10">
        <v>500939.15082587861</v>
      </c>
      <c r="P107" s="10">
        <v>484083.79077490186</v>
      </c>
      <c r="Q107" s="10">
        <v>404959.24042901222</v>
      </c>
      <c r="R107" s="10">
        <v>423745.65492792544</v>
      </c>
      <c r="S107" s="10">
        <v>312706.12090383581</v>
      </c>
      <c r="T107" s="10">
        <v>1137502.6933083448</v>
      </c>
      <c r="U107" s="10">
        <v>29858.675771611535</v>
      </c>
      <c r="V107" s="10">
        <v>901441.48962953012</v>
      </c>
      <c r="W107" s="10">
        <v>732780.37500283087</v>
      </c>
      <c r="X107" s="10">
        <v>170640.1745016473</v>
      </c>
      <c r="Y107" s="10">
        <v>3862316.1271073725</v>
      </c>
      <c r="Z107" s="10">
        <v>3710440.3049563621</v>
      </c>
      <c r="AA107" s="10">
        <v>1811641.0195537049</v>
      </c>
      <c r="AB107" s="10">
        <v>1557591.1951429793</v>
      </c>
      <c r="AC107" s="10">
        <v>711696.27587747737</v>
      </c>
      <c r="AD107" s="10">
        <v>2256812.4751460794</v>
      </c>
      <c r="AE107" s="10">
        <v>1825910.2094593153</v>
      </c>
      <c r="AF107" s="10">
        <v>2124000.2046578159</v>
      </c>
      <c r="AG107" s="10">
        <v>1954177.2090074581</v>
      </c>
      <c r="AH107" s="10">
        <v>6120873.3469875986</v>
      </c>
      <c r="AI107" s="10">
        <v>282337.98951154092</v>
      </c>
      <c r="AJ107" s="10">
        <v>754639.00360995368</v>
      </c>
      <c r="AK107" s="10">
        <v>93456.031853417968</v>
      </c>
      <c r="AL107" s="10">
        <v>1983407.5369350547</v>
      </c>
      <c r="AM107" s="10">
        <v>442126.87248376495</v>
      </c>
      <c r="AN107" s="10">
        <v>438062.22278107377</v>
      </c>
      <c r="AO107" s="10">
        <v>188089.06241938792</v>
      </c>
      <c r="AP107" s="10">
        <v>53478.115927449915</v>
      </c>
      <c r="AQ107" s="10">
        <v>102223.73636915846</v>
      </c>
      <c r="AR107" s="10">
        <v>210720.67477296086</v>
      </c>
      <c r="AS107" s="10">
        <v>4415827.7757975943</v>
      </c>
      <c r="AT107" s="10">
        <v>372900.77221295447</v>
      </c>
      <c r="AU107" s="10">
        <v>714431.9485385411</v>
      </c>
      <c r="AV107" s="10">
        <v>968030.9863956148</v>
      </c>
      <c r="AW107" s="10">
        <v>1716193.8415657189</v>
      </c>
      <c r="AX107" s="10">
        <v>2447274.9594831672</v>
      </c>
      <c r="AY107" s="10">
        <v>1023506.6691510078</v>
      </c>
      <c r="AZ107" s="10">
        <v>658399.27851480758</v>
      </c>
      <c r="BA107" s="10">
        <v>1412447.6821851938</v>
      </c>
      <c r="BB107" s="10">
        <v>317402.93311619002</v>
      </c>
      <c r="BC107" s="10">
        <v>2913687.8063965221</v>
      </c>
      <c r="BD107" s="10">
        <v>1063460.6830955239</v>
      </c>
      <c r="BE107" s="10">
        <v>1860499.4822607245</v>
      </c>
      <c r="BF107" s="10">
        <v>341879.48935820122</v>
      </c>
      <c r="BG107" s="10">
        <v>765572.38608229207</v>
      </c>
      <c r="BH107" s="10">
        <v>168889.52723585855</v>
      </c>
      <c r="BI107" s="10">
        <v>3895345.392346065</v>
      </c>
      <c r="BJ107" s="10">
        <v>3803875.6064048591</v>
      </c>
      <c r="BK107" s="10">
        <v>1966300.9605876964</v>
      </c>
      <c r="BL107" s="10">
        <v>1910707.7785491699</v>
      </c>
      <c r="BM107" s="10">
        <v>838121.86945403367</v>
      </c>
      <c r="BN107" s="10">
        <v>2503530.3101743059</v>
      </c>
      <c r="BO107" s="10">
        <v>1822996.3980251588</v>
      </c>
      <c r="BP107" s="10">
        <v>702714.88072290237</v>
      </c>
      <c r="BQ107" s="10">
        <v>2050816.3513100203</v>
      </c>
      <c r="BR107" s="10">
        <v>1926719.3604080349</v>
      </c>
      <c r="BS107" s="10">
        <v>6534849.1254555918</v>
      </c>
      <c r="BT107" s="10">
        <v>282337.98951154086</v>
      </c>
      <c r="BU107" s="10">
        <v>1237730.08732227</v>
      </c>
      <c r="BV107" s="10">
        <v>1695021.8094261761</v>
      </c>
      <c r="BW107" s="10">
        <v>469909.98540197191</v>
      </c>
      <c r="BX107" s="10">
        <v>2915680.6011690102</v>
      </c>
      <c r="BY107" s="10">
        <v>3084372.1545823952</v>
      </c>
      <c r="BZ107" s="10">
        <v>3139663.3832156518</v>
      </c>
      <c r="CA107" s="10">
        <v>745125.54595858546</v>
      </c>
      <c r="CB107" s="10">
        <v>530652.78561708843</v>
      </c>
      <c r="CC107" s="10">
        <v>466774.60404411925</v>
      </c>
      <c r="CD107" s="10">
        <v>7826188.2221387625</v>
      </c>
      <c r="CE107" s="10">
        <v>215945.21455722785</v>
      </c>
      <c r="CF107" s="10">
        <v>1385.1695714235609</v>
      </c>
      <c r="CG107" s="10">
        <v>4354.6742524220008</v>
      </c>
      <c r="CH107" s="10">
        <v>14199.335639227298</v>
      </c>
      <c r="CI107" s="10">
        <v>525560.60293366434</v>
      </c>
      <c r="CJ107" s="10">
        <v>627653.71272884205</v>
      </c>
      <c r="CK107" s="10">
        <v>635935.40896801755</v>
      </c>
      <c r="CL107" s="10">
        <v>648585.14248224359</v>
      </c>
      <c r="CM107" s="10">
        <v>1122977.9244157001</v>
      </c>
      <c r="CN107" s="10">
        <v>701696.13149527356</v>
      </c>
      <c r="CO107" s="10">
        <v>8658.6173511853885</v>
      </c>
      <c r="CP107" s="10">
        <v>158085.8617592229</v>
      </c>
      <c r="CQ107" s="10">
        <v>-2089.1684282873093</v>
      </c>
      <c r="CR107" s="10">
        <v>1087236.6251787837</v>
      </c>
      <c r="CS107" s="10">
        <v>5096619.530413121</v>
      </c>
      <c r="CT107" s="10">
        <v>15007856.726109987</v>
      </c>
      <c r="CU107" s="10">
        <v>252480.76865239581</v>
      </c>
      <c r="CV107" s="10">
        <v>8757093.5952793956</v>
      </c>
      <c r="CW107" s="10">
        <v>6220759.5405984875</v>
      </c>
      <c r="CX107" s="10">
        <v>9337940.8308475986</v>
      </c>
      <c r="CY107" s="10">
        <v>4786369.2747654263</v>
      </c>
      <c r="CZ107" s="10">
        <v>4359256.9645442683</v>
      </c>
      <c r="DA107" s="10">
        <v>454817.30293543317</v>
      </c>
      <c r="DB107" s="10">
        <v>-27704.992714274216</v>
      </c>
      <c r="DC107" s="10">
        <v>174263953.80282775</v>
      </c>
    </row>
    <row r="108" spans="1:120" x14ac:dyDescent="0.25">
      <c r="A108" s="11"/>
      <c r="B108" s="10" t="b">
        <f>B107=SUM(B2:B106)</f>
        <v>1</v>
      </c>
      <c r="C108" s="10" t="b">
        <f t="shared" ref="C108:BN108" si="12">C107=SUM(C2:C106)</f>
        <v>1</v>
      </c>
      <c r="D108" s="10" t="b">
        <f t="shared" si="12"/>
        <v>1</v>
      </c>
      <c r="E108" s="10" t="b">
        <f t="shared" si="12"/>
        <v>1</v>
      </c>
      <c r="F108" s="10" t="b">
        <f t="shared" si="12"/>
        <v>1</v>
      </c>
      <c r="G108" s="10" t="b">
        <f t="shared" si="12"/>
        <v>1</v>
      </c>
      <c r="H108" s="10" t="b">
        <f t="shared" si="12"/>
        <v>1</v>
      </c>
      <c r="I108" s="10" t="b">
        <f t="shared" si="12"/>
        <v>1</v>
      </c>
      <c r="J108" s="10" t="b">
        <f t="shared" si="12"/>
        <v>1</v>
      </c>
      <c r="K108" s="10" t="b">
        <f t="shared" si="12"/>
        <v>1</v>
      </c>
      <c r="L108" s="10" t="b">
        <f t="shared" si="12"/>
        <v>1</v>
      </c>
      <c r="M108" s="10" t="b">
        <f t="shared" si="12"/>
        <v>1</v>
      </c>
      <c r="N108" s="10" t="b">
        <f t="shared" si="12"/>
        <v>1</v>
      </c>
      <c r="O108" s="10" t="b">
        <f t="shared" si="12"/>
        <v>1</v>
      </c>
      <c r="P108" s="10" t="b">
        <f t="shared" si="12"/>
        <v>1</v>
      </c>
      <c r="Q108" s="10" t="b">
        <f t="shared" si="12"/>
        <v>1</v>
      </c>
      <c r="R108" s="10" t="b">
        <f t="shared" si="12"/>
        <v>1</v>
      </c>
      <c r="S108" s="10" t="b">
        <f t="shared" si="12"/>
        <v>1</v>
      </c>
      <c r="T108" s="10" t="b">
        <f t="shared" si="12"/>
        <v>1</v>
      </c>
      <c r="U108" s="10" t="b">
        <f t="shared" si="12"/>
        <v>1</v>
      </c>
      <c r="V108" s="10" t="b">
        <f t="shared" si="12"/>
        <v>1</v>
      </c>
      <c r="W108" s="10" t="b">
        <f t="shared" si="12"/>
        <v>1</v>
      </c>
      <c r="X108" s="10" t="b">
        <f t="shared" si="12"/>
        <v>1</v>
      </c>
      <c r="Y108" s="10" t="b">
        <f t="shared" si="12"/>
        <v>1</v>
      </c>
      <c r="Z108" s="10" t="b">
        <f t="shared" si="12"/>
        <v>1</v>
      </c>
      <c r="AA108" s="10" t="b">
        <f t="shared" si="12"/>
        <v>1</v>
      </c>
      <c r="AB108" s="10" t="b">
        <f t="shared" si="12"/>
        <v>1</v>
      </c>
      <c r="AC108" s="10" t="b">
        <f t="shared" si="12"/>
        <v>1</v>
      </c>
      <c r="AD108" s="10" t="b">
        <f t="shared" si="12"/>
        <v>1</v>
      </c>
      <c r="AE108" s="10" t="b">
        <f t="shared" si="12"/>
        <v>1</v>
      </c>
      <c r="AF108" s="10" t="b">
        <f t="shared" si="12"/>
        <v>1</v>
      </c>
      <c r="AG108" s="10" t="b">
        <f t="shared" si="12"/>
        <v>1</v>
      </c>
      <c r="AH108" s="10" t="b">
        <f t="shared" si="12"/>
        <v>1</v>
      </c>
      <c r="AI108" s="10" t="b">
        <f t="shared" si="12"/>
        <v>1</v>
      </c>
      <c r="AJ108" s="10" t="b">
        <f t="shared" si="12"/>
        <v>1</v>
      </c>
      <c r="AK108" s="10" t="b">
        <f t="shared" si="12"/>
        <v>1</v>
      </c>
      <c r="AL108" s="10" t="b">
        <f t="shared" si="12"/>
        <v>1</v>
      </c>
      <c r="AM108" s="10" t="b">
        <f t="shared" si="12"/>
        <v>1</v>
      </c>
      <c r="AN108" s="10" t="b">
        <f t="shared" si="12"/>
        <v>1</v>
      </c>
      <c r="AO108" s="10" t="b">
        <f t="shared" si="12"/>
        <v>1</v>
      </c>
      <c r="AP108" s="10" t="b">
        <f t="shared" si="12"/>
        <v>1</v>
      </c>
      <c r="AQ108" s="10" t="b">
        <f t="shared" si="12"/>
        <v>1</v>
      </c>
      <c r="AR108" s="10" t="b">
        <f t="shared" si="12"/>
        <v>1</v>
      </c>
      <c r="AS108" s="10" t="b">
        <f t="shared" si="12"/>
        <v>1</v>
      </c>
      <c r="AT108" s="10" t="b">
        <f t="shared" si="12"/>
        <v>1</v>
      </c>
      <c r="AU108" s="10" t="b">
        <f t="shared" si="12"/>
        <v>1</v>
      </c>
      <c r="AV108" s="10" t="b">
        <f t="shared" si="12"/>
        <v>1</v>
      </c>
      <c r="AW108" s="10" t="b">
        <f t="shared" si="12"/>
        <v>1</v>
      </c>
      <c r="AX108" s="10" t="b">
        <f t="shared" si="12"/>
        <v>1</v>
      </c>
      <c r="AY108" s="10" t="b">
        <f t="shared" si="12"/>
        <v>1</v>
      </c>
      <c r="AZ108" s="10" t="b">
        <f t="shared" si="12"/>
        <v>1</v>
      </c>
      <c r="BA108" s="10" t="b">
        <f t="shared" si="12"/>
        <v>1</v>
      </c>
      <c r="BB108" s="10" t="b">
        <f t="shared" si="12"/>
        <v>1</v>
      </c>
      <c r="BC108" s="10" t="b">
        <f t="shared" si="12"/>
        <v>1</v>
      </c>
      <c r="BD108" s="10" t="b">
        <f t="shared" si="12"/>
        <v>1</v>
      </c>
      <c r="BE108" s="10" t="b">
        <f t="shared" si="12"/>
        <v>1</v>
      </c>
      <c r="BF108" s="10" t="b">
        <f t="shared" si="12"/>
        <v>1</v>
      </c>
      <c r="BG108" s="10" t="b">
        <f t="shared" si="12"/>
        <v>1</v>
      </c>
      <c r="BH108" s="10" t="b">
        <f t="shared" si="12"/>
        <v>1</v>
      </c>
      <c r="BI108" s="10" t="b">
        <f t="shared" si="12"/>
        <v>1</v>
      </c>
      <c r="BJ108" s="10" t="b">
        <f t="shared" si="12"/>
        <v>1</v>
      </c>
      <c r="BK108" s="10" t="b">
        <f t="shared" si="12"/>
        <v>1</v>
      </c>
      <c r="BL108" s="10" t="b">
        <f t="shared" si="12"/>
        <v>1</v>
      </c>
      <c r="BM108" s="10" t="b">
        <f t="shared" si="12"/>
        <v>1</v>
      </c>
      <c r="BN108" s="10" t="b">
        <f t="shared" si="12"/>
        <v>1</v>
      </c>
      <c r="BO108" s="10" t="b">
        <f t="shared" ref="BO108:DC108" si="13">BO107=SUM(BO2:BO106)</f>
        <v>1</v>
      </c>
      <c r="BP108" s="10" t="b">
        <f t="shared" si="13"/>
        <v>1</v>
      </c>
      <c r="BQ108" s="10" t="b">
        <f t="shared" si="13"/>
        <v>1</v>
      </c>
      <c r="BR108" s="10" t="b">
        <f t="shared" si="13"/>
        <v>1</v>
      </c>
      <c r="BS108" s="10" t="b">
        <f t="shared" si="13"/>
        <v>1</v>
      </c>
      <c r="BT108" s="10" t="b">
        <f t="shared" si="13"/>
        <v>1</v>
      </c>
      <c r="BU108" s="10" t="b">
        <f t="shared" si="13"/>
        <v>1</v>
      </c>
      <c r="BV108" s="10" t="b">
        <f t="shared" si="13"/>
        <v>1</v>
      </c>
      <c r="BW108" s="10" t="b">
        <f t="shared" si="13"/>
        <v>1</v>
      </c>
      <c r="BX108" s="10" t="b">
        <f t="shared" si="13"/>
        <v>1</v>
      </c>
      <c r="BY108" s="10" t="b">
        <f t="shared" si="13"/>
        <v>1</v>
      </c>
      <c r="BZ108" s="10" t="b">
        <f t="shared" si="13"/>
        <v>1</v>
      </c>
      <c r="CA108" s="10" t="b">
        <f t="shared" si="13"/>
        <v>1</v>
      </c>
      <c r="CB108" s="10" t="b">
        <f t="shared" si="13"/>
        <v>1</v>
      </c>
      <c r="CC108" s="10" t="b">
        <f t="shared" si="13"/>
        <v>1</v>
      </c>
      <c r="CD108" s="10" t="b">
        <f t="shared" si="13"/>
        <v>1</v>
      </c>
      <c r="CE108" s="10" t="b">
        <f t="shared" si="13"/>
        <v>1</v>
      </c>
      <c r="CF108" s="10" t="b">
        <f t="shared" si="13"/>
        <v>1</v>
      </c>
      <c r="CG108" s="10" t="b">
        <f t="shared" si="13"/>
        <v>1</v>
      </c>
      <c r="CH108" s="10" t="b">
        <f t="shared" si="13"/>
        <v>1</v>
      </c>
      <c r="CI108" s="10" t="b">
        <f t="shared" si="13"/>
        <v>1</v>
      </c>
      <c r="CJ108" s="10" t="b">
        <f t="shared" si="13"/>
        <v>1</v>
      </c>
      <c r="CK108" s="10" t="b">
        <f t="shared" si="13"/>
        <v>1</v>
      </c>
      <c r="CL108" s="10" t="b">
        <f t="shared" si="13"/>
        <v>1</v>
      </c>
      <c r="CM108" s="10" t="b">
        <f t="shared" si="13"/>
        <v>1</v>
      </c>
      <c r="CN108" s="10" t="b">
        <f t="shared" si="13"/>
        <v>1</v>
      </c>
      <c r="CO108" s="10" t="b">
        <f t="shared" si="13"/>
        <v>1</v>
      </c>
      <c r="CP108" s="10" t="b">
        <f t="shared" si="13"/>
        <v>1</v>
      </c>
      <c r="CQ108" s="10" t="b">
        <f t="shared" si="13"/>
        <v>1</v>
      </c>
      <c r="CR108" s="10" t="b">
        <f t="shared" si="13"/>
        <v>1</v>
      </c>
      <c r="CS108" s="10" t="b">
        <f t="shared" si="13"/>
        <v>1</v>
      </c>
      <c r="CT108" s="10" t="b">
        <f t="shared" si="13"/>
        <v>1</v>
      </c>
      <c r="CU108" s="10" t="b">
        <f t="shared" si="13"/>
        <v>1</v>
      </c>
      <c r="CV108" s="10" t="b">
        <f t="shared" si="13"/>
        <v>1</v>
      </c>
      <c r="CW108" s="10" t="b">
        <f t="shared" si="13"/>
        <v>1</v>
      </c>
      <c r="CX108" s="10" t="b">
        <f t="shared" si="13"/>
        <v>1</v>
      </c>
      <c r="CY108" s="10" t="b">
        <f t="shared" si="13"/>
        <v>1</v>
      </c>
      <c r="CZ108" s="10" t="b">
        <f t="shared" si="13"/>
        <v>1</v>
      </c>
      <c r="DA108" s="10" t="b">
        <f t="shared" si="13"/>
        <v>1</v>
      </c>
      <c r="DB108" s="10" t="b">
        <f t="shared" si="13"/>
        <v>1</v>
      </c>
      <c r="DC108" s="10" t="b">
        <f t="shared" si="13"/>
        <v>1</v>
      </c>
    </row>
    <row r="109" spans="1:120" x14ac:dyDescent="0.25">
      <c r="A109" s="11"/>
    </row>
    <row r="110" spans="1:120" x14ac:dyDescent="0.25">
      <c r="A110" s="11"/>
      <c r="B110" s="10">
        <f>B76/SUM(B76:B86)</f>
        <v>0.13129507559173911</v>
      </c>
      <c r="C110" s="10">
        <f t="shared" ref="C110:F110" si="14">C76/SUM(C76:C86)</f>
        <v>0.2355310631178916</v>
      </c>
      <c r="D110" s="10">
        <f t="shared" si="14"/>
        <v>0.41235314940039342</v>
      </c>
      <c r="E110" s="10">
        <f t="shared" si="14"/>
        <v>0.35599712860967248</v>
      </c>
      <c r="F110" s="10">
        <f t="shared" si="14"/>
        <v>0.27929133710856541</v>
      </c>
    </row>
    <row r="111" spans="1:120" x14ac:dyDescent="0.25">
      <c r="A111" s="11"/>
    </row>
    <row r="112" spans="1:120" x14ac:dyDescent="0.25">
      <c r="A112" s="11"/>
    </row>
    <row r="113" spans="1:106" x14ac:dyDescent="0.25">
      <c r="A113" s="11"/>
    </row>
    <row r="114" spans="1:106" x14ac:dyDescent="0.25">
      <c r="A114" s="11"/>
    </row>
    <row r="115" spans="1:106" x14ac:dyDescent="0.25">
      <c r="A115" s="11"/>
    </row>
    <row r="116" spans="1:106" x14ac:dyDescent="0.25">
      <c r="A116" s="13" t="s">
        <v>106</v>
      </c>
    </row>
    <row r="119" spans="1:106" x14ac:dyDescent="0.25">
      <c r="B119" s="11" t="s">
        <v>0</v>
      </c>
      <c r="C119" s="11" t="s">
        <v>1</v>
      </c>
      <c r="D119" s="11" t="s">
        <v>2</v>
      </c>
      <c r="E119" s="11" t="s">
        <v>3</v>
      </c>
      <c r="F119" s="11" t="s">
        <v>4</v>
      </c>
      <c r="G119" s="11" t="s">
        <v>5</v>
      </c>
      <c r="H119" s="11" t="s">
        <v>6</v>
      </c>
      <c r="I119" s="11" t="s">
        <v>7</v>
      </c>
      <c r="J119" s="11" t="s">
        <v>8</v>
      </c>
      <c r="K119" s="11" t="s">
        <v>9</v>
      </c>
      <c r="L119" s="11" t="s">
        <v>10</v>
      </c>
      <c r="M119" s="11" t="s">
        <v>11</v>
      </c>
      <c r="N119" s="11" t="s">
        <v>12</v>
      </c>
      <c r="O119" s="11" t="s">
        <v>13</v>
      </c>
      <c r="P119" s="11" t="s">
        <v>14</v>
      </c>
      <c r="Q119" s="11" t="s">
        <v>15</v>
      </c>
      <c r="R119" s="11" t="s">
        <v>16</v>
      </c>
      <c r="S119" s="11" t="s">
        <v>17</v>
      </c>
      <c r="T119" s="11" t="s">
        <v>18</v>
      </c>
      <c r="U119" s="11" t="s">
        <v>19</v>
      </c>
      <c r="V119" s="11" t="s">
        <v>20</v>
      </c>
      <c r="W119" s="11" t="s">
        <v>21</v>
      </c>
      <c r="X119" s="11" t="s">
        <v>22</v>
      </c>
      <c r="Y119" s="11" t="s">
        <v>23</v>
      </c>
      <c r="Z119" s="11" t="s">
        <v>24</v>
      </c>
      <c r="AA119" s="11" t="s">
        <v>25</v>
      </c>
      <c r="AB119" s="11" t="s">
        <v>26</v>
      </c>
      <c r="AC119" s="11" t="s">
        <v>27</v>
      </c>
      <c r="AD119" s="11" t="s">
        <v>28</v>
      </c>
      <c r="AE119" s="11" t="s">
        <v>29</v>
      </c>
      <c r="AF119" s="11" t="s">
        <v>30</v>
      </c>
      <c r="AG119" s="11" t="s">
        <v>31</v>
      </c>
      <c r="AH119" s="11" t="s">
        <v>32</v>
      </c>
      <c r="AI119" s="11" t="s">
        <v>33</v>
      </c>
      <c r="AJ119" s="11" t="s">
        <v>34</v>
      </c>
      <c r="AK119" s="11" t="s">
        <v>35</v>
      </c>
      <c r="AL119" s="11" t="s">
        <v>36</v>
      </c>
      <c r="AM119" s="11" t="s">
        <v>37</v>
      </c>
      <c r="AN119" s="11" t="s">
        <v>38</v>
      </c>
      <c r="AO119" s="11" t="s">
        <v>39</v>
      </c>
      <c r="AP119" s="11" t="s">
        <v>40</v>
      </c>
      <c r="AQ119" s="11" t="s">
        <v>41</v>
      </c>
      <c r="AR119" s="11" t="s">
        <v>42</v>
      </c>
      <c r="AS119" s="11" t="s">
        <v>43</v>
      </c>
      <c r="AT119" s="11" t="s">
        <v>44</v>
      </c>
      <c r="AU119" s="11" t="s">
        <v>45</v>
      </c>
      <c r="AV119" s="11" t="s">
        <v>46</v>
      </c>
      <c r="AW119" s="11" t="s">
        <v>47</v>
      </c>
      <c r="AX119" s="11" t="s">
        <v>48</v>
      </c>
      <c r="AY119" s="11" t="s">
        <v>49</v>
      </c>
      <c r="AZ119" s="11" t="s">
        <v>50</v>
      </c>
      <c r="BA119" s="11" t="s">
        <v>51</v>
      </c>
      <c r="BB119" s="11" t="s">
        <v>52</v>
      </c>
      <c r="BC119" s="11" t="s">
        <v>53</v>
      </c>
      <c r="BD119" s="11" t="s">
        <v>54</v>
      </c>
      <c r="BE119" s="11" t="s">
        <v>55</v>
      </c>
      <c r="BF119" s="11" t="s">
        <v>56</v>
      </c>
      <c r="BG119" s="11" t="s">
        <v>57</v>
      </c>
      <c r="BH119" s="11" t="s">
        <v>58</v>
      </c>
      <c r="BI119" s="11" t="s">
        <v>59</v>
      </c>
      <c r="BJ119" s="11" t="s">
        <v>60</v>
      </c>
      <c r="BK119" s="11" t="s">
        <v>61</v>
      </c>
      <c r="BL119" s="11" t="s">
        <v>62</v>
      </c>
      <c r="BM119" s="11" t="s">
        <v>63</v>
      </c>
      <c r="BN119" s="11" t="s">
        <v>64</v>
      </c>
      <c r="BO119" s="11" t="s">
        <v>65</v>
      </c>
      <c r="BP119" s="11" t="s">
        <v>66</v>
      </c>
      <c r="BQ119" s="11" t="s">
        <v>67</v>
      </c>
      <c r="BR119" s="11" t="s">
        <v>68</v>
      </c>
      <c r="BS119" s="11" t="s">
        <v>69</v>
      </c>
      <c r="BT119" s="11" t="s">
        <v>70</v>
      </c>
      <c r="BU119" s="11" t="s">
        <v>71</v>
      </c>
      <c r="BV119" s="11" t="s">
        <v>72</v>
      </c>
      <c r="BW119" s="11" t="s">
        <v>73</v>
      </c>
      <c r="BX119" s="11" t="s">
        <v>74</v>
      </c>
      <c r="BY119" s="11" t="s">
        <v>75</v>
      </c>
      <c r="BZ119" s="11" t="s">
        <v>76</v>
      </c>
      <c r="CA119" s="11" t="s">
        <v>77</v>
      </c>
      <c r="CB119" s="11" t="s">
        <v>78</v>
      </c>
      <c r="CC119" s="11" t="s">
        <v>79</v>
      </c>
      <c r="CD119" s="11" t="s">
        <v>80</v>
      </c>
      <c r="CE119" s="11" t="s">
        <v>81</v>
      </c>
      <c r="CF119" s="11" t="s">
        <v>82</v>
      </c>
      <c r="CG119" s="11" t="s">
        <v>83</v>
      </c>
      <c r="CH119" s="11" t="s">
        <v>84</v>
      </c>
      <c r="CI119" s="11" t="s">
        <v>85</v>
      </c>
      <c r="CJ119" s="11" t="s">
        <v>86</v>
      </c>
      <c r="CK119" s="11" t="s">
        <v>87</v>
      </c>
      <c r="CL119" s="11" t="s">
        <v>88</v>
      </c>
      <c r="CM119" s="11" t="s">
        <v>89</v>
      </c>
      <c r="CN119" s="11" t="s">
        <v>90</v>
      </c>
      <c r="CO119" s="11" t="s">
        <v>91</v>
      </c>
      <c r="CP119" s="11" t="s">
        <v>92</v>
      </c>
      <c r="CQ119" s="11" t="s">
        <v>93</v>
      </c>
      <c r="CR119" s="11" t="s">
        <v>94</v>
      </c>
      <c r="CS119" s="11" t="s">
        <v>95</v>
      </c>
      <c r="CT119" s="11" t="s">
        <v>96</v>
      </c>
      <c r="CU119" s="11" t="s">
        <v>97</v>
      </c>
      <c r="CV119" s="11" t="s">
        <v>98</v>
      </c>
      <c r="CW119" s="11" t="s">
        <v>99</v>
      </c>
      <c r="CX119" s="11" t="s">
        <v>100</v>
      </c>
      <c r="CY119" s="11" t="s">
        <v>101</v>
      </c>
      <c r="CZ119" s="11" t="s">
        <v>102</v>
      </c>
      <c r="DA119" s="11" t="s">
        <v>103</v>
      </c>
      <c r="DB119" s="11" t="s">
        <v>104</v>
      </c>
    </row>
    <row r="120" spans="1:106" x14ac:dyDescent="0.25">
      <c r="A120" s="11" t="s">
        <v>0</v>
      </c>
      <c r="B120" s="10">
        <f>B2/B$107</f>
        <v>0</v>
      </c>
      <c r="C120" s="10">
        <f>C2/C$107</f>
        <v>0</v>
      </c>
      <c r="D120" s="10">
        <f>D2/D$107</f>
        <v>0</v>
      </c>
      <c r="E120" s="10">
        <f>E2/E$107</f>
        <v>0</v>
      </c>
      <c r="F120" s="10">
        <f>F2/F$107</f>
        <v>0</v>
      </c>
      <c r="G120" s="10">
        <f>G2/G$107</f>
        <v>0</v>
      </c>
      <c r="H120" s="10">
        <f>H2/H$107</f>
        <v>0</v>
      </c>
      <c r="I120" s="10">
        <f>I2/I$107</f>
        <v>0</v>
      </c>
      <c r="J120" s="10">
        <f>J2/J$107</f>
        <v>0</v>
      </c>
      <c r="K120" s="10">
        <f>K2/K$107</f>
        <v>0</v>
      </c>
      <c r="L120" s="10">
        <f>L2/L$107</f>
        <v>0</v>
      </c>
      <c r="M120" s="10">
        <f>M2/M$107</f>
        <v>0</v>
      </c>
      <c r="N120" s="10">
        <f>N2/N$107</f>
        <v>0</v>
      </c>
      <c r="O120" s="10">
        <f>O2/O$107</f>
        <v>0</v>
      </c>
      <c r="P120" s="10">
        <f>P2/P$107</f>
        <v>0</v>
      </c>
      <c r="Q120" s="10">
        <f>Q2/Q$107</f>
        <v>0</v>
      </c>
      <c r="R120" s="10">
        <f>R2/R$107</f>
        <v>0</v>
      </c>
      <c r="S120" s="10">
        <f>S2/S$107</f>
        <v>0</v>
      </c>
      <c r="T120" s="10">
        <f>T2/T$107</f>
        <v>0</v>
      </c>
      <c r="U120" s="10">
        <f>U2/U$107</f>
        <v>0</v>
      </c>
      <c r="V120" s="10">
        <f>V2/V$107</f>
        <v>0</v>
      </c>
      <c r="W120" s="10">
        <f>W2/W$107</f>
        <v>0</v>
      </c>
      <c r="X120" s="10">
        <f>X2/X$107</f>
        <v>0</v>
      </c>
      <c r="Y120" s="10">
        <f>Y2/Y$107</f>
        <v>0</v>
      </c>
      <c r="Z120" s="10">
        <f>Z2/Z$107</f>
        <v>0</v>
      </c>
      <c r="AA120" s="10">
        <f>AA2/AA$107</f>
        <v>0</v>
      </c>
      <c r="AB120" s="10">
        <f>AB2/AB$107</f>
        <v>0</v>
      </c>
      <c r="AC120" s="10">
        <f>AC2/AC$107</f>
        <v>0</v>
      </c>
      <c r="AD120" s="10">
        <f>AD2/AD$107</f>
        <v>0</v>
      </c>
      <c r="AE120" s="10">
        <f>AE2/AE$107</f>
        <v>0</v>
      </c>
      <c r="AF120" s="10">
        <f>AF2/AF$107</f>
        <v>0</v>
      </c>
      <c r="AG120" s="10">
        <f>AG2/AG$107</f>
        <v>0</v>
      </c>
      <c r="AH120" s="10">
        <f>AH2/AH$107</f>
        <v>0</v>
      </c>
      <c r="AI120" s="10">
        <f>AI2/AI$107</f>
        <v>0</v>
      </c>
      <c r="AJ120" s="10">
        <f>AJ2/AJ$107</f>
        <v>0</v>
      </c>
      <c r="AK120" s="10">
        <f>AK2/AK$107</f>
        <v>0.7902301904500425</v>
      </c>
      <c r="AL120" s="10">
        <f>AL2/AL$107</f>
        <v>0</v>
      </c>
      <c r="AM120" s="10">
        <f>AM2/AM$107</f>
        <v>0</v>
      </c>
      <c r="AN120" s="10">
        <f>AN2/AN$107</f>
        <v>0</v>
      </c>
      <c r="AO120" s="10">
        <f>AO2/AO$107</f>
        <v>0</v>
      </c>
      <c r="AP120" s="10">
        <f>AP2/AP$107</f>
        <v>0</v>
      </c>
      <c r="AQ120" s="10">
        <f>AQ2/AQ$107</f>
        <v>0</v>
      </c>
      <c r="AR120" s="10">
        <f>AR2/AR$107</f>
        <v>0</v>
      </c>
      <c r="AS120" s="10">
        <f>AS2/AS$107</f>
        <v>0</v>
      </c>
      <c r="AT120" s="10">
        <f>AT2/AT$107</f>
        <v>0</v>
      </c>
      <c r="AU120" s="10">
        <f>AU2/AU$107</f>
        <v>0</v>
      </c>
      <c r="AV120" s="10">
        <f>AV2/AV$107</f>
        <v>0</v>
      </c>
      <c r="AW120" s="10">
        <f>AW2/AW$107</f>
        <v>0</v>
      </c>
      <c r="AX120" s="10">
        <f>AX2/AX$107</f>
        <v>0</v>
      </c>
      <c r="AY120" s="10">
        <f>AY2/AY$107</f>
        <v>0</v>
      </c>
      <c r="AZ120" s="10">
        <f>AZ2/AZ$107</f>
        <v>0</v>
      </c>
      <c r="BA120" s="10">
        <f>BA2/BA$107</f>
        <v>0</v>
      </c>
      <c r="BB120" s="10">
        <f>BB2/BB$107</f>
        <v>0</v>
      </c>
      <c r="BC120" s="10">
        <f>BC2/BC$107</f>
        <v>0</v>
      </c>
      <c r="BD120" s="10">
        <f>BD2/BD$107</f>
        <v>0</v>
      </c>
      <c r="BE120" s="10">
        <f>BE2/BE$107</f>
        <v>0</v>
      </c>
      <c r="BF120" s="10">
        <f>BF2/BF$107</f>
        <v>0</v>
      </c>
      <c r="BG120" s="10">
        <f>BG2/BG$107</f>
        <v>0</v>
      </c>
      <c r="BH120" s="10">
        <f>BH2/BH$107</f>
        <v>0</v>
      </c>
      <c r="BI120" s="10">
        <f>BI2/BI$107</f>
        <v>0</v>
      </c>
      <c r="BJ120" s="10">
        <f>BJ2/BJ$107</f>
        <v>0</v>
      </c>
      <c r="BK120" s="10">
        <f>BK2/BK$107</f>
        <v>0</v>
      </c>
      <c r="BL120" s="10">
        <f>BL2/BL$107</f>
        <v>0</v>
      </c>
      <c r="BM120" s="10">
        <f>BM2/BM$107</f>
        <v>0</v>
      </c>
      <c r="BN120" s="10">
        <f>BN2/BN$107</f>
        <v>0</v>
      </c>
      <c r="BO120" s="10">
        <f>BO2/BO$107</f>
        <v>0</v>
      </c>
      <c r="BP120" s="10">
        <f>BP2/BP$107</f>
        <v>0</v>
      </c>
      <c r="BQ120" s="10">
        <f>BQ2/BQ$107</f>
        <v>0</v>
      </c>
      <c r="BR120" s="10">
        <f>BR2/BR$107</f>
        <v>0</v>
      </c>
      <c r="BS120" s="10">
        <f>BS2/BS$107</f>
        <v>6.6028673610719034E-6</v>
      </c>
      <c r="BT120" s="10">
        <f>BT2/BT$107</f>
        <v>0</v>
      </c>
      <c r="BU120" s="10">
        <f>BU2/BU$107</f>
        <v>0</v>
      </c>
      <c r="BV120" s="10">
        <f>BV2/BV$107</f>
        <v>0</v>
      </c>
      <c r="BW120" s="10">
        <f>BW2/BW$107</f>
        <v>0</v>
      </c>
      <c r="BX120" s="10">
        <f>BX2/BX$107</f>
        <v>0</v>
      </c>
      <c r="BY120" s="10">
        <f>BY2/BY$107</f>
        <v>0</v>
      </c>
      <c r="BZ120" s="10">
        <f>BZ2/BZ$107</f>
        <v>0</v>
      </c>
      <c r="CA120" s="10">
        <f>CA2/CA$107</f>
        <v>0</v>
      </c>
      <c r="CB120" s="10">
        <f>CB2/CB$107</f>
        <v>0</v>
      </c>
      <c r="CC120" s="10">
        <f>CC2/CC$107</f>
        <v>0</v>
      </c>
      <c r="CD120" s="10">
        <f>CD2/CD$107</f>
        <v>0</v>
      </c>
      <c r="CE120" s="10">
        <f>CE2/CE$107</f>
        <v>0</v>
      </c>
      <c r="CF120" s="10">
        <f t="shared" ref="CF120:DB120" si="15">CF2/CF$107</f>
        <v>0</v>
      </c>
      <c r="CG120" s="10">
        <f t="shared" si="15"/>
        <v>0</v>
      </c>
      <c r="CH120" s="10">
        <f t="shared" si="15"/>
        <v>0</v>
      </c>
      <c r="CI120" s="10">
        <f t="shared" si="15"/>
        <v>0</v>
      </c>
      <c r="CJ120" s="10">
        <f t="shared" si="15"/>
        <v>0</v>
      </c>
      <c r="CK120" s="10">
        <f t="shared" si="15"/>
        <v>0</v>
      </c>
      <c r="CL120" s="10">
        <f t="shared" si="15"/>
        <v>0</v>
      </c>
      <c r="CM120" s="10">
        <f t="shared" si="15"/>
        <v>0</v>
      </c>
      <c r="CN120" s="10">
        <f t="shared" si="15"/>
        <v>0</v>
      </c>
      <c r="CO120" s="10">
        <f t="shared" si="15"/>
        <v>0</v>
      </c>
      <c r="CP120" s="10">
        <f t="shared" si="15"/>
        <v>0</v>
      </c>
      <c r="CQ120" s="10">
        <f t="shared" si="15"/>
        <v>0</v>
      </c>
      <c r="CR120" s="10">
        <f t="shared" si="15"/>
        <v>0</v>
      </c>
      <c r="CS120" s="10">
        <f t="shared" si="15"/>
        <v>0</v>
      </c>
      <c r="CT120" s="10">
        <f t="shared" si="15"/>
        <v>0</v>
      </c>
      <c r="CU120" s="10">
        <f t="shared" si="15"/>
        <v>0</v>
      </c>
      <c r="CV120" s="10">
        <f t="shared" si="15"/>
        <v>0</v>
      </c>
      <c r="CW120" s="10">
        <f t="shared" si="15"/>
        <v>0</v>
      </c>
      <c r="CX120" s="10">
        <f t="shared" si="15"/>
        <v>0</v>
      </c>
      <c r="CY120" s="10">
        <f t="shared" si="15"/>
        <v>0</v>
      </c>
      <c r="CZ120" s="10">
        <f t="shared" si="15"/>
        <v>0</v>
      </c>
      <c r="DA120" s="10">
        <f t="shared" si="15"/>
        <v>0</v>
      </c>
      <c r="DB120" s="10">
        <f t="shared" si="15"/>
        <v>0</v>
      </c>
    </row>
    <row r="121" spans="1:106" x14ac:dyDescent="0.25">
      <c r="A121" s="11" t="s">
        <v>1</v>
      </c>
      <c r="B121" s="10">
        <f>B3/B$107</f>
        <v>0</v>
      </c>
      <c r="C121" s="10">
        <f t="shared" ref="C121:Q121" si="16">C3/C$107</f>
        <v>0</v>
      </c>
      <c r="D121" s="10">
        <f t="shared" si="16"/>
        <v>0</v>
      </c>
      <c r="E121" s="10">
        <f t="shared" si="16"/>
        <v>0</v>
      </c>
      <c r="F121" s="10">
        <f t="shared" si="16"/>
        <v>0</v>
      </c>
      <c r="G121" s="10">
        <f t="shared" si="16"/>
        <v>0</v>
      </c>
      <c r="H121" s="10">
        <f t="shared" si="16"/>
        <v>0</v>
      </c>
      <c r="I121" s="10">
        <f t="shared" si="16"/>
        <v>0</v>
      </c>
      <c r="J121" s="10">
        <f t="shared" si="16"/>
        <v>0</v>
      </c>
      <c r="K121" s="10">
        <f t="shared" si="16"/>
        <v>0</v>
      </c>
      <c r="L121" s="10">
        <f t="shared" si="16"/>
        <v>0</v>
      </c>
      <c r="M121" s="10">
        <f t="shared" si="16"/>
        <v>0</v>
      </c>
      <c r="N121" s="10">
        <f t="shared" si="16"/>
        <v>0</v>
      </c>
      <c r="O121" s="10">
        <f t="shared" si="16"/>
        <v>0</v>
      </c>
      <c r="P121" s="10">
        <f t="shared" si="16"/>
        <v>0</v>
      </c>
      <c r="Q121" s="10">
        <f t="shared" si="16"/>
        <v>0</v>
      </c>
      <c r="R121" s="10">
        <f>R3/R$107</f>
        <v>0</v>
      </c>
      <c r="S121" s="10">
        <f>S3/S$107</f>
        <v>0</v>
      </c>
      <c r="T121" s="10">
        <f>T3/T$107</f>
        <v>0</v>
      </c>
      <c r="U121" s="10">
        <f>U3/U$107</f>
        <v>0</v>
      </c>
      <c r="V121" s="10">
        <f>V3/V$107</f>
        <v>0</v>
      </c>
      <c r="W121" s="10">
        <f>W3/W$107</f>
        <v>0</v>
      </c>
      <c r="X121" s="10">
        <f>X3/X$107</f>
        <v>0</v>
      </c>
      <c r="Y121" s="10">
        <f>Y3/Y$107</f>
        <v>0</v>
      </c>
      <c r="Z121" s="10">
        <f>Z3/Z$107</f>
        <v>0</v>
      </c>
      <c r="AA121" s="10">
        <f>AA3/AA$107</f>
        <v>0</v>
      </c>
      <c r="AB121" s="10">
        <f>AB3/AB$107</f>
        <v>0</v>
      </c>
      <c r="AC121" s="10">
        <f>AC3/AC$107</f>
        <v>0</v>
      </c>
      <c r="AD121" s="10">
        <f>AD3/AD$107</f>
        <v>0</v>
      </c>
      <c r="AE121" s="10">
        <f>AE3/AE$107</f>
        <v>0</v>
      </c>
      <c r="AF121" s="10">
        <f>AF3/AF$107</f>
        <v>0</v>
      </c>
      <c r="AG121" s="10">
        <f>AG3/AG$107</f>
        <v>0</v>
      </c>
      <c r="AH121" s="10">
        <f>AH3/AH$107</f>
        <v>0</v>
      </c>
      <c r="AI121" s="10">
        <f>AI3/AI$107</f>
        <v>0</v>
      </c>
      <c r="AJ121" s="10">
        <f>AJ3/AJ$107</f>
        <v>0</v>
      </c>
      <c r="AK121" s="10">
        <f>AK3/AK$107</f>
        <v>0</v>
      </c>
      <c r="AL121" s="10">
        <f>AL3/AL$107</f>
        <v>0.67695305491951452</v>
      </c>
      <c r="AM121" s="10">
        <f>AM3/AM$107</f>
        <v>0</v>
      </c>
      <c r="AN121" s="10">
        <f>AN3/AN$107</f>
        <v>0</v>
      </c>
      <c r="AO121" s="10">
        <f>AO3/AO$107</f>
        <v>0</v>
      </c>
      <c r="AP121" s="10">
        <f>AP3/AP$107</f>
        <v>0</v>
      </c>
      <c r="AQ121" s="10">
        <f>AQ3/AQ$107</f>
        <v>0</v>
      </c>
      <c r="AR121" s="10">
        <f>AR3/AR$107</f>
        <v>0</v>
      </c>
      <c r="AS121" s="10">
        <f>AS3/AS$107</f>
        <v>1.3439991348011293E-2</v>
      </c>
      <c r="AT121" s="10">
        <f>AT3/AT$107</f>
        <v>0</v>
      </c>
      <c r="AU121" s="10">
        <f>AU3/AU$107</f>
        <v>0</v>
      </c>
      <c r="AV121" s="10">
        <f>AV3/AV$107</f>
        <v>0</v>
      </c>
      <c r="AW121" s="10">
        <f>AW3/AW$107</f>
        <v>0</v>
      </c>
      <c r="AX121" s="10">
        <f>AX3/AX$107</f>
        <v>0</v>
      </c>
      <c r="AY121" s="10">
        <f>AY3/AY$107</f>
        <v>0</v>
      </c>
      <c r="AZ121" s="10">
        <f>AZ3/AZ$107</f>
        <v>0</v>
      </c>
      <c r="BA121" s="10">
        <f>BA3/BA$107</f>
        <v>0</v>
      </c>
      <c r="BB121" s="10">
        <f>BB3/BB$107</f>
        <v>0</v>
      </c>
      <c r="BC121" s="10">
        <f>BC3/BC$107</f>
        <v>0</v>
      </c>
      <c r="BD121" s="10">
        <f>BD3/BD$107</f>
        <v>0</v>
      </c>
      <c r="BE121" s="10">
        <f>BE3/BE$107</f>
        <v>5.1011999616770495E-3</v>
      </c>
      <c r="BF121" s="10">
        <f>BF3/BF$107</f>
        <v>0</v>
      </c>
      <c r="BG121" s="10">
        <f>BG3/BG$107</f>
        <v>8.6895591051433789E-6</v>
      </c>
      <c r="BH121" s="10">
        <f>BH3/BH$107</f>
        <v>0</v>
      </c>
      <c r="BI121" s="10">
        <f>BI3/BI$107</f>
        <v>0</v>
      </c>
      <c r="BJ121" s="10">
        <f>BJ3/BJ$107</f>
        <v>2.8810175124058447E-4</v>
      </c>
      <c r="BK121" s="10">
        <f>BK3/BK$107</f>
        <v>0</v>
      </c>
      <c r="BL121" s="10">
        <f>BL3/BL$107</f>
        <v>0</v>
      </c>
      <c r="BM121" s="10">
        <f>BM3/BM$107</f>
        <v>0</v>
      </c>
      <c r="BN121" s="10">
        <f>BN3/BN$107</f>
        <v>0</v>
      </c>
      <c r="BO121" s="10">
        <f>BO3/BO$107</f>
        <v>0</v>
      </c>
      <c r="BP121" s="10">
        <f>BP3/BP$107</f>
        <v>0</v>
      </c>
      <c r="BQ121" s="10">
        <f>BQ3/BQ$107</f>
        <v>0</v>
      </c>
      <c r="BR121" s="10">
        <f>BR3/BR$107</f>
        <v>0</v>
      </c>
      <c r="BS121" s="10">
        <f>BS3/BS$107</f>
        <v>2.5365675959268096E-4</v>
      </c>
      <c r="BT121" s="10">
        <f>BT3/BT$107</f>
        <v>0</v>
      </c>
      <c r="BU121" s="10">
        <f>BU3/BU$107</f>
        <v>0</v>
      </c>
      <c r="BV121" s="10">
        <f>BV3/BV$107</f>
        <v>0</v>
      </c>
      <c r="BW121" s="10">
        <f>BW3/BW$107</f>
        <v>0</v>
      </c>
      <c r="BX121" s="10">
        <f>BX3/BX$107</f>
        <v>0</v>
      </c>
      <c r="BY121" s="10">
        <f>BY3/BY$107</f>
        <v>0</v>
      </c>
      <c r="BZ121" s="10">
        <f>BZ3/BZ$107</f>
        <v>0</v>
      </c>
      <c r="CA121" s="10">
        <f>CA3/CA$107</f>
        <v>0</v>
      </c>
      <c r="CB121" s="10">
        <f>CB3/CB$107</f>
        <v>0</v>
      </c>
      <c r="CC121" s="10">
        <f>CC3/CC$107</f>
        <v>0</v>
      </c>
      <c r="CD121" s="10">
        <f>CD3/CD$107</f>
        <v>0</v>
      </c>
      <c r="CE121" s="10">
        <f>CE3/CE$107</f>
        <v>0</v>
      </c>
      <c r="CF121" s="10">
        <f t="shared" ref="CF121:DB121" si="17">CF3/CF$107</f>
        <v>0</v>
      </c>
      <c r="CG121" s="10">
        <f t="shared" si="17"/>
        <v>0</v>
      </c>
      <c r="CH121" s="10">
        <f t="shared" si="17"/>
        <v>0</v>
      </c>
      <c r="CI121" s="10">
        <f t="shared" si="17"/>
        <v>0</v>
      </c>
      <c r="CJ121" s="10">
        <f t="shared" si="17"/>
        <v>0</v>
      </c>
      <c r="CK121" s="10">
        <f t="shared" si="17"/>
        <v>0</v>
      </c>
      <c r="CL121" s="10">
        <f t="shared" si="17"/>
        <v>0</v>
      </c>
      <c r="CM121" s="10">
        <f t="shared" si="17"/>
        <v>0</v>
      </c>
      <c r="CN121" s="10">
        <f t="shared" si="17"/>
        <v>0</v>
      </c>
      <c r="CO121" s="10">
        <f t="shared" si="17"/>
        <v>0</v>
      </c>
      <c r="CP121" s="10">
        <f t="shared" si="17"/>
        <v>0</v>
      </c>
      <c r="CQ121" s="10">
        <f t="shared" si="17"/>
        <v>0</v>
      </c>
      <c r="CR121" s="10">
        <f t="shared" si="17"/>
        <v>0</v>
      </c>
      <c r="CS121" s="10">
        <f t="shared" si="17"/>
        <v>0</v>
      </c>
      <c r="CT121" s="10">
        <f t="shared" si="17"/>
        <v>0</v>
      </c>
      <c r="CU121" s="10">
        <f t="shared" si="17"/>
        <v>0</v>
      </c>
      <c r="CV121" s="10">
        <f t="shared" si="17"/>
        <v>0</v>
      </c>
      <c r="CW121" s="10">
        <f t="shared" si="17"/>
        <v>0</v>
      </c>
      <c r="CX121" s="10">
        <f t="shared" si="17"/>
        <v>0</v>
      </c>
      <c r="CY121" s="10">
        <f t="shared" si="17"/>
        <v>0</v>
      </c>
      <c r="CZ121" s="10">
        <f t="shared" si="17"/>
        <v>0</v>
      </c>
      <c r="DA121" s="10">
        <f t="shared" si="17"/>
        <v>0</v>
      </c>
      <c r="DB121" s="10">
        <f t="shared" si="17"/>
        <v>0</v>
      </c>
    </row>
    <row r="122" spans="1:106" x14ac:dyDescent="0.25">
      <c r="A122" s="11" t="s">
        <v>2</v>
      </c>
      <c r="B122" s="10">
        <f>B4/B$107</f>
        <v>0</v>
      </c>
      <c r="C122" s="10">
        <f>C4/C$107</f>
        <v>0</v>
      </c>
      <c r="D122" s="10">
        <f>D4/D$107</f>
        <v>0</v>
      </c>
      <c r="E122" s="10">
        <f>E4/E$107</f>
        <v>0</v>
      </c>
      <c r="F122" s="10">
        <f>F4/F$107</f>
        <v>0</v>
      </c>
      <c r="G122" s="10">
        <f>G4/G$107</f>
        <v>0</v>
      </c>
      <c r="H122" s="10">
        <f>H4/H$107</f>
        <v>0</v>
      </c>
      <c r="I122" s="10">
        <f>I4/I$107</f>
        <v>0</v>
      </c>
      <c r="J122" s="10">
        <f>J4/J$107</f>
        <v>0</v>
      </c>
      <c r="K122" s="10">
        <f>K4/K$107</f>
        <v>0</v>
      </c>
      <c r="L122" s="10">
        <f>L4/L$107</f>
        <v>0</v>
      </c>
      <c r="M122" s="10">
        <f>M4/M$107</f>
        <v>0</v>
      </c>
      <c r="N122" s="10">
        <f>N4/N$107</f>
        <v>0</v>
      </c>
      <c r="O122" s="10">
        <f>O4/O$107</f>
        <v>0</v>
      </c>
      <c r="P122" s="10">
        <f>P4/P$107</f>
        <v>0</v>
      </c>
      <c r="Q122" s="10">
        <f>Q4/Q$107</f>
        <v>0</v>
      </c>
      <c r="R122" s="10">
        <f>R4/R$107</f>
        <v>0</v>
      </c>
      <c r="S122" s="10">
        <f>S4/S$107</f>
        <v>0</v>
      </c>
      <c r="T122" s="10">
        <f>T4/T$107</f>
        <v>0</v>
      </c>
      <c r="U122" s="10">
        <f>U4/U$107</f>
        <v>0</v>
      </c>
      <c r="V122" s="10">
        <f>V4/V$107</f>
        <v>0</v>
      </c>
      <c r="W122" s="10">
        <f>W4/W$107</f>
        <v>0</v>
      </c>
      <c r="X122" s="10">
        <f>X4/X$107</f>
        <v>0</v>
      </c>
      <c r="Y122" s="10">
        <f>Y4/Y$107</f>
        <v>0</v>
      </c>
      <c r="Z122" s="10">
        <f>Z4/Z$107</f>
        <v>0</v>
      </c>
      <c r="AA122" s="10">
        <f>AA4/AA$107</f>
        <v>0</v>
      </c>
      <c r="AB122" s="10">
        <f>AB4/AB$107</f>
        <v>0</v>
      </c>
      <c r="AC122" s="10">
        <f>AC4/AC$107</f>
        <v>0</v>
      </c>
      <c r="AD122" s="10">
        <f>AD4/AD$107</f>
        <v>0</v>
      </c>
      <c r="AE122" s="10">
        <f>AE4/AE$107</f>
        <v>0</v>
      </c>
      <c r="AF122" s="10">
        <f>AF4/AF$107</f>
        <v>0</v>
      </c>
      <c r="AG122" s="10">
        <f>AG4/AG$107</f>
        <v>0</v>
      </c>
      <c r="AH122" s="10">
        <f>AH4/AH$107</f>
        <v>0</v>
      </c>
      <c r="AI122" s="10">
        <f>AI4/AI$107</f>
        <v>0</v>
      </c>
      <c r="AJ122" s="10">
        <f>AJ4/AJ$107</f>
        <v>0</v>
      </c>
      <c r="AK122" s="10">
        <f>AK4/AK$107</f>
        <v>0</v>
      </c>
      <c r="AL122" s="10">
        <f>AL4/AL$107</f>
        <v>0</v>
      </c>
      <c r="AM122" s="10">
        <f>AM4/AM$107</f>
        <v>0.93869120526976135</v>
      </c>
      <c r="AN122" s="10">
        <f>AN4/AN$107</f>
        <v>0</v>
      </c>
      <c r="AO122" s="10">
        <f>AO4/AO$107</f>
        <v>0</v>
      </c>
      <c r="AP122" s="10">
        <f>AP4/AP$107</f>
        <v>0</v>
      </c>
      <c r="AQ122" s="10">
        <f>AQ4/AQ$107</f>
        <v>0</v>
      </c>
      <c r="AR122" s="10">
        <f>AR4/AR$107</f>
        <v>0</v>
      </c>
      <c r="AS122" s="10">
        <f>AS4/AS$107</f>
        <v>0</v>
      </c>
      <c r="AT122" s="10">
        <f>AT4/AT$107</f>
        <v>0</v>
      </c>
      <c r="AU122" s="10">
        <f>AU4/AU$107</f>
        <v>0</v>
      </c>
      <c r="AV122" s="10">
        <f>AV4/AV$107</f>
        <v>0</v>
      </c>
      <c r="AW122" s="10">
        <f>AW4/AW$107</f>
        <v>0</v>
      </c>
      <c r="AX122" s="10">
        <f>AX4/AX$107</f>
        <v>0</v>
      </c>
      <c r="AY122" s="10">
        <f>AY4/AY$107</f>
        <v>0</v>
      </c>
      <c r="AZ122" s="10">
        <f>AZ4/AZ$107</f>
        <v>0</v>
      </c>
      <c r="BA122" s="10">
        <f>BA4/BA$107</f>
        <v>0</v>
      </c>
      <c r="BB122" s="10">
        <f>BB4/BB$107</f>
        <v>0</v>
      </c>
      <c r="BC122" s="10">
        <f>BC4/BC$107</f>
        <v>0</v>
      </c>
      <c r="BD122" s="10">
        <f>BD4/BD$107</f>
        <v>0</v>
      </c>
      <c r="BE122" s="10">
        <f>BE4/BE$107</f>
        <v>0</v>
      </c>
      <c r="BF122" s="10">
        <f>BF4/BF$107</f>
        <v>0</v>
      </c>
      <c r="BG122" s="10">
        <f>BG4/BG$107</f>
        <v>0</v>
      </c>
      <c r="BH122" s="10">
        <f>BH4/BH$107</f>
        <v>0</v>
      </c>
      <c r="BI122" s="10">
        <f>BI4/BI$107</f>
        <v>0</v>
      </c>
      <c r="BJ122" s="10">
        <f>BJ4/BJ$107</f>
        <v>0</v>
      </c>
      <c r="BK122" s="10">
        <f>BK4/BK$107</f>
        <v>0</v>
      </c>
      <c r="BL122" s="10">
        <f>BL4/BL$107</f>
        <v>0</v>
      </c>
      <c r="BM122" s="10">
        <f>BM4/BM$107</f>
        <v>0</v>
      </c>
      <c r="BN122" s="10">
        <f>BN4/BN$107</f>
        <v>0</v>
      </c>
      <c r="BO122" s="10">
        <f>BO4/BO$107</f>
        <v>0</v>
      </c>
      <c r="BP122" s="10">
        <f>BP4/BP$107</f>
        <v>0</v>
      </c>
      <c r="BQ122" s="10">
        <f>BQ4/BQ$107</f>
        <v>0</v>
      </c>
      <c r="BR122" s="10">
        <f>BR4/BR$107</f>
        <v>0</v>
      </c>
      <c r="BS122" s="10">
        <f>BS4/BS$107</f>
        <v>2.3615791338073449E-5</v>
      </c>
      <c r="BT122" s="10">
        <f>BT4/BT$107</f>
        <v>0</v>
      </c>
      <c r="BU122" s="10">
        <f>BU4/BU$107</f>
        <v>0</v>
      </c>
      <c r="BV122" s="10">
        <f>BV4/BV$107</f>
        <v>0</v>
      </c>
      <c r="BW122" s="10">
        <f>BW4/BW$107</f>
        <v>0</v>
      </c>
      <c r="BX122" s="10">
        <f>BX4/BX$107</f>
        <v>0</v>
      </c>
      <c r="BY122" s="10">
        <f>BY4/BY$107</f>
        <v>0</v>
      </c>
      <c r="BZ122" s="10">
        <f>BZ4/BZ$107</f>
        <v>0</v>
      </c>
      <c r="CA122" s="10">
        <f>CA4/CA$107</f>
        <v>0</v>
      </c>
      <c r="CB122" s="10">
        <f>CB4/CB$107</f>
        <v>0</v>
      </c>
      <c r="CC122" s="10">
        <f>CC4/CC$107</f>
        <v>0</v>
      </c>
      <c r="CD122" s="10">
        <f>CD4/CD$107</f>
        <v>0</v>
      </c>
      <c r="CE122" s="10">
        <f>CE4/CE$107</f>
        <v>0</v>
      </c>
      <c r="CF122" s="10">
        <f t="shared" ref="CF122:DB122" si="18">CF4/CF$107</f>
        <v>0</v>
      </c>
      <c r="CG122" s="10">
        <f t="shared" si="18"/>
        <v>0</v>
      </c>
      <c r="CH122" s="10">
        <f t="shared" si="18"/>
        <v>0</v>
      </c>
      <c r="CI122" s="10">
        <f t="shared" si="18"/>
        <v>0</v>
      </c>
      <c r="CJ122" s="10">
        <f t="shared" si="18"/>
        <v>0</v>
      </c>
      <c r="CK122" s="10">
        <f t="shared" si="18"/>
        <v>0</v>
      </c>
      <c r="CL122" s="10">
        <f t="shared" si="18"/>
        <v>0</v>
      </c>
      <c r="CM122" s="10">
        <f t="shared" si="18"/>
        <v>0</v>
      </c>
      <c r="CN122" s="10">
        <f t="shared" si="18"/>
        <v>0</v>
      </c>
      <c r="CO122" s="10">
        <f t="shared" si="18"/>
        <v>0</v>
      </c>
      <c r="CP122" s="10">
        <f t="shared" si="18"/>
        <v>0</v>
      </c>
      <c r="CQ122" s="10">
        <f t="shared" si="18"/>
        <v>0</v>
      </c>
      <c r="CR122" s="10">
        <f t="shared" si="18"/>
        <v>0</v>
      </c>
      <c r="CS122" s="10">
        <f t="shared" si="18"/>
        <v>0</v>
      </c>
      <c r="CT122" s="10">
        <f t="shared" si="18"/>
        <v>0</v>
      </c>
      <c r="CU122" s="10">
        <f t="shared" si="18"/>
        <v>0</v>
      </c>
      <c r="CV122" s="10">
        <f t="shared" si="18"/>
        <v>0</v>
      </c>
      <c r="CW122" s="10">
        <f t="shared" si="18"/>
        <v>0</v>
      </c>
      <c r="CX122" s="10">
        <f t="shared" si="18"/>
        <v>0</v>
      </c>
      <c r="CY122" s="10">
        <f t="shared" si="18"/>
        <v>0</v>
      </c>
      <c r="CZ122" s="10">
        <f t="shared" si="18"/>
        <v>0</v>
      </c>
      <c r="DA122" s="10">
        <f t="shared" si="18"/>
        <v>0</v>
      </c>
      <c r="DB122" s="10">
        <f t="shared" si="18"/>
        <v>0</v>
      </c>
    </row>
    <row r="123" spans="1:106" x14ac:dyDescent="0.25">
      <c r="A123" s="11" t="s">
        <v>3</v>
      </c>
      <c r="B123" s="10">
        <f>B5/B$107</f>
        <v>0</v>
      </c>
      <c r="C123" s="10">
        <f>C5/C$107</f>
        <v>0</v>
      </c>
      <c r="D123" s="10">
        <f>D5/D$107</f>
        <v>0</v>
      </c>
      <c r="E123" s="10">
        <f>E5/E$107</f>
        <v>0</v>
      </c>
      <c r="F123" s="10">
        <f>F5/F$107</f>
        <v>0</v>
      </c>
      <c r="G123" s="10">
        <f>G5/G$107</f>
        <v>0</v>
      </c>
      <c r="H123" s="10">
        <f>H5/H$107</f>
        <v>0</v>
      </c>
      <c r="I123" s="10">
        <f>I5/I$107</f>
        <v>0</v>
      </c>
      <c r="J123" s="10">
        <f>J5/J$107</f>
        <v>0</v>
      </c>
      <c r="K123" s="10">
        <f>K5/K$107</f>
        <v>0</v>
      </c>
      <c r="L123" s="10">
        <f>L5/L$107</f>
        <v>0</v>
      </c>
      <c r="M123" s="10">
        <f>M5/M$107</f>
        <v>0</v>
      </c>
      <c r="N123" s="10">
        <f>N5/N$107</f>
        <v>0</v>
      </c>
      <c r="O123" s="10">
        <f>O5/O$107</f>
        <v>0</v>
      </c>
      <c r="P123" s="10">
        <f>P5/P$107</f>
        <v>0</v>
      </c>
      <c r="Q123" s="10">
        <f>Q5/Q$107</f>
        <v>0</v>
      </c>
      <c r="R123" s="10">
        <f>R5/R$107</f>
        <v>0</v>
      </c>
      <c r="S123" s="10">
        <f>S5/S$107</f>
        <v>0</v>
      </c>
      <c r="T123" s="10">
        <f>T5/T$107</f>
        <v>0</v>
      </c>
      <c r="U123" s="10">
        <f>U5/U$107</f>
        <v>0</v>
      </c>
      <c r="V123" s="10">
        <f>V5/V$107</f>
        <v>0</v>
      </c>
      <c r="W123" s="10">
        <f>W5/W$107</f>
        <v>0</v>
      </c>
      <c r="X123" s="10">
        <f>X5/X$107</f>
        <v>0</v>
      </c>
      <c r="Y123" s="10">
        <f>Y5/Y$107</f>
        <v>0</v>
      </c>
      <c r="Z123" s="10">
        <f>Z5/Z$107</f>
        <v>0</v>
      </c>
      <c r="AA123" s="10">
        <f>AA5/AA$107</f>
        <v>0</v>
      </c>
      <c r="AB123" s="10">
        <f>AB5/AB$107</f>
        <v>0</v>
      </c>
      <c r="AC123" s="10">
        <f>AC5/AC$107</f>
        <v>0</v>
      </c>
      <c r="AD123" s="10">
        <f>AD5/AD$107</f>
        <v>0</v>
      </c>
      <c r="AE123" s="10">
        <f>AE5/AE$107</f>
        <v>0</v>
      </c>
      <c r="AF123" s="10">
        <f>AF5/AF$107</f>
        <v>0</v>
      </c>
      <c r="AG123" s="10">
        <f>AG5/AG$107</f>
        <v>0</v>
      </c>
      <c r="AH123" s="10">
        <f>AH5/AH$107</f>
        <v>0</v>
      </c>
      <c r="AI123" s="10">
        <f>AI5/AI$107</f>
        <v>0</v>
      </c>
      <c r="AJ123" s="10">
        <f>AJ5/AJ$107</f>
        <v>0</v>
      </c>
      <c r="AK123" s="10">
        <f>AK5/AK$107</f>
        <v>0</v>
      </c>
      <c r="AL123" s="10">
        <f>AL5/AL$107</f>
        <v>0</v>
      </c>
      <c r="AM123" s="10">
        <f>AM5/AM$107</f>
        <v>0</v>
      </c>
      <c r="AN123" s="10">
        <f>AN5/AN$107</f>
        <v>0.93105370139883392</v>
      </c>
      <c r="AO123" s="10">
        <f>AO5/AO$107</f>
        <v>0</v>
      </c>
      <c r="AP123" s="10">
        <f>AP5/AP$107</f>
        <v>0</v>
      </c>
      <c r="AQ123" s="10">
        <f>AQ5/AQ$107</f>
        <v>0</v>
      </c>
      <c r="AR123" s="10">
        <f>AR5/AR$107</f>
        <v>0</v>
      </c>
      <c r="AS123" s="10">
        <f>AS5/AS$107</f>
        <v>0</v>
      </c>
      <c r="AT123" s="10">
        <f>AT5/AT$107</f>
        <v>0</v>
      </c>
      <c r="AU123" s="10">
        <f>AU5/AU$107</f>
        <v>0</v>
      </c>
      <c r="AV123" s="10">
        <f>AV5/AV$107</f>
        <v>0</v>
      </c>
      <c r="AW123" s="10">
        <f>AW5/AW$107</f>
        <v>0</v>
      </c>
      <c r="AX123" s="10">
        <f>AX5/AX$107</f>
        <v>0</v>
      </c>
      <c r="AY123" s="10">
        <f>AY5/AY$107</f>
        <v>0</v>
      </c>
      <c r="AZ123" s="10">
        <f>AZ5/AZ$107</f>
        <v>0</v>
      </c>
      <c r="BA123" s="10">
        <f>BA5/BA$107</f>
        <v>0</v>
      </c>
      <c r="BB123" s="10">
        <f>BB5/BB$107</f>
        <v>0</v>
      </c>
      <c r="BC123" s="10">
        <f>BC5/BC$107</f>
        <v>0</v>
      </c>
      <c r="BD123" s="10">
        <f>BD5/BD$107</f>
        <v>0</v>
      </c>
      <c r="BE123" s="10">
        <f>BE5/BE$107</f>
        <v>0</v>
      </c>
      <c r="BF123" s="10">
        <f>BF5/BF$107</f>
        <v>0</v>
      </c>
      <c r="BG123" s="10">
        <f>BG5/BG$107</f>
        <v>0</v>
      </c>
      <c r="BH123" s="10">
        <f>BH5/BH$107</f>
        <v>0</v>
      </c>
      <c r="BI123" s="10">
        <f>BI5/BI$107</f>
        <v>0</v>
      </c>
      <c r="BJ123" s="10">
        <f>BJ5/BJ$107</f>
        <v>0</v>
      </c>
      <c r="BK123" s="10">
        <f>BK5/BK$107</f>
        <v>0</v>
      </c>
      <c r="BL123" s="10">
        <f>BL5/BL$107</f>
        <v>0</v>
      </c>
      <c r="BM123" s="10">
        <f>BM5/BM$107</f>
        <v>0</v>
      </c>
      <c r="BN123" s="10">
        <f>BN5/BN$107</f>
        <v>0</v>
      </c>
      <c r="BO123" s="10">
        <f>BO5/BO$107</f>
        <v>0</v>
      </c>
      <c r="BP123" s="10">
        <f>BP5/BP$107</f>
        <v>0</v>
      </c>
      <c r="BQ123" s="10">
        <f>BQ5/BQ$107</f>
        <v>0</v>
      </c>
      <c r="BR123" s="10">
        <f>BR5/BR$107</f>
        <v>0</v>
      </c>
      <c r="BS123" s="10">
        <f>BS5/BS$107</f>
        <v>6.2646493614896282E-6</v>
      </c>
      <c r="BT123" s="10">
        <f>BT5/BT$107</f>
        <v>0</v>
      </c>
      <c r="BU123" s="10">
        <f>BU5/BU$107</f>
        <v>0</v>
      </c>
      <c r="BV123" s="10">
        <f>BV5/BV$107</f>
        <v>0</v>
      </c>
      <c r="BW123" s="10">
        <f>BW5/BW$107</f>
        <v>0</v>
      </c>
      <c r="BX123" s="10">
        <f>BX5/BX$107</f>
        <v>0</v>
      </c>
      <c r="BY123" s="10">
        <f>BY5/BY$107</f>
        <v>0</v>
      </c>
      <c r="BZ123" s="10">
        <f>BZ5/BZ$107</f>
        <v>0</v>
      </c>
      <c r="CA123" s="10">
        <f>CA5/CA$107</f>
        <v>0</v>
      </c>
      <c r="CB123" s="10">
        <f>CB5/CB$107</f>
        <v>0</v>
      </c>
      <c r="CC123" s="10">
        <f>CC5/CC$107</f>
        <v>0</v>
      </c>
      <c r="CD123" s="10">
        <f>CD5/CD$107</f>
        <v>0</v>
      </c>
      <c r="CE123" s="10">
        <f>CE5/CE$107</f>
        <v>0</v>
      </c>
      <c r="CF123" s="10">
        <f t="shared" ref="CF123:DB123" si="19">CF5/CF$107</f>
        <v>0</v>
      </c>
      <c r="CG123" s="10">
        <f t="shared" si="19"/>
        <v>0</v>
      </c>
      <c r="CH123" s="10">
        <f t="shared" si="19"/>
        <v>0</v>
      </c>
      <c r="CI123" s="10">
        <f t="shared" si="19"/>
        <v>0</v>
      </c>
      <c r="CJ123" s="10">
        <f t="shared" si="19"/>
        <v>0</v>
      </c>
      <c r="CK123" s="10">
        <f t="shared" si="19"/>
        <v>0</v>
      </c>
      <c r="CL123" s="10">
        <f t="shared" si="19"/>
        <v>0</v>
      </c>
      <c r="CM123" s="10">
        <f t="shared" si="19"/>
        <v>0</v>
      </c>
      <c r="CN123" s="10">
        <f t="shared" si="19"/>
        <v>0</v>
      </c>
      <c r="CO123" s="10">
        <f t="shared" si="19"/>
        <v>0</v>
      </c>
      <c r="CP123" s="10">
        <f t="shared" si="19"/>
        <v>0</v>
      </c>
      <c r="CQ123" s="10">
        <f t="shared" si="19"/>
        <v>0</v>
      </c>
      <c r="CR123" s="10">
        <f t="shared" si="19"/>
        <v>0</v>
      </c>
      <c r="CS123" s="10">
        <f t="shared" si="19"/>
        <v>0</v>
      </c>
      <c r="CT123" s="10">
        <f t="shared" si="19"/>
        <v>0</v>
      </c>
      <c r="CU123" s="10">
        <f t="shared" si="19"/>
        <v>0</v>
      </c>
      <c r="CV123" s="10">
        <f t="shared" si="19"/>
        <v>0</v>
      </c>
      <c r="CW123" s="10">
        <f t="shared" si="19"/>
        <v>0</v>
      </c>
      <c r="CX123" s="10">
        <f t="shared" si="19"/>
        <v>0</v>
      </c>
      <c r="CY123" s="10">
        <f t="shared" si="19"/>
        <v>0</v>
      </c>
      <c r="CZ123" s="10">
        <f t="shared" si="19"/>
        <v>0</v>
      </c>
      <c r="DA123" s="10">
        <f t="shared" si="19"/>
        <v>0</v>
      </c>
      <c r="DB123" s="10">
        <f t="shared" si="19"/>
        <v>0</v>
      </c>
    </row>
    <row r="124" spans="1:106" x14ac:dyDescent="0.25">
      <c r="A124" s="11" t="s">
        <v>4</v>
      </c>
      <c r="B124" s="10">
        <f>B6/B$107</f>
        <v>0</v>
      </c>
      <c r="C124" s="10">
        <f>C6/C$107</f>
        <v>0</v>
      </c>
      <c r="D124" s="10">
        <f>D6/D$107</f>
        <v>0</v>
      </c>
      <c r="E124" s="10">
        <f>E6/E$107</f>
        <v>0</v>
      </c>
      <c r="F124" s="10">
        <f>F6/F$107</f>
        <v>0</v>
      </c>
      <c r="G124" s="10">
        <f>G6/G$107</f>
        <v>0</v>
      </c>
      <c r="H124" s="10">
        <f>H6/H$107</f>
        <v>0</v>
      </c>
      <c r="I124" s="10">
        <f>I6/I$107</f>
        <v>0</v>
      </c>
      <c r="J124" s="10">
        <f>J6/J$107</f>
        <v>0</v>
      </c>
      <c r="K124" s="10">
        <f>K6/K$107</f>
        <v>0</v>
      </c>
      <c r="L124" s="10">
        <f>L6/L$107</f>
        <v>0</v>
      </c>
      <c r="M124" s="10">
        <f>M6/M$107</f>
        <v>0</v>
      </c>
      <c r="N124" s="10">
        <f>N6/N$107</f>
        <v>0</v>
      </c>
      <c r="O124" s="10">
        <f>O6/O$107</f>
        <v>0</v>
      </c>
      <c r="P124" s="10">
        <f>P6/P$107</f>
        <v>0</v>
      </c>
      <c r="Q124" s="10">
        <f>Q6/Q$107</f>
        <v>0</v>
      </c>
      <c r="R124" s="10">
        <f>R6/R$107</f>
        <v>0</v>
      </c>
      <c r="S124" s="10">
        <f>S6/S$107</f>
        <v>0</v>
      </c>
      <c r="T124" s="10">
        <f>T6/T$107</f>
        <v>0</v>
      </c>
      <c r="U124" s="10">
        <f>U6/U$107</f>
        <v>0</v>
      </c>
      <c r="V124" s="10">
        <f>V6/V$107</f>
        <v>0</v>
      </c>
      <c r="W124" s="10">
        <f>W6/W$107</f>
        <v>0</v>
      </c>
      <c r="X124" s="10">
        <f>X6/X$107</f>
        <v>0</v>
      </c>
      <c r="Y124" s="10">
        <f>Y6/Y$107</f>
        <v>0</v>
      </c>
      <c r="Z124" s="10">
        <f>Z6/Z$107</f>
        <v>0</v>
      </c>
      <c r="AA124" s="10">
        <f>AA6/AA$107</f>
        <v>0</v>
      </c>
      <c r="AB124" s="10">
        <f>AB6/AB$107</f>
        <v>0</v>
      </c>
      <c r="AC124" s="10">
        <f>AC6/AC$107</f>
        <v>0</v>
      </c>
      <c r="AD124" s="10">
        <f>AD6/AD$107</f>
        <v>0</v>
      </c>
      <c r="AE124" s="10">
        <f>AE6/AE$107</f>
        <v>0</v>
      </c>
      <c r="AF124" s="10">
        <f>AF6/AF$107</f>
        <v>0</v>
      </c>
      <c r="AG124" s="10">
        <f>AG6/AG$107</f>
        <v>0</v>
      </c>
      <c r="AH124" s="10">
        <f>AH6/AH$107</f>
        <v>0</v>
      </c>
      <c r="AI124" s="10">
        <f>AI6/AI$107</f>
        <v>0</v>
      </c>
      <c r="AJ124" s="10">
        <f>AJ6/AJ$107</f>
        <v>0</v>
      </c>
      <c r="AK124" s="10">
        <f>AK6/AK$107</f>
        <v>0</v>
      </c>
      <c r="AL124" s="10">
        <f>AL6/AL$107</f>
        <v>0</v>
      </c>
      <c r="AM124" s="10">
        <f>AM6/AM$107</f>
        <v>0</v>
      </c>
      <c r="AN124" s="10">
        <f>AN6/AN$107</f>
        <v>0</v>
      </c>
      <c r="AO124" s="10">
        <f>AO6/AO$107</f>
        <v>0.99534382124628795</v>
      </c>
      <c r="AP124" s="10">
        <f>AP6/AP$107</f>
        <v>0</v>
      </c>
      <c r="AQ124" s="10">
        <f>AQ6/AQ$107</f>
        <v>0</v>
      </c>
      <c r="AR124" s="10">
        <f>AR6/AR$107</f>
        <v>0</v>
      </c>
      <c r="AS124" s="10">
        <f>AS6/AS$107</f>
        <v>0</v>
      </c>
      <c r="AT124" s="10">
        <f>AT6/AT$107</f>
        <v>0</v>
      </c>
      <c r="AU124" s="10">
        <f>AU6/AU$107</f>
        <v>0</v>
      </c>
      <c r="AV124" s="10">
        <f>AV6/AV$107</f>
        <v>0</v>
      </c>
      <c r="AW124" s="10">
        <f>AW6/AW$107</f>
        <v>0</v>
      </c>
      <c r="AX124" s="10">
        <f>AX6/AX$107</f>
        <v>0</v>
      </c>
      <c r="AY124" s="10">
        <f>AY6/AY$107</f>
        <v>0</v>
      </c>
      <c r="AZ124" s="10">
        <f>AZ6/AZ$107</f>
        <v>0</v>
      </c>
      <c r="BA124" s="10">
        <f>BA6/BA$107</f>
        <v>0</v>
      </c>
      <c r="BB124" s="10">
        <f>BB6/BB$107</f>
        <v>0</v>
      </c>
      <c r="BC124" s="10">
        <f>BC6/BC$107</f>
        <v>0</v>
      </c>
      <c r="BD124" s="10">
        <f>BD6/BD$107</f>
        <v>0</v>
      </c>
      <c r="BE124" s="10">
        <f>BE6/BE$107</f>
        <v>0</v>
      </c>
      <c r="BF124" s="10">
        <f>BF6/BF$107</f>
        <v>0</v>
      </c>
      <c r="BG124" s="10">
        <f>BG6/BG$107</f>
        <v>0</v>
      </c>
      <c r="BH124" s="10">
        <f>BH6/BH$107</f>
        <v>0</v>
      </c>
      <c r="BI124" s="10">
        <f>BI6/BI$107</f>
        <v>0</v>
      </c>
      <c r="BJ124" s="10">
        <f>BJ6/BJ$107</f>
        <v>0</v>
      </c>
      <c r="BK124" s="10">
        <f>BK6/BK$107</f>
        <v>0</v>
      </c>
      <c r="BL124" s="10">
        <f>BL6/BL$107</f>
        <v>0</v>
      </c>
      <c r="BM124" s="10">
        <f>BM6/BM$107</f>
        <v>0</v>
      </c>
      <c r="BN124" s="10">
        <f>BN6/BN$107</f>
        <v>0</v>
      </c>
      <c r="BO124" s="10">
        <f>BO6/BO$107</f>
        <v>0</v>
      </c>
      <c r="BP124" s="10">
        <f>BP6/BP$107</f>
        <v>0</v>
      </c>
      <c r="BQ124" s="10">
        <f>BQ6/BQ$107</f>
        <v>0</v>
      </c>
      <c r="BR124" s="10">
        <f>BR6/BR$107</f>
        <v>0</v>
      </c>
      <c r="BS124" s="10">
        <f>BS6/BS$107</f>
        <v>3.3280378142599848E-6</v>
      </c>
      <c r="BT124" s="10">
        <f>BT6/BT$107</f>
        <v>0</v>
      </c>
      <c r="BU124" s="10">
        <f>BU6/BU$107</f>
        <v>0</v>
      </c>
      <c r="BV124" s="10">
        <f>BV6/BV$107</f>
        <v>0</v>
      </c>
      <c r="BW124" s="10">
        <f>BW6/BW$107</f>
        <v>0</v>
      </c>
      <c r="BX124" s="10">
        <f>BX6/BX$107</f>
        <v>0</v>
      </c>
      <c r="BY124" s="10">
        <f>BY6/BY$107</f>
        <v>0</v>
      </c>
      <c r="BZ124" s="10">
        <f>BZ6/BZ$107</f>
        <v>0</v>
      </c>
      <c r="CA124" s="10">
        <f>CA6/CA$107</f>
        <v>0</v>
      </c>
      <c r="CB124" s="10">
        <f>CB6/CB$107</f>
        <v>0</v>
      </c>
      <c r="CC124" s="10">
        <f>CC6/CC$107</f>
        <v>0</v>
      </c>
      <c r="CD124" s="10">
        <f>CD6/CD$107</f>
        <v>0</v>
      </c>
      <c r="CE124" s="10">
        <f>CE6/CE$107</f>
        <v>0</v>
      </c>
      <c r="CF124" s="10">
        <f t="shared" ref="CF124:DB124" si="20">CF6/CF$107</f>
        <v>0</v>
      </c>
      <c r="CG124" s="10">
        <f t="shared" si="20"/>
        <v>0</v>
      </c>
      <c r="CH124" s="10">
        <f t="shared" si="20"/>
        <v>0</v>
      </c>
      <c r="CI124" s="10">
        <f t="shared" si="20"/>
        <v>0</v>
      </c>
      <c r="CJ124" s="10">
        <f t="shared" si="20"/>
        <v>0</v>
      </c>
      <c r="CK124" s="10">
        <f t="shared" si="20"/>
        <v>0</v>
      </c>
      <c r="CL124" s="10">
        <f t="shared" si="20"/>
        <v>0</v>
      </c>
      <c r="CM124" s="10">
        <f t="shared" si="20"/>
        <v>0</v>
      </c>
      <c r="CN124" s="10">
        <f t="shared" si="20"/>
        <v>0</v>
      </c>
      <c r="CO124" s="10">
        <f t="shared" si="20"/>
        <v>0</v>
      </c>
      <c r="CP124" s="10">
        <f t="shared" si="20"/>
        <v>0</v>
      </c>
      <c r="CQ124" s="10">
        <f t="shared" si="20"/>
        <v>0</v>
      </c>
      <c r="CR124" s="10">
        <f t="shared" si="20"/>
        <v>0</v>
      </c>
      <c r="CS124" s="10">
        <f t="shared" si="20"/>
        <v>0</v>
      </c>
      <c r="CT124" s="10">
        <f t="shared" si="20"/>
        <v>0</v>
      </c>
      <c r="CU124" s="10">
        <f t="shared" si="20"/>
        <v>0</v>
      </c>
      <c r="CV124" s="10">
        <f t="shared" si="20"/>
        <v>0</v>
      </c>
      <c r="CW124" s="10">
        <f t="shared" si="20"/>
        <v>0</v>
      </c>
      <c r="CX124" s="10">
        <f t="shared" si="20"/>
        <v>0</v>
      </c>
      <c r="CY124" s="10">
        <f t="shared" si="20"/>
        <v>0</v>
      </c>
      <c r="CZ124" s="10">
        <f t="shared" si="20"/>
        <v>0</v>
      </c>
      <c r="DA124" s="10">
        <f t="shared" si="20"/>
        <v>0</v>
      </c>
      <c r="DB124" s="10">
        <f t="shared" si="20"/>
        <v>0</v>
      </c>
    </row>
    <row r="125" spans="1:106" x14ac:dyDescent="0.25">
      <c r="A125" s="11" t="s">
        <v>5</v>
      </c>
      <c r="B125" s="10">
        <f>B7/B$107</f>
        <v>0</v>
      </c>
      <c r="C125" s="10">
        <f>C7/C$107</f>
        <v>0</v>
      </c>
      <c r="D125" s="10">
        <f>D7/D$107</f>
        <v>0</v>
      </c>
      <c r="E125" s="10">
        <f>E7/E$107</f>
        <v>0</v>
      </c>
      <c r="F125" s="10">
        <f>F7/F$107</f>
        <v>0</v>
      </c>
      <c r="G125" s="10">
        <f>G7/G$107</f>
        <v>0</v>
      </c>
      <c r="H125" s="10">
        <f>H7/H$107</f>
        <v>0</v>
      </c>
      <c r="I125" s="10">
        <f>I7/I$107</f>
        <v>0</v>
      </c>
      <c r="J125" s="10">
        <f>J7/J$107</f>
        <v>0</v>
      </c>
      <c r="K125" s="10">
        <f>K7/K$107</f>
        <v>0</v>
      </c>
      <c r="L125" s="10">
        <f>L7/L$107</f>
        <v>0</v>
      </c>
      <c r="M125" s="10">
        <f>M7/M$107</f>
        <v>0</v>
      </c>
      <c r="N125" s="10">
        <f>N7/N$107</f>
        <v>0</v>
      </c>
      <c r="O125" s="10">
        <f>O7/O$107</f>
        <v>0</v>
      </c>
      <c r="P125" s="10">
        <f>P7/P$107</f>
        <v>0</v>
      </c>
      <c r="Q125" s="10">
        <f>Q7/Q$107</f>
        <v>0</v>
      </c>
      <c r="R125" s="10">
        <f>R7/R$107</f>
        <v>0</v>
      </c>
      <c r="S125" s="10">
        <f>S7/S$107</f>
        <v>0</v>
      </c>
      <c r="T125" s="10">
        <f>T7/T$107</f>
        <v>0</v>
      </c>
      <c r="U125" s="10">
        <f>U7/U$107</f>
        <v>0</v>
      </c>
      <c r="V125" s="10">
        <f>V7/V$107</f>
        <v>0</v>
      </c>
      <c r="W125" s="10">
        <f>W7/W$107</f>
        <v>0</v>
      </c>
      <c r="X125" s="10">
        <f>X7/X$107</f>
        <v>0</v>
      </c>
      <c r="Y125" s="10">
        <f>Y7/Y$107</f>
        <v>0</v>
      </c>
      <c r="Z125" s="10">
        <f>Z7/Z$107</f>
        <v>0</v>
      </c>
      <c r="AA125" s="10">
        <f>AA7/AA$107</f>
        <v>0</v>
      </c>
      <c r="AB125" s="10">
        <f>AB7/AB$107</f>
        <v>0</v>
      </c>
      <c r="AC125" s="10">
        <f>AC7/AC$107</f>
        <v>0</v>
      </c>
      <c r="AD125" s="10">
        <f>AD7/AD$107</f>
        <v>0</v>
      </c>
      <c r="AE125" s="10">
        <f>AE7/AE$107</f>
        <v>0</v>
      </c>
      <c r="AF125" s="10">
        <f>AF7/AF$107</f>
        <v>0</v>
      </c>
      <c r="AG125" s="10">
        <f>AG7/AG$107</f>
        <v>0</v>
      </c>
      <c r="AH125" s="10">
        <f>AH7/AH$107</f>
        <v>0</v>
      </c>
      <c r="AI125" s="10">
        <f>AI7/AI$107</f>
        <v>0</v>
      </c>
      <c r="AJ125" s="10">
        <f>AJ7/AJ$107</f>
        <v>0</v>
      </c>
      <c r="AK125" s="10">
        <f>AK7/AK$107</f>
        <v>0</v>
      </c>
      <c r="AL125" s="10">
        <f>AL7/AL$107</f>
        <v>0</v>
      </c>
      <c r="AM125" s="10">
        <f>AM7/AM$107</f>
        <v>0</v>
      </c>
      <c r="AN125" s="10">
        <f>AN7/AN$107</f>
        <v>0</v>
      </c>
      <c r="AO125" s="10">
        <f>AO7/AO$107</f>
        <v>0</v>
      </c>
      <c r="AP125" s="10">
        <f>AP7/AP$107</f>
        <v>0.92034968328936528</v>
      </c>
      <c r="AQ125" s="10">
        <f>AQ7/AQ$107</f>
        <v>0</v>
      </c>
      <c r="AR125" s="10">
        <f>AR7/AR$107</f>
        <v>0</v>
      </c>
      <c r="AS125" s="10">
        <f>AS7/AS$107</f>
        <v>0</v>
      </c>
      <c r="AT125" s="10">
        <f>AT7/AT$107</f>
        <v>0</v>
      </c>
      <c r="AU125" s="10">
        <f>AU7/AU$107</f>
        <v>0</v>
      </c>
      <c r="AV125" s="10">
        <f>AV7/AV$107</f>
        <v>0</v>
      </c>
      <c r="AW125" s="10">
        <f>AW7/AW$107</f>
        <v>0</v>
      </c>
      <c r="AX125" s="10">
        <f>AX7/AX$107</f>
        <v>0</v>
      </c>
      <c r="AY125" s="10">
        <f>AY7/AY$107</f>
        <v>0</v>
      </c>
      <c r="AZ125" s="10">
        <f>AZ7/AZ$107</f>
        <v>0</v>
      </c>
      <c r="BA125" s="10">
        <f>BA7/BA$107</f>
        <v>0</v>
      </c>
      <c r="BB125" s="10">
        <f>BB7/BB$107</f>
        <v>0</v>
      </c>
      <c r="BC125" s="10">
        <f>BC7/BC$107</f>
        <v>0</v>
      </c>
      <c r="BD125" s="10">
        <f>BD7/BD$107</f>
        <v>0</v>
      </c>
      <c r="BE125" s="10">
        <f>BE7/BE$107</f>
        <v>0</v>
      </c>
      <c r="BF125" s="10">
        <f>BF7/BF$107</f>
        <v>0</v>
      </c>
      <c r="BG125" s="10">
        <f>BG7/BG$107</f>
        <v>0</v>
      </c>
      <c r="BH125" s="10">
        <f>BH7/BH$107</f>
        <v>0</v>
      </c>
      <c r="BI125" s="10">
        <f>BI7/BI$107</f>
        <v>0</v>
      </c>
      <c r="BJ125" s="10">
        <f>BJ7/BJ$107</f>
        <v>0</v>
      </c>
      <c r="BK125" s="10">
        <f>BK7/BK$107</f>
        <v>0</v>
      </c>
      <c r="BL125" s="10">
        <f>BL7/BL$107</f>
        <v>0</v>
      </c>
      <c r="BM125" s="10">
        <f>BM7/BM$107</f>
        <v>0</v>
      </c>
      <c r="BN125" s="10">
        <f>BN7/BN$107</f>
        <v>0</v>
      </c>
      <c r="BO125" s="10">
        <f>BO7/BO$107</f>
        <v>0</v>
      </c>
      <c r="BP125" s="10">
        <f>BP7/BP$107</f>
        <v>0</v>
      </c>
      <c r="BQ125" s="10">
        <f>BQ7/BQ$107</f>
        <v>0</v>
      </c>
      <c r="BR125" s="10">
        <f>BR7/BR$107</f>
        <v>0</v>
      </c>
      <c r="BS125" s="10">
        <f>BS7/BS$107</f>
        <v>1.4465529028787622E-4</v>
      </c>
      <c r="BT125" s="10">
        <f>BT7/BT$107</f>
        <v>0</v>
      </c>
      <c r="BU125" s="10">
        <f>BU7/BU$107</f>
        <v>0</v>
      </c>
      <c r="BV125" s="10">
        <f>BV7/BV$107</f>
        <v>0</v>
      </c>
      <c r="BW125" s="10">
        <f>BW7/BW$107</f>
        <v>0</v>
      </c>
      <c r="BX125" s="10">
        <f>BX7/BX$107</f>
        <v>0</v>
      </c>
      <c r="BY125" s="10">
        <f>BY7/BY$107</f>
        <v>0</v>
      </c>
      <c r="BZ125" s="10">
        <f>BZ7/BZ$107</f>
        <v>0</v>
      </c>
      <c r="CA125" s="10">
        <f>CA7/CA$107</f>
        <v>0</v>
      </c>
      <c r="CB125" s="10">
        <f>CB7/CB$107</f>
        <v>0</v>
      </c>
      <c r="CC125" s="10">
        <f>CC7/CC$107</f>
        <v>0</v>
      </c>
      <c r="CD125" s="10">
        <f>CD7/CD$107</f>
        <v>0</v>
      </c>
      <c r="CE125" s="10">
        <f>CE7/CE$107</f>
        <v>0</v>
      </c>
      <c r="CF125" s="10">
        <f t="shared" ref="CF125:DB125" si="21">CF7/CF$107</f>
        <v>0</v>
      </c>
      <c r="CG125" s="10">
        <f t="shared" si="21"/>
        <v>0</v>
      </c>
      <c r="CH125" s="10">
        <f t="shared" si="21"/>
        <v>0</v>
      </c>
      <c r="CI125" s="10">
        <f t="shared" si="21"/>
        <v>0</v>
      </c>
      <c r="CJ125" s="10">
        <f t="shared" si="21"/>
        <v>0</v>
      </c>
      <c r="CK125" s="10">
        <f t="shared" si="21"/>
        <v>0</v>
      </c>
      <c r="CL125" s="10">
        <f t="shared" si="21"/>
        <v>0</v>
      </c>
      <c r="CM125" s="10">
        <f t="shared" si="21"/>
        <v>0</v>
      </c>
      <c r="CN125" s="10">
        <f t="shared" si="21"/>
        <v>0</v>
      </c>
      <c r="CO125" s="10">
        <f t="shared" si="21"/>
        <v>0</v>
      </c>
      <c r="CP125" s="10">
        <f t="shared" si="21"/>
        <v>0</v>
      </c>
      <c r="CQ125" s="10">
        <f t="shared" si="21"/>
        <v>0</v>
      </c>
      <c r="CR125" s="10">
        <f t="shared" si="21"/>
        <v>0</v>
      </c>
      <c r="CS125" s="10">
        <f t="shared" si="21"/>
        <v>0</v>
      </c>
      <c r="CT125" s="10">
        <f t="shared" si="21"/>
        <v>0</v>
      </c>
      <c r="CU125" s="10">
        <f t="shared" si="21"/>
        <v>0</v>
      </c>
      <c r="CV125" s="10">
        <f t="shared" si="21"/>
        <v>0</v>
      </c>
      <c r="CW125" s="10">
        <f t="shared" si="21"/>
        <v>0</v>
      </c>
      <c r="CX125" s="10">
        <f t="shared" si="21"/>
        <v>0</v>
      </c>
      <c r="CY125" s="10">
        <f t="shared" si="21"/>
        <v>0</v>
      </c>
      <c r="CZ125" s="10">
        <f t="shared" si="21"/>
        <v>0</v>
      </c>
      <c r="DA125" s="10">
        <f t="shared" si="21"/>
        <v>0</v>
      </c>
      <c r="DB125" s="10">
        <f t="shared" si="21"/>
        <v>0</v>
      </c>
    </row>
    <row r="126" spans="1:106" x14ac:dyDescent="0.25">
      <c r="A126" s="11" t="s">
        <v>6</v>
      </c>
      <c r="B126" s="10">
        <f>B8/B$107</f>
        <v>0</v>
      </c>
      <c r="C126" s="10">
        <f>C8/C$107</f>
        <v>0</v>
      </c>
      <c r="D126" s="10">
        <f>D8/D$107</f>
        <v>0</v>
      </c>
      <c r="E126" s="10">
        <f>E8/E$107</f>
        <v>0</v>
      </c>
      <c r="F126" s="10">
        <f>F8/F$107</f>
        <v>0</v>
      </c>
      <c r="G126" s="10">
        <f>G8/G$107</f>
        <v>0</v>
      </c>
      <c r="H126" s="10">
        <f>H8/H$107</f>
        <v>0</v>
      </c>
      <c r="I126" s="10">
        <f>I8/I$107</f>
        <v>0</v>
      </c>
      <c r="J126" s="10">
        <f>J8/J$107</f>
        <v>0</v>
      </c>
      <c r="K126" s="10">
        <f>K8/K$107</f>
        <v>0</v>
      </c>
      <c r="L126" s="10">
        <f>L8/L$107</f>
        <v>0</v>
      </c>
      <c r="M126" s="10">
        <f>M8/M$107</f>
        <v>0</v>
      </c>
      <c r="N126" s="10">
        <f>N8/N$107</f>
        <v>0</v>
      </c>
      <c r="O126" s="10">
        <f>O8/O$107</f>
        <v>0</v>
      </c>
      <c r="P126" s="10">
        <f>P8/P$107</f>
        <v>0</v>
      </c>
      <c r="Q126" s="10">
        <f>Q8/Q$107</f>
        <v>0</v>
      </c>
      <c r="R126" s="10">
        <f>R8/R$107</f>
        <v>0</v>
      </c>
      <c r="S126" s="10">
        <f>S8/S$107</f>
        <v>0</v>
      </c>
      <c r="T126" s="10">
        <f>T8/T$107</f>
        <v>0</v>
      </c>
      <c r="U126" s="10">
        <f>U8/U$107</f>
        <v>0</v>
      </c>
      <c r="V126" s="10">
        <f>V8/V$107</f>
        <v>0</v>
      </c>
      <c r="W126" s="10">
        <f>W8/W$107</f>
        <v>0</v>
      </c>
      <c r="X126" s="10">
        <f>X8/X$107</f>
        <v>0</v>
      </c>
      <c r="Y126" s="10">
        <f>Y8/Y$107</f>
        <v>0</v>
      </c>
      <c r="Z126" s="10">
        <f>Z8/Z$107</f>
        <v>0</v>
      </c>
      <c r="AA126" s="10">
        <f>AA8/AA$107</f>
        <v>0</v>
      </c>
      <c r="AB126" s="10">
        <f>AB8/AB$107</f>
        <v>0</v>
      </c>
      <c r="AC126" s="10">
        <f>AC8/AC$107</f>
        <v>0</v>
      </c>
      <c r="AD126" s="10">
        <f>AD8/AD$107</f>
        <v>0</v>
      </c>
      <c r="AE126" s="10">
        <f>AE8/AE$107</f>
        <v>0</v>
      </c>
      <c r="AF126" s="10">
        <f>AF8/AF$107</f>
        <v>0</v>
      </c>
      <c r="AG126" s="10">
        <f>AG8/AG$107</f>
        <v>0</v>
      </c>
      <c r="AH126" s="10">
        <f>AH8/AH$107</f>
        <v>0</v>
      </c>
      <c r="AI126" s="10">
        <f>AI8/AI$107</f>
        <v>0</v>
      </c>
      <c r="AJ126" s="10">
        <f>AJ8/AJ$107</f>
        <v>0</v>
      </c>
      <c r="AK126" s="10">
        <f>AK8/AK$107</f>
        <v>0</v>
      </c>
      <c r="AL126" s="10">
        <f>AL8/AL$107</f>
        <v>0</v>
      </c>
      <c r="AM126" s="10">
        <f>AM8/AM$107</f>
        <v>0</v>
      </c>
      <c r="AN126" s="10">
        <f>AN8/AN$107</f>
        <v>0</v>
      </c>
      <c r="AO126" s="10">
        <f>AO8/AO$107</f>
        <v>0</v>
      </c>
      <c r="AP126" s="10">
        <f>AP8/AP$107</f>
        <v>0</v>
      </c>
      <c r="AQ126" s="10">
        <f>AQ8/AQ$107</f>
        <v>0.53775394723074577</v>
      </c>
      <c r="AR126" s="10">
        <f>AR8/AR$107</f>
        <v>0</v>
      </c>
      <c r="AS126" s="10">
        <f>AS8/AS$107</f>
        <v>0</v>
      </c>
      <c r="AT126" s="10">
        <f>AT8/AT$107</f>
        <v>0</v>
      </c>
      <c r="AU126" s="10">
        <f>AU8/AU$107</f>
        <v>0</v>
      </c>
      <c r="AV126" s="10">
        <f>AV8/AV$107</f>
        <v>0</v>
      </c>
      <c r="AW126" s="10">
        <f>AW8/AW$107</f>
        <v>0</v>
      </c>
      <c r="AX126" s="10">
        <f>AX8/AX$107</f>
        <v>0</v>
      </c>
      <c r="AY126" s="10">
        <f>AY8/AY$107</f>
        <v>0</v>
      </c>
      <c r="AZ126" s="10">
        <f>AZ8/AZ$107</f>
        <v>0</v>
      </c>
      <c r="BA126" s="10">
        <f>BA8/BA$107</f>
        <v>0</v>
      </c>
      <c r="BB126" s="10">
        <f>BB8/BB$107</f>
        <v>0</v>
      </c>
      <c r="BC126" s="10">
        <f>BC8/BC$107</f>
        <v>0</v>
      </c>
      <c r="BD126" s="10">
        <f>BD8/BD$107</f>
        <v>0</v>
      </c>
      <c r="BE126" s="10">
        <f>BE8/BE$107</f>
        <v>0</v>
      </c>
      <c r="BF126" s="10">
        <f>BF8/BF$107</f>
        <v>0</v>
      </c>
      <c r="BG126" s="10">
        <f>BG8/BG$107</f>
        <v>0</v>
      </c>
      <c r="BH126" s="10">
        <f>BH8/BH$107</f>
        <v>0</v>
      </c>
      <c r="BI126" s="10">
        <f>BI8/BI$107</f>
        <v>0</v>
      </c>
      <c r="BJ126" s="10">
        <f>BJ8/BJ$107</f>
        <v>0</v>
      </c>
      <c r="BK126" s="10">
        <f>BK8/BK$107</f>
        <v>0</v>
      </c>
      <c r="BL126" s="10">
        <f>BL8/BL$107</f>
        <v>0</v>
      </c>
      <c r="BM126" s="10">
        <f>BM8/BM$107</f>
        <v>0</v>
      </c>
      <c r="BN126" s="10">
        <f>BN8/BN$107</f>
        <v>0</v>
      </c>
      <c r="BO126" s="10">
        <f>BO8/BO$107</f>
        <v>0</v>
      </c>
      <c r="BP126" s="10">
        <f>BP8/BP$107</f>
        <v>0</v>
      </c>
      <c r="BQ126" s="10">
        <f>BQ8/BQ$107</f>
        <v>0</v>
      </c>
      <c r="BR126" s="10">
        <f>BR8/BR$107</f>
        <v>0</v>
      </c>
      <c r="BS126" s="10">
        <f>BS8/BS$107</f>
        <v>0</v>
      </c>
      <c r="BT126" s="10">
        <f>BT8/BT$107</f>
        <v>0</v>
      </c>
      <c r="BU126" s="10">
        <f>BU8/BU$107</f>
        <v>0</v>
      </c>
      <c r="BV126" s="10">
        <f>BV8/BV$107</f>
        <v>0</v>
      </c>
      <c r="BW126" s="10">
        <f>BW8/BW$107</f>
        <v>0</v>
      </c>
      <c r="BX126" s="10">
        <f>BX8/BX$107</f>
        <v>0</v>
      </c>
      <c r="BY126" s="10">
        <f>BY8/BY$107</f>
        <v>0</v>
      </c>
      <c r="BZ126" s="10">
        <f>BZ8/BZ$107</f>
        <v>0</v>
      </c>
      <c r="CA126" s="10">
        <f>CA8/CA$107</f>
        <v>0</v>
      </c>
      <c r="CB126" s="10">
        <f>CB8/CB$107</f>
        <v>0</v>
      </c>
      <c r="CC126" s="10">
        <f>CC8/CC$107</f>
        <v>0</v>
      </c>
      <c r="CD126" s="10">
        <f>CD8/CD$107</f>
        <v>0</v>
      </c>
      <c r="CE126" s="10">
        <f>CE8/CE$107</f>
        <v>0</v>
      </c>
      <c r="CF126" s="10">
        <f t="shared" ref="CF126:DB126" si="22">CF8/CF$107</f>
        <v>0</v>
      </c>
      <c r="CG126" s="10">
        <f t="shared" si="22"/>
        <v>0</v>
      </c>
      <c r="CH126" s="10">
        <f t="shared" si="22"/>
        <v>0</v>
      </c>
      <c r="CI126" s="10">
        <f t="shared" si="22"/>
        <v>0</v>
      </c>
      <c r="CJ126" s="10">
        <f t="shared" si="22"/>
        <v>0</v>
      </c>
      <c r="CK126" s="10">
        <f t="shared" si="22"/>
        <v>0</v>
      </c>
      <c r="CL126" s="10">
        <f t="shared" si="22"/>
        <v>0</v>
      </c>
      <c r="CM126" s="10">
        <f t="shared" si="22"/>
        <v>0</v>
      </c>
      <c r="CN126" s="10">
        <f t="shared" si="22"/>
        <v>0</v>
      </c>
      <c r="CO126" s="10">
        <f t="shared" si="22"/>
        <v>0</v>
      </c>
      <c r="CP126" s="10">
        <f t="shared" si="22"/>
        <v>0</v>
      </c>
      <c r="CQ126" s="10">
        <f t="shared" si="22"/>
        <v>0</v>
      </c>
      <c r="CR126" s="10">
        <f t="shared" si="22"/>
        <v>0</v>
      </c>
      <c r="CS126" s="10">
        <f t="shared" si="22"/>
        <v>0</v>
      </c>
      <c r="CT126" s="10">
        <f t="shared" si="22"/>
        <v>0</v>
      </c>
      <c r="CU126" s="10">
        <f t="shared" si="22"/>
        <v>0</v>
      </c>
      <c r="CV126" s="10">
        <f t="shared" si="22"/>
        <v>0</v>
      </c>
      <c r="CW126" s="10">
        <f t="shared" si="22"/>
        <v>0</v>
      </c>
      <c r="CX126" s="10">
        <f t="shared" si="22"/>
        <v>0</v>
      </c>
      <c r="CY126" s="10">
        <f t="shared" si="22"/>
        <v>0</v>
      </c>
      <c r="CZ126" s="10">
        <f t="shared" si="22"/>
        <v>0</v>
      </c>
      <c r="DA126" s="10">
        <f t="shared" si="22"/>
        <v>0</v>
      </c>
      <c r="DB126" s="10">
        <f t="shared" si="22"/>
        <v>0</v>
      </c>
    </row>
    <row r="127" spans="1:106" x14ac:dyDescent="0.25">
      <c r="A127" s="11" t="s">
        <v>7</v>
      </c>
      <c r="B127" s="10">
        <f>B9/B$107</f>
        <v>0</v>
      </c>
      <c r="C127" s="10">
        <f>C9/C$107</f>
        <v>0</v>
      </c>
      <c r="D127" s="10">
        <f>D9/D$107</f>
        <v>0</v>
      </c>
      <c r="E127" s="10">
        <f>E9/E$107</f>
        <v>0</v>
      </c>
      <c r="F127" s="10">
        <f>F9/F$107</f>
        <v>0</v>
      </c>
      <c r="G127" s="10">
        <f>G9/G$107</f>
        <v>0</v>
      </c>
      <c r="H127" s="10">
        <f>H9/H$107</f>
        <v>0</v>
      </c>
      <c r="I127" s="10">
        <f>I9/I$107</f>
        <v>0</v>
      </c>
      <c r="J127" s="10">
        <f>J9/J$107</f>
        <v>0</v>
      </c>
      <c r="K127" s="10">
        <f>K9/K$107</f>
        <v>0</v>
      </c>
      <c r="L127" s="10">
        <f>L9/L$107</f>
        <v>0</v>
      </c>
      <c r="M127" s="10">
        <f>M9/M$107</f>
        <v>0</v>
      </c>
      <c r="N127" s="10">
        <f>N9/N$107</f>
        <v>0</v>
      </c>
      <c r="O127" s="10">
        <f>O9/O$107</f>
        <v>0</v>
      </c>
      <c r="P127" s="10">
        <f>P9/P$107</f>
        <v>0</v>
      </c>
      <c r="Q127" s="10">
        <f>Q9/Q$107</f>
        <v>0</v>
      </c>
      <c r="R127" s="10">
        <f>R9/R$107</f>
        <v>0</v>
      </c>
      <c r="S127" s="10">
        <f>S9/S$107</f>
        <v>0</v>
      </c>
      <c r="T127" s="10">
        <f>T9/T$107</f>
        <v>0</v>
      </c>
      <c r="U127" s="10">
        <f>U9/U$107</f>
        <v>0</v>
      </c>
      <c r="V127" s="10">
        <f>V9/V$107</f>
        <v>0</v>
      </c>
      <c r="W127" s="10">
        <f>W9/W$107</f>
        <v>0</v>
      </c>
      <c r="X127" s="10">
        <f>X9/X$107</f>
        <v>0</v>
      </c>
      <c r="Y127" s="10">
        <f>Y9/Y$107</f>
        <v>0</v>
      </c>
      <c r="Z127" s="10">
        <f>Z9/Z$107</f>
        <v>0</v>
      </c>
      <c r="AA127" s="10">
        <f>AA9/AA$107</f>
        <v>0</v>
      </c>
      <c r="AB127" s="10">
        <f>AB9/AB$107</f>
        <v>0</v>
      </c>
      <c r="AC127" s="10">
        <f>AC9/AC$107</f>
        <v>0</v>
      </c>
      <c r="AD127" s="10">
        <f>AD9/AD$107</f>
        <v>0</v>
      </c>
      <c r="AE127" s="10">
        <f>AE9/AE$107</f>
        <v>0</v>
      </c>
      <c r="AF127" s="10">
        <f>AF9/AF$107</f>
        <v>0</v>
      </c>
      <c r="AG127" s="10">
        <f>AG9/AG$107</f>
        <v>0</v>
      </c>
      <c r="AH127" s="10">
        <f>AH9/AH$107</f>
        <v>0</v>
      </c>
      <c r="AI127" s="10">
        <f>AI9/AI$107</f>
        <v>0</v>
      </c>
      <c r="AJ127" s="10">
        <f>AJ9/AJ$107</f>
        <v>0</v>
      </c>
      <c r="AK127" s="10">
        <f>AK9/AK$107</f>
        <v>0</v>
      </c>
      <c r="AL127" s="10">
        <f>AL9/AL$107</f>
        <v>0</v>
      </c>
      <c r="AM127" s="10">
        <f>AM9/AM$107</f>
        <v>0</v>
      </c>
      <c r="AN127" s="10">
        <f>AN9/AN$107</f>
        <v>0</v>
      </c>
      <c r="AO127" s="10">
        <f>AO9/AO$107</f>
        <v>0</v>
      </c>
      <c r="AP127" s="10">
        <f>AP9/AP$107</f>
        <v>0</v>
      </c>
      <c r="AQ127" s="10">
        <f>AQ9/AQ$107</f>
        <v>0</v>
      </c>
      <c r="AR127" s="10">
        <f>AR9/AR$107</f>
        <v>0.61705175615290353</v>
      </c>
      <c r="AS127" s="10">
        <f>AS9/AS$107</f>
        <v>0</v>
      </c>
      <c r="AT127" s="10">
        <f>AT9/AT$107</f>
        <v>0</v>
      </c>
      <c r="AU127" s="10">
        <f>AU9/AU$107</f>
        <v>0</v>
      </c>
      <c r="AV127" s="10">
        <f>AV9/AV$107</f>
        <v>0</v>
      </c>
      <c r="AW127" s="10">
        <f>AW9/AW$107</f>
        <v>0</v>
      </c>
      <c r="AX127" s="10">
        <f>AX9/AX$107</f>
        <v>0</v>
      </c>
      <c r="AY127" s="10">
        <f>AY9/AY$107</f>
        <v>0</v>
      </c>
      <c r="AZ127" s="10">
        <f>AZ9/AZ$107</f>
        <v>7.6791317624238411E-5</v>
      </c>
      <c r="BA127" s="10">
        <f>BA9/BA$107</f>
        <v>0</v>
      </c>
      <c r="BB127" s="10">
        <f>BB9/BB$107</f>
        <v>0</v>
      </c>
      <c r="BC127" s="10">
        <f>BC9/BC$107</f>
        <v>0</v>
      </c>
      <c r="BD127" s="10">
        <f>BD9/BD$107</f>
        <v>0</v>
      </c>
      <c r="BE127" s="10">
        <f>BE9/BE$107</f>
        <v>0</v>
      </c>
      <c r="BF127" s="10">
        <f>BF9/BF$107</f>
        <v>0</v>
      </c>
      <c r="BG127" s="10">
        <f>BG9/BG$107</f>
        <v>0</v>
      </c>
      <c r="BH127" s="10">
        <f>BH9/BH$107</f>
        <v>0</v>
      </c>
      <c r="BI127" s="10">
        <f>BI9/BI$107</f>
        <v>0</v>
      </c>
      <c r="BJ127" s="10">
        <f>BJ9/BJ$107</f>
        <v>0</v>
      </c>
      <c r="BK127" s="10">
        <f>BK9/BK$107</f>
        <v>3.4037328868006237E-4</v>
      </c>
      <c r="BL127" s="10">
        <f>BL9/BL$107</f>
        <v>0</v>
      </c>
      <c r="BM127" s="10">
        <f>BM9/BM$107</f>
        <v>0</v>
      </c>
      <c r="BN127" s="10">
        <f>BN9/BN$107</f>
        <v>0</v>
      </c>
      <c r="BO127" s="10">
        <f>BO9/BO$107</f>
        <v>0</v>
      </c>
      <c r="BP127" s="10">
        <f>BP9/BP$107</f>
        <v>0</v>
      </c>
      <c r="BQ127" s="10">
        <f>BQ9/BQ$107</f>
        <v>0</v>
      </c>
      <c r="BR127" s="10">
        <f>BR9/BR$107</f>
        <v>0</v>
      </c>
      <c r="BS127" s="10">
        <f>BS9/BS$107</f>
        <v>4.8040165509396689E-5</v>
      </c>
      <c r="BT127" s="10">
        <f>BT9/BT$107</f>
        <v>0</v>
      </c>
      <c r="BU127" s="10">
        <f>BU9/BU$107</f>
        <v>0</v>
      </c>
      <c r="BV127" s="10">
        <f>BV9/BV$107</f>
        <v>0</v>
      </c>
      <c r="BW127" s="10">
        <f>BW9/BW$107</f>
        <v>0</v>
      </c>
      <c r="BX127" s="10">
        <f>BX9/BX$107</f>
        <v>0</v>
      </c>
      <c r="BY127" s="10">
        <f>BY9/BY$107</f>
        <v>0</v>
      </c>
      <c r="BZ127" s="10">
        <f>BZ9/BZ$107</f>
        <v>0</v>
      </c>
      <c r="CA127" s="10">
        <f>CA9/CA$107</f>
        <v>0</v>
      </c>
      <c r="CB127" s="10">
        <f>CB9/CB$107</f>
        <v>0</v>
      </c>
      <c r="CC127" s="10">
        <f>CC9/CC$107</f>
        <v>0</v>
      </c>
      <c r="CD127" s="10">
        <f>CD9/CD$107</f>
        <v>0</v>
      </c>
      <c r="CE127" s="10">
        <f>CE9/CE$107</f>
        <v>0</v>
      </c>
      <c r="CF127" s="10">
        <f t="shared" ref="CF127:DB127" si="23">CF9/CF$107</f>
        <v>0</v>
      </c>
      <c r="CG127" s="10">
        <f t="shared" si="23"/>
        <v>0</v>
      </c>
      <c r="CH127" s="10">
        <f t="shared" si="23"/>
        <v>0</v>
      </c>
      <c r="CI127" s="10">
        <f t="shared" si="23"/>
        <v>0</v>
      </c>
      <c r="CJ127" s="10">
        <f t="shared" si="23"/>
        <v>0</v>
      </c>
      <c r="CK127" s="10">
        <f t="shared" si="23"/>
        <v>0</v>
      </c>
      <c r="CL127" s="10">
        <f t="shared" si="23"/>
        <v>0</v>
      </c>
      <c r="CM127" s="10">
        <f t="shared" si="23"/>
        <v>0</v>
      </c>
      <c r="CN127" s="10">
        <f t="shared" si="23"/>
        <v>0</v>
      </c>
      <c r="CO127" s="10">
        <f t="shared" si="23"/>
        <v>0</v>
      </c>
      <c r="CP127" s="10">
        <f t="shared" si="23"/>
        <v>0</v>
      </c>
      <c r="CQ127" s="10">
        <f t="shared" si="23"/>
        <v>0</v>
      </c>
      <c r="CR127" s="10">
        <f t="shared" si="23"/>
        <v>0</v>
      </c>
      <c r="CS127" s="10">
        <f t="shared" si="23"/>
        <v>0</v>
      </c>
      <c r="CT127" s="10">
        <f t="shared" si="23"/>
        <v>0</v>
      </c>
      <c r="CU127" s="10">
        <f t="shared" si="23"/>
        <v>0</v>
      </c>
      <c r="CV127" s="10">
        <f t="shared" si="23"/>
        <v>0</v>
      </c>
      <c r="CW127" s="10">
        <f t="shared" si="23"/>
        <v>0</v>
      </c>
      <c r="CX127" s="10">
        <f t="shared" si="23"/>
        <v>0</v>
      </c>
      <c r="CY127" s="10">
        <f t="shared" si="23"/>
        <v>0</v>
      </c>
      <c r="CZ127" s="10">
        <f t="shared" si="23"/>
        <v>0</v>
      </c>
      <c r="DA127" s="10">
        <f t="shared" si="23"/>
        <v>0</v>
      </c>
      <c r="DB127" s="10">
        <f t="shared" si="23"/>
        <v>0</v>
      </c>
    </row>
    <row r="128" spans="1:106" x14ac:dyDescent="0.25">
      <c r="A128" s="11" t="s">
        <v>8</v>
      </c>
      <c r="B128" s="10">
        <f>B10/B$107</f>
        <v>0</v>
      </c>
      <c r="C128" s="10">
        <f>C10/C$107</f>
        <v>0</v>
      </c>
      <c r="D128" s="10">
        <f>D10/D$107</f>
        <v>0</v>
      </c>
      <c r="E128" s="10">
        <f>E10/E$107</f>
        <v>0</v>
      </c>
      <c r="F128" s="10">
        <f>F10/F$107</f>
        <v>0</v>
      </c>
      <c r="G128" s="10">
        <f>G10/G$107</f>
        <v>0</v>
      </c>
      <c r="H128" s="10">
        <f>H10/H$107</f>
        <v>0</v>
      </c>
      <c r="I128" s="10">
        <f>I10/I$107</f>
        <v>0</v>
      </c>
      <c r="J128" s="10">
        <f>J10/J$107</f>
        <v>0</v>
      </c>
      <c r="K128" s="10">
        <f>K10/K$107</f>
        <v>0</v>
      </c>
      <c r="L128" s="10">
        <f>L10/L$107</f>
        <v>0</v>
      </c>
      <c r="M128" s="10">
        <f>M10/M$107</f>
        <v>0</v>
      </c>
      <c r="N128" s="10">
        <f>N10/N$107</f>
        <v>0</v>
      </c>
      <c r="O128" s="10">
        <f>O10/O$107</f>
        <v>0</v>
      </c>
      <c r="P128" s="10">
        <f>P10/P$107</f>
        <v>0</v>
      </c>
      <c r="Q128" s="10">
        <f>Q10/Q$107</f>
        <v>0</v>
      </c>
      <c r="R128" s="10">
        <f>R10/R$107</f>
        <v>0</v>
      </c>
      <c r="S128" s="10">
        <f>S10/S$107</f>
        <v>0</v>
      </c>
      <c r="T128" s="10">
        <f>T10/T$107</f>
        <v>0</v>
      </c>
      <c r="U128" s="10">
        <f>U10/U$107</f>
        <v>0</v>
      </c>
      <c r="V128" s="10">
        <f>V10/V$107</f>
        <v>0</v>
      </c>
      <c r="W128" s="10">
        <f>W10/W$107</f>
        <v>0</v>
      </c>
      <c r="X128" s="10">
        <f>X10/X$107</f>
        <v>0</v>
      </c>
      <c r="Y128" s="10">
        <f>Y10/Y$107</f>
        <v>0</v>
      </c>
      <c r="Z128" s="10">
        <f>Z10/Z$107</f>
        <v>0</v>
      </c>
      <c r="AA128" s="10">
        <f>AA10/AA$107</f>
        <v>0</v>
      </c>
      <c r="AB128" s="10">
        <f>AB10/AB$107</f>
        <v>0</v>
      </c>
      <c r="AC128" s="10">
        <f>AC10/AC$107</f>
        <v>0</v>
      </c>
      <c r="AD128" s="10">
        <f>AD10/AD$107</f>
        <v>0</v>
      </c>
      <c r="AE128" s="10">
        <f>AE10/AE$107</f>
        <v>0</v>
      </c>
      <c r="AF128" s="10">
        <f>AF10/AF$107</f>
        <v>0</v>
      </c>
      <c r="AG128" s="10">
        <f>AG10/AG$107</f>
        <v>0</v>
      </c>
      <c r="AH128" s="10">
        <f>AH10/AH$107</f>
        <v>0</v>
      </c>
      <c r="AI128" s="10">
        <f>AI10/AI$107</f>
        <v>0</v>
      </c>
      <c r="AJ128" s="10">
        <f>AJ10/AJ$107</f>
        <v>0</v>
      </c>
      <c r="AK128" s="10">
        <f>AK10/AK$107</f>
        <v>1.4707332920745348E-2</v>
      </c>
      <c r="AL128" s="10">
        <f>AL10/AL$107</f>
        <v>4.3588551044091789E-2</v>
      </c>
      <c r="AM128" s="10">
        <f>AM10/AM$107</f>
        <v>0</v>
      </c>
      <c r="AN128" s="10">
        <f>AN10/AN$107</f>
        <v>0</v>
      </c>
      <c r="AO128" s="10">
        <f>AO10/AO$107</f>
        <v>0</v>
      </c>
      <c r="AP128" s="10">
        <f>AP10/AP$107</f>
        <v>0</v>
      </c>
      <c r="AQ128" s="10">
        <f>AQ10/AQ$107</f>
        <v>5.8894717448582752E-3</v>
      </c>
      <c r="AR128" s="10">
        <f>AR10/AR$107</f>
        <v>0</v>
      </c>
      <c r="AS128" s="10">
        <f>AS10/AS$107</f>
        <v>0.69960463313310794</v>
      </c>
      <c r="AT128" s="10">
        <f>AT10/AT$107</f>
        <v>4.5277831894590656E-2</v>
      </c>
      <c r="AU128" s="10">
        <f>AU10/AU$107</f>
        <v>1.4410944161317257E-2</v>
      </c>
      <c r="AV128" s="10">
        <f>AV10/AV$107</f>
        <v>1.7251585445504551E-3</v>
      </c>
      <c r="AW128" s="10">
        <f>AW10/AW$107</f>
        <v>0</v>
      </c>
      <c r="AX128" s="10">
        <f>AX10/AX$107</f>
        <v>1.384014654058449E-2</v>
      </c>
      <c r="AY128" s="10">
        <f>AY10/AY$107</f>
        <v>0</v>
      </c>
      <c r="AZ128" s="10">
        <f>AZ10/AZ$107</f>
        <v>0</v>
      </c>
      <c r="BA128" s="10">
        <f>BA10/BA$107</f>
        <v>0</v>
      </c>
      <c r="BB128" s="10">
        <f>BB10/BB$107</f>
        <v>0</v>
      </c>
      <c r="BC128" s="10">
        <f>BC10/BC$107</f>
        <v>0</v>
      </c>
      <c r="BD128" s="10">
        <f>BD10/BD$107</f>
        <v>0</v>
      </c>
      <c r="BE128" s="10">
        <f>BE10/BE$107</f>
        <v>1.7184932183560517E-3</v>
      </c>
      <c r="BF128" s="10">
        <f>BF10/BF$107</f>
        <v>6.1268086382262756E-2</v>
      </c>
      <c r="BG128" s="10">
        <f>BG10/BG$107</f>
        <v>3.9138795383326675E-4</v>
      </c>
      <c r="BH128" s="10">
        <f>BH10/BH$107</f>
        <v>0</v>
      </c>
      <c r="BI128" s="10">
        <f>BI10/BI$107</f>
        <v>0</v>
      </c>
      <c r="BJ128" s="10">
        <f>BJ10/BJ$107</f>
        <v>5.2709752073139748E-3</v>
      </c>
      <c r="BK128" s="10">
        <f>BK10/BK$107</f>
        <v>1.1598431006453682E-3</v>
      </c>
      <c r="BL128" s="10">
        <f>BL10/BL$107</f>
        <v>9.116329960317767E-4</v>
      </c>
      <c r="BM128" s="10">
        <f>BM10/BM$107</f>
        <v>0</v>
      </c>
      <c r="BN128" s="10">
        <f>BN10/BN$107</f>
        <v>7.5617546359492416E-4</v>
      </c>
      <c r="BO128" s="10">
        <f>BO10/BO$107</f>
        <v>0</v>
      </c>
      <c r="BP128" s="10">
        <f>BP10/BP$107</f>
        <v>0</v>
      </c>
      <c r="BQ128" s="10">
        <f>BQ10/BQ$107</f>
        <v>0</v>
      </c>
      <c r="BR128" s="10">
        <f>BR10/BR$107</f>
        <v>0</v>
      </c>
      <c r="BS128" s="10">
        <f>BS10/BS$107</f>
        <v>1.5667320974091035E-3</v>
      </c>
      <c r="BT128" s="10">
        <f>BT10/BT$107</f>
        <v>0</v>
      </c>
      <c r="BU128" s="10">
        <f>BU10/BU$107</f>
        <v>0</v>
      </c>
      <c r="BV128" s="10">
        <f>BV10/BV$107</f>
        <v>0</v>
      </c>
      <c r="BW128" s="10">
        <f>BW10/BW$107</f>
        <v>0</v>
      </c>
      <c r="BX128" s="10">
        <f>BX10/BX$107</f>
        <v>0</v>
      </c>
      <c r="BY128" s="10">
        <f>BY10/BY$107</f>
        <v>0</v>
      </c>
      <c r="BZ128" s="10">
        <f>BZ10/BZ$107</f>
        <v>0</v>
      </c>
      <c r="CA128" s="10">
        <f>CA10/CA$107</f>
        <v>0</v>
      </c>
      <c r="CB128" s="10">
        <f>CB10/CB$107</f>
        <v>0</v>
      </c>
      <c r="CC128" s="10">
        <f>CC10/CC$107</f>
        <v>0</v>
      </c>
      <c r="CD128" s="10">
        <f>CD10/CD$107</f>
        <v>0</v>
      </c>
      <c r="CE128" s="10">
        <f>CE10/CE$107</f>
        <v>0</v>
      </c>
      <c r="CF128" s="10">
        <f t="shared" ref="CF128:DB128" si="24">CF10/CF$107</f>
        <v>0</v>
      </c>
      <c r="CG128" s="10">
        <f t="shared" si="24"/>
        <v>0</v>
      </c>
      <c r="CH128" s="10">
        <f t="shared" si="24"/>
        <v>0</v>
      </c>
      <c r="CI128" s="10">
        <f t="shared" si="24"/>
        <v>0</v>
      </c>
      <c r="CJ128" s="10">
        <f t="shared" si="24"/>
        <v>0</v>
      </c>
      <c r="CK128" s="10">
        <f t="shared" si="24"/>
        <v>0</v>
      </c>
      <c r="CL128" s="10">
        <f t="shared" si="24"/>
        <v>0</v>
      </c>
      <c r="CM128" s="10">
        <f t="shared" si="24"/>
        <v>0</v>
      </c>
      <c r="CN128" s="10">
        <f t="shared" si="24"/>
        <v>0</v>
      </c>
      <c r="CO128" s="10">
        <f t="shared" si="24"/>
        <v>0</v>
      </c>
      <c r="CP128" s="10">
        <f t="shared" si="24"/>
        <v>0</v>
      </c>
      <c r="CQ128" s="10">
        <f t="shared" si="24"/>
        <v>0</v>
      </c>
      <c r="CR128" s="10">
        <f t="shared" si="24"/>
        <v>0</v>
      </c>
      <c r="CS128" s="10">
        <f t="shared" si="24"/>
        <v>0</v>
      </c>
      <c r="CT128" s="10">
        <f t="shared" si="24"/>
        <v>0</v>
      </c>
      <c r="CU128" s="10">
        <f t="shared" si="24"/>
        <v>0</v>
      </c>
      <c r="CV128" s="10">
        <f t="shared" si="24"/>
        <v>0</v>
      </c>
      <c r="CW128" s="10">
        <f t="shared" si="24"/>
        <v>0</v>
      </c>
      <c r="CX128" s="10">
        <f t="shared" si="24"/>
        <v>0</v>
      </c>
      <c r="CY128" s="10">
        <f t="shared" si="24"/>
        <v>0</v>
      </c>
      <c r="CZ128" s="10">
        <f t="shared" si="24"/>
        <v>0</v>
      </c>
      <c r="DA128" s="10">
        <f t="shared" si="24"/>
        <v>0</v>
      </c>
      <c r="DB128" s="10">
        <f t="shared" si="24"/>
        <v>0</v>
      </c>
    </row>
    <row r="129" spans="1:106" x14ac:dyDescent="0.25">
      <c r="A129" s="11" t="s">
        <v>9</v>
      </c>
      <c r="B129" s="10">
        <f>B11/B$107</f>
        <v>0</v>
      </c>
      <c r="C129" s="10">
        <f>C11/C$107</f>
        <v>0</v>
      </c>
      <c r="D129" s="10">
        <f>D11/D$107</f>
        <v>0</v>
      </c>
      <c r="E129" s="10">
        <f>E11/E$107</f>
        <v>0</v>
      </c>
      <c r="F129" s="10">
        <f>F11/F$107</f>
        <v>0</v>
      </c>
      <c r="G129" s="10">
        <f>G11/G$107</f>
        <v>0</v>
      </c>
      <c r="H129" s="10">
        <f>H11/H$107</f>
        <v>0</v>
      </c>
      <c r="I129" s="10">
        <f>I11/I$107</f>
        <v>0</v>
      </c>
      <c r="J129" s="10">
        <f>J11/J$107</f>
        <v>0</v>
      </c>
      <c r="K129" s="10">
        <f>K11/K$107</f>
        <v>0</v>
      </c>
      <c r="L129" s="10">
        <f>L11/L$107</f>
        <v>0</v>
      </c>
      <c r="M129" s="10">
        <f>M11/M$107</f>
        <v>0</v>
      </c>
      <c r="N129" s="10">
        <f>N11/N$107</f>
        <v>0</v>
      </c>
      <c r="O129" s="10">
        <f>O11/O$107</f>
        <v>0</v>
      </c>
      <c r="P129" s="10">
        <f>P11/P$107</f>
        <v>0</v>
      </c>
      <c r="Q129" s="10">
        <f>Q11/Q$107</f>
        <v>0</v>
      </c>
      <c r="R129" s="10">
        <f>R11/R$107</f>
        <v>0</v>
      </c>
      <c r="S129" s="10">
        <f>S11/S$107</f>
        <v>0</v>
      </c>
      <c r="T129" s="10">
        <f>T11/T$107</f>
        <v>0</v>
      </c>
      <c r="U129" s="10">
        <f>U11/U$107</f>
        <v>0</v>
      </c>
      <c r="V129" s="10">
        <f>V11/V$107</f>
        <v>0</v>
      </c>
      <c r="W129" s="10">
        <f>W11/W$107</f>
        <v>0</v>
      </c>
      <c r="X129" s="10">
        <f>X11/X$107</f>
        <v>0</v>
      </c>
      <c r="Y129" s="10">
        <f>Y11/Y$107</f>
        <v>0</v>
      </c>
      <c r="Z129" s="10">
        <f>Z11/Z$107</f>
        <v>0</v>
      </c>
      <c r="AA129" s="10">
        <f>AA11/AA$107</f>
        <v>0</v>
      </c>
      <c r="AB129" s="10">
        <f>AB11/AB$107</f>
        <v>0</v>
      </c>
      <c r="AC129" s="10">
        <f>AC11/AC$107</f>
        <v>0</v>
      </c>
      <c r="AD129" s="10">
        <f>AD11/AD$107</f>
        <v>0</v>
      </c>
      <c r="AE129" s="10">
        <f>AE11/AE$107</f>
        <v>0</v>
      </c>
      <c r="AF129" s="10">
        <f>AF11/AF$107</f>
        <v>0</v>
      </c>
      <c r="AG129" s="10">
        <f>AG11/AG$107</f>
        <v>0</v>
      </c>
      <c r="AH129" s="10">
        <f>AH11/AH$107</f>
        <v>0</v>
      </c>
      <c r="AI129" s="10">
        <f>AI11/AI$107</f>
        <v>0</v>
      </c>
      <c r="AJ129" s="10">
        <f>AJ11/AJ$107</f>
        <v>0</v>
      </c>
      <c r="AK129" s="10">
        <f>AK11/AK$107</f>
        <v>0</v>
      </c>
      <c r="AL129" s="10">
        <f>AL11/AL$107</f>
        <v>6.6374015011777521E-4</v>
      </c>
      <c r="AM129" s="10">
        <f>AM11/AM$107</f>
        <v>0</v>
      </c>
      <c r="AN129" s="10">
        <f>AN11/AN$107</f>
        <v>0</v>
      </c>
      <c r="AO129" s="10">
        <f>AO11/AO$107</f>
        <v>8.5624118562884291E-4</v>
      </c>
      <c r="AP129" s="10">
        <f>AP11/AP$107</f>
        <v>0</v>
      </c>
      <c r="AQ129" s="10">
        <f>AQ11/AQ$107</f>
        <v>0</v>
      </c>
      <c r="AR129" s="10">
        <f>AR11/AR$107</f>
        <v>0</v>
      </c>
      <c r="AS129" s="10">
        <f>AS11/AS$107</f>
        <v>3.7584617860652045E-3</v>
      </c>
      <c r="AT129" s="10">
        <f>AT11/AT$107</f>
        <v>0.87459099257010364</v>
      </c>
      <c r="AU129" s="10">
        <f>AU11/AU$107</f>
        <v>0</v>
      </c>
      <c r="AV129" s="10">
        <f>AV11/AV$107</f>
        <v>0</v>
      </c>
      <c r="AW129" s="10">
        <f>AW11/AW$107</f>
        <v>0</v>
      </c>
      <c r="AX129" s="10">
        <f>AX11/AX$107</f>
        <v>1.738600526071891E-4</v>
      </c>
      <c r="AY129" s="10">
        <f>AY11/AY$107</f>
        <v>0</v>
      </c>
      <c r="AZ129" s="10">
        <f>AZ11/AZ$107</f>
        <v>0</v>
      </c>
      <c r="BA129" s="10">
        <f>BA11/BA$107</f>
        <v>0</v>
      </c>
      <c r="BB129" s="10">
        <f>BB11/BB$107</f>
        <v>0</v>
      </c>
      <c r="BC129" s="10">
        <f>BC11/BC$107</f>
        <v>0</v>
      </c>
      <c r="BD129" s="10">
        <f>BD11/BD$107</f>
        <v>0</v>
      </c>
      <c r="BE129" s="10">
        <f>BE11/BE$107</f>
        <v>4.7458869229411754E-5</v>
      </c>
      <c r="BF129" s="10">
        <f>BF11/BF$107</f>
        <v>4.7327652451212938E-4</v>
      </c>
      <c r="BG129" s="10">
        <f>BG11/BG$107</f>
        <v>0</v>
      </c>
      <c r="BH129" s="10">
        <f>BH11/BH$107</f>
        <v>0</v>
      </c>
      <c r="BI129" s="10">
        <f>BI11/BI$107</f>
        <v>0</v>
      </c>
      <c r="BJ129" s="10">
        <f>BJ11/BJ$107</f>
        <v>3.1879455306224398E-3</v>
      </c>
      <c r="BK129" s="10">
        <f>BK11/BK$107</f>
        <v>0</v>
      </c>
      <c r="BL129" s="10">
        <f>BL11/BL$107</f>
        <v>0</v>
      </c>
      <c r="BM129" s="10">
        <f>BM11/BM$107</f>
        <v>0</v>
      </c>
      <c r="BN129" s="10">
        <f>BN11/BN$107</f>
        <v>0</v>
      </c>
      <c r="BO129" s="10">
        <f>BO11/BO$107</f>
        <v>0</v>
      </c>
      <c r="BP129" s="10">
        <f>BP11/BP$107</f>
        <v>0</v>
      </c>
      <c r="BQ129" s="10">
        <f>BQ11/BQ$107</f>
        <v>0</v>
      </c>
      <c r="BR129" s="10">
        <f>BR11/BR$107</f>
        <v>0</v>
      </c>
      <c r="BS129" s="10">
        <f>BS11/BS$107</f>
        <v>6.821554562958967E-5</v>
      </c>
      <c r="BT129" s="10">
        <f>BT11/BT$107</f>
        <v>0</v>
      </c>
      <c r="BU129" s="10">
        <f>BU11/BU$107</f>
        <v>0</v>
      </c>
      <c r="BV129" s="10">
        <f>BV11/BV$107</f>
        <v>0</v>
      </c>
      <c r="BW129" s="10">
        <f>BW11/BW$107</f>
        <v>0</v>
      </c>
      <c r="BX129" s="10">
        <f>BX11/BX$107</f>
        <v>0</v>
      </c>
      <c r="BY129" s="10">
        <f>BY11/BY$107</f>
        <v>0</v>
      </c>
      <c r="BZ129" s="10">
        <f>BZ11/BZ$107</f>
        <v>0</v>
      </c>
      <c r="CA129" s="10">
        <f>CA11/CA$107</f>
        <v>0</v>
      </c>
      <c r="CB129" s="10">
        <f>CB11/CB$107</f>
        <v>0</v>
      </c>
      <c r="CC129" s="10">
        <f>CC11/CC$107</f>
        <v>0</v>
      </c>
      <c r="CD129" s="10">
        <f>CD11/CD$107</f>
        <v>0</v>
      </c>
      <c r="CE129" s="10">
        <f>CE11/CE$107</f>
        <v>0</v>
      </c>
      <c r="CF129" s="10">
        <f t="shared" ref="CF129:DB129" si="25">CF11/CF$107</f>
        <v>0</v>
      </c>
      <c r="CG129" s="10">
        <f t="shared" si="25"/>
        <v>0</v>
      </c>
      <c r="CH129" s="10">
        <f t="shared" si="25"/>
        <v>0</v>
      </c>
      <c r="CI129" s="10">
        <f t="shared" si="25"/>
        <v>0</v>
      </c>
      <c r="CJ129" s="10">
        <f t="shared" si="25"/>
        <v>0</v>
      </c>
      <c r="CK129" s="10">
        <f t="shared" si="25"/>
        <v>0</v>
      </c>
      <c r="CL129" s="10">
        <f t="shared" si="25"/>
        <v>0</v>
      </c>
      <c r="CM129" s="10">
        <f t="shared" si="25"/>
        <v>0</v>
      </c>
      <c r="CN129" s="10">
        <f t="shared" si="25"/>
        <v>0</v>
      </c>
      <c r="CO129" s="10">
        <f t="shared" si="25"/>
        <v>0</v>
      </c>
      <c r="CP129" s="10">
        <f t="shared" si="25"/>
        <v>0</v>
      </c>
      <c r="CQ129" s="10">
        <f t="shared" si="25"/>
        <v>0</v>
      </c>
      <c r="CR129" s="10">
        <f t="shared" si="25"/>
        <v>0</v>
      </c>
      <c r="CS129" s="10">
        <f t="shared" si="25"/>
        <v>0</v>
      </c>
      <c r="CT129" s="10">
        <f t="shared" si="25"/>
        <v>0</v>
      </c>
      <c r="CU129" s="10">
        <f t="shared" si="25"/>
        <v>0</v>
      </c>
      <c r="CV129" s="10">
        <f t="shared" si="25"/>
        <v>0</v>
      </c>
      <c r="CW129" s="10">
        <f t="shared" si="25"/>
        <v>0</v>
      </c>
      <c r="CX129" s="10">
        <f t="shared" si="25"/>
        <v>0</v>
      </c>
      <c r="CY129" s="10">
        <f t="shared" si="25"/>
        <v>0</v>
      </c>
      <c r="CZ129" s="10">
        <f t="shared" si="25"/>
        <v>0</v>
      </c>
      <c r="DA129" s="10">
        <f t="shared" si="25"/>
        <v>0</v>
      </c>
      <c r="DB129" s="10">
        <f t="shared" si="25"/>
        <v>0</v>
      </c>
    </row>
    <row r="130" spans="1:106" x14ac:dyDescent="0.25">
      <c r="A130" s="11" t="s">
        <v>10</v>
      </c>
      <c r="B130" s="10">
        <f>B12/B$107</f>
        <v>0</v>
      </c>
      <c r="C130" s="10">
        <f>C12/C$107</f>
        <v>0</v>
      </c>
      <c r="D130" s="10">
        <f>D12/D$107</f>
        <v>0</v>
      </c>
      <c r="E130" s="10">
        <f>E12/E$107</f>
        <v>0</v>
      </c>
      <c r="F130" s="10">
        <f>F12/F$107</f>
        <v>0</v>
      </c>
      <c r="G130" s="10">
        <f>G12/G$107</f>
        <v>0</v>
      </c>
      <c r="H130" s="10">
        <f>H12/H$107</f>
        <v>0</v>
      </c>
      <c r="I130" s="10">
        <f>I12/I$107</f>
        <v>0</v>
      </c>
      <c r="J130" s="10">
        <f>J12/J$107</f>
        <v>0</v>
      </c>
      <c r="K130" s="10">
        <f>K12/K$107</f>
        <v>0</v>
      </c>
      <c r="L130" s="10">
        <f>L12/L$107</f>
        <v>0</v>
      </c>
      <c r="M130" s="10">
        <f>M12/M$107</f>
        <v>0</v>
      </c>
      <c r="N130" s="10">
        <f>N12/N$107</f>
        <v>0</v>
      </c>
      <c r="O130" s="10">
        <f>O12/O$107</f>
        <v>0</v>
      </c>
      <c r="P130" s="10">
        <f>P12/P$107</f>
        <v>0</v>
      </c>
      <c r="Q130" s="10">
        <f>Q12/Q$107</f>
        <v>0</v>
      </c>
      <c r="R130" s="10">
        <f>R12/R$107</f>
        <v>0</v>
      </c>
      <c r="S130" s="10">
        <f>S12/S$107</f>
        <v>0</v>
      </c>
      <c r="T130" s="10">
        <f>T12/T$107</f>
        <v>0</v>
      </c>
      <c r="U130" s="10">
        <f>U12/U$107</f>
        <v>0</v>
      </c>
      <c r="V130" s="10">
        <f>V12/V$107</f>
        <v>0</v>
      </c>
      <c r="W130" s="10">
        <f>W12/W$107</f>
        <v>0</v>
      </c>
      <c r="X130" s="10">
        <f>X12/X$107</f>
        <v>0</v>
      </c>
      <c r="Y130" s="10">
        <f>Y12/Y$107</f>
        <v>0</v>
      </c>
      <c r="Z130" s="10">
        <f>Z12/Z$107</f>
        <v>0</v>
      </c>
      <c r="AA130" s="10">
        <f>AA12/AA$107</f>
        <v>0</v>
      </c>
      <c r="AB130" s="10">
        <f>AB12/AB$107</f>
        <v>0</v>
      </c>
      <c r="AC130" s="10">
        <f>AC12/AC$107</f>
        <v>0</v>
      </c>
      <c r="AD130" s="10">
        <f>AD12/AD$107</f>
        <v>0</v>
      </c>
      <c r="AE130" s="10">
        <f>AE12/AE$107</f>
        <v>0</v>
      </c>
      <c r="AF130" s="10">
        <f>AF12/AF$107</f>
        <v>0</v>
      </c>
      <c r="AG130" s="10">
        <f>AG12/AG$107</f>
        <v>0</v>
      </c>
      <c r="AH130" s="10">
        <f>AH12/AH$107</f>
        <v>0</v>
      </c>
      <c r="AI130" s="10">
        <f>AI12/AI$107</f>
        <v>0</v>
      </c>
      <c r="AJ130" s="10">
        <f>AJ12/AJ$107</f>
        <v>0</v>
      </c>
      <c r="AK130" s="10">
        <f>AK12/AK$107</f>
        <v>0</v>
      </c>
      <c r="AL130" s="10">
        <f>AL12/AL$107</f>
        <v>0</v>
      </c>
      <c r="AM130" s="10">
        <f>AM12/AM$107</f>
        <v>0</v>
      </c>
      <c r="AN130" s="10">
        <f>AN12/AN$107</f>
        <v>0</v>
      </c>
      <c r="AO130" s="10">
        <f>AO12/AO$107</f>
        <v>0</v>
      </c>
      <c r="AP130" s="10">
        <f>AP12/AP$107</f>
        <v>0</v>
      </c>
      <c r="AQ130" s="10">
        <f>AQ12/AQ$107</f>
        <v>0</v>
      </c>
      <c r="AR130" s="10">
        <f>AR12/AR$107</f>
        <v>0</v>
      </c>
      <c r="AS130" s="10">
        <f>AS12/AS$107</f>
        <v>4.932270967036536E-4</v>
      </c>
      <c r="AT130" s="10">
        <f>AT12/AT$107</f>
        <v>0</v>
      </c>
      <c r="AU130" s="10">
        <f>AU12/AU$107</f>
        <v>0.43468222110349214</v>
      </c>
      <c r="AV130" s="10">
        <f>AV12/AV$107</f>
        <v>0</v>
      </c>
      <c r="AW130" s="10">
        <f>AW12/AW$107</f>
        <v>0</v>
      </c>
      <c r="AX130" s="10">
        <f>AX12/AX$107</f>
        <v>0</v>
      </c>
      <c r="AY130" s="10">
        <f>AY12/AY$107</f>
        <v>0</v>
      </c>
      <c r="AZ130" s="10">
        <f>AZ12/AZ$107</f>
        <v>0</v>
      </c>
      <c r="BA130" s="10">
        <f>BA12/BA$107</f>
        <v>0</v>
      </c>
      <c r="BB130" s="10">
        <f>BB12/BB$107</f>
        <v>0</v>
      </c>
      <c r="BC130" s="10">
        <f>BC12/BC$107</f>
        <v>0</v>
      </c>
      <c r="BD130" s="10">
        <f>BD12/BD$107</f>
        <v>0</v>
      </c>
      <c r="BE130" s="10">
        <f>BE12/BE$107</f>
        <v>4.1605335931586395E-4</v>
      </c>
      <c r="BF130" s="10">
        <f>BF12/BF$107</f>
        <v>0</v>
      </c>
      <c r="BG130" s="10">
        <f>BG12/BG$107</f>
        <v>0</v>
      </c>
      <c r="BH130" s="10">
        <f>BH12/BH$107</f>
        <v>0</v>
      </c>
      <c r="BI130" s="10">
        <f>BI12/BI$107</f>
        <v>0</v>
      </c>
      <c r="BJ130" s="10">
        <f>BJ12/BJ$107</f>
        <v>8.2514312592532591E-5</v>
      </c>
      <c r="BK130" s="10">
        <f>BK12/BK$107</f>
        <v>0</v>
      </c>
      <c r="BL130" s="10">
        <f>BL12/BL$107</f>
        <v>0</v>
      </c>
      <c r="BM130" s="10">
        <f>BM12/BM$107</f>
        <v>0</v>
      </c>
      <c r="BN130" s="10">
        <f>BN12/BN$107</f>
        <v>0</v>
      </c>
      <c r="BO130" s="10">
        <f>BO12/BO$107</f>
        <v>0</v>
      </c>
      <c r="BP130" s="10">
        <f>BP12/BP$107</f>
        <v>0</v>
      </c>
      <c r="BQ130" s="10">
        <f>BQ12/BQ$107</f>
        <v>0</v>
      </c>
      <c r="BR130" s="10">
        <f>BR12/BR$107</f>
        <v>0</v>
      </c>
      <c r="BS130" s="10">
        <f>BS12/BS$107</f>
        <v>1.2422693138403609E-3</v>
      </c>
      <c r="BT130" s="10">
        <f>BT12/BT$107</f>
        <v>0</v>
      </c>
      <c r="BU130" s="10">
        <f>BU12/BU$107</f>
        <v>0</v>
      </c>
      <c r="BV130" s="10">
        <f>BV12/BV$107</f>
        <v>0</v>
      </c>
      <c r="BW130" s="10">
        <f>BW12/BW$107</f>
        <v>0</v>
      </c>
      <c r="BX130" s="10">
        <f>BX12/BX$107</f>
        <v>0</v>
      </c>
      <c r="BY130" s="10">
        <f>BY12/BY$107</f>
        <v>0</v>
      </c>
      <c r="BZ130" s="10">
        <f>BZ12/BZ$107</f>
        <v>0</v>
      </c>
      <c r="CA130" s="10">
        <f>CA12/CA$107</f>
        <v>0</v>
      </c>
      <c r="CB130" s="10">
        <f>CB12/CB$107</f>
        <v>0</v>
      </c>
      <c r="CC130" s="10">
        <f>CC12/CC$107</f>
        <v>0</v>
      </c>
      <c r="CD130" s="10">
        <f>CD12/CD$107</f>
        <v>0</v>
      </c>
      <c r="CE130" s="10">
        <f>CE12/CE$107</f>
        <v>0</v>
      </c>
      <c r="CF130" s="10">
        <f t="shared" ref="CF130:DB130" si="26">CF12/CF$107</f>
        <v>0</v>
      </c>
      <c r="CG130" s="10">
        <f t="shared" si="26"/>
        <v>0</v>
      </c>
      <c r="CH130" s="10">
        <f t="shared" si="26"/>
        <v>0</v>
      </c>
      <c r="CI130" s="10">
        <f t="shared" si="26"/>
        <v>0</v>
      </c>
      <c r="CJ130" s="10">
        <f t="shared" si="26"/>
        <v>0</v>
      </c>
      <c r="CK130" s="10">
        <f t="shared" si="26"/>
        <v>0</v>
      </c>
      <c r="CL130" s="10">
        <f t="shared" si="26"/>
        <v>0</v>
      </c>
      <c r="CM130" s="10">
        <f t="shared" si="26"/>
        <v>0</v>
      </c>
      <c r="CN130" s="10">
        <f t="shared" si="26"/>
        <v>0</v>
      </c>
      <c r="CO130" s="10">
        <f t="shared" si="26"/>
        <v>0</v>
      </c>
      <c r="CP130" s="10">
        <f t="shared" si="26"/>
        <v>0</v>
      </c>
      <c r="CQ130" s="10">
        <f t="shared" si="26"/>
        <v>0</v>
      </c>
      <c r="CR130" s="10">
        <f t="shared" si="26"/>
        <v>0</v>
      </c>
      <c r="CS130" s="10">
        <f t="shared" si="26"/>
        <v>0</v>
      </c>
      <c r="CT130" s="10">
        <f t="shared" si="26"/>
        <v>0</v>
      </c>
      <c r="CU130" s="10">
        <f t="shared" si="26"/>
        <v>0</v>
      </c>
      <c r="CV130" s="10">
        <f t="shared" si="26"/>
        <v>0</v>
      </c>
      <c r="CW130" s="10">
        <f t="shared" si="26"/>
        <v>0</v>
      </c>
      <c r="CX130" s="10">
        <f t="shared" si="26"/>
        <v>0</v>
      </c>
      <c r="CY130" s="10">
        <f t="shared" si="26"/>
        <v>0</v>
      </c>
      <c r="CZ130" s="10">
        <f t="shared" si="26"/>
        <v>0</v>
      </c>
      <c r="DA130" s="10">
        <f t="shared" si="26"/>
        <v>0</v>
      </c>
      <c r="DB130" s="10">
        <f t="shared" si="26"/>
        <v>0</v>
      </c>
    </row>
    <row r="131" spans="1:106" x14ac:dyDescent="0.25">
      <c r="A131" s="11" t="s">
        <v>11</v>
      </c>
      <c r="B131" s="10">
        <f>B13/B$107</f>
        <v>0</v>
      </c>
      <c r="C131" s="10">
        <f>C13/C$107</f>
        <v>0</v>
      </c>
      <c r="D131" s="10">
        <f>D13/D$107</f>
        <v>0</v>
      </c>
      <c r="E131" s="10">
        <f>E13/E$107</f>
        <v>0</v>
      </c>
      <c r="F131" s="10">
        <f>F13/F$107</f>
        <v>0</v>
      </c>
      <c r="G131" s="10">
        <f>G13/G$107</f>
        <v>0</v>
      </c>
      <c r="H131" s="10">
        <f>H13/H$107</f>
        <v>0</v>
      </c>
      <c r="I131" s="10">
        <f>I13/I$107</f>
        <v>0</v>
      </c>
      <c r="J131" s="10">
        <f>J13/J$107</f>
        <v>0</v>
      </c>
      <c r="K131" s="10">
        <f>K13/K$107</f>
        <v>0</v>
      </c>
      <c r="L131" s="10">
        <f>L13/L$107</f>
        <v>0</v>
      </c>
      <c r="M131" s="10">
        <f>M13/M$107</f>
        <v>0</v>
      </c>
      <c r="N131" s="10">
        <f>N13/N$107</f>
        <v>0</v>
      </c>
      <c r="O131" s="10">
        <f>O13/O$107</f>
        <v>0</v>
      </c>
      <c r="P131" s="10">
        <f>P13/P$107</f>
        <v>0</v>
      </c>
      <c r="Q131" s="10">
        <f>Q13/Q$107</f>
        <v>0</v>
      </c>
      <c r="R131" s="10">
        <f>R13/R$107</f>
        <v>0</v>
      </c>
      <c r="S131" s="10">
        <f>S13/S$107</f>
        <v>0</v>
      </c>
      <c r="T131" s="10">
        <f>T13/T$107</f>
        <v>0</v>
      </c>
      <c r="U131" s="10">
        <f>U13/U$107</f>
        <v>0</v>
      </c>
      <c r="V131" s="10">
        <f>V13/V$107</f>
        <v>0</v>
      </c>
      <c r="W131" s="10">
        <f>W13/W$107</f>
        <v>0</v>
      </c>
      <c r="X131" s="10">
        <f>X13/X$107</f>
        <v>0</v>
      </c>
      <c r="Y131" s="10">
        <f>Y13/Y$107</f>
        <v>0</v>
      </c>
      <c r="Z131" s="10">
        <f>Z13/Z$107</f>
        <v>0</v>
      </c>
      <c r="AA131" s="10">
        <f>AA13/AA$107</f>
        <v>0</v>
      </c>
      <c r="AB131" s="10">
        <f>AB13/AB$107</f>
        <v>0</v>
      </c>
      <c r="AC131" s="10">
        <f>AC13/AC$107</f>
        <v>0</v>
      </c>
      <c r="AD131" s="10">
        <f>AD13/AD$107</f>
        <v>0</v>
      </c>
      <c r="AE131" s="10">
        <f>AE13/AE$107</f>
        <v>0</v>
      </c>
      <c r="AF131" s="10">
        <f>AF13/AF$107</f>
        <v>0</v>
      </c>
      <c r="AG131" s="10">
        <f>AG13/AG$107</f>
        <v>0</v>
      </c>
      <c r="AH131" s="10">
        <f>AH13/AH$107</f>
        <v>0</v>
      </c>
      <c r="AI131" s="10">
        <f>AI13/AI$107</f>
        <v>0</v>
      </c>
      <c r="AJ131" s="10">
        <f>AJ13/AJ$107</f>
        <v>0</v>
      </c>
      <c r="AK131" s="10">
        <f>AK13/AK$107</f>
        <v>0</v>
      </c>
      <c r="AL131" s="10">
        <f>AL13/AL$107</f>
        <v>0</v>
      </c>
      <c r="AM131" s="10">
        <f>AM13/AM$107</f>
        <v>0</v>
      </c>
      <c r="AN131" s="10">
        <f>AN13/AN$107</f>
        <v>0</v>
      </c>
      <c r="AO131" s="10">
        <f>AO13/AO$107</f>
        <v>3.896497837635321E-4</v>
      </c>
      <c r="AP131" s="10">
        <f>AP13/AP$107</f>
        <v>0</v>
      </c>
      <c r="AQ131" s="10">
        <f>AQ13/AQ$107</f>
        <v>0</v>
      </c>
      <c r="AR131" s="10">
        <f>AR13/AR$107</f>
        <v>0</v>
      </c>
      <c r="AS131" s="10">
        <f>AS13/AS$107</f>
        <v>0</v>
      </c>
      <c r="AT131" s="10">
        <f>AT13/AT$107</f>
        <v>0</v>
      </c>
      <c r="AU131" s="10">
        <f>AU13/AU$107</f>
        <v>0</v>
      </c>
      <c r="AV131" s="10">
        <f>AV13/AV$107</f>
        <v>0.26383534068319042</v>
      </c>
      <c r="AW131" s="10">
        <f>AW13/AW$107</f>
        <v>0</v>
      </c>
      <c r="AX131" s="10">
        <f>AX13/AX$107</f>
        <v>0</v>
      </c>
      <c r="AY131" s="10">
        <f>AY13/AY$107</f>
        <v>0</v>
      </c>
      <c r="AZ131" s="10">
        <f>AZ13/AZ$107</f>
        <v>0</v>
      </c>
      <c r="BA131" s="10">
        <f>BA13/BA$107</f>
        <v>0</v>
      </c>
      <c r="BB131" s="10">
        <f>BB13/BB$107</f>
        <v>0</v>
      </c>
      <c r="BC131" s="10">
        <f>BC13/BC$107</f>
        <v>0</v>
      </c>
      <c r="BD131" s="10">
        <f>BD13/BD$107</f>
        <v>0</v>
      </c>
      <c r="BE131" s="10">
        <f>BE13/BE$107</f>
        <v>3.9345124036826664E-4</v>
      </c>
      <c r="BF131" s="10">
        <f>BF13/BF$107</f>
        <v>3.7218355129030205E-2</v>
      </c>
      <c r="BG131" s="10">
        <f>BG13/BG$107</f>
        <v>0</v>
      </c>
      <c r="BH131" s="10">
        <f>BH13/BH$107</f>
        <v>0</v>
      </c>
      <c r="BI131" s="10">
        <f>BI13/BI$107</f>
        <v>0</v>
      </c>
      <c r="BJ131" s="10">
        <f>BJ13/BJ$107</f>
        <v>7.4849002877644752E-5</v>
      </c>
      <c r="BK131" s="10">
        <f>BK13/BK$107</f>
        <v>0</v>
      </c>
      <c r="BL131" s="10">
        <f>BL13/BL$107</f>
        <v>0</v>
      </c>
      <c r="BM131" s="10">
        <f>BM13/BM$107</f>
        <v>0</v>
      </c>
      <c r="BN131" s="10">
        <f>BN13/BN$107</f>
        <v>0</v>
      </c>
      <c r="BO131" s="10">
        <f>BO13/BO$107</f>
        <v>0</v>
      </c>
      <c r="BP131" s="10">
        <f>BP13/BP$107</f>
        <v>0</v>
      </c>
      <c r="BQ131" s="10">
        <f>BQ13/BQ$107</f>
        <v>0</v>
      </c>
      <c r="BR131" s="10">
        <f>BR13/BR$107</f>
        <v>0</v>
      </c>
      <c r="BS131" s="10">
        <f>BS13/BS$107</f>
        <v>2.0626221571810635E-5</v>
      </c>
      <c r="BT131" s="10">
        <f>BT13/BT$107</f>
        <v>0</v>
      </c>
      <c r="BU131" s="10">
        <f>BU13/BU$107</f>
        <v>0</v>
      </c>
      <c r="BV131" s="10">
        <f>BV13/BV$107</f>
        <v>0</v>
      </c>
      <c r="BW131" s="10">
        <f>BW13/BW$107</f>
        <v>0</v>
      </c>
      <c r="BX131" s="10">
        <f>BX13/BX$107</f>
        <v>0</v>
      </c>
      <c r="BY131" s="10">
        <f>BY13/BY$107</f>
        <v>0</v>
      </c>
      <c r="BZ131" s="10">
        <f>BZ13/BZ$107</f>
        <v>0</v>
      </c>
      <c r="CA131" s="10">
        <f>CA13/CA$107</f>
        <v>0</v>
      </c>
      <c r="CB131" s="10">
        <f>CB13/CB$107</f>
        <v>0</v>
      </c>
      <c r="CC131" s="10">
        <f>CC13/CC$107</f>
        <v>0</v>
      </c>
      <c r="CD131" s="10">
        <f>CD13/CD$107</f>
        <v>0</v>
      </c>
      <c r="CE131" s="10">
        <f>CE13/CE$107</f>
        <v>0</v>
      </c>
      <c r="CF131" s="10">
        <f t="shared" ref="CF131:DB131" si="27">CF13/CF$107</f>
        <v>0</v>
      </c>
      <c r="CG131" s="10">
        <f t="shared" si="27"/>
        <v>0</v>
      </c>
      <c r="CH131" s="10">
        <f t="shared" si="27"/>
        <v>0</v>
      </c>
      <c r="CI131" s="10">
        <f t="shared" si="27"/>
        <v>0</v>
      </c>
      <c r="CJ131" s="10">
        <f t="shared" si="27"/>
        <v>0</v>
      </c>
      <c r="CK131" s="10">
        <f t="shared" si="27"/>
        <v>0</v>
      </c>
      <c r="CL131" s="10">
        <f t="shared" si="27"/>
        <v>0</v>
      </c>
      <c r="CM131" s="10">
        <f t="shared" si="27"/>
        <v>0</v>
      </c>
      <c r="CN131" s="10">
        <f t="shared" si="27"/>
        <v>0</v>
      </c>
      <c r="CO131" s="10">
        <f t="shared" si="27"/>
        <v>0</v>
      </c>
      <c r="CP131" s="10">
        <f t="shared" si="27"/>
        <v>0</v>
      </c>
      <c r="CQ131" s="10">
        <f t="shared" si="27"/>
        <v>0</v>
      </c>
      <c r="CR131" s="10">
        <f t="shared" si="27"/>
        <v>0</v>
      </c>
      <c r="CS131" s="10">
        <f t="shared" si="27"/>
        <v>0</v>
      </c>
      <c r="CT131" s="10">
        <f t="shared" si="27"/>
        <v>0</v>
      </c>
      <c r="CU131" s="10">
        <f t="shared" si="27"/>
        <v>0</v>
      </c>
      <c r="CV131" s="10">
        <f t="shared" si="27"/>
        <v>0</v>
      </c>
      <c r="CW131" s="10">
        <f t="shared" si="27"/>
        <v>0</v>
      </c>
      <c r="CX131" s="10">
        <f t="shared" si="27"/>
        <v>0</v>
      </c>
      <c r="CY131" s="10">
        <f t="shared" si="27"/>
        <v>0</v>
      </c>
      <c r="CZ131" s="10">
        <f t="shared" si="27"/>
        <v>0</v>
      </c>
      <c r="DA131" s="10">
        <f t="shared" si="27"/>
        <v>0</v>
      </c>
      <c r="DB131" s="10">
        <f t="shared" si="27"/>
        <v>0</v>
      </c>
    </row>
    <row r="132" spans="1:106" x14ac:dyDescent="0.25">
      <c r="A132" s="11" t="s">
        <v>12</v>
      </c>
      <c r="B132" s="10">
        <f>B14/B$107</f>
        <v>0</v>
      </c>
      <c r="C132" s="10">
        <f>C14/C$107</f>
        <v>0</v>
      </c>
      <c r="D132" s="10">
        <f>D14/D$107</f>
        <v>0</v>
      </c>
      <c r="E132" s="10">
        <f>E14/E$107</f>
        <v>0</v>
      </c>
      <c r="F132" s="10">
        <f>F14/F$107</f>
        <v>0</v>
      </c>
      <c r="G132" s="10">
        <f>G14/G$107</f>
        <v>0</v>
      </c>
      <c r="H132" s="10">
        <f>H14/H$107</f>
        <v>0</v>
      </c>
      <c r="I132" s="10">
        <f>I14/I$107</f>
        <v>0</v>
      </c>
      <c r="J132" s="10">
        <f>J14/J$107</f>
        <v>0</v>
      </c>
      <c r="K132" s="10">
        <f>K14/K$107</f>
        <v>0</v>
      </c>
      <c r="L132" s="10">
        <f>L14/L$107</f>
        <v>0</v>
      </c>
      <c r="M132" s="10">
        <f>M14/M$107</f>
        <v>0</v>
      </c>
      <c r="N132" s="10">
        <f>N14/N$107</f>
        <v>0</v>
      </c>
      <c r="O132" s="10">
        <f>O14/O$107</f>
        <v>0</v>
      </c>
      <c r="P132" s="10">
        <f>P14/P$107</f>
        <v>0</v>
      </c>
      <c r="Q132" s="10">
        <f>Q14/Q$107</f>
        <v>0</v>
      </c>
      <c r="R132" s="10">
        <f>R14/R$107</f>
        <v>0</v>
      </c>
      <c r="S132" s="10">
        <f>S14/S$107</f>
        <v>0</v>
      </c>
      <c r="T132" s="10">
        <f>T14/T$107</f>
        <v>0</v>
      </c>
      <c r="U132" s="10">
        <f>U14/U$107</f>
        <v>0</v>
      </c>
      <c r="V132" s="10">
        <f>V14/V$107</f>
        <v>0</v>
      </c>
      <c r="W132" s="10">
        <f>W14/W$107</f>
        <v>0</v>
      </c>
      <c r="X132" s="10">
        <f>X14/X$107</f>
        <v>0</v>
      </c>
      <c r="Y132" s="10">
        <f>Y14/Y$107</f>
        <v>0</v>
      </c>
      <c r="Z132" s="10">
        <f>Z14/Z$107</f>
        <v>0</v>
      </c>
      <c r="AA132" s="10">
        <f>AA14/AA$107</f>
        <v>0</v>
      </c>
      <c r="AB132" s="10">
        <f>AB14/AB$107</f>
        <v>0</v>
      </c>
      <c r="AC132" s="10">
        <f>AC14/AC$107</f>
        <v>0</v>
      </c>
      <c r="AD132" s="10">
        <f>AD14/AD$107</f>
        <v>0</v>
      </c>
      <c r="AE132" s="10">
        <f>AE14/AE$107</f>
        <v>0</v>
      </c>
      <c r="AF132" s="10">
        <f>AF14/AF$107</f>
        <v>0</v>
      </c>
      <c r="AG132" s="10">
        <f>AG14/AG$107</f>
        <v>0</v>
      </c>
      <c r="AH132" s="10">
        <f>AH14/AH$107</f>
        <v>0</v>
      </c>
      <c r="AI132" s="10">
        <f>AI14/AI$107</f>
        <v>0</v>
      </c>
      <c r="AJ132" s="10">
        <f>AJ14/AJ$107</f>
        <v>0</v>
      </c>
      <c r="AK132" s="10">
        <f>AK14/AK$107</f>
        <v>0</v>
      </c>
      <c r="AL132" s="10">
        <f>AL14/AL$107</f>
        <v>0</v>
      </c>
      <c r="AM132" s="10">
        <f>AM14/AM$107</f>
        <v>0</v>
      </c>
      <c r="AN132" s="10">
        <f>AN14/AN$107</f>
        <v>0</v>
      </c>
      <c r="AO132" s="10">
        <f>AO14/AO$107</f>
        <v>0</v>
      </c>
      <c r="AP132" s="10">
        <f>AP14/AP$107</f>
        <v>0</v>
      </c>
      <c r="AQ132" s="10">
        <f>AQ14/AQ$107</f>
        <v>0</v>
      </c>
      <c r="AR132" s="10">
        <f>AR14/AR$107</f>
        <v>0</v>
      </c>
      <c r="AS132" s="10">
        <f>AS14/AS$107</f>
        <v>0</v>
      </c>
      <c r="AT132" s="10">
        <f>AT14/AT$107</f>
        <v>0</v>
      </c>
      <c r="AU132" s="10">
        <f>AU14/AU$107</f>
        <v>0</v>
      </c>
      <c r="AV132" s="10">
        <f>AV14/AV$107</f>
        <v>0</v>
      </c>
      <c r="AW132" s="10">
        <f>AW14/AW$107</f>
        <v>4.8627992915918075E-4</v>
      </c>
      <c r="AX132" s="10">
        <f>AX14/AX$107</f>
        <v>7.4937443436987661E-2</v>
      </c>
      <c r="AY132" s="10">
        <f>AY14/AY$107</f>
        <v>0</v>
      </c>
      <c r="AZ132" s="10">
        <f>AZ14/AZ$107</f>
        <v>0</v>
      </c>
      <c r="BA132" s="10">
        <f>BA14/BA$107</f>
        <v>0</v>
      </c>
      <c r="BB132" s="10">
        <f>BB14/BB$107</f>
        <v>0</v>
      </c>
      <c r="BC132" s="10">
        <f>BC14/BC$107</f>
        <v>0</v>
      </c>
      <c r="BD132" s="10">
        <f>BD14/BD$107</f>
        <v>0</v>
      </c>
      <c r="BE132" s="10">
        <f>BE14/BE$107</f>
        <v>0</v>
      </c>
      <c r="BF132" s="10">
        <f>BF14/BF$107</f>
        <v>0</v>
      </c>
      <c r="BG132" s="10">
        <f>BG14/BG$107</f>
        <v>0</v>
      </c>
      <c r="BH132" s="10">
        <f>BH14/BH$107</f>
        <v>0</v>
      </c>
      <c r="BI132" s="10">
        <f>BI14/BI$107</f>
        <v>0</v>
      </c>
      <c r="BJ132" s="10">
        <f>BJ14/BJ$107</f>
        <v>1.6347222036571952E-3</v>
      </c>
      <c r="BK132" s="10">
        <f>BK14/BK$107</f>
        <v>4.0076228270491892E-4</v>
      </c>
      <c r="BL132" s="10">
        <f>BL14/BL$107</f>
        <v>0</v>
      </c>
      <c r="BM132" s="10">
        <f>BM14/BM$107</f>
        <v>0</v>
      </c>
      <c r="BN132" s="10">
        <f>BN14/BN$107</f>
        <v>0</v>
      </c>
      <c r="BO132" s="10">
        <f>BO14/BO$107</f>
        <v>0</v>
      </c>
      <c r="BP132" s="10">
        <f>BP14/BP$107</f>
        <v>0</v>
      </c>
      <c r="BQ132" s="10">
        <f>BQ14/BQ$107</f>
        <v>0</v>
      </c>
      <c r="BR132" s="10">
        <f>BR14/BR$107</f>
        <v>0</v>
      </c>
      <c r="BS132" s="10">
        <f>BS14/BS$107</f>
        <v>0</v>
      </c>
      <c r="BT132" s="10">
        <f>BT14/BT$107</f>
        <v>0</v>
      </c>
      <c r="BU132" s="10">
        <f>BU14/BU$107</f>
        <v>0</v>
      </c>
      <c r="BV132" s="10">
        <f>BV14/BV$107</f>
        <v>0</v>
      </c>
      <c r="BW132" s="10">
        <f>BW14/BW$107</f>
        <v>0</v>
      </c>
      <c r="BX132" s="10">
        <f>BX14/BX$107</f>
        <v>0</v>
      </c>
      <c r="BY132" s="10">
        <f>BY14/BY$107</f>
        <v>0</v>
      </c>
      <c r="BZ132" s="10">
        <f>BZ14/BZ$107</f>
        <v>0</v>
      </c>
      <c r="CA132" s="10">
        <f>CA14/CA$107</f>
        <v>0</v>
      </c>
      <c r="CB132" s="10">
        <f>CB14/CB$107</f>
        <v>0</v>
      </c>
      <c r="CC132" s="10">
        <f>CC14/CC$107</f>
        <v>0</v>
      </c>
      <c r="CD132" s="10">
        <f>CD14/CD$107</f>
        <v>0</v>
      </c>
      <c r="CE132" s="10">
        <f>CE14/CE$107</f>
        <v>0</v>
      </c>
      <c r="CF132" s="10">
        <f t="shared" ref="CF132:DB132" si="28">CF14/CF$107</f>
        <v>0</v>
      </c>
      <c r="CG132" s="10">
        <f t="shared" si="28"/>
        <v>0</v>
      </c>
      <c r="CH132" s="10">
        <f t="shared" si="28"/>
        <v>0</v>
      </c>
      <c r="CI132" s="10">
        <f t="shared" si="28"/>
        <v>0</v>
      </c>
      <c r="CJ132" s="10">
        <f t="shared" si="28"/>
        <v>0</v>
      </c>
      <c r="CK132" s="10">
        <f t="shared" si="28"/>
        <v>0</v>
      </c>
      <c r="CL132" s="10">
        <f t="shared" si="28"/>
        <v>0</v>
      </c>
      <c r="CM132" s="10">
        <f t="shared" si="28"/>
        <v>0</v>
      </c>
      <c r="CN132" s="10">
        <f t="shared" si="28"/>
        <v>0</v>
      </c>
      <c r="CO132" s="10">
        <f t="shared" si="28"/>
        <v>0</v>
      </c>
      <c r="CP132" s="10">
        <f t="shared" si="28"/>
        <v>0</v>
      </c>
      <c r="CQ132" s="10">
        <f t="shared" si="28"/>
        <v>0</v>
      </c>
      <c r="CR132" s="10">
        <f t="shared" si="28"/>
        <v>0</v>
      </c>
      <c r="CS132" s="10">
        <f t="shared" si="28"/>
        <v>0</v>
      </c>
      <c r="CT132" s="10">
        <f t="shared" si="28"/>
        <v>0</v>
      </c>
      <c r="CU132" s="10">
        <f t="shared" si="28"/>
        <v>0</v>
      </c>
      <c r="CV132" s="10">
        <f t="shared" si="28"/>
        <v>0</v>
      </c>
      <c r="CW132" s="10">
        <f t="shared" si="28"/>
        <v>0</v>
      </c>
      <c r="CX132" s="10">
        <f t="shared" si="28"/>
        <v>0</v>
      </c>
      <c r="CY132" s="10">
        <f t="shared" si="28"/>
        <v>0</v>
      </c>
      <c r="CZ132" s="10">
        <f t="shared" si="28"/>
        <v>0</v>
      </c>
      <c r="DA132" s="10">
        <f t="shared" si="28"/>
        <v>0</v>
      </c>
      <c r="DB132" s="10">
        <f t="shared" si="28"/>
        <v>0</v>
      </c>
    </row>
    <row r="133" spans="1:106" x14ac:dyDescent="0.25">
      <c r="A133" s="11" t="s">
        <v>13</v>
      </c>
      <c r="B133" s="10">
        <f>B15/B$107</f>
        <v>0</v>
      </c>
      <c r="C133" s="10">
        <f>C15/C$107</f>
        <v>0</v>
      </c>
      <c r="D133" s="10">
        <f>D15/D$107</f>
        <v>0</v>
      </c>
      <c r="E133" s="10">
        <f>E15/E$107</f>
        <v>0</v>
      </c>
      <c r="F133" s="10">
        <f>F15/F$107</f>
        <v>0</v>
      </c>
      <c r="G133" s="10">
        <f>G15/G$107</f>
        <v>0</v>
      </c>
      <c r="H133" s="10">
        <f>H15/H$107</f>
        <v>0</v>
      </c>
      <c r="I133" s="10">
        <f>I15/I$107</f>
        <v>0</v>
      </c>
      <c r="J133" s="10">
        <f>J15/J$107</f>
        <v>0</v>
      </c>
      <c r="K133" s="10">
        <f>K15/K$107</f>
        <v>0</v>
      </c>
      <c r="L133" s="10">
        <f>L15/L$107</f>
        <v>0</v>
      </c>
      <c r="M133" s="10">
        <f>M15/M$107</f>
        <v>0</v>
      </c>
      <c r="N133" s="10">
        <f>N15/N$107</f>
        <v>0</v>
      </c>
      <c r="O133" s="10">
        <f>O15/O$107</f>
        <v>0</v>
      </c>
      <c r="P133" s="10">
        <f>P15/P$107</f>
        <v>0</v>
      </c>
      <c r="Q133" s="10">
        <f>Q15/Q$107</f>
        <v>0</v>
      </c>
      <c r="R133" s="10">
        <f>R15/R$107</f>
        <v>0</v>
      </c>
      <c r="S133" s="10">
        <f>S15/S$107</f>
        <v>0</v>
      </c>
      <c r="T133" s="10">
        <f>T15/T$107</f>
        <v>0</v>
      </c>
      <c r="U133" s="10">
        <f>U15/U$107</f>
        <v>0</v>
      </c>
      <c r="V133" s="10">
        <f>V15/V$107</f>
        <v>0</v>
      </c>
      <c r="W133" s="10">
        <f>W15/W$107</f>
        <v>0</v>
      </c>
      <c r="X133" s="10">
        <f>X15/X$107</f>
        <v>0</v>
      </c>
      <c r="Y133" s="10">
        <f>Y15/Y$107</f>
        <v>0</v>
      </c>
      <c r="Z133" s="10">
        <f>Z15/Z$107</f>
        <v>0</v>
      </c>
      <c r="AA133" s="10">
        <f>AA15/AA$107</f>
        <v>0</v>
      </c>
      <c r="AB133" s="10">
        <f>AB15/AB$107</f>
        <v>0</v>
      </c>
      <c r="AC133" s="10">
        <f>AC15/AC$107</f>
        <v>0</v>
      </c>
      <c r="AD133" s="10">
        <f>AD15/AD$107</f>
        <v>0</v>
      </c>
      <c r="AE133" s="10">
        <f>AE15/AE$107</f>
        <v>0</v>
      </c>
      <c r="AF133" s="10">
        <f>AF15/AF$107</f>
        <v>0</v>
      </c>
      <c r="AG133" s="10">
        <f>AG15/AG$107</f>
        <v>0</v>
      </c>
      <c r="AH133" s="10">
        <f>AH15/AH$107</f>
        <v>0</v>
      </c>
      <c r="AI133" s="10">
        <f>AI15/AI$107</f>
        <v>0</v>
      </c>
      <c r="AJ133" s="10">
        <f>AJ15/AJ$107</f>
        <v>0</v>
      </c>
      <c r="AK133" s="10">
        <f>AK15/AK$107</f>
        <v>0</v>
      </c>
      <c r="AL133" s="10">
        <f>AL15/AL$107</f>
        <v>0</v>
      </c>
      <c r="AM133" s="10">
        <f>AM15/AM$107</f>
        <v>0</v>
      </c>
      <c r="AN133" s="10">
        <f>AN15/AN$107</f>
        <v>0</v>
      </c>
      <c r="AO133" s="10">
        <f>AO15/AO$107</f>
        <v>0</v>
      </c>
      <c r="AP133" s="10">
        <f>AP15/AP$107</f>
        <v>0</v>
      </c>
      <c r="AQ133" s="10">
        <f>AQ15/AQ$107</f>
        <v>0</v>
      </c>
      <c r="AR133" s="10">
        <f>AR15/AR$107</f>
        <v>0</v>
      </c>
      <c r="AS133" s="10">
        <f>AS15/AS$107</f>
        <v>0</v>
      </c>
      <c r="AT133" s="10">
        <f>AT15/AT$107</f>
        <v>0</v>
      </c>
      <c r="AU133" s="10">
        <f>AU15/AU$107</f>
        <v>0</v>
      </c>
      <c r="AV133" s="10">
        <f>AV15/AV$107</f>
        <v>3.9159050544594967E-3</v>
      </c>
      <c r="AW133" s="10">
        <f>AW15/AW$107</f>
        <v>0</v>
      </c>
      <c r="AX133" s="10">
        <f>AX15/AX$107</f>
        <v>5.3246235867177583E-3</v>
      </c>
      <c r="AY133" s="10">
        <f>AY15/AY$107</f>
        <v>0.46101451389104425</v>
      </c>
      <c r="AZ133" s="10">
        <f>AZ15/AZ$107</f>
        <v>0</v>
      </c>
      <c r="BA133" s="10">
        <f>BA15/BA$107</f>
        <v>1.0437170580079862E-3</v>
      </c>
      <c r="BB133" s="10">
        <f>BB15/BB$107</f>
        <v>0</v>
      </c>
      <c r="BC133" s="10">
        <f>BC15/BC$107</f>
        <v>1.013399367467499E-3</v>
      </c>
      <c r="BD133" s="10">
        <f>BD15/BD$107</f>
        <v>0</v>
      </c>
      <c r="BE133" s="10">
        <f>BE15/BE$107</f>
        <v>1.1353922866867889E-3</v>
      </c>
      <c r="BF133" s="10">
        <f>BF15/BF$107</f>
        <v>3.1358129768654136E-3</v>
      </c>
      <c r="BG133" s="10">
        <f>BG15/BG$107</f>
        <v>0</v>
      </c>
      <c r="BH133" s="10">
        <f>BH15/BH$107</f>
        <v>0</v>
      </c>
      <c r="BI133" s="10">
        <f>BI15/BI$107</f>
        <v>0</v>
      </c>
      <c r="BJ133" s="10">
        <f>BJ15/BJ$107</f>
        <v>6.5719615872567461E-4</v>
      </c>
      <c r="BK133" s="10">
        <f>BK15/BK$107</f>
        <v>9.2811301868791802E-4</v>
      </c>
      <c r="BL133" s="10">
        <f>BL15/BL$107</f>
        <v>0</v>
      </c>
      <c r="BM133" s="10">
        <f>BM15/BM$107</f>
        <v>0</v>
      </c>
      <c r="BN133" s="10">
        <f>BN15/BN$107</f>
        <v>0</v>
      </c>
      <c r="BO133" s="10">
        <f>BO15/BO$107</f>
        <v>0</v>
      </c>
      <c r="BP133" s="10">
        <f>BP15/BP$107</f>
        <v>0</v>
      </c>
      <c r="BQ133" s="10">
        <f>BQ15/BQ$107</f>
        <v>0</v>
      </c>
      <c r="BR133" s="10">
        <f>BR15/BR$107</f>
        <v>0</v>
      </c>
      <c r="BS133" s="10">
        <f>BS15/BS$107</f>
        <v>5.0491127566314955E-5</v>
      </c>
      <c r="BT133" s="10">
        <f>BT15/BT$107</f>
        <v>0</v>
      </c>
      <c r="BU133" s="10">
        <f>BU15/BU$107</f>
        <v>0</v>
      </c>
      <c r="BV133" s="10">
        <f>BV15/BV$107</f>
        <v>0</v>
      </c>
      <c r="BW133" s="10">
        <f>BW15/BW$107</f>
        <v>0</v>
      </c>
      <c r="BX133" s="10">
        <f>BX15/BX$107</f>
        <v>0</v>
      </c>
      <c r="BY133" s="10">
        <f>BY15/BY$107</f>
        <v>0</v>
      </c>
      <c r="BZ133" s="10">
        <f>BZ15/BZ$107</f>
        <v>0</v>
      </c>
      <c r="CA133" s="10">
        <f>CA15/CA$107</f>
        <v>0</v>
      </c>
      <c r="CB133" s="10">
        <f>CB15/CB$107</f>
        <v>0</v>
      </c>
      <c r="CC133" s="10">
        <f>CC15/CC$107</f>
        <v>0</v>
      </c>
      <c r="CD133" s="10">
        <f>CD15/CD$107</f>
        <v>0</v>
      </c>
      <c r="CE133" s="10">
        <f>CE15/CE$107</f>
        <v>0</v>
      </c>
      <c r="CF133" s="10">
        <f t="shared" ref="CF133:DB133" si="29">CF15/CF$107</f>
        <v>0</v>
      </c>
      <c r="CG133" s="10">
        <f t="shared" si="29"/>
        <v>0</v>
      </c>
      <c r="CH133" s="10">
        <f t="shared" si="29"/>
        <v>0</v>
      </c>
      <c r="CI133" s="10">
        <f t="shared" si="29"/>
        <v>0</v>
      </c>
      <c r="CJ133" s="10">
        <f t="shared" si="29"/>
        <v>0</v>
      </c>
      <c r="CK133" s="10">
        <f t="shared" si="29"/>
        <v>0</v>
      </c>
      <c r="CL133" s="10">
        <f t="shared" si="29"/>
        <v>0</v>
      </c>
      <c r="CM133" s="10">
        <f t="shared" si="29"/>
        <v>0</v>
      </c>
      <c r="CN133" s="10">
        <f t="shared" si="29"/>
        <v>0</v>
      </c>
      <c r="CO133" s="10">
        <f t="shared" si="29"/>
        <v>0</v>
      </c>
      <c r="CP133" s="10">
        <f t="shared" si="29"/>
        <v>0</v>
      </c>
      <c r="CQ133" s="10">
        <f t="shared" si="29"/>
        <v>0</v>
      </c>
      <c r="CR133" s="10">
        <f t="shared" si="29"/>
        <v>0</v>
      </c>
      <c r="CS133" s="10">
        <f t="shared" si="29"/>
        <v>0</v>
      </c>
      <c r="CT133" s="10">
        <f t="shared" si="29"/>
        <v>0</v>
      </c>
      <c r="CU133" s="10">
        <f t="shared" si="29"/>
        <v>0</v>
      </c>
      <c r="CV133" s="10">
        <f t="shared" si="29"/>
        <v>0</v>
      </c>
      <c r="CW133" s="10">
        <f t="shared" si="29"/>
        <v>0</v>
      </c>
      <c r="CX133" s="10">
        <f t="shared" si="29"/>
        <v>0</v>
      </c>
      <c r="CY133" s="10">
        <f t="shared" si="29"/>
        <v>0</v>
      </c>
      <c r="CZ133" s="10">
        <f t="shared" si="29"/>
        <v>0</v>
      </c>
      <c r="DA133" s="10">
        <f t="shared" si="29"/>
        <v>0</v>
      </c>
      <c r="DB133" s="10">
        <f t="shared" si="29"/>
        <v>0</v>
      </c>
    </row>
    <row r="134" spans="1:106" x14ac:dyDescent="0.25">
      <c r="A134" s="11" t="s">
        <v>14</v>
      </c>
      <c r="B134" s="10">
        <f>B16/B$107</f>
        <v>0</v>
      </c>
      <c r="C134" s="10">
        <f>C16/C$107</f>
        <v>0</v>
      </c>
      <c r="D134" s="10">
        <f>D16/D$107</f>
        <v>0</v>
      </c>
      <c r="E134" s="10">
        <f>E16/E$107</f>
        <v>0</v>
      </c>
      <c r="F134" s="10">
        <f>F16/F$107</f>
        <v>0</v>
      </c>
      <c r="G134" s="10">
        <f>G16/G$107</f>
        <v>0</v>
      </c>
      <c r="H134" s="10">
        <f>H16/H$107</f>
        <v>0</v>
      </c>
      <c r="I134" s="10">
        <f>I16/I$107</f>
        <v>0</v>
      </c>
      <c r="J134" s="10">
        <f>J16/J$107</f>
        <v>0</v>
      </c>
      <c r="K134" s="10">
        <f>K16/K$107</f>
        <v>0</v>
      </c>
      <c r="L134" s="10">
        <f>L16/L$107</f>
        <v>0</v>
      </c>
      <c r="M134" s="10">
        <f>M16/M$107</f>
        <v>0</v>
      </c>
      <c r="N134" s="10">
        <f>N16/N$107</f>
        <v>0</v>
      </c>
      <c r="O134" s="10">
        <f>O16/O$107</f>
        <v>0</v>
      </c>
      <c r="P134" s="10">
        <f>P16/P$107</f>
        <v>0</v>
      </c>
      <c r="Q134" s="10">
        <f>Q16/Q$107</f>
        <v>0</v>
      </c>
      <c r="R134" s="10">
        <f>R16/R$107</f>
        <v>0</v>
      </c>
      <c r="S134" s="10">
        <f>S16/S$107</f>
        <v>0</v>
      </c>
      <c r="T134" s="10">
        <f>T16/T$107</f>
        <v>0</v>
      </c>
      <c r="U134" s="10">
        <f>U16/U$107</f>
        <v>0</v>
      </c>
      <c r="V134" s="10">
        <f>V16/V$107</f>
        <v>0</v>
      </c>
      <c r="W134" s="10">
        <f>W16/W$107</f>
        <v>0</v>
      </c>
      <c r="X134" s="10">
        <f>X16/X$107</f>
        <v>0</v>
      </c>
      <c r="Y134" s="10">
        <f>Y16/Y$107</f>
        <v>0</v>
      </c>
      <c r="Z134" s="10">
        <f>Z16/Z$107</f>
        <v>0</v>
      </c>
      <c r="AA134" s="10">
        <f>AA16/AA$107</f>
        <v>0</v>
      </c>
      <c r="AB134" s="10">
        <f>AB16/AB$107</f>
        <v>0</v>
      </c>
      <c r="AC134" s="10">
        <f>AC16/AC$107</f>
        <v>0</v>
      </c>
      <c r="AD134" s="10">
        <f>AD16/AD$107</f>
        <v>0</v>
      </c>
      <c r="AE134" s="10">
        <f>AE16/AE$107</f>
        <v>0</v>
      </c>
      <c r="AF134" s="10">
        <f>AF16/AF$107</f>
        <v>0</v>
      </c>
      <c r="AG134" s="10">
        <f>AG16/AG$107</f>
        <v>0</v>
      </c>
      <c r="AH134" s="10">
        <f>AH16/AH$107</f>
        <v>0</v>
      </c>
      <c r="AI134" s="10">
        <f>AI16/AI$107</f>
        <v>0</v>
      </c>
      <c r="AJ134" s="10">
        <f>AJ16/AJ$107</f>
        <v>0</v>
      </c>
      <c r="AK134" s="10">
        <f>AK16/AK$107</f>
        <v>0</v>
      </c>
      <c r="AL134" s="10">
        <f>AL16/AL$107</f>
        <v>0</v>
      </c>
      <c r="AM134" s="10">
        <f>AM16/AM$107</f>
        <v>0</v>
      </c>
      <c r="AN134" s="10">
        <f>AN16/AN$107</f>
        <v>0</v>
      </c>
      <c r="AO134" s="10">
        <f>AO16/AO$107</f>
        <v>3.6967371789521343E-4</v>
      </c>
      <c r="AP134" s="10">
        <f>AP16/AP$107</f>
        <v>0</v>
      </c>
      <c r="AQ134" s="10">
        <f>AQ16/AQ$107</f>
        <v>0</v>
      </c>
      <c r="AR134" s="10">
        <f>AR16/AR$107</f>
        <v>0</v>
      </c>
      <c r="AS134" s="10">
        <f>AS16/AS$107</f>
        <v>1.4498059149382572E-4</v>
      </c>
      <c r="AT134" s="10">
        <f>AT16/AT$107</f>
        <v>0</v>
      </c>
      <c r="AU134" s="10">
        <f>AU16/AU$107</f>
        <v>1.6906769973975186E-4</v>
      </c>
      <c r="AV134" s="10">
        <f>AV16/AV$107</f>
        <v>0</v>
      </c>
      <c r="AW134" s="10">
        <f>AW16/AW$107</f>
        <v>2.9548274055947666E-4</v>
      </c>
      <c r="AX134" s="10">
        <f>AX16/AX$107</f>
        <v>0.19138197264912915</v>
      </c>
      <c r="AY134" s="10">
        <f>AY16/AY$107</f>
        <v>2.719408105327243E-4</v>
      </c>
      <c r="AZ134" s="10">
        <f>AZ16/AZ$107</f>
        <v>8.7193238870945792E-4</v>
      </c>
      <c r="BA134" s="10">
        <f>BA16/BA$107</f>
        <v>0</v>
      </c>
      <c r="BB134" s="10">
        <f>BB16/BB$107</f>
        <v>0</v>
      </c>
      <c r="BC134" s="10">
        <f>BC16/BC$107</f>
        <v>0</v>
      </c>
      <c r="BD134" s="10">
        <f>BD16/BD$107</f>
        <v>0</v>
      </c>
      <c r="BE134" s="10">
        <f>BE16/BE$107</f>
        <v>0</v>
      </c>
      <c r="BF134" s="10">
        <f>BF16/BF$107</f>
        <v>3.727965599564368E-3</v>
      </c>
      <c r="BG134" s="10">
        <f>BG16/BG$107</f>
        <v>0</v>
      </c>
      <c r="BH134" s="10">
        <f>BH16/BH$107</f>
        <v>0</v>
      </c>
      <c r="BI134" s="10">
        <f>BI16/BI$107</f>
        <v>0</v>
      </c>
      <c r="BJ134" s="10">
        <f>BJ16/BJ$107</f>
        <v>1.8488707711651355E-3</v>
      </c>
      <c r="BK134" s="10">
        <f>BK16/BK$107</f>
        <v>5.1933324516344117E-4</v>
      </c>
      <c r="BL134" s="10">
        <f>BL16/BL$107</f>
        <v>0</v>
      </c>
      <c r="BM134" s="10">
        <f>BM16/BM$107</f>
        <v>0</v>
      </c>
      <c r="BN134" s="10">
        <f>BN16/BN$107</f>
        <v>1.0773669156864367E-4</v>
      </c>
      <c r="BO134" s="10">
        <f>BO16/BO$107</f>
        <v>0</v>
      </c>
      <c r="BP134" s="10">
        <f>BP16/BP$107</f>
        <v>0</v>
      </c>
      <c r="BQ134" s="10">
        <f>BQ16/BQ$107</f>
        <v>0</v>
      </c>
      <c r="BR134" s="10">
        <f>BR16/BR$107</f>
        <v>0</v>
      </c>
      <c r="BS134" s="10">
        <f>BS16/BS$107</f>
        <v>6.0156823595769405E-4</v>
      </c>
      <c r="BT134" s="10">
        <f>BT16/BT$107</f>
        <v>0</v>
      </c>
      <c r="BU134" s="10">
        <f>BU16/BU$107</f>
        <v>0</v>
      </c>
      <c r="BV134" s="10">
        <f>BV16/BV$107</f>
        <v>0</v>
      </c>
      <c r="BW134" s="10">
        <f>BW16/BW$107</f>
        <v>0</v>
      </c>
      <c r="BX134" s="10">
        <f>BX16/BX$107</f>
        <v>0</v>
      </c>
      <c r="BY134" s="10">
        <f>BY16/BY$107</f>
        <v>0</v>
      </c>
      <c r="BZ134" s="10">
        <f>BZ16/BZ$107</f>
        <v>0</v>
      </c>
      <c r="CA134" s="10">
        <f>CA16/CA$107</f>
        <v>0</v>
      </c>
      <c r="CB134" s="10">
        <f>CB16/CB$107</f>
        <v>0</v>
      </c>
      <c r="CC134" s="10">
        <f>CC16/CC$107</f>
        <v>0</v>
      </c>
      <c r="CD134" s="10">
        <f>CD16/CD$107</f>
        <v>0</v>
      </c>
      <c r="CE134" s="10">
        <f>CE16/CE$107</f>
        <v>0</v>
      </c>
      <c r="CF134" s="10">
        <f t="shared" ref="CF134:DB134" si="30">CF16/CF$107</f>
        <v>0</v>
      </c>
      <c r="CG134" s="10">
        <f t="shared" si="30"/>
        <v>0</v>
      </c>
      <c r="CH134" s="10">
        <f t="shared" si="30"/>
        <v>0</v>
      </c>
      <c r="CI134" s="10">
        <f t="shared" si="30"/>
        <v>0</v>
      </c>
      <c r="CJ134" s="10">
        <f t="shared" si="30"/>
        <v>0</v>
      </c>
      <c r="CK134" s="10">
        <f t="shared" si="30"/>
        <v>0</v>
      </c>
      <c r="CL134" s="10">
        <f t="shared" si="30"/>
        <v>0</v>
      </c>
      <c r="CM134" s="10">
        <f t="shared" si="30"/>
        <v>0</v>
      </c>
      <c r="CN134" s="10">
        <f t="shared" si="30"/>
        <v>0</v>
      </c>
      <c r="CO134" s="10">
        <f t="shared" si="30"/>
        <v>0</v>
      </c>
      <c r="CP134" s="10">
        <f t="shared" si="30"/>
        <v>0</v>
      </c>
      <c r="CQ134" s="10">
        <f t="shared" si="30"/>
        <v>0</v>
      </c>
      <c r="CR134" s="10">
        <f t="shared" si="30"/>
        <v>0</v>
      </c>
      <c r="CS134" s="10">
        <f t="shared" si="30"/>
        <v>0</v>
      </c>
      <c r="CT134" s="10">
        <f t="shared" si="30"/>
        <v>0</v>
      </c>
      <c r="CU134" s="10">
        <f t="shared" si="30"/>
        <v>0</v>
      </c>
      <c r="CV134" s="10">
        <f t="shared" si="30"/>
        <v>0</v>
      </c>
      <c r="CW134" s="10">
        <f t="shared" si="30"/>
        <v>0</v>
      </c>
      <c r="CX134" s="10">
        <f t="shared" si="30"/>
        <v>0</v>
      </c>
      <c r="CY134" s="10">
        <f t="shared" si="30"/>
        <v>0</v>
      </c>
      <c r="CZ134" s="10">
        <f t="shared" si="30"/>
        <v>0</v>
      </c>
      <c r="DA134" s="10">
        <f t="shared" si="30"/>
        <v>0</v>
      </c>
      <c r="DB134" s="10">
        <f t="shared" si="30"/>
        <v>0</v>
      </c>
    </row>
    <row r="135" spans="1:106" x14ac:dyDescent="0.25">
      <c r="A135" s="11" t="s">
        <v>15</v>
      </c>
      <c r="B135" s="10">
        <f>B17/B$107</f>
        <v>0</v>
      </c>
      <c r="C135" s="10">
        <f>C17/C$107</f>
        <v>0</v>
      </c>
      <c r="D135" s="10">
        <f>D17/D$107</f>
        <v>0</v>
      </c>
      <c r="E135" s="10">
        <f>E17/E$107</f>
        <v>0</v>
      </c>
      <c r="F135" s="10">
        <f>F17/F$107</f>
        <v>0</v>
      </c>
      <c r="G135" s="10">
        <f>G17/G$107</f>
        <v>0</v>
      </c>
      <c r="H135" s="10">
        <f>H17/H$107</f>
        <v>0</v>
      </c>
      <c r="I135" s="10">
        <f>I17/I$107</f>
        <v>0</v>
      </c>
      <c r="J135" s="10">
        <f>J17/J$107</f>
        <v>0</v>
      </c>
      <c r="K135" s="10">
        <f>K17/K$107</f>
        <v>0</v>
      </c>
      <c r="L135" s="10">
        <f>L17/L$107</f>
        <v>0</v>
      </c>
      <c r="M135" s="10">
        <f>M17/M$107</f>
        <v>0</v>
      </c>
      <c r="N135" s="10">
        <f>N17/N$107</f>
        <v>0</v>
      </c>
      <c r="O135" s="10">
        <f>O17/O$107</f>
        <v>0</v>
      </c>
      <c r="P135" s="10">
        <f>P17/P$107</f>
        <v>0</v>
      </c>
      <c r="Q135" s="10">
        <f>Q17/Q$107</f>
        <v>0</v>
      </c>
      <c r="R135" s="10">
        <f>R17/R$107</f>
        <v>0</v>
      </c>
      <c r="S135" s="10">
        <f>S17/S$107</f>
        <v>0</v>
      </c>
      <c r="T135" s="10">
        <f>T17/T$107</f>
        <v>0</v>
      </c>
      <c r="U135" s="10">
        <f>U17/U$107</f>
        <v>0</v>
      </c>
      <c r="V135" s="10">
        <f>V17/V$107</f>
        <v>0</v>
      </c>
      <c r="W135" s="10">
        <f>W17/W$107</f>
        <v>0</v>
      </c>
      <c r="X135" s="10">
        <f>X17/X$107</f>
        <v>0</v>
      </c>
      <c r="Y135" s="10">
        <f>Y17/Y$107</f>
        <v>0</v>
      </c>
      <c r="Z135" s="10">
        <f>Z17/Z$107</f>
        <v>0</v>
      </c>
      <c r="AA135" s="10">
        <f>AA17/AA$107</f>
        <v>0</v>
      </c>
      <c r="AB135" s="10">
        <f>AB17/AB$107</f>
        <v>0</v>
      </c>
      <c r="AC135" s="10">
        <f>AC17/AC$107</f>
        <v>0</v>
      </c>
      <c r="AD135" s="10">
        <f>AD17/AD$107</f>
        <v>0</v>
      </c>
      <c r="AE135" s="10">
        <f>AE17/AE$107</f>
        <v>0</v>
      </c>
      <c r="AF135" s="10">
        <f>AF17/AF$107</f>
        <v>0</v>
      </c>
      <c r="AG135" s="10">
        <f>AG17/AG$107</f>
        <v>0</v>
      </c>
      <c r="AH135" s="10">
        <f>AH17/AH$107</f>
        <v>0</v>
      </c>
      <c r="AI135" s="10">
        <f>AI17/AI$107</f>
        <v>0</v>
      </c>
      <c r="AJ135" s="10">
        <f>AJ17/AJ$107</f>
        <v>0</v>
      </c>
      <c r="AK135" s="10">
        <f>AK17/AK$107</f>
        <v>0</v>
      </c>
      <c r="AL135" s="10">
        <f>AL17/AL$107</f>
        <v>0</v>
      </c>
      <c r="AM135" s="10">
        <f>AM17/AM$107</f>
        <v>0</v>
      </c>
      <c r="AN135" s="10">
        <f>AN17/AN$107</f>
        <v>0</v>
      </c>
      <c r="AO135" s="10">
        <f>AO17/AO$107</f>
        <v>0</v>
      </c>
      <c r="AP135" s="10">
        <f>AP17/AP$107</f>
        <v>0</v>
      </c>
      <c r="AQ135" s="10">
        <f>AQ17/AQ$107</f>
        <v>0</v>
      </c>
      <c r="AR135" s="10">
        <f>AR17/AR$107</f>
        <v>5.2260130254257655E-3</v>
      </c>
      <c r="AS135" s="10">
        <f>AS17/AS$107</f>
        <v>0</v>
      </c>
      <c r="AT135" s="10">
        <f>AT17/AT$107</f>
        <v>0</v>
      </c>
      <c r="AU135" s="10">
        <f>AU17/AU$107</f>
        <v>0</v>
      </c>
      <c r="AV135" s="10">
        <f>AV17/AV$107</f>
        <v>0</v>
      </c>
      <c r="AW135" s="10">
        <f>AW17/AW$107</f>
        <v>0</v>
      </c>
      <c r="AX135" s="10">
        <f>AX17/AX$107</f>
        <v>8.3563753638123486E-4</v>
      </c>
      <c r="AY135" s="10">
        <f>AY17/AY$107</f>
        <v>0</v>
      </c>
      <c r="AZ135" s="10">
        <f>AZ17/AZ$107</f>
        <v>0.57000346473892216</v>
      </c>
      <c r="BA135" s="10">
        <f>BA17/BA$107</f>
        <v>1.7817736014097739E-3</v>
      </c>
      <c r="BB135" s="10">
        <f>BB17/BB$107</f>
        <v>0</v>
      </c>
      <c r="BC135" s="10">
        <f>BC17/BC$107</f>
        <v>0</v>
      </c>
      <c r="BD135" s="10">
        <f>BD17/BD$107</f>
        <v>0</v>
      </c>
      <c r="BE135" s="10">
        <f>BE17/BE$107</f>
        <v>0</v>
      </c>
      <c r="BF135" s="10">
        <f>BF17/BF$107</f>
        <v>2.124023444264495E-3</v>
      </c>
      <c r="BG135" s="10">
        <f>BG17/BG$107</f>
        <v>0</v>
      </c>
      <c r="BH135" s="10">
        <f>BH17/BH$107</f>
        <v>0</v>
      </c>
      <c r="BI135" s="10">
        <f>BI17/BI$107</f>
        <v>9.9063706995335295E-4</v>
      </c>
      <c r="BJ135" s="10">
        <f>BJ17/BJ$107</f>
        <v>5.3332790914598787E-4</v>
      </c>
      <c r="BK135" s="10">
        <f>BK17/BK$107</f>
        <v>4.3301967356895151E-3</v>
      </c>
      <c r="BL135" s="10">
        <f>BL17/BL$107</f>
        <v>0</v>
      </c>
      <c r="BM135" s="10">
        <f>BM17/BM$107</f>
        <v>0</v>
      </c>
      <c r="BN135" s="10">
        <f>BN17/BN$107</f>
        <v>0</v>
      </c>
      <c r="BO135" s="10">
        <f>BO17/BO$107</f>
        <v>0</v>
      </c>
      <c r="BP135" s="10">
        <f>BP17/BP$107</f>
        <v>0</v>
      </c>
      <c r="BQ135" s="10">
        <f>BQ17/BQ$107</f>
        <v>0</v>
      </c>
      <c r="BR135" s="10">
        <f>BR17/BR$107</f>
        <v>0</v>
      </c>
      <c r="BS135" s="10">
        <f>BS17/BS$107</f>
        <v>1.3585972529397965E-3</v>
      </c>
      <c r="BT135" s="10">
        <f>BT17/BT$107</f>
        <v>0</v>
      </c>
      <c r="BU135" s="10">
        <f>BU17/BU$107</f>
        <v>0</v>
      </c>
      <c r="BV135" s="10">
        <f>BV17/BV$107</f>
        <v>0</v>
      </c>
      <c r="BW135" s="10">
        <f>BW17/BW$107</f>
        <v>0</v>
      </c>
      <c r="BX135" s="10">
        <f>BX17/BX$107</f>
        <v>0</v>
      </c>
      <c r="BY135" s="10">
        <f>BY17/BY$107</f>
        <v>0</v>
      </c>
      <c r="BZ135" s="10">
        <f>BZ17/BZ$107</f>
        <v>0</v>
      </c>
      <c r="CA135" s="10">
        <f>CA17/CA$107</f>
        <v>0</v>
      </c>
      <c r="CB135" s="10">
        <f>CB17/CB$107</f>
        <v>0</v>
      </c>
      <c r="CC135" s="10">
        <f>CC17/CC$107</f>
        <v>0</v>
      </c>
      <c r="CD135" s="10">
        <f>CD17/CD$107</f>
        <v>0</v>
      </c>
      <c r="CE135" s="10">
        <f>CE17/CE$107</f>
        <v>0</v>
      </c>
      <c r="CF135" s="10">
        <f t="shared" ref="CF135:DB135" si="31">CF17/CF$107</f>
        <v>0</v>
      </c>
      <c r="CG135" s="10">
        <f t="shared" si="31"/>
        <v>0</v>
      </c>
      <c r="CH135" s="10">
        <f t="shared" si="31"/>
        <v>0</v>
      </c>
      <c r="CI135" s="10">
        <f t="shared" si="31"/>
        <v>0</v>
      </c>
      <c r="CJ135" s="10">
        <f t="shared" si="31"/>
        <v>0</v>
      </c>
      <c r="CK135" s="10">
        <f t="shared" si="31"/>
        <v>0</v>
      </c>
      <c r="CL135" s="10">
        <f t="shared" si="31"/>
        <v>0</v>
      </c>
      <c r="CM135" s="10">
        <f t="shared" si="31"/>
        <v>0</v>
      </c>
      <c r="CN135" s="10">
        <f t="shared" si="31"/>
        <v>0</v>
      </c>
      <c r="CO135" s="10">
        <f t="shared" si="31"/>
        <v>0</v>
      </c>
      <c r="CP135" s="10">
        <f t="shared" si="31"/>
        <v>0</v>
      </c>
      <c r="CQ135" s="10">
        <f t="shared" si="31"/>
        <v>0</v>
      </c>
      <c r="CR135" s="10">
        <f t="shared" si="31"/>
        <v>0</v>
      </c>
      <c r="CS135" s="10">
        <f t="shared" si="31"/>
        <v>0</v>
      </c>
      <c r="CT135" s="10">
        <f t="shared" si="31"/>
        <v>0</v>
      </c>
      <c r="CU135" s="10">
        <f t="shared" si="31"/>
        <v>0</v>
      </c>
      <c r="CV135" s="10">
        <f t="shared" si="31"/>
        <v>0</v>
      </c>
      <c r="CW135" s="10">
        <f t="shared" si="31"/>
        <v>0</v>
      </c>
      <c r="CX135" s="10">
        <f t="shared" si="31"/>
        <v>0</v>
      </c>
      <c r="CY135" s="10">
        <f t="shared" si="31"/>
        <v>0</v>
      </c>
      <c r="CZ135" s="10">
        <f t="shared" si="31"/>
        <v>0</v>
      </c>
      <c r="DA135" s="10">
        <f t="shared" si="31"/>
        <v>0</v>
      </c>
      <c r="DB135" s="10">
        <f t="shared" si="31"/>
        <v>0</v>
      </c>
    </row>
    <row r="136" spans="1:106" x14ac:dyDescent="0.25">
      <c r="A136" s="11" t="s">
        <v>16</v>
      </c>
      <c r="B136" s="10">
        <f>B18/B$107</f>
        <v>0</v>
      </c>
      <c r="C136" s="10">
        <f>C18/C$107</f>
        <v>0</v>
      </c>
      <c r="D136" s="10">
        <f>D18/D$107</f>
        <v>0</v>
      </c>
      <c r="E136" s="10">
        <f>E18/E$107</f>
        <v>0</v>
      </c>
      <c r="F136" s="10">
        <f>F18/F$107</f>
        <v>0</v>
      </c>
      <c r="G136" s="10">
        <f>G18/G$107</f>
        <v>0</v>
      </c>
      <c r="H136" s="10">
        <f>H18/H$107</f>
        <v>0</v>
      </c>
      <c r="I136" s="10">
        <f>I18/I$107</f>
        <v>0</v>
      </c>
      <c r="J136" s="10">
        <f>J18/J$107</f>
        <v>0</v>
      </c>
      <c r="K136" s="10">
        <f>K18/K$107</f>
        <v>0</v>
      </c>
      <c r="L136" s="10">
        <f>L18/L$107</f>
        <v>0</v>
      </c>
      <c r="M136" s="10">
        <f>M18/M$107</f>
        <v>0</v>
      </c>
      <c r="N136" s="10">
        <f>N18/N$107</f>
        <v>0</v>
      </c>
      <c r="O136" s="10">
        <f>O18/O$107</f>
        <v>0</v>
      </c>
      <c r="P136" s="10">
        <f>P18/P$107</f>
        <v>0</v>
      </c>
      <c r="Q136" s="10">
        <f>Q18/Q$107</f>
        <v>0</v>
      </c>
      <c r="R136" s="10">
        <f>R18/R$107</f>
        <v>0</v>
      </c>
      <c r="S136" s="10">
        <f>S18/S$107</f>
        <v>0</v>
      </c>
      <c r="T136" s="10">
        <f>T18/T$107</f>
        <v>0</v>
      </c>
      <c r="U136" s="10">
        <f>U18/U$107</f>
        <v>0</v>
      </c>
      <c r="V136" s="10">
        <f>V18/V$107</f>
        <v>0</v>
      </c>
      <c r="W136" s="10">
        <f>W18/W$107</f>
        <v>0</v>
      </c>
      <c r="X136" s="10">
        <f>X18/X$107</f>
        <v>0</v>
      </c>
      <c r="Y136" s="10">
        <f>Y18/Y$107</f>
        <v>0</v>
      </c>
      <c r="Z136" s="10">
        <f>Z18/Z$107</f>
        <v>0</v>
      </c>
      <c r="AA136" s="10">
        <f>AA18/AA$107</f>
        <v>0</v>
      </c>
      <c r="AB136" s="10">
        <f>AB18/AB$107</f>
        <v>0</v>
      </c>
      <c r="AC136" s="10">
        <f>AC18/AC$107</f>
        <v>0</v>
      </c>
      <c r="AD136" s="10">
        <f>AD18/AD$107</f>
        <v>0</v>
      </c>
      <c r="AE136" s="10">
        <f>AE18/AE$107</f>
        <v>0</v>
      </c>
      <c r="AF136" s="10">
        <f>AF18/AF$107</f>
        <v>0</v>
      </c>
      <c r="AG136" s="10">
        <f>AG18/AG$107</f>
        <v>0</v>
      </c>
      <c r="AH136" s="10">
        <f>AH18/AH$107</f>
        <v>0</v>
      </c>
      <c r="AI136" s="10">
        <f>AI18/AI$107</f>
        <v>0</v>
      </c>
      <c r="AJ136" s="10">
        <f>AJ18/AJ$107</f>
        <v>0</v>
      </c>
      <c r="AK136" s="10">
        <f>AK18/AK$107</f>
        <v>0</v>
      </c>
      <c r="AL136" s="10">
        <f>AL18/AL$107</f>
        <v>0</v>
      </c>
      <c r="AM136" s="10">
        <f>AM18/AM$107</f>
        <v>0</v>
      </c>
      <c r="AN136" s="10">
        <f>AN18/AN$107</f>
        <v>0</v>
      </c>
      <c r="AO136" s="10">
        <f>AO18/AO$107</f>
        <v>0</v>
      </c>
      <c r="AP136" s="10">
        <f>AP18/AP$107</f>
        <v>0</v>
      </c>
      <c r="AQ136" s="10">
        <f>AQ18/AQ$107</f>
        <v>0</v>
      </c>
      <c r="AR136" s="10">
        <f>AR18/AR$107</f>
        <v>0</v>
      </c>
      <c r="AS136" s="10">
        <f>AS18/AS$107</f>
        <v>0</v>
      </c>
      <c r="AT136" s="10">
        <f>AT18/AT$107</f>
        <v>0</v>
      </c>
      <c r="AU136" s="10">
        <f>AU18/AU$107</f>
        <v>0</v>
      </c>
      <c r="AV136" s="10">
        <f>AV18/AV$107</f>
        <v>0</v>
      </c>
      <c r="AW136" s="10">
        <f>AW18/AW$107</f>
        <v>0</v>
      </c>
      <c r="AX136" s="10">
        <f>AX18/AX$107</f>
        <v>0</v>
      </c>
      <c r="AY136" s="10">
        <f>AY18/AY$107</f>
        <v>2.3347528419645643E-3</v>
      </c>
      <c r="AZ136" s="10">
        <f>AZ18/AZ$107</f>
        <v>1.306125289173839E-2</v>
      </c>
      <c r="BA136" s="10">
        <f>BA18/BA$107</f>
        <v>0.2840701572532574</v>
      </c>
      <c r="BB136" s="10">
        <f>BB18/BB$107</f>
        <v>0</v>
      </c>
      <c r="BC136" s="10">
        <f>BC18/BC$107</f>
        <v>4.2448206487782897E-4</v>
      </c>
      <c r="BD136" s="10">
        <f>BD18/BD$107</f>
        <v>0</v>
      </c>
      <c r="BE136" s="10">
        <f>BE18/BE$107</f>
        <v>1.4406669581502665E-3</v>
      </c>
      <c r="BF136" s="10">
        <f>BF18/BF$107</f>
        <v>5.5255966792792039E-3</v>
      </c>
      <c r="BG136" s="10">
        <f>BG18/BG$107</f>
        <v>0</v>
      </c>
      <c r="BH136" s="10">
        <f>BH18/BH$107</f>
        <v>0</v>
      </c>
      <c r="BI136" s="10">
        <f>BI18/BI$107</f>
        <v>0</v>
      </c>
      <c r="BJ136" s="10">
        <f>BJ18/BJ$107</f>
        <v>6.3469187284276275E-4</v>
      </c>
      <c r="BK136" s="10">
        <f>BK18/BK$107</f>
        <v>3.7306691635890261E-5</v>
      </c>
      <c r="BL136" s="10">
        <f>BL18/BL$107</f>
        <v>2.613434014588902E-4</v>
      </c>
      <c r="BM136" s="10">
        <f>BM18/BM$107</f>
        <v>0</v>
      </c>
      <c r="BN136" s="10">
        <f>BN18/BN$107</f>
        <v>0</v>
      </c>
      <c r="BO136" s="10">
        <f>BO18/BO$107</f>
        <v>0</v>
      </c>
      <c r="BP136" s="10">
        <f>BP18/BP$107</f>
        <v>0</v>
      </c>
      <c r="BQ136" s="10">
        <f>BQ18/BQ$107</f>
        <v>0</v>
      </c>
      <c r="BR136" s="10">
        <f>BR18/BR$107</f>
        <v>0</v>
      </c>
      <c r="BS136" s="10">
        <f>BS18/BS$107</f>
        <v>4.1760912861775376E-4</v>
      </c>
      <c r="BT136" s="10">
        <f>BT18/BT$107</f>
        <v>0</v>
      </c>
      <c r="BU136" s="10">
        <f>BU18/BU$107</f>
        <v>0</v>
      </c>
      <c r="BV136" s="10">
        <f>BV18/BV$107</f>
        <v>0</v>
      </c>
      <c r="BW136" s="10">
        <f>BW18/BW$107</f>
        <v>0</v>
      </c>
      <c r="BX136" s="10">
        <f>BX18/BX$107</f>
        <v>0</v>
      </c>
      <c r="BY136" s="10">
        <f>BY18/BY$107</f>
        <v>0</v>
      </c>
      <c r="BZ136" s="10">
        <f>BZ18/BZ$107</f>
        <v>0</v>
      </c>
      <c r="CA136" s="10">
        <f>CA18/CA$107</f>
        <v>0</v>
      </c>
      <c r="CB136" s="10">
        <f>CB18/CB$107</f>
        <v>0</v>
      </c>
      <c r="CC136" s="10">
        <f>CC18/CC$107</f>
        <v>0</v>
      </c>
      <c r="CD136" s="10">
        <f>CD18/CD$107</f>
        <v>0</v>
      </c>
      <c r="CE136" s="10">
        <f>CE18/CE$107</f>
        <v>0</v>
      </c>
      <c r="CF136" s="10">
        <f t="shared" ref="CF136:DB136" si="32">CF18/CF$107</f>
        <v>0</v>
      </c>
      <c r="CG136" s="10">
        <f t="shared" si="32"/>
        <v>0</v>
      </c>
      <c r="CH136" s="10">
        <f t="shared" si="32"/>
        <v>0</v>
      </c>
      <c r="CI136" s="10">
        <f t="shared" si="32"/>
        <v>0</v>
      </c>
      <c r="CJ136" s="10">
        <f t="shared" si="32"/>
        <v>0</v>
      </c>
      <c r="CK136" s="10">
        <f t="shared" si="32"/>
        <v>0</v>
      </c>
      <c r="CL136" s="10">
        <f t="shared" si="32"/>
        <v>0</v>
      </c>
      <c r="CM136" s="10">
        <f t="shared" si="32"/>
        <v>0</v>
      </c>
      <c r="CN136" s="10">
        <f t="shared" si="32"/>
        <v>0</v>
      </c>
      <c r="CO136" s="10">
        <f t="shared" si="32"/>
        <v>0</v>
      </c>
      <c r="CP136" s="10">
        <f t="shared" si="32"/>
        <v>0</v>
      </c>
      <c r="CQ136" s="10">
        <f t="shared" si="32"/>
        <v>0</v>
      </c>
      <c r="CR136" s="10">
        <f t="shared" si="32"/>
        <v>0</v>
      </c>
      <c r="CS136" s="10">
        <f t="shared" si="32"/>
        <v>0</v>
      </c>
      <c r="CT136" s="10">
        <f t="shared" si="32"/>
        <v>0</v>
      </c>
      <c r="CU136" s="10">
        <f t="shared" si="32"/>
        <v>0</v>
      </c>
      <c r="CV136" s="10">
        <f t="shared" si="32"/>
        <v>0</v>
      </c>
      <c r="CW136" s="10">
        <f t="shared" si="32"/>
        <v>0</v>
      </c>
      <c r="CX136" s="10">
        <f t="shared" si="32"/>
        <v>0</v>
      </c>
      <c r="CY136" s="10">
        <f t="shared" si="32"/>
        <v>0</v>
      </c>
      <c r="CZ136" s="10">
        <f t="shared" si="32"/>
        <v>0</v>
      </c>
      <c r="DA136" s="10">
        <f t="shared" si="32"/>
        <v>0</v>
      </c>
      <c r="DB136" s="10">
        <f t="shared" si="32"/>
        <v>0</v>
      </c>
    </row>
    <row r="137" spans="1:106" x14ac:dyDescent="0.25">
      <c r="A137" s="11" t="s">
        <v>17</v>
      </c>
      <c r="B137" s="10">
        <f>B19/B$107</f>
        <v>0</v>
      </c>
      <c r="C137" s="10">
        <f>C19/C$107</f>
        <v>0</v>
      </c>
      <c r="D137" s="10">
        <f>D19/D$107</f>
        <v>0</v>
      </c>
      <c r="E137" s="10">
        <f>E19/E$107</f>
        <v>0</v>
      </c>
      <c r="F137" s="10">
        <f>F19/F$107</f>
        <v>0</v>
      </c>
      <c r="G137" s="10">
        <f>G19/G$107</f>
        <v>0</v>
      </c>
      <c r="H137" s="10">
        <f>H19/H$107</f>
        <v>0</v>
      </c>
      <c r="I137" s="10">
        <f>I19/I$107</f>
        <v>0</v>
      </c>
      <c r="J137" s="10">
        <f>J19/J$107</f>
        <v>0</v>
      </c>
      <c r="K137" s="10">
        <f>K19/K$107</f>
        <v>0</v>
      </c>
      <c r="L137" s="10">
        <f>L19/L$107</f>
        <v>0</v>
      </c>
      <c r="M137" s="10">
        <f>M19/M$107</f>
        <v>0</v>
      </c>
      <c r="N137" s="10">
        <f>N19/N$107</f>
        <v>0</v>
      </c>
      <c r="O137" s="10">
        <f>O19/O$107</f>
        <v>0</v>
      </c>
      <c r="P137" s="10">
        <f>P19/P$107</f>
        <v>0</v>
      </c>
      <c r="Q137" s="10">
        <f>Q19/Q$107</f>
        <v>0</v>
      </c>
      <c r="R137" s="10">
        <f>R19/R$107</f>
        <v>0</v>
      </c>
      <c r="S137" s="10">
        <f>S19/S$107</f>
        <v>0</v>
      </c>
      <c r="T137" s="10">
        <f>T19/T$107</f>
        <v>0</v>
      </c>
      <c r="U137" s="10">
        <f>U19/U$107</f>
        <v>0</v>
      </c>
      <c r="V137" s="10">
        <f>V19/V$107</f>
        <v>0</v>
      </c>
      <c r="W137" s="10">
        <f>W19/W$107</f>
        <v>0</v>
      </c>
      <c r="X137" s="10">
        <f>X19/X$107</f>
        <v>0</v>
      </c>
      <c r="Y137" s="10">
        <f>Y19/Y$107</f>
        <v>0</v>
      </c>
      <c r="Z137" s="10">
        <f>Z19/Z$107</f>
        <v>0</v>
      </c>
      <c r="AA137" s="10">
        <f>AA19/AA$107</f>
        <v>0</v>
      </c>
      <c r="AB137" s="10">
        <f>AB19/AB$107</f>
        <v>0</v>
      </c>
      <c r="AC137" s="10">
        <f>AC19/AC$107</f>
        <v>0</v>
      </c>
      <c r="AD137" s="10">
        <f>AD19/AD$107</f>
        <v>0</v>
      </c>
      <c r="AE137" s="10">
        <f>AE19/AE$107</f>
        <v>0</v>
      </c>
      <c r="AF137" s="10">
        <f>AF19/AF$107</f>
        <v>0</v>
      </c>
      <c r="AG137" s="10">
        <f>AG19/AG$107</f>
        <v>0</v>
      </c>
      <c r="AH137" s="10">
        <f>AH19/AH$107</f>
        <v>0</v>
      </c>
      <c r="AI137" s="10">
        <f>AI19/AI$107</f>
        <v>0</v>
      </c>
      <c r="AJ137" s="10">
        <f>AJ19/AJ$107</f>
        <v>0</v>
      </c>
      <c r="AK137" s="10">
        <f>AK19/AK$107</f>
        <v>0</v>
      </c>
      <c r="AL137" s="10">
        <f>AL19/AL$107</f>
        <v>0</v>
      </c>
      <c r="AM137" s="10">
        <f>AM19/AM$107</f>
        <v>0</v>
      </c>
      <c r="AN137" s="10">
        <f>AN19/AN$107</f>
        <v>0</v>
      </c>
      <c r="AO137" s="10">
        <f>AO19/AO$107</f>
        <v>0</v>
      </c>
      <c r="AP137" s="10">
        <f>AP19/AP$107</f>
        <v>0</v>
      </c>
      <c r="AQ137" s="10">
        <f>AQ19/AQ$107</f>
        <v>0</v>
      </c>
      <c r="AR137" s="10">
        <f>AR19/AR$107</f>
        <v>0</v>
      </c>
      <c r="AS137" s="10">
        <f>AS19/AS$107</f>
        <v>0</v>
      </c>
      <c r="AT137" s="10">
        <f>AT19/AT$107</f>
        <v>0</v>
      </c>
      <c r="AU137" s="10">
        <f>AU19/AU$107</f>
        <v>0</v>
      </c>
      <c r="AV137" s="10">
        <f>AV19/AV$107</f>
        <v>0</v>
      </c>
      <c r="AW137" s="10">
        <f>AW19/AW$107</f>
        <v>0</v>
      </c>
      <c r="AX137" s="10">
        <f>AX19/AX$107</f>
        <v>0</v>
      </c>
      <c r="AY137" s="10">
        <f>AY19/AY$107</f>
        <v>0</v>
      </c>
      <c r="AZ137" s="10">
        <f>AZ19/AZ$107</f>
        <v>0</v>
      </c>
      <c r="BA137" s="10">
        <f>BA19/BA$107</f>
        <v>0</v>
      </c>
      <c r="BB137" s="10">
        <f>BB19/BB$107</f>
        <v>4.8943183392697362E-2</v>
      </c>
      <c r="BC137" s="10">
        <f>BC19/BC$107</f>
        <v>0</v>
      </c>
      <c r="BD137" s="10">
        <f>BD19/BD$107</f>
        <v>0</v>
      </c>
      <c r="BE137" s="10">
        <f>BE19/BE$107</f>
        <v>0</v>
      </c>
      <c r="BF137" s="10">
        <f>BF19/BF$107</f>
        <v>0.71004048339270986</v>
      </c>
      <c r="BG137" s="10">
        <f>BG19/BG$107</f>
        <v>0</v>
      </c>
      <c r="BH137" s="10">
        <f>BH19/BH$107</f>
        <v>0</v>
      </c>
      <c r="BI137" s="10">
        <f>BI19/BI$107</f>
        <v>0</v>
      </c>
      <c r="BJ137" s="10">
        <f>BJ19/BJ$107</f>
        <v>0</v>
      </c>
      <c r="BK137" s="10">
        <f>BK19/BK$107</f>
        <v>0</v>
      </c>
      <c r="BL137" s="10">
        <f>BL19/BL$107</f>
        <v>0</v>
      </c>
      <c r="BM137" s="10">
        <f>BM19/BM$107</f>
        <v>0</v>
      </c>
      <c r="BN137" s="10">
        <f>BN19/BN$107</f>
        <v>2.173855568347836E-2</v>
      </c>
      <c r="BO137" s="10">
        <f>BO19/BO$107</f>
        <v>0</v>
      </c>
      <c r="BP137" s="10">
        <f>BP19/BP$107</f>
        <v>0</v>
      </c>
      <c r="BQ137" s="10">
        <f>BQ19/BQ$107</f>
        <v>0</v>
      </c>
      <c r="BR137" s="10">
        <f>BR19/BR$107</f>
        <v>0</v>
      </c>
      <c r="BS137" s="10">
        <f>BS19/BS$107</f>
        <v>0</v>
      </c>
      <c r="BT137" s="10">
        <f>BT19/BT$107</f>
        <v>0</v>
      </c>
      <c r="BU137" s="10">
        <f>BU19/BU$107</f>
        <v>0</v>
      </c>
      <c r="BV137" s="10">
        <f>BV19/BV$107</f>
        <v>0</v>
      </c>
      <c r="BW137" s="10">
        <f>BW19/BW$107</f>
        <v>0</v>
      </c>
      <c r="BX137" s="10">
        <f>BX19/BX$107</f>
        <v>0</v>
      </c>
      <c r="BY137" s="10">
        <f>BY19/BY$107</f>
        <v>0</v>
      </c>
      <c r="BZ137" s="10">
        <f>BZ19/BZ$107</f>
        <v>0</v>
      </c>
      <c r="CA137" s="10">
        <f>CA19/CA$107</f>
        <v>0</v>
      </c>
      <c r="CB137" s="10">
        <f>CB19/CB$107</f>
        <v>0</v>
      </c>
      <c r="CC137" s="10">
        <f>CC19/CC$107</f>
        <v>0</v>
      </c>
      <c r="CD137" s="10">
        <f>CD19/CD$107</f>
        <v>0</v>
      </c>
      <c r="CE137" s="10">
        <f>CE19/CE$107</f>
        <v>0</v>
      </c>
      <c r="CF137" s="10">
        <f t="shared" ref="CF137:DB137" si="33">CF19/CF$107</f>
        <v>0</v>
      </c>
      <c r="CG137" s="10">
        <f t="shared" si="33"/>
        <v>0</v>
      </c>
      <c r="CH137" s="10">
        <f t="shared" si="33"/>
        <v>0</v>
      </c>
      <c r="CI137" s="10">
        <f t="shared" si="33"/>
        <v>0</v>
      </c>
      <c r="CJ137" s="10">
        <f t="shared" si="33"/>
        <v>0</v>
      </c>
      <c r="CK137" s="10">
        <f t="shared" si="33"/>
        <v>0</v>
      </c>
      <c r="CL137" s="10">
        <f t="shared" si="33"/>
        <v>0</v>
      </c>
      <c r="CM137" s="10">
        <f t="shared" si="33"/>
        <v>0</v>
      </c>
      <c r="CN137" s="10">
        <f t="shared" si="33"/>
        <v>0</v>
      </c>
      <c r="CO137" s="10">
        <f t="shared" si="33"/>
        <v>0</v>
      </c>
      <c r="CP137" s="10">
        <f t="shared" si="33"/>
        <v>0</v>
      </c>
      <c r="CQ137" s="10">
        <f t="shared" si="33"/>
        <v>0</v>
      </c>
      <c r="CR137" s="10">
        <f t="shared" si="33"/>
        <v>0</v>
      </c>
      <c r="CS137" s="10">
        <f t="shared" si="33"/>
        <v>0</v>
      </c>
      <c r="CT137" s="10">
        <f t="shared" si="33"/>
        <v>0</v>
      </c>
      <c r="CU137" s="10">
        <f t="shared" si="33"/>
        <v>0</v>
      </c>
      <c r="CV137" s="10">
        <f t="shared" si="33"/>
        <v>0</v>
      </c>
      <c r="CW137" s="10">
        <f t="shared" si="33"/>
        <v>0</v>
      </c>
      <c r="CX137" s="10">
        <f t="shared" si="33"/>
        <v>0</v>
      </c>
      <c r="CY137" s="10">
        <f t="shared" si="33"/>
        <v>0</v>
      </c>
      <c r="CZ137" s="10">
        <f t="shared" si="33"/>
        <v>0</v>
      </c>
      <c r="DA137" s="10">
        <f t="shared" si="33"/>
        <v>0</v>
      </c>
      <c r="DB137" s="10">
        <f t="shared" si="33"/>
        <v>0</v>
      </c>
    </row>
    <row r="138" spans="1:106" x14ac:dyDescent="0.25">
      <c r="A138" s="11" t="s">
        <v>18</v>
      </c>
      <c r="B138" s="10">
        <f>B20/B$107</f>
        <v>0</v>
      </c>
      <c r="C138" s="10">
        <f>C20/C$107</f>
        <v>0</v>
      </c>
      <c r="D138" s="10">
        <f>D20/D$107</f>
        <v>0</v>
      </c>
      <c r="E138" s="10">
        <f>E20/E$107</f>
        <v>0</v>
      </c>
      <c r="F138" s="10">
        <f>F20/F$107</f>
        <v>0</v>
      </c>
      <c r="G138" s="10">
        <f>G20/G$107</f>
        <v>0</v>
      </c>
      <c r="H138" s="10">
        <f>H20/H$107</f>
        <v>0</v>
      </c>
      <c r="I138" s="10">
        <f>I20/I$107</f>
        <v>0</v>
      </c>
      <c r="J138" s="10">
        <f>J20/J$107</f>
        <v>0</v>
      </c>
      <c r="K138" s="10">
        <f>K20/K$107</f>
        <v>0</v>
      </c>
      <c r="L138" s="10">
        <f>L20/L$107</f>
        <v>0</v>
      </c>
      <c r="M138" s="10">
        <f>M20/M$107</f>
        <v>0</v>
      </c>
      <c r="N138" s="10">
        <f>N20/N$107</f>
        <v>0</v>
      </c>
      <c r="O138" s="10">
        <f>O20/O$107</f>
        <v>0</v>
      </c>
      <c r="P138" s="10">
        <f>P20/P$107</f>
        <v>0</v>
      </c>
      <c r="Q138" s="10">
        <f>Q20/Q$107</f>
        <v>0</v>
      </c>
      <c r="R138" s="10">
        <f>R20/R$107</f>
        <v>0</v>
      </c>
      <c r="S138" s="10">
        <f>S20/S$107</f>
        <v>0</v>
      </c>
      <c r="T138" s="10">
        <f>T20/T$107</f>
        <v>0</v>
      </c>
      <c r="U138" s="10">
        <f>U20/U$107</f>
        <v>0</v>
      </c>
      <c r="V138" s="10">
        <f>V20/V$107</f>
        <v>0</v>
      </c>
      <c r="W138" s="10">
        <f>W20/W$107</f>
        <v>0</v>
      </c>
      <c r="X138" s="10">
        <f>X20/X$107</f>
        <v>0</v>
      </c>
      <c r="Y138" s="10">
        <f>Y20/Y$107</f>
        <v>0</v>
      </c>
      <c r="Z138" s="10">
        <f>Z20/Z$107</f>
        <v>0</v>
      </c>
      <c r="AA138" s="10">
        <f>AA20/AA$107</f>
        <v>0</v>
      </c>
      <c r="AB138" s="10">
        <f>AB20/AB$107</f>
        <v>0</v>
      </c>
      <c r="AC138" s="10">
        <f>AC20/AC$107</f>
        <v>0</v>
      </c>
      <c r="AD138" s="10">
        <f>AD20/AD$107</f>
        <v>0</v>
      </c>
      <c r="AE138" s="10">
        <f>AE20/AE$107</f>
        <v>0</v>
      </c>
      <c r="AF138" s="10">
        <f>AF20/AF$107</f>
        <v>0</v>
      </c>
      <c r="AG138" s="10">
        <f>AG20/AG$107</f>
        <v>0</v>
      </c>
      <c r="AH138" s="10">
        <f>AH20/AH$107</f>
        <v>0</v>
      </c>
      <c r="AI138" s="10">
        <f>AI20/AI$107</f>
        <v>0</v>
      </c>
      <c r="AJ138" s="10">
        <f>AJ20/AJ$107</f>
        <v>0</v>
      </c>
      <c r="AK138" s="10">
        <f>AK20/AK$107</f>
        <v>0</v>
      </c>
      <c r="AL138" s="10">
        <f>AL20/AL$107</f>
        <v>0</v>
      </c>
      <c r="AM138" s="10">
        <f>AM20/AM$107</f>
        <v>0</v>
      </c>
      <c r="AN138" s="10">
        <f>AN20/AN$107</f>
        <v>0</v>
      </c>
      <c r="AO138" s="10">
        <f>AO20/AO$107</f>
        <v>0</v>
      </c>
      <c r="AP138" s="10">
        <f>AP20/AP$107</f>
        <v>0</v>
      </c>
      <c r="AQ138" s="10">
        <f>AQ20/AQ$107</f>
        <v>0</v>
      </c>
      <c r="AR138" s="10">
        <f>AR20/AR$107</f>
        <v>0</v>
      </c>
      <c r="AS138" s="10">
        <f>AS20/AS$107</f>
        <v>0</v>
      </c>
      <c r="AT138" s="10">
        <f>AT20/AT$107</f>
        <v>0</v>
      </c>
      <c r="AU138" s="10">
        <f>AU20/AU$107</f>
        <v>0</v>
      </c>
      <c r="AV138" s="10">
        <f>AV20/AV$107</f>
        <v>0</v>
      </c>
      <c r="AW138" s="10">
        <f>AW20/AW$107</f>
        <v>0</v>
      </c>
      <c r="AX138" s="10">
        <f>AX20/AX$107</f>
        <v>0</v>
      </c>
      <c r="AY138" s="10">
        <f>AY20/AY$107</f>
        <v>1.9870459718684452E-2</v>
      </c>
      <c r="AZ138" s="10">
        <f>AZ20/AZ$107</f>
        <v>0</v>
      </c>
      <c r="BA138" s="10">
        <f>BA20/BA$107</f>
        <v>1.8195374934553035E-3</v>
      </c>
      <c r="BB138" s="10">
        <f>BB20/BB$107</f>
        <v>2.9874098779953388E-2</v>
      </c>
      <c r="BC138" s="10">
        <f>BC20/BC$107</f>
        <v>0.3549400728108329</v>
      </c>
      <c r="BD138" s="10">
        <f>BD20/BD$107</f>
        <v>0</v>
      </c>
      <c r="BE138" s="10">
        <f>BE20/BE$107</f>
        <v>2.073091536103687E-4</v>
      </c>
      <c r="BF138" s="10">
        <f>BF20/BF$107</f>
        <v>0.13597463560676473</v>
      </c>
      <c r="BG138" s="10">
        <f>BG20/BG$107</f>
        <v>0</v>
      </c>
      <c r="BH138" s="10">
        <f>BH20/BH$107</f>
        <v>0</v>
      </c>
      <c r="BI138" s="10">
        <f>BI20/BI$107</f>
        <v>2.2282099289717863E-4</v>
      </c>
      <c r="BJ138" s="10">
        <f>BJ20/BJ$107</f>
        <v>2.4343571988127799E-3</v>
      </c>
      <c r="BK138" s="10">
        <f>BK20/BK$107</f>
        <v>2.1044084593557064E-4</v>
      </c>
      <c r="BL138" s="10">
        <f>BL20/BL$107</f>
        <v>0</v>
      </c>
      <c r="BM138" s="10">
        <f>BM20/BM$107</f>
        <v>0</v>
      </c>
      <c r="BN138" s="10">
        <f>BN20/BN$107</f>
        <v>4.7494057845875451E-3</v>
      </c>
      <c r="BO138" s="10">
        <f>BO20/BO$107</f>
        <v>0</v>
      </c>
      <c r="BP138" s="10">
        <f>BP20/BP$107</f>
        <v>0</v>
      </c>
      <c r="BQ138" s="10">
        <f>BQ20/BQ$107</f>
        <v>0</v>
      </c>
      <c r="BR138" s="10">
        <f>BR20/BR$107</f>
        <v>0</v>
      </c>
      <c r="BS138" s="10">
        <f>BS20/BS$107</f>
        <v>2.4848154335217477E-4</v>
      </c>
      <c r="BT138" s="10">
        <f>BT20/BT$107</f>
        <v>0</v>
      </c>
      <c r="BU138" s="10">
        <f>BU20/BU$107</f>
        <v>0</v>
      </c>
      <c r="BV138" s="10">
        <f>BV20/BV$107</f>
        <v>0</v>
      </c>
      <c r="BW138" s="10">
        <f>BW20/BW$107</f>
        <v>0</v>
      </c>
      <c r="BX138" s="10">
        <f>BX20/BX$107</f>
        <v>0</v>
      </c>
      <c r="BY138" s="10">
        <f>BY20/BY$107</f>
        <v>0</v>
      </c>
      <c r="BZ138" s="10">
        <f>BZ20/BZ$107</f>
        <v>0</v>
      </c>
      <c r="CA138" s="10">
        <f>CA20/CA$107</f>
        <v>0</v>
      </c>
      <c r="CB138" s="10">
        <f>CB20/CB$107</f>
        <v>0</v>
      </c>
      <c r="CC138" s="10">
        <f>CC20/CC$107</f>
        <v>0</v>
      </c>
      <c r="CD138" s="10">
        <f>CD20/CD$107</f>
        <v>0</v>
      </c>
      <c r="CE138" s="10">
        <f>CE20/CE$107</f>
        <v>0</v>
      </c>
      <c r="CF138" s="10">
        <f t="shared" ref="CF138:DB138" si="34">CF20/CF$107</f>
        <v>0</v>
      </c>
      <c r="CG138" s="10">
        <f t="shared" si="34"/>
        <v>0</v>
      </c>
      <c r="CH138" s="10">
        <f t="shared" si="34"/>
        <v>0</v>
      </c>
      <c r="CI138" s="10">
        <f t="shared" si="34"/>
        <v>0</v>
      </c>
      <c r="CJ138" s="10">
        <f t="shared" si="34"/>
        <v>0</v>
      </c>
      <c r="CK138" s="10">
        <f t="shared" si="34"/>
        <v>0</v>
      </c>
      <c r="CL138" s="10">
        <f t="shared" si="34"/>
        <v>0</v>
      </c>
      <c r="CM138" s="10">
        <f t="shared" si="34"/>
        <v>0</v>
      </c>
      <c r="CN138" s="10">
        <f t="shared" si="34"/>
        <v>0</v>
      </c>
      <c r="CO138" s="10">
        <f t="shared" si="34"/>
        <v>0</v>
      </c>
      <c r="CP138" s="10">
        <f t="shared" si="34"/>
        <v>0</v>
      </c>
      <c r="CQ138" s="10">
        <f t="shared" si="34"/>
        <v>0</v>
      </c>
      <c r="CR138" s="10">
        <f t="shared" si="34"/>
        <v>0</v>
      </c>
      <c r="CS138" s="10">
        <f t="shared" si="34"/>
        <v>0</v>
      </c>
      <c r="CT138" s="10">
        <f t="shared" si="34"/>
        <v>0</v>
      </c>
      <c r="CU138" s="10">
        <f t="shared" si="34"/>
        <v>0</v>
      </c>
      <c r="CV138" s="10">
        <f t="shared" si="34"/>
        <v>0</v>
      </c>
      <c r="CW138" s="10">
        <f t="shared" si="34"/>
        <v>0</v>
      </c>
      <c r="CX138" s="10">
        <f t="shared" si="34"/>
        <v>0</v>
      </c>
      <c r="CY138" s="10">
        <f t="shared" si="34"/>
        <v>0</v>
      </c>
      <c r="CZ138" s="10">
        <f t="shared" si="34"/>
        <v>0</v>
      </c>
      <c r="DA138" s="10">
        <f t="shared" si="34"/>
        <v>0</v>
      </c>
      <c r="DB138" s="10">
        <f t="shared" si="34"/>
        <v>0</v>
      </c>
    </row>
    <row r="139" spans="1:106" x14ac:dyDescent="0.25">
      <c r="A139" s="11" t="s">
        <v>19</v>
      </c>
      <c r="B139" s="10">
        <f>B21/B$107</f>
        <v>0</v>
      </c>
      <c r="C139" s="10">
        <f>C21/C$107</f>
        <v>0</v>
      </c>
      <c r="D139" s="10">
        <f>D21/D$107</f>
        <v>0</v>
      </c>
      <c r="E139" s="10">
        <f>E21/E$107</f>
        <v>0</v>
      </c>
      <c r="F139" s="10">
        <f>F21/F$107</f>
        <v>0</v>
      </c>
      <c r="G139" s="10">
        <f>G21/G$107</f>
        <v>0</v>
      </c>
      <c r="H139" s="10">
        <f>H21/H$107</f>
        <v>0</v>
      </c>
      <c r="I139" s="10">
        <f>I21/I$107</f>
        <v>0</v>
      </c>
      <c r="J139" s="10">
        <f>J21/J$107</f>
        <v>0</v>
      </c>
      <c r="K139" s="10">
        <f>K21/K$107</f>
        <v>0</v>
      </c>
      <c r="L139" s="10">
        <f>L21/L$107</f>
        <v>0</v>
      </c>
      <c r="M139" s="10">
        <f>M21/M$107</f>
        <v>0</v>
      </c>
      <c r="N139" s="10">
        <f>N21/N$107</f>
        <v>0</v>
      </c>
      <c r="O139" s="10">
        <f>O21/O$107</f>
        <v>0</v>
      </c>
      <c r="P139" s="10">
        <f>P21/P$107</f>
        <v>0</v>
      </c>
      <c r="Q139" s="10">
        <f>Q21/Q$107</f>
        <v>0</v>
      </c>
      <c r="R139" s="10">
        <f>R21/R$107</f>
        <v>0</v>
      </c>
      <c r="S139" s="10">
        <f>S21/S$107</f>
        <v>0</v>
      </c>
      <c r="T139" s="10">
        <f>T21/T$107</f>
        <v>0</v>
      </c>
      <c r="U139" s="10">
        <f>U21/U$107</f>
        <v>0</v>
      </c>
      <c r="V139" s="10">
        <f>V21/V$107</f>
        <v>0</v>
      </c>
      <c r="W139" s="10">
        <f>W21/W$107</f>
        <v>0</v>
      </c>
      <c r="X139" s="10">
        <f>X21/X$107</f>
        <v>0</v>
      </c>
      <c r="Y139" s="10">
        <f>Y21/Y$107</f>
        <v>0</v>
      </c>
      <c r="Z139" s="10">
        <f>Z21/Z$107</f>
        <v>0</v>
      </c>
      <c r="AA139" s="10">
        <f>AA21/AA$107</f>
        <v>0</v>
      </c>
      <c r="AB139" s="10">
        <f>AB21/AB$107</f>
        <v>0</v>
      </c>
      <c r="AC139" s="10">
        <f>AC21/AC$107</f>
        <v>0</v>
      </c>
      <c r="AD139" s="10">
        <f>AD21/AD$107</f>
        <v>0</v>
      </c>
      <c r="AE139" s="10">
        <f>AE21/AE$107</f>
        <v>0</v>
      </c>
      <c r="AF139" s="10">
        <f>AF21/AF$107</f>
        <v>0</v>
      </c>
      <c r="AG139" s="10">
        <f>AG21/AG$107</f>
        <v>0</v>
      </c>
      <c r="AH139" s="10">
        <f>AH21/AH$107</f>
        <v>0</v>
      </c>
      <c r="AI139" s="10">
        <f>AI21/AI$107</f>
        <v>0</v>
      </c>
      <c r="AJ139" s="10">
        <f>AJ21/AJ$107</f>
        <v>0</v>
      </c>
      <c r="AK139" s="10">
        <f>AK21/AK$107</f>
        <v>0</v>
      </c>
      <c r="AL139" s="10">
        <f>AL21/AL$107</f>
        <v>0</v>
      </c>
      <c r="AM139" s="10">
        <f>AM21/AM$107</f>
        <v>0</v>
      </c>
      <c r="AN139" s="10">
        <f>AN21/AN$107</f>
        <v>0</v>
      </c>
      <c r="AO139" s="10">
        <f>AO21/AO$107</f>
        <v>0</v>
      </c>
      <c r="AP139" s="10">
        <f>AP21/AP$107</f>
        <v>0</v>
      </c>
      <c r="AQ139" s="10">
        <f>AQ21/AQ$107</f>
        <v>0</v>
      </c>
      <c r="AR139" s="10">
        <f>AR21/AR$107</f>
        <v>0</v>
      </c>
      <c r="AS139" s="10">
        <f>AS21/AS$107</f>
        <v>0</v>
      </c>
      <c r="AT139" s="10">
        <f>AT21/AT$107</f>
        <v>0</v>
      </c>
      <c r="AU139" s="10">
        <f>AU21/AU$107</f>
        <v>0</v>
      </c>
      <c r="AV139" s="10">
        <f>AV21/AV$107</f>
        <v>0</v>
      </c>
      <c r="AW139" s="10">
        <f>AW21/AW$107</f>
        <v>0</v>
      </c>
      <c r="AX139" s="10">
        <f>AX21/AX$107</f>
        <v>0</v>
      </c>
      <c r="AY139" s="10">
        <f>AY21/AY$107</f>
        <v>0</v>
      </c>
      <c r="AZ139" s="10">
        <f>AZ21/AZ$107</f>
        <v>0</v>
      </c>
      <c r="BA139" s="10">
        <f>BA21/BA$107</f>
        <v>0</v>
      </c>
      <c r="BB139" s="10">
        <f>BB21/BB$107</f>
        <v>0</v>
      </c>
      <c r="BC139" s="10">
        <f>BC21/BC$107</f>
        <v>0</v>
      </c>
      <c r="BD139" s="10">
        <f>BD21/BD$107</f>
        <v>2.078389284192473E-2</v>
      </c>
      <c r="BE139" s="10">
        <f>BE21/BE$107</f>
        <v>1.6014310019477166E-4</v>
      </c>
      <c r="BF139" s="10">
        <f>BF21/BF$107</f>
        <v>1.9618060440376041E-2</v>
      </c>
      <c r="BG139" s="10">
        <f>BG21/BG$107</f>
        <v>0</v>
      </c>
      <c r="BH139" s="10">
        <f>BH21/BH$107</f>
        <v>0</v>
      </c>
      <c r="BI139" s="10">
        <f>BI21/BI$107</f>
        <v>0</v>
      </c>
      <c r="BJ139" s="10">
        <f>BJ21/BJ$107</f>
        <v>6.5831603845919095E-5</v>
      </c>
      <c r="BK139" s="10">
        <f>BK21/BK$107</f>
        <v>0</v>
      </c>
      <c r="BL139" s="10">
        <f>BL21/BL$107</f>
        <v>0</v>
      </c>
      <c r="BM139" s="10">
        <f>BM21/BM$107</f>
        <v>0</v>
      </c>
      <c r="BN139" s="10">
        <f>BN21/BN$107</f>
        <v>0</v>
      </c>
      <c r="BO139" s="10">
        <f>BO21/BO$107</f>
        <v>0</v>
      </c>
      <c r="BP139" s="10">
        <f>BP21/BP$107</f>
        <v>0</v>
      </c>
      <c r="BQ139" s="10">
        <f>BQ21/BQ$107</f>
        <v>0</v>
      </c>
      <c r="BR139" s="10">
        <f>BR21/BR$107</f>
        <v>0</v>
      </c>
      <c r="BS139" s="10">
        <f>BS21/BS$107</f>
        <v>7.6581572182067789E-5</v>
      </c>
      <c r="BT139" s="10">
        <f>BT21/BT$107</f>
        <v>0</v>
      </c>
      <c r="BU139" s="10">
        <f>BU21/BU$107</f>
        <v>0</v>
      </c>
      <c r="BV139" s="10">
        <f>BV21/BV$107</f>
        <v>0</v>
      </c>
      <c r="BW139" s="10">
        <f>BW21/BW$107</f>
        <v>0</v>
      </c>
      <c r="BX139" s="10">
        <f>BX21/BX$107</f>
        <v>0</v>
      </c>
      <c r="BY139" s="10">
        <f>BY21/BY$107</f>
        <v>0</v>
      </c>
      <c r="BZ139" s="10">
        <f>BZ21/BZ$107</f>
        <v>0</v>
      </c>
      <c r="CA139" s="10">
        <f>CA21/CA$107</f>
        <v>0</v>
      </c>
      <c r="CB139" s="10">
        <f>CB21/CB$107</f>
        <v>0</v>
      </c>
      <c r="CC139" s="10">
        <f>CC21/CC$107</f>
        <v>0</v>
      </c>
      <c r="CD139" s="10">
        <f>CD21/CD$107</f>
        <v>0</v>
      </c>
      <c r="CE139" s="10">
        <f>CE21/CE$107</f>
        <v>0</v>
      </c>
      <c r="CF139" s="10">
        <f t="shared" ref="CF139:DB139" si="35">CF21/CF$107</f>
        <v>0</v>
      </c>
      <c r="CG139" s="10">
        <f t="shared" si="35"/>
        <v>0</v>
      </c>
      <c r="CH139" s="10">
        <f t="shared" si="35"/>
        <v>0</v>
      </c>
      <c r="CI139" s="10">
        <f t="shared" si="35"/>
        <v>0</v>
      </c>
      <c r="CJ139" s="10">
        <f t="shared" si="35"/>
        <v>0</v>
      </c>
      <c r="CK139" s="10">
        <f t="shared" si="35"/>
        <v>0</v>
      </c>
      <c r="CL139" s="10">
        <f t="shared" si="35"/>
        <v>0</v>
      </c>
      <c r="CM139" s="10">
        <f t="shared" si="35"/>
        <v>0</v>
      </c>
      <c r="CN139" s="10">
        <f t="shared" si="35"/>
        <v>0</v>
      </c>
      <c r="CO139" s="10">
        <f t="shared" si="35"/>
        <v>0</v>
      </c>
      <c r="CP139" s="10">
        <f t="shared" si="35"/>
        <v>0</v>
      </c>
      <c r="CQ139" s="10">
        <f t="shared" si="35"/>
        <v>0</v>
      </c>
      <c r="CR139" s="10">
        <f t="shared" si="35"/>
        <v>0</v>
      </c>
      <c r="CS139" s="10">
        <f t="shared" si="35"/>
        <v>0</v>
      </c>
      <c r="CT139" s="10">
        <f t="shared" si="35"/>
        <v>0</v>
      </c>
      <c r="CU139" s="10">
        <f t="shared" si="35"/>
        <v>0</v>
      </c>
      <c r="CV139" s="10">
        <f t="shared" si="35"/>
        <v>0</v>
      </c>
      <c r="CW139" s="10">
        <f t="shared" si="35"/>
        <v>0</v>
      </c>
      <c r="CX139" s="10">
        <f t="shared" si="35"/>
        <v>0</v>
      </c>
      <c r="CY139" s="10">
        <f t="shared" si="35"/>
        <v>0</v>
      </c>
      <c r="CZ139" s="10">
        <f t="shared" si="35"/>
        <v>0</v>
      </c>
      <c r="DA139" s="10">
        <f t="shared" si="35"/>
        <v>0</v>
      </c>
      <c r="DB139" s="10">
        <f t="shared" si="35"/>
        <v>0</v>
      </c>
    </row>
    <row r="140" spans="1:106" x14ac:dyDescent="0.25">
      <c r="A140" s="11" t="s">
        <v>20</v>
      </c>
      <c r="B140" s="10">
        <f>B22/B$107</f>
        <v>0</v>
      </c>
      <c r="C140" s="10">
        <f>C22/C$107</f>
        <v>0</v>
      </c>
      <c r="D140" s="10">
        <f>D22/D$107</f>
        <v>0</v>
      </c>
      <c r="E140" s="10">
        <f>E22/E$107</f>
        <v>0</v>
      </c>
      <c r="F140" s="10">
        <f>F22/F$107</f>
        <v>0</v>
      </c>
      <c r="G140" s="10">
        <f>G22/G$107</f>
        <v>0</v>
      </c>
      <c r="H140" s="10">
        <f>H22/H$107</f>
        <v>0</v>
      </c>
      <c r="I140" s="10">
        <f>I22/I$107</f>
        <v>0</v>
      </c>
      <c r="J140" s="10">
        <f>J22/J$107</f>
        <v>0</v>
      </c>
      <c r="K140" s="10">
        <f>K22/K$107</f>
        <v>0</v>
      </c>
      <c r="L140" s="10">
        <f>L22/L$107</f>
        <v>0</v>
      </c>
      <c r="M140" s="10">
        <f>M22/M$107</f>
        <v>0</v>
      </c>
      <c r="N140" s="10">
        <f>N22/N$107</f>
        <v>0</v>
      </c>
      <c r="O140" s="10">
        <f>O22/O$107</f>
        <v>0</v>
      </c>
      <c r="P140" s="10">
        <f>P22/P$107</f>
        <v>0</v>
      </c>
      <c r="Q140" s="10">
        <f>Q22/Q$107</f>
        <v>0</v>
      </c>
      <c r="R140" s="10">
        <f>R22/R$107</f>
        <v>0</v>
      </c>
      <c r="S140" s="10">
        <f>S22/S$107</f>
        <v>0</v>
      </c>
      <c r="T140" s="10">
        <f>T22/T$107</f>
        <v>0</v>
      </c>
      <c r="U140" s="10">
        <f>U22/U$107</f>
        <v>0</v>
      </c>
      <c r="V140" s="10">
        <f>V22/V$107</f>
        <v>0</v>
      </c>
      <c r="W140" s="10">
        <f>W22/W$107</f>
        <v>0</v>
      </c>
      <c r="X140" s="10">
        <f>X22/X$107</f>
        <v>0</v>
      </c>
      <c r="Y140" s="10">
        <f>Y22/Y$107</f>
        <v>0</v>
      </c>
      <c r="Z140" s="10">
        <f>Z22/Z$107</f>
        <v>0</v>
      </c>
      <c r="AA140" s="10">
        <f>AA22/AA$107</f>
        <v>0</v>
      </c>
      <c r="AB140" s="10">
        <f>AB22/AB$107</f>
        <v>0</v>
      </c>
      <c r="AC140" s="10">
        <f>AC22/AC$107</f>
        <v>0</v>
      </c>
      <c r="AD140" s="10">
        <f>AD22/AD$107</f>
        <v>0</v>
      </c>
      <c r="AE140" s="10">
        <f>AE22/AE$107</f>
        <v>0</v>
      </c>
      <c r="AF140" s="10">
        <f>AF22/AF$107</f>
        <v>0</v>
      </c>
      <c r="AG140" s="10">
        <f>AG22/AG$107</f>
        <v>0</v>
      </c>
      <c r="AH140" s="10">
        <f>AH22/AH$107</f>
        <v>0</v>
      </c>
      <c r="AI140" s="10">
        <f>AI22/AI$107</f>
        <v>0</v>
      </c>
      <c r="AJ140" s="10">
        <f>AJ22/AJ$107</f>
        <v>0</v>
      </c>
      <c r="AK140" s="10">
        <f>AK22/AK$107</f>
        <v>0</v>
      </c>
      <c r="AL140" s="10">
        <f>AL22/AL$107</f>
        <v>3.9205255880070904E-5</v>
      </c>
      <c r="AM140" s="10">
        <f>AM22/AM$107</f>
        <v>0</v>
      </c>
      <c r="AN140" s="10">
        <f>AN22/AN$107</f>
        <v>0</v>
      </c>
      <c r="AO140" s="10">
        <f>AO22/AO$107</f>
        <v>0</v>
      </c>
      <c r="AP140" s="10">
        <f>AP22/AP$107</f>
        <v>0</v>
      </c>
      <c r="AQ140" s="10">
        <f>AQ22/AQ$107</f>
        <v>0</v>
      </c>
      <c r="AR140" s="10">
        <f>AR22/AR$107</f>
        <v>0</v>
      </c>
      <c r="AS140" s="10">
        <f>AS22/AS$107</f>
        <v>0</v>
      </c>
      <c r="AT140" s="10">
        <f>AT22/AT$107</f>
        <v>0</v>
      </c>
      <c r="AU140" s="10">
        <f>AU22/AU$107</f>
        <v>0</v>
      </c>
      <c r="AV140" s="10">
        <f>AV22/AV$107</f>
        <v>7.2832654540033823E-3</v>
      </c>
      <c r="AW140" s="10">
        <f>AW22/AW$107</f>
        <v>0</v>
      </c>
      <c r="AX140" s="10">
        <f>AX22/AX$107</f>
        <v>0</v>
      </c>
      <c r="AY140" s="10">
        <f>AY22/AY$107</f>
        <v>3.378107478936104E-4</v>
      </c>
      <c r="AZ140" s="10">
        <f>AZ22/AZ$107</f>
        <v>1.5112108813085083E-4</v>
      </c>
      <c r="BA140" s="10">
        <f>BA22/BA$107</f>
        <v>3.9165552234413163E-4</v>
      </c>
      <c r="BB140" s="10">
        <f>BB22/BB$107</f>
        <v>0</v>
      </c>
      <c r="BC140" s="10">
        <f>BC22/BC$107</f>
        <v>0</v>
      </c>
      <c r="BD140" s="10">
        <f>BD22/BD$107</f>
        <v>0</v>
      </c>
      <c r="BE140" s="10">
        <f>BE22/BE$107</f>
        <v>0.44917522077469069</v>
      </c>
      <c r="BF140" s="10">
        <f>BF22/BF$107</f>
        <v>2.0857268529514774E-2</v>
      </c>
      <c r="BG140" s="10">
        <f>BG22/BG$107</f>
        <v>0</v>
      </c>
      <c r="BH140" s="10">
        <f>BH22/BH$107</f>
        <v>0</v>
      </c>
      <c r="BI140" s="10">
        <f>BI22/BI$107</f>
        <v>3.7940226702205159E-4</v>
      </c>
      <c r="BJ140" s="10">
        <f>BJ22/BJ$107</f>
        <v>2.0663650419233535E-4</v>
      </c>
      <c r="BK140" s="10">
        <f>BK22/BK$107</f>
        <v>9.5144022654641939E-5</v>
      </c>
      <c r="BL140" s="10">
        <f>BL22/BL$107</f>
        <v>0</v>
      </c>
      <c r="BM140" s="10">
        <f>BM22/BM$107</f>
        <v>0</v>
      </c>
      <c r="BN140" s="10">
        <f>BN22/BN$107</f>
        <v>1.902882787898548E-2</v>
      </c>
      <c r="BO140" s="10">
        <f>BO22/BO$107</f>
        <v>0</v>
      </c>
      <c r="BP140" s="10">
        <f>BP22/BP$107</f>
        <v>0</v>
      </c>
      <c r="BQ140" s="10">
        <f>BQ22/BQ$107</f>
        <v>0</v>
      </c>
      <c r="BR140" s="10">
        <f>BR22/BR$107</f>
        <v>0</v>
      </c>
      <c r="BS140" s="10">
        <f>BS22/BS$107</f>
        <v>6.1772030394317316E-5</v>
      </c>
      <c r="BT140" s="10">
        <f>BT22/BT$107</f>
        <v>0</v>
      </c>
      <c r="BU140" s="10">
        <f>BU22/BU$107</f>
        <v>0</v>
      </c>
      <c r="BV140" s="10">
        <f>BV22/BV$107</f>
        <v>0</v>
      </c>
      <c r="BW140" s="10">
        <f>BW22/BW$107</f>
        <v>0</v>
      </c>
      <c r="BX140" s="10">
        <f>BX22/BX$107</f>
        <v>0</v>
      </c>
      <c r="BY140" s="10">
        <f>BY22/BY$107</f>
        <v>0</v>
      </c>
      <c r="BZ140" s="10">
        <f>BZ22/BZ$107</f>
        <v>0</v>
      </c>
      <c r="CA140" s="10">
        <f>CA22/CA$107</f>
        <v>0</v>
      </c>
      <c r="CB140" s="10">
        <f>CB22/CB$107</f>
        <v>0</v>
      </c>
      <c r="CC140" s="10">
        <f>CC22/CC$107</f>
        <v>0</v>
      </c>
      <c r="CD140" s="10">
        <f>CD22/CD$107</f>
        <v>0</v>
      </c>
      <c r="CE140" s="10">
        <f>CE22/CE$107</f>
        <v>0</v>
      </c>
      <c r="CF140" s="10">
        <f t="shared" ref="CF140:DB140" si="36">CF22/CF$107</f>
        <v>0</v>
      </c>
      <c r="CG140" s="10">
        <f t="shared" si="36"/>
        <v>0</v>
      </c>
      <c r="CH140" s="10">
        <f t="shared" si="36"/>
        <v>0</v>
      </c>
      <c r="CI140" s="10">
        <f t="shared" si="36"/>
        <v>0</v>
      </c>
      <c r="CJ140" s="10">
        <f t="shared" si="36"/>
        <v>0</v>
      </c>
      <c r="CK140" s="10">
        <f t="shared" si="36"/>
        <v>0</v>
      </c>
      <c r="CL140" s="10">
        <f t="shared" si="36"/>
        <v>0</v>
      </c>
      <c r="CM140" s="10">
        <f t="shared" si="36"/>
        <v>0</v>
      </c>
      <c r="CN140" s="10">
        <f t="shared" si="36"/>
        <v>0</v>
      </c>
      <c r="CO140" s="10">
        <f t="shared" si="36"/>
        <v>0</v>
      </c>
      <c r="CP140" s="10">
        <f t="shared" si="36"/>
        <v>0</v>
      </c>
      <c r="CQ140" s="10">
        <f t="shared" si="36"/>
        <v>0</v>
      </c>
      <c r="CR140" s="10">
        <f t="shared" si="36"/>
        <v>0</v>
      </c>
      <c r="CS140" s="10">
        <f t="shared" si="36"/>
        <v>0</v>
      </c>
      <c r="CT140" s="10">
        <f t="shared" si="36"/>
        <v>0</v>
      </c>
      <c r="CU140" s="10">
        <f t="shared" si="36"/>
        <v>0</v>
      </c>
      <c r="CV140" s="10">
        <f t="shared" si="36"/>
        <v>0</v>
      </c>
      <c r="CW140" s="10">
        <f t="shared" si="36"/>
        <v>0</v>
      </c>
      <c r="CX140" s="10">
        <f t="shared" si="36"/>
        <v>0</v>
      </c>
      <c r="CY140" s="10">
        <f t="shared" si="36"/>
        <v>0</v>
      </c>
      <c r="CZ140" s="10">
        <f t="shared" si="36"/>
        <v>0</v>
      </c>
      <c r="DA140" s="10">
        <f t="shared" si="36"/>
        <v>0</v>
      </c>
      <c r="DB140" s="10">
        <f t="shared" si="36"/>
        <v>0</v>
      </c>
    </row>
    <row r="141" spans="1:106" x14ac:dyDescent="0.25">
      <c r="A141" s="11" t="s">
        <v>21</v>
      </c>
      <c r="B141" s="10">
        <f>B23/B$107</f>
        <v>0</v>
      </c>
      <c r="C141" s="10">
        <f>C23/C$107</f>
        <v>0</v>
      </c>
      <c r="D141" s="10">
        <f>D23/D$107</f>
        <v>0</v>
      </c>
      <c r="E141" s="10">
        <f>E23/E$107</f>
        <v>0</v>
      </c>
      <c r="F141" s="10">
        <f>F23/F$107</f>
        <v>0</v>
      </c>
      <c r="G141" s="10">
        <f>G23/G$107</f>
        <v>0</v>
      </c>
      <c r="H141" s="10">
        <f>H23/H$107</f>
        <v>0</v>
      </c>
      <c r="I141" s="10">
        <f>I23/I$107</f>
        <v>0</v>
      </c>
      <c r="J141" s="10">
        <f>J23/J$107</f>
        <v>0</v>
      </c>
      <c r="K141" s="10">
        <f>K23/K$107</f>
        <v>0</v>
      </c>
      <c r="L141" s="10">
        <f>L23/L$107</f>
        <v>0</v>
      </c>
      <c r="M141" s="10">
        <f>M23/M$107</f>
        <v>0</v>
      </c>
      <c r="N141" s="10">
        <f>N23/N$107</f>
        <v>0</v>
      </c>
      <c r="O141" s="10">
        <f>O23/O$107</f>
        <v>0</v>
      </c>
      <c r="P141" s="10">
        <f>P23/P$107</f>
        <v>0</v>
      </c>
      <c r="Q141" s="10">
        <f>Q23/Q$107</f>
        <v>0</v>
      </c>
      <c r="R141" s="10">
        <f>R23/R$107</f>
        <v>0</v>
      </c>
      <c r="S141" s="10">
        <f>S23/S$107</f>
        <v>0</v>
      </c>
      <c r="T141" s="10">
        <f>T23/T$107</f>
        <v>0</v>
      </c>
      <c r="U141" s="10">
        <f>U23/U$107</f>
        <v>0</v>
      </c>
      <c r="V141" s="10">
        <f>V23/V$107</f>
        <v>0</v>
      </c>
      <c r="W141" s="10">
        <f>W23/W$107</f>
        <v>0</v>
      </c>
      <c r="X141" s="10">
        <f>X23/X$107</f>
        <v>0</v>
      </c>
      <c r="Y141" s="10">
        <f>Y23/Y$107</f>
        <v>0</v>
      </c>
      <c r="Z141" s="10">
        <f>Z23/Z$107</f>
        <v>0</v>
      </c>
      <c r="AA141" s="10">
        <f>AA23/AA$107</f>
        <v>0</v>
      </c>
      <c r="AB141" s="10">
        <f>AB23/AB$107</f>
        <v>0</v>
      </c>
      <c r="AC141" s="10">
        <f>AC23/AC$107</f>
        <v>0</v>
      </c>
      <c r="AD141" s="10">
        <f>AD23/AD$107</f>
        <v>0</v>
      </c>
      <c r="AE141" s="10">
        <f>AE23/AE$107</f>
        <v>0</v>
      </c>
      <c r="AF141" s="10">
        <f>AF23/AF$107</f>
        <v>0</v>
      </c>
      <c r="AG141" s="10">
        <f>AG23/AG$107</f>
        <v>0</v>
      </c>
      <c r="AH141" s="10">
        <f>AH23/AH$107</f>
        <v>0</v>
      </c>
      <c r="AI141" s="10">
        <f>AI23/AI$107</f>
        <v>0</v>
      </c>
      <c r="AJ141" s="10">
        <f>AJ23/AJ$107</f>
        <v>0</v>
      </c>
      <c r="AK141" s="10">
        <f>AK23/AK$107</f>
        <v>0</v>
      </c>
      <c r="AL141" s="10">
        <f>AL23/AL$107</f>
        <v>0</v>
      </c>
      <c r="AM141" s="10">
        <f>AM23/AM$107</f>
        <v>0</v>
      </c>
      <c r="AN141" s="10">
        <f>AN23/AN$107</f>
        <v>0</v>
      </c>
      <c r="AO141" s="10">
        <f>AO23/AO$107</f>
        <v>0</v>
      </c>
      <c r="AP141" s="10">
        <f>AP23/AP$107</f>
        <v>0</v>
      </c>
      <c r="AQ141" s="10">
        <f>AQ23/AQ$107</f>
        <v>0</v>
      </c>
      <c r="AR141" s="10">
        <f>AR23/AR$107</f>
        <v>0</v>
      </c>
      <c r="AS141" s="10">
        <f>AS23/AS$107</f>
        <v>0</v>
      </c>
      <c r="AT141" s="10">
        <f>AT23/AT$107</f>
        <v>0</v>
      </c>
      <c r="AU141" s="10">
        <f>AU23/AU$107</f>
        <v>0</v>
      </c>
      <c r="AV141" s="10">
        <f>AV23/AV$107</f>
        <v>0</v>
      </c>
      <c r="AW141" s="10">
        <f>AW23/AW$107</f>
        <v>0</v>
      </c>
      <c r="AX141" s="10">
        <f>AX23/AX$107</f>
        <v>0</v>
      </c>
      <c r="AY141" s="10">
        <f>AY23/AY$107</f>
        <v>0</v>
      </c>
      <c r="AZ141" s="10">
        <f>AZ23/AZ$107</f>
        <v>0</v>
      </c>
      <c r="BA141" s="10">
        <f>BA23/BA$107</f>
        <v>0</v>
      </c>
      <c r="BB141" s="10">
        <f>BB23/BB$107</f>
        <v>0</v>
      </c>
      <c r="BC141" s="10">
        <f>BC23/BC$107</f>
        <v>0</v>
      </c>
      <c r="BD141" s="10">
        <f>BD23/BD$107</f>
        <v>0</v>
      </c>
      <c r="BE141" s="10">
        <f>BE23/BE$107</f>
        <v>3.0098847892155713E-5</v>
      </c>
      <c r="BF141" s="10">
        <f>BF23/BF$107</f>
        <v>0</v>
      </c>
      <c r="BG141" s="10">
        <f>BG23/BG$107</f>
        <v>0.94153877703856148</v>
      </c>
      <c r="BH141" s="10">
        <f>BH23/BH$107</f>
        <v>0</v>
      </c>
      <c r="BI141" s="10">
        <f>BI23/BI$107</f>
        <v>2.8516383984399058E-4</v>
      </c>
      <c r="BJ141" s="10">
        <f>BJ23/BJ$107</f>
        <v>4.048734991561875E-4</v>
      </c>
      <c r="BK141" s="10">
        <f>BK23/BK$107</f>
        <v>0</v>
      </c>
      <c r="BL141" s="10">
        <f>BL23/BL$107</f>
        <v>9.6687023185155948E-5</v>
      </c>
      <c r="BM141" s="10">
        <f>BM23/BM$107</f>
        <v>2.6663393838126806E-3</v>
      </c>
      <c r="BN141" s="10">
        <f>BN23/BN$107</f>
        <v>4.8271553672775771E-4</v>
      </c>
      <c r="BO141" s="10">
        <f>BO23/BO$107</f>
        <v>3.6714565137103643E-8</v>
      </c>
      <c r="BP141" s="10">
        <f>BP23/BP$107</f>
        <v>0</v>
      </c>
      <c r="BQ141" s="10">
        <f>BQ23/BQ$107</f>
        <v>0</v>
      </c>
      <c r="BR141" s="10">
        <f>BR23/BR$107</f>
        <v>0</v>
      </c>
      <c r="BS141" s="10">
        <f>BS23/BS$107</f>
        <v>8.6143840455213795E-4</v>
      </c>
      <c r="BT141" s="10">
        <f>BT23/BT$107</f>
        <v>0</v>
      </c>
      <c r="BU141" s="10">
        <f>BU23/BU$107</f>
        <v>0</v>
      </c>
      <c r="BV141" s="10">
        <f>BV23/BV$107</f>
        <v>0</v>
      </c>
      <c r="BW141" s="10">
        <f>BW23/BW$107</f>
        <v>0</v>
      </c>
      <c r="BX141" s="10">
        <f>BX23/BX$107</f>
        <v>0</v>
      </c>
      <c r="BY141" s="10">
        <f>BY23/BY$107</f>
        <v>0</v>
      </c>
      <c r="BZ141" s="10">
        <f>BZ23/BZ$107</f>
        <v>0</v>
      </c>
      <c r="CA141" s="10">
        <f>CA23/CA$107</f>
        <v>0</v>
      </c>
      <c r="CB141" s="10">
        <f>CB23/CB$107</f>
        <v>0</v>
      </c>
      <c r="CC141" s="10">
        <f>CC23/CC$107</f>
        <v>0</v>
      </c>
      <c r="CD141" s="10">
        <f>CD23/CD$107</f>
        <v>0</v>
      </c>
      <c r="CE141" s="10">
        <f>CE23/CE$107</f>
        <v>0</v>
      </c>
      <c r="CF141" s="10">
        <f t="shared" ref="CF141:DB141" si="37">CF23/CF$107</f>
        <v>0</v>
      </c>
      <c r="CG141" s="10">
        <f t="shared" si="37"/>
        <v>0</v>
      </c>
      <c r="CH141" s="10">
        <f t="shared" si="37"/>
        <v>0</v>
      </c>
      <c r="CI141" s="10">
        <f t="shared" si="37"/>
        <v>0</v>
      </c>
      <c r="CJ141" s="10">
        <f t="shared" si="37"/>
        <v>0</v>
      </c>
      <c r="CK141" s="10">
        <f t="shared" si="37"/>
        <v>0</v>
      </c>
      <c r="CL141" s="10">
        <f t="shared" si="37"/>
        <v>0</v>
      </c>
      <c r="CM141" s="10">
        <f t="shared" si="37"/>
        <v>0</v>
      </c>
      <c r="CN141" s="10">
        <f t="shared" si="37"/>
        <v>0</v>
      </c>
      <c r="CO141" s="10">
        <f t="shared" si="37"/>
        <v>0</v>
      </c>
      <c r="CP141" s="10">
        <f t="shared" si="37"/>
        <v>0</v>
      </c>
      <c r="CQ141" s="10">
        <f t="shared" si="37"/>
        <v>0</v>
      </c>
      <c r="CR141" s="10">
        <f t="shared" si="37"/>
        <v>0</v>
      </c>
      <c r="CS141" s="10">
        <f t="shared" si="37"/>
        <v>0</v>
      </c>
      <c r="CT141" s="10">
        <f t="shared" si="37"/>
        <v>0</v>
      </c>
      <c r="CU141" s="10">
        <f t="shared" si="37"/>
        <v>0</v>
      </c>
      <c r="CV141" s="10">
        <f t="shared" si="37"/>
        <v>0</v>
      </c>
      <c r="CW141" s="10">
        <f t="shared" si="37"/>
        <v>0</v>
      </c>
      <c r="CX141" s="10">
        <f t="shared" si="37"/>
        <v>0</v>
      </c>
      <c r="CY141" s="10">
        <f t="shared" si="37"/>
        <v>0</v>
      </c>
      <c r="CZ141" s="10">
        <f t="shared" si="37"/>
        <v>0</v>
      </c>
      <c r="DA141" s="10">
        <f t="shared" si="37"/>
        <v>0</v>
      </c>
      <c r="DB141" s="10">
        <f t="shared" si="37"/>
        <v>0</v>
      </c>
    </row>
    <row r="142" spans="1:106" x14ac:dyDescent="0.25">
      <c r="A142" s="11" t="s">
        <v>22</v>
      </c>
      <c r="B142" s="10">
        <f>B24/B$107</f>
        <v>0</v>
      </c>
      <c r="C142" s="10">
        <f>C24/C$107</f>
        <v>0</v>
      </c>
      <c r="D142" s="10">
        <f>D24/D$107</f>
        <v>0</v>
      </c>
      <c r="E142" s="10">
        <f>E24/E$107</f>
        <v>0</v>
      </c>
      <c r="F142" s="10">
        <f>F24/F$107</f>
        <v>0</v>
      </c>
      <c r="G142" s="10">
        <f>G24/G$107</f>
        <v>0</v>
      </c>
      <c r="H142" s="10">
        <f>H24/H$107</f>
        <v>0</v>
      </c>
      <c r="I142" s="10">
        <f>I24/I$107</f>
        <v>0</v>
      </c>
      <c r="J142" s="10">
        <f>J24/J$107</f>
        <v>0</v>
      </c>
      <c r="K142" s="10">
        <f>K24/K$107</f>
        <v>0</v>
      </c>
      <c r="L142" s="10">
        <f>L24/L$107</f>
        <v>0</v>
      </c>
      <c r="M142" s="10">
        <f>M24/M$107</f>
        <v>0</v>
      </c>
      <c r="N142" s="10">
        <f>N24/N$107</f>
        <v>0</v>
      </c>
      <c r="O142" s="10">
        <f>O24/O$107</f>
        <v>0</v>
      </c>
      <c r="P142" s="10">
        <f>P24/P$107</f>
        <v>0</v>
      </c>
      <c r="Q142" s="10">
        <f>Q24/Q$107</f>
        <v>0</v>
      </c>
      <c r="R142" s="10">
        <f>R24/R$107</f>
        <v>0</v>
      </c>
      <c r="S142" s="10">
        <f>S24/S$107</f>
        <v>0</v>
      </c>
      <c r="T142" s="10">
        <f>T24/T$107</f>
        <v>0</v>
      </c>
      <c r="U142" s="10">
        <f>U24/U$107</f>
        <v>0</v>
      </c>
      <c r="V142" s="10">
        <f>V24/V$107</f>
        <v>0</v>
      </c>
      <c r="W142" s="10">
        <f>W24/W$107</f>
        <v>0</v>
      </c>
      <c r="X142" s="10">
        <f>X24/X$107</f>
        <v>0</v>
      </c>
      <c r="Y142" s="10">
        <f>Y24/Y$107</f>
        <v>0</v>
      </c>
      <c r="Z142" s="10">
        <f>Z24/Z$107</f>
        <v>0</v>
      </c>
      <c r="AA142" s="10">
        <f>AA24/AA$107</f>
        <v>0</v>
      </c>
      <c r="AB142" s="10">
        <f>AB24/AB$107</f>
        <v>0</v>
      </c>
      <c r="AC142" s="10">
        <f>AC24/AC$107</f>
        <v>0</v>
      </c>
      <c r="AD142" s="10">
        <f>AD24/AD$107</f>
        <v>0</v>
      </c>
      <c r="AE142" s="10">
        <f>AE24/AE$107</f>
        <v>0</v>
      </c>
      <c r="AF142" s="10">
        <f>AF24/AF$107</f>
        <v>0</v>
      </c>
      <c r="AG142" s="10">
        <f>AG24/AG$107</f>
        <v>0</v>
      </c>
      <c r="AH142" s="10">
        <f>AH24/AH$107</f>
        <v>0</v>
      </c>
      <c r="AI142" s="10">
        <f>AI24/AI$107</f>
        <v>0</v>
      </c>
      <c r="AJ142" s="10">
        <f>AJ24/AJ$107</f>
        <v>0</v>
      </c>
      <c r="AK142" s="10">
        <f>AK24/AK$107</f>
        <v>0</v>
      </c>
      <c r="AL142" s="10">
        <f>AL24/AL$107</f>
        <v>0</v>
      </c>
      <c r="AM142" s="10">
        <f>AM24/AM$107</f>
        <v>0</v>
      </c>
      <c r="AN142" s="10">
        <f>AN24/AN$107</f>
        <v>0</v>
      </c>
      <c r="AO142" s="10">
        <f>AO24/AO$107</f>
        <v>0</v>
      </c>
      <c r="AP142" s="10">
        <f>AP24/AP$107</f>
        <v>0</v>
      </c>
      <c r="AQ142" s="10">
        <f>AQ24/AQ$107</f>
        <v>0</v>
      </c>
      <c r="AR142" s="10">
        <f>AR24/AR$107</f>
        <v>0</v>
      </c>
      <c r="AS142" s="10">
        <f>AS24/AS$107</f>
        <v>0</v>
      </c>
      <c r="AT142" s="10">
        <f>AT24/AT$107</f>
        <v>0</v>
      </c>
      <c r="AU142" s="10">
        <f>AU24/AU$107</f>
        <v>0</v>
      </c>
      <c r="AV142" s="10">
        <f>AV24/AV$107</f>
        <v>0</v>
      </c>
      <c r="AW142" s="10">
        <f>AW24/AW$107</f>
        <v>0</v>
      </c>
      <c r="AX142" s="10">
        <f>AX24/AX$107</f>
        <v>0</v>
      </c>
      <c r="AY142" s="10">
        <f>AY24/AY$107</f>
        <v>0</v>
      </c>
      <c r="AZ142" s="10">
        <f>AZ24/AZ$107</f>
        <v>0</v>
      </c>
      <c r="BA142" s="10">
        <f>BA24/BA$107</f>
        <v>0</v>
      </c>
      <c r="BB142" s="10">
        <f>BB24/BB$107</f>
        <v>0</v>
      </c>
      <c r="BC142" s="10">
        <f>BC24/BC$107</f>
        <v>0</v>
      </c>
      <c r="BD142" s="10">
        <f>BD24/BD$107</f>
        <v>0</v>
      </c>
      <c r="BE142" s="10">
        <f>BE24/BE$107</f>
        <v>1.9785280109441863E-6</v>
      </c>
      <c r="BF142" s="10">
        <f>BF24/BF$107</f>
        <v>0</v>
      </c>
      <c r="BG142" s="10">
        <f>BG24/BG$107</f>
        <v>0</v>
      </c>
      <c r="BH142" s="10">
        <f>BH24/BH$107</f>
        <v>1.0071566555824856</v>
      </c>
      <c r="BI142" s="10">
        <f>BI24/BI$107</f>
        <v>0</v>
      </c>
      <c r="BJ142" s="10">
        <f>BJ24/BJ$107</f>
        <v>0</v>
      </c>
      <c r="BK142" s="10">
        <f>BK24/BK$107</f>
        <v>0</v>
      </c>
      <c r="BL142" s="10">
        <f>BL24/BL$107</f>
        <v>0</v>
      </c>
      <c r="BM142" s="10">
        <f>BM24/BM$107</f>
        <v>0</v>
      </c>
      <c r="BN142" s="10">
        <f>BN24/BN$107</f>
        <v>5.1162984945479637E-5</v>
      </c>
      <c r="BO142" s="10">
        <f>BO24/BO$107</f>
        <v>0</v>
      </c>
      <c r="BP142" s="10">
        <f>BP24/BP$107</f>
        <v>0</v>
      </c>
      <c r="BQ142" s="10">
        <f>BQ24/BQ$107</f>
        <v>0</v>
      </c>
      <c r="BR142" s="10">
        <f>BR24/BR$107</f>
        <v>0</v>
      </c>
      <c r="BS142" s="10">
        <f>BS24/BS$107</f>
        <v>6.2770225614699365E-5</v>
      </c>
      <c r="BT142" s="10">
        <f>BT24/BT$107</f>
        <v>0</v>
      </c>
      <c r="BU142" s="10">
        <f>BU24/BU$107</f>
        <v>0</v>
      </c>
      <c r="BV142" s="10">
        <f>BV24/BV$107</f>
        <v>0</v>
      </c>
      <c r="BW142" s="10">
        <f>BW24/BW$107</f>
        <v>0</v>
      </c>
      <c r="BX142" s="10">
        <f>BX24/BX$107</f>
        <v>0</v>
      </c>
      <c r="BY142" s="10">
        <f>BY24/BY$107</f>
        <v>0</v>
      </c>
      <c r="BZ142" s="10">
        <f>BZ24/BZ$107</f>
        <v>0</v>
      </c>
      <c r="CA142" s="10">
        <f>CA24/CA$107</f>
        <v>0</v>
      </c>
      <c r="CB142" s="10">
        <f>CB24/CB$107</f>
        <v>0</v>
      </c>
      <c r="CC142" s="10">
        <f>CC24/CC$107</f>
        <v>0</v>
      </c>
      <c r="CD142" s="10">
        <f>CD24/CD$107</f>
        <v>0</v>
      </c>
      <c r="CE142" s="10">
        <f>CE24/CE$107</f>
        <v>0</v>
      </c>
      <c r="CF142" s="10">
        <f t="shared" ref="CF142:DB142" si="38">CF24/CF$107</f>
        <v>0</v>
      </c>
      <c r="CG142" s="10">
        <f t="shared" si="38"/>
        <v>0</v>
      </c>
      <c r="CH142" s="10">
        <f t="shared" si="38"/>
        <v>0</v>
      </c>
      <c r="CI142" s="10">
        <f t="shared" si="38"/>
        <v>0</v>
      </c>
      <c r="CJ142" s="10">
        <f t="shared" si="38"/>
        <v>0</v>
      </c>
      <c r="CK142" s="10">
        <f t="shared" si="38"/>
        <v>0</v>
      </c>
      <c r="CL142" s="10">
        <f t="shared" si="38"/>
        <v>0</v>
      </c>
      <c r="CM142" s="10">
        <f t="shared" si="38"/>
        <v>0</v>
      </c>
      <c r="CN142" s="10">
        <f t="shared" si="38"/>
        <v>0</v>
      </c>
      <c r="CO142" s="10">
        <f t="shared" si="38"/>
        <v>0</v>
      </c>
      <c r="CP142" s="10">
        <f t="shared" si="38"/>
        <v>0</v>
      </c>
      <c r="CQ142" s="10">
        <f t="shared" si="38"/>
        <v>0</v>
      </c>
      <c r="CR142" s="10">
        <f t="shared" si="38"/>
        <v>0</v>
      </c>
      <c r="CS142" s="10">
        <f t="shared" si="38"/>
        <v>0</v>
      </c>
      <c r="CT142" s="10">
        <f t="shared" si="38"/>
        <v>0</v>
      </c>
      <c r="CU142" s="10">
        <f t="shared" si="38"/>
        <v>0</v>
      </c>
      <c r="CV142" s="10">
        <f t="shared" si="38"/>
        <v>0</v>
      </c>
      <c r="CW142" s="10">
        <f t="shared" si="38"/>
        <v>0</v>
      </c>
      <c r="CX142" s="10">
        <f t="shared" si="38"/>
        <v>0</v>
      </c>
      <c r="CY142" s="10">
        <f t="shared" si="38"/>
        <v>0</v>
      </c>
      <c r="CZ142" s="10">
        <f t="shared" si="38"/>
        <v>0</v>
      </c>
      <c r="DA142" s="10">
        <f t="shared" si="38"/>
        <v>0</v>
      </c>
      <c r="DB142" s="10">
        <f t="shared" si="38"/>
        <v>0</v>
      </c>
    </row>
    <row r="143" spans="1:106" x14ac:dyDescent="0.25">
      <c r="A143" s="11" t="s">
        <v>23</v>
      </c>
      <c r="B143" s="10">
        <f>B25/B$107</f>
        <v>0</v>
      </c>
      <c r="C143" s="10">
        <f>C25/C$107</f>
        <v>0</v>
      </c>
      <c r="D143" s="10">
        <f>D25/D$107</f>
        <v>0</v>
      </c>
      <c r="E143" s="10">
        <f>E25/E$107</f>
        <v>0</v>
      </c>
      <c r="F143" s="10">
        <f>F25/F$107</f>
        <v>0</v>
      </c>
      <c r="G143" s="10">
        <f>G25/G$107</f>
        <v>0</v>
      </c>
      <c r="H143" s="10">
        <f>H25/H$107</f>
        <v>0</v>
      </c>
      <c r="I143" s="10">
        <f>I25/I$107</f>
        <v>0</v>
      </c>
      <c r="J143" s="10">
        <f>J25/J$107</f>
        <v>0</v>
      </c>
      <c r="K143" s="10">
        <f>K25/K$107</f>
        <v>0</v>
      </c>
      <c r="L143" s="10">
        <f>L25/L$107</f>
        <v>0</v>
      </c>
      <c r="M143" s="10">
        <f>M25/M$107</f>
        <v>0</v>
      </c>
      <c r="N143" s="10">
        <f>N25/N$107</f>
        <v>0</v>
      </c>
      <c r="O143" s="10">
        <f>O25/O$107</f>
        <v>0</v>
      </c>
      <c r="P143" s="10">
        <f>P25/P$107</f>
        <v>0</v>
      </c>
      <c r="Q143" s="10">
        <f>Q25/Q$107</f>
        <v>0</v>
      </c>
      <c r="R143" s="10">
        <f>R25/R$107</f>
        <v>0</v>
      </c>
      <c r="S143" s="10">
        <f>S25/S$107</f>
        <v>0</v>
      </c>
      <c r="T143" s="10">
        <f>T25/T$107</f>
        <v>0</v>
      </c>
      <c r="U143" s="10">
        <f>U25/U$107</f>
        <v>0</v>
      </c>
      <c r="V143" s="10">
        <f>V25/V$107</f>
        <v>0</v>
      </c>
      <c r="W143" s="10">
        <f>W25/W$107</f>
        <v>0</v>
      </c>
      <c r="X143" s="10">
        <f>X25/X$107</f>
        <v>0</v>
      </c>
      <c r="Y143" s="10">
        <f>Y25/Y$107</f>
        <v>0</v>
      </c>
      <c r="Z143" s="10">
        <f>Z25/Z$107</f>
        <v>0</v>
      </c>
      <c r="AA143" s="10">
        <f>AA25/AA$107</f>
        <v>0</v>
      </c>
      <c r="AB143" s="10">
        <f>AB25/AB$107</f>
        <v>0</v>
      </c>
      <c r="AC143" s="10">
        <f>AC25/AC$107</f>
        <v>0</v>
      </c>
      <c r="AD143" s="10">
        <f>AD25/AD$107</f>
        <v>0</v>
      </c>
      <c r="AE143" s="10">
        <f>AE25/AE$107</f>
        <v>0</v>
      </c>
      <c r="AF143" s="10">
        <f>AF25/AF$107</f>
        <v>0</v>
      </c>
      <c r="AG143" s="10">
        <f>AG25/AG$107</f>
        <v>0</v>
      </c>
      <c r="AH143" s="10">
        <f>AH25/AH$107</f>
        <v>0</v>
      </c>
      <c r="AI143" s="10">
        <f>AI25/AI$107</f>
        <v>0</v>
      </c>
      <c r="AJ143" s="10">
        <f>AJ25/AJ$107</f>
        <v>0</v>
      </c>
      <c r="AK143" s="10">
        <f>AK25/AK$107</f>
        <v>0</v>
      </c>
      <c r="AL143" s="10">
        <f>AL25/AL$107</f>
        <v>0</v>
      </c>
      <c r="AM143" s="10">
        <f>AM25/AM$107</f>
        <v>0</v>
      </c>
      <c r="AN143" s="10">
        <f>AN25/AN$107</f>
        <v>0</v>
      </c>
      <c r="AO143" s="10">
        <f>AO25/AO$107</f>
        <v>0</v>
      </c>
      <c r="AP143" s="10">
        <f>AP25/AP$107</f>
        <v>0</v>
      </c>
      <c r="AQ143" s="10">
        <f>AQ25/AQ$107</f>
        <v>0</v>
      </c>
      <c r="AR143" s="10">
        <f>AR25/AR$107</f>
        <v>0</v>
      </c>
      <c r="AS143" s="10">
        <f>AS25/AS$107</f>
        <v>0</v>
      </c>
      <c r="AT143" s="10">
        <f>AT25/AT$107</f>
        <v>0</v>
      </c>
      <c r="AU143" s="10">
        <f>AU25/AU$107</f>
        <v>0</v>
      </c>
      <c r="AV143" s="10">
        <f>AV25/AV$107</f>
        <v>0</v>
      </c>
      <c r="AW143" s="10">
        <f>AW25/AW$107</f>
        <v>0</v>
      </c>
      <c r="AX143" s="10">
        <f>AX25/AX$107</f>
        <v>0</v>
      </c>
      <c r="AY143" s="10">
        <f>AY25/AY$107</f>
        <v>0</v>
      </c>
      <c r="AZ143" s="10">
        <f>AZ25/AZ$107</f>
        <v>0</v>
      </c>
      <c r="BA143" s="10">
        <f>BA25/BA$107</f>
        <v>0</v>
      </c>
      <c r="BB143" s="10">
        <f>BB25/BB$107</f>
        <v>0</v>
      </c>
      <c r="BC143" s="10">
        <f>BC25/BC$107</f>
        <v>0</v>
      </c>
      <c r="BD143" s="10">
        <f>BD25/BD$107</f>
        <v>0</v>
      </c>
      <c r="BE143" s="10">
        <f>BE25/BE$107</f>
        <v>1.0028388454765156E-4</v>
      </c>
      <c r="BF143" s="10">
        <f>BF25/BF$107</f>
        <v>0</v>
      </c>
      <c r="BG143" s="10">
        <f>BG25/BG$107</f>
        <v>0</v>
      </c>
      <c r="BH143" s="10">
        <f>BH25/BH$107</f>
        <v>0</v>
      </c>
      <c r="BI143" s="10">
        <f>BI25/BI$107</f>
        <v>0.99090139782944531</v>
      </c>
      <c r="BJ143" s="10">
        <f>BJ25/BJ$107</f>
        <v>3.2816138709903451E-4</v>
      </c>
      <c r="BK143" s="10">
        <f>BK25/BK$107</f>
        <v>0</v>
      </c>
      <c r="BL143" s="10">
        <f>BL25/BL$107</f>
        <v>0</v>
      </c>
      <c r="BM143" s="10">
        <f>BM25/BM$107</f>
        <v>1.166918115592304E-3</v>
      </c>
      <c r="BN143" s="10">
        <f>BN25/BN$107</f>
        <v>0</v>
      </c>
      <c r="BO143" s="10">
        <f>BO25/BO$107</f>
        <v>0</v>
      </c>
      <c r="BP143" s="10">
        <f>BP25/BP$107</f>
        <v>0</v>
      </c>
      <c r="BQ143" s="10">
        <f>BQ25/BQ$107</f>
        <v>0</v>
      </c>
      <c r="BR143" s="10">
        <f>BR25/BR$107</f>
        <v>0</v>
      </c>
      <c r="BS143" s="10">
        <f>BS25/BS$107</f>
        <v>7.6512860572759033E-9</v>
      </c>
      <c r="BT143" s="10">
        <f>BT25/BT$107</f>
        <v>0</v>
      </c>
      <c r="BU143" s="10">
        <f>BU25/BU$107</f>
        <v>0</v>
      </c>
      <c r="BV143" s="10">
        <f>BV25/BV$107</f>
        <v>0</v>
      </c>
      <c r="BW143" s="10">
        <f>BW25/BW$107</f>
        <v>0</v>
      </c>
      <c r="BX143" s="10">
        <f>BX25/BX$107</f>
        <v>0</v>
      </c>
      <c r="BY143" s="10">
        <f>BY25/BY$107</f>
        <v>0</v>
      </c>
      <c r="BZ143" s="10">
        <f>BZ25/BZ$107</f>
        <v>0</v>
      </c>
      <c r="CA143" s="10">
        <f>CA25/CA$107</f>
        <v>0</v>
      </c>
      <c r="CB143" s="10">
        <f>CB25/CB$107</f>
        <v>0</v>
      </c>
      <c r="CC143" s="10">
        <f>CC25/CC$107</f>
        <v>0</v>
      </c>
      <c r="CD143" s="10">
        <f>CD25/CD$107</f>
        <v>0</v>
      </c>
      <c r="CE143" s="10">
        <f>CE25/CE$107</f>
        <v>0</v>
      </c>
      <c r="CF143" s="10">
        <f t="shared" ref="CF143:DB143" si="39">CF25/CF$107</f>
        <v>0</v>
      </c>
      <c r="CG143" s="10">
        <f t="shared" si="39"/>
        <v>0</v>
      </c>
      <c r="CH143" s="10">
        <f t="shared" si="39"/>
        <v>0</v>
      </c>
      <c r="CI143" s="10">
        <f t="shared" si="39"/>
        <v>0</v>
      </c>
      <c r="CJ143" s="10">
        <f t="shared" si="39"/>
        <v>0</v>
      </c>
      <c r="CK143" s="10">
        <f t="shared" si="39"/>
        <v>0</v>
      </c>
      <c r="CL143" s="10">
        <f t="shared" si="39"/>
        <v>0</v>
      </c>
      <c r="CM143" s="10">
        <f t="shared" si="39"/>
        <v>0</v>
      </c>
      <c r="CN143" s="10">
        <f t="shared" si="39"/>
        <v>0</v>
      </c>
      <c r="CO143" s="10">
        <f t="shared" si="39"/>
        <v>0</v>
      </c>
      <c r="CP143" s="10">
        <f t="shared" si="39"/>
        <v>0</v>
      </c>
      <c r="CQ143" s="10">
        <f t="shared" si="39"/>
        <v>0</v>
      </c>
      <c r="CR143" s="10">
        <f t="shared" si="39"/>
        <v>0</v>
      </c>
      <c r="CS143" s="10">
        <f t="shared" si="39"/>
        <v>0</v>
      </c>
      <c r="CT143" s="10">
        <f t="shared" si="39"/>
        <v>0</v>
      </c>
      <c r="CU143" s="10">
        <f t="shared" si="39"/>
        <v>0</v>
      </c>
      <c r="CV143" s="10">
        <f t="shared" si="39"/>
        <v>0</v>
      </c>
      <c r="CW143" s="10">
        <f t="shared" si="39"/>
        <v>0</v>
      </c>
      <c r="CX143" s="10">
        <f t="shared" si="39"/>
        <v>0</v>
      </c>
      <c r="CY143" s="10">
        <f t="shared" si="39"/>
        <v>0</v>
      </c>
      <c r="CZ143" s="10">
        <f t="shared" si="39"/>
        <v>0</v>
      </c>
      <c r="DA143" s="10">
        <f t="shared" si="39"/>
        <v>0</v>
      </c>
      <c r="DB143" s="10">
        <f t="shared" si="39"/>
        <v>0</v>
      </c>
    </row>
    <row r="144" spans="1:106" x14ac:dyDescent="0.25">
      <c r="A144" s="11" t="s">
        <v>24</v>
      </c>
      <c r="B144" s="10">
        <f>B26/B$107</f>
        <v>0</v>
      </c>
      <c r="C144" s="10">
        <f>C26/C$107</f>
        <v>0</v>
      </c>
      <c r="D144" s="10">
        <f>D26/D$107</f>
        <v>0</v>
      </c>
      <c r="E144" s="10">
        <f>E26/E$107</f>
        <v>0</v>
      </c>
      <c r="F144" s="10">
        <f>F26/F$107</f>
        <v>0</v>
      </c>
      <c r="G144" s="10">
        <f>G26/G$107</f>
        <v>0</v>
      </c>
      <c r="H144" s="10">
        <f>H26/H$107</f>
        <v>0</v>
      </c>
      <c r="I144" s="10">
        <f>I26/I$107</f>
        <v>0</v>
      </c>
      <c r="J144" s="10">
        <f>J26/J$107</f>
        <v>0</v>
      </c>
      <c r="K144" s="10">
        <f>K26/K$107</f>
        <v>0</v>
      </c>
      <c r="L144" s="10">
        <f>L26/L$107</f>
        <v>0</v>
      </c>
      <c r="M144" s="10">
        <f>M26/M$107</f>
        <v>0</v>
      </c>
      <c r="N144" s="10">
        <f>N26/N$107</f>
        <v>0</v>
      </c>
      <c r="O144" s="10">
        <f>O26/O$107</f>
        <v>0</v>
      </c>
      <c r="P144" s="10">
        <f>P26/P$107</f>
        <v>0</v>
      </c>
      <c r="Q144" s="10">
        <f>Q26/Q$107</f>
        <v>0</v>
      </c>
      <c r="R144" s="10">
        <f>R26/R$107</f>
        <v>0</v>
      </c>
      <c r="S144" s="10">
        <f>S26/S$107</f>
        <v>0</v>
      </c>
      <c r="T144" s="10">
        <f>T26/T$107</f>
        <v>0</v>
      </c>
      <c r="U144" s="10">
        <f>U26/U$107</f>
        <v>0</v>
      </c>
      <c r="V144" s="10">
        <f>V26/V$107</f>
        <v>0</v>
      </c>
      <c r="W144" s="10">
        <f>W26/W$107</f>
        <v>0</v>
      </c>
      <c r="X144" s="10">
        <f>X26/X$107</f>
        <v>0</v>
      </c>
      <c r="Y144" s="10">
        <f>Y26/Y$107</f>
        <v>0</v>
      </c>
      <c r="Z144" s="10">
        <f>Z26/Z$107</f>
        <v>0</v>
      </c>
      <c r="AA144" s="10">
        <f>AA26/AA$107</f>
        <v>0</v>
      </c>
      <c r="AB144" s="10">
        <f>AB26/AB$107</f>
        <v>0</v>
      </c>
      <c r="AC144" s="10">
        <f>AC26/AC$107</f>
        <v>0</v>
      </c>
      <c r="AD144" s="10">
        <f>AD26/AD$107</f>
        <v>0</v>
      </c>
      <c r="AE144" s="10">
        <f>AE26/AE$107</f>
        <v>0</v>
      </c>
      <c r="AF144" s="10">
        <f>AF26/AF$107</f>
        <v>0</v>
      </c>
      <c r="AG144" s="10">
        <f>AG26/AG$107</f>
        <v>0</v>
      </c>
      <c r="AH144" s="10">
        <f>AH26/AH$107</f>
        <v>0</v>
      </c>
      <c r="AI144" s="10">
        <f>AI26/AI$107</f>
        <v>0</v>
      </c>
      <c r="AJ144" s="10">
        <f>AJ26/AJ$107</f>
        <v>0</v>
      </c>
      <c r="AK144" s="10">
        <f>AK26/AK$107</f>
        <v>0</v>
      </c>
      <c r="AL144" s="10">
        <f>AL26/AL$107</f>
        <v>0</v>
      </c>
      <c r="AM144" s="10">
        <f>AM26/AM$107</f>
        <v>0</v>
      </c>
      <c r="AN144" s="10">
        <f>AN26/AN$107</f>
        <v>0</v>
      </c>
      <c r="AO144" s="10">
        <f>AO26/AO$107</f>
        <v>0</v>
      </c>
      <c r="AP144" s="10">
        <f>AP26/AP$107</f>
        <v>0</v>
      </c>
      <c r="AQ144" s="10">
        <f>AQ26/AQ$107</f>
        <v>0</v>
      </c>
      <c r="AR144" s="10">
        <f>AR26/AR$107</f>
        <v>0</v>
      </c>
      <c r="AS144" s="10">
        <f>AS26/AS$107</f>
        <v>0</v>
      </c>
      <c r="AT144" s="10">
        <f>AT26/AT$107</f>
        <v>0</v>
      </c>
      <c r="AU144" s="10">
        <f>AU26/AU$107</f>
        <v>0</v>
      </c>
      <c r="AV144" s="10">
        <f>AV26/AV$107</f>
        <v>5.1027436398417907E-4</v>
      </c>
      <c r="AW144" s="10">
        <f>AW26/AW$107</f>
        <v>4.0288785593068201E-3</v>
      </c>
      <c r="AX144" s="10">
        <f>AX26/AX$107</f>
        <v>0</v>
      </c>
      <c r="AY144" s="10">
        <f>AY26/AY$107</f>
        <v>0</v>
      </c>
      <c r="AZ144" s="10">
        <f>AZ26/AZ$107</f>
        <v>2.552073170680424E-3</v>
      </c>
      <c r="BA144" s="10">
        <f>BA26/BA$107</f>
        <v>0</v>
      </c>
      <c r="BB144" s="10">
        <f>BB26/BB$107</f>
        <v>0</v>
      </c>
      <c r="BC144" s="10">
        <f>BC26/BC$107</f>
        <v>0</v>
      </c>
      <c r="BD144" s="10">
        <f>BD26/BD$107</f>
        <v>0</v>
      </c>
      <c r="BE144" s="10">
        <f>BE26/BE$107</f>
        <v>1.1001591894628441E-3</v>
      </c>
      <c r="BF144" s="10">
        <f>BF26/BF$107</f>
        <v>3.6435294856044534E-5</v>
      </c>
      <c r="BG144" s="10">
        <f>BG26/BG$107</f>
        <v>0</v>
      </c>
      <c r="BH144" s="10">
        <f>BH26/BH$107</f>
        <v>0</v>
      </c>
      <c r="BI144" s="10">
        <f>BI26/BI$107</f>
        <v>0</v>
      </c>
      <c r="BJ144" s="10">
        <f>BJ26/BJ$107</f>
        <v>0.95956758324087321</v>
      </c>
      <c r="BK144" s="10">
        <f>BK26/BK$107</f>
        <v>3.0987038036786102E-3</v>
      </c>
      <c r="BL144" s="10">
        <f>BL26/BL$107</f>
        <v>3.2554253297294205E-5</v>
      </c>
      <c r="BM144" s="10">
        <f>BM26/BM$107</f>
        <v>0</v>
      </c>
      <c r="BN144" s="10">
        <f>BN26/BN$107</f>
        <v>5.5701279932293263E-3</v>
      </c>
      <c r="BO144" s="10">
        <f>BO26/BO$107</f>
        <v>1.2924907707730326E-4</v>
      </c>
      <c r="BP144" s="10">
        <f>BP26/BP$107</f>
        <v>0</v>
      </c>
      <c r="BQ144" s="10">
        <f>BQ26/BQ$107</f>
        <v>0</v>
      </c>
      <c r="BR144" s="10">
        <f>BR26/BR$107</f>
        <v>1.0029618945598577E-5</v>
      </c>
      <c r="BS144" s="10">
        <f>BS26/BS$107</f>
        <v>4.4165647247024374E-3</v>
      </c>
      <c r="BT144" s="10">
        <f>BT26/BT$107</f>
        <v>0</v>
      </c>
      <c r="BU144" s="10">
        <f>BU26/BU$107</f>
        <v>0</v>
      </c>
      <c r="BV144" s="10">
        <f>BV26/BV$107</f>
        <v>0</v>
      </c>
      <c r="BW144" s="10">
        <f>BW26/BW$107</f>
        <v>0</v>
      </c>
      <c r="BX144" s="10">
        <f>BX26/BX$107</f>
        <v>0</v>
      </c>
      <c r="BY144" s="10">
        <f>BY26/BY$107</f>
        <v>0</v>
      </c>
      <c r="BZ144" s="10">
        <f>BZ26/BZ$107</f>
        <v>0</v>
      </c>
      <c r="CA144" s="10">
        <f>CA26/CA$107</f>
        <v>0</v>
      </c>
      <c r="CB144" s="10">
        <f>CB26/CB$107</f>
        <v>0</v>
      </c>
      <c r="CC144" s="10">
        <f>CC26/CC$107</f>
        <v>0</v>
      </c>
      <c r="CD144" s="10">
        <f>CD26/CD$107</f>
        <v>0</v>
      </c>
      <c r="CE144" s="10">
        <f>CE26/CE$107</f>
        <v>0</v>
      </c>
      <c r="CF144" s="10">
        <f t="shared" ref="CF144:DB144" si="40">CF26/CF$107</f>
        <v>0</v>
      </c>
      <c r="CG144" s="10">
        <f t="shared" si="40"/>
        <v>0</v>
      </c>
      <c r="CH144" s="10">
        <f t="shared" si="40"/>
        <v>0</v>
      </c>
      <c r="CI144" s="10">
        <f t="shared" si="40"/>
        <v>0</v>
      </c>
      <c r="CJ144" s="10">
        <f t="shared" si="40"/>
        <v>0</v>
      </c>
      <c r="CK144" s="10">
        <f t="shared" si="40"/>
        <v>0</v>
      </c>
      <c r="CL144" s="10">
        <f t="shared" si="40"/>
        <v>0</v>
      </c>
      <c r="CM144" s="10">
        <f t="shared" si="40"/>
        <v>0</v>
      </c>
      <c r="CN144" s="10">
        <f t="shared" si="40"/>
        <v>0</v>
      </c>
      <c r="CO144" s="10">
        <f t="shared" si="40"/>
        <v>0</v>
      </c>
      <c r="CP144" s="10">
        <f t="shared" si="40"/>
        <v>0</v>
      </c>
      <c r="CQ144" s="10">
        <f t="shared" si="40"/>
        <v>0</v>
      </c>
      <c r="CR144" s="10">
        <f t="shared" si="40"/>
        <v>0</v>
      </c>
      <c r="CS144" s="10">
        <f t="shared" si="40"/>
        <v>0</v>
      </c>
      <c r="CT144" s="10">
        <f t="shared" si="40"/>
        <v>0</v>
      </c>
      <c r="CU144" s="10">
        <f t="shared" si="40"/>
        <v>0</v>
      </c>
      <c r="CV144" s="10">
        <f t="shared" si="40"/>
        <v>0</v>
      </c>
      <c r="CW144" s="10">
        <f t="shared" si="40"/>
        <v>0</v>
      </c>
      <c r="CX144" s="10">
        <f t="shared" si="40"/>
        <v>0</v>
      </c>
      <c r="CY144" s="10">
        <f t="shared" si="40"/>
        <v>0</v>
      </c>
      <c r="CZ144" s="10">
        <f t="shared" si="40"/>
        <v>0</v>
      </c>
      <c r="DA144" s="10">
        <f t="shared" si="40"/>
        <v>0</v>
      </c>
      <c r="DB144" s="10">
        <f t="shared" si="40"/>
        <v>0</v>
      </c>
    </row>
    <row r="145" spans="1:106" x14ac:dyDescent="0.25">
      <c r="A145" s="11" t="s">
        <v>25</v>
      </c>
      <c r="B145" s="10">
        <f>B27/B$107</f>
        <v>0</v>
      </c>
      <c r="C145" s="10">
        <f>C27/C$107</f>
        <v>0</v>
      </c>
      <c r="D145" s="10">
        <f>D27/D$107</f>
        <v>0</v>
      </c>
      <c r="E145" s="10">
        <f>E27/E$107</f>
        <v>0</v>
      </c>
      <c r="F145" s="10">
        <f>F27/F$107</f>
        <v>0</v>
      </c>
      <c r="G145" s="10">
        <f>G27/G$107</f>
        <v>0</v>
      </c>
      <c r="H145" s="10">
        <f>H27/H$107</f>
        <v>0</v>
      </c>
      <c r="I145" s="10">
        <f>I27/I$107</f>
        <v>0</v>
      </c>
      <c r="J145" s="10">
        <f>J27/J$107</f>
        <v>0</v>
      </c>
      <c r="K145" s="10">
        <f>K27/K$107</f>
        <v>0</v>
      </c>
      <c r="L145" s="10">
        <f>L27/L$107</f>
        <v>0</v>
      </c>
      <c r="M145" s="10">
        <f>M27/M$107</f>
        <v>0</v>
      </c>
      <c r="N145" s="10">
        <f>N27/N$107</f>
        <v>0</v>
      </c>
      <c r="O145" s="10">
        <f>O27/O$107</f>
        <v>0</v>
      </c>
      <c r="P145" s="10">
        <f>P27/P$107</f>
        <v>0</v>
      </c>
      <c r="Q145" s="10">
        <f>Q27/Q$107</f>
        <v>0</v>
      </c>
      <c r="R145" s="10">
        <f>R27/R$107</f>
        <v>0</v>
      </c>
      <c r="S145" s="10">
        <f>S27/S$107</f>
        <v>0</v>
      </c>
      <c r="T145" s="10">
        <f>T27/T$107</f>
        <v>0</v>
      </c>
      <c r="U145" s="10">
        <f>U27/U$107</f>
        <v>0</v>
      </c>
      <c r="V145" s="10">
        <f>V27/V$107</f>
        <v>0</v>
      </c>
      <c r="W145" s="10">
        <f>W27/W$107</f>
        <v>0</v>
      </c>
      <c r="X145" s="10">
        <f>X27/X$107</f>
        <v>0</v>
      </c>
      <c r="Y145" s="10">
        <f>Y27/Y$107</f>
        <v>0</v>
      </c>
      <c r="Z145" s="10">
        <f>Z27/Z$107</f>
        <v>0</v>
      </c>
      <c r="AA145" s="10">
        <f>AA27/AA$107</f>
        <v>0</v>
      </c>
      <c r="AB145" s="10">
        <f>AB27/AB$107</f>
        <v>0</v>
      </c>
      <c r="AC145" s="10">
        <f>AC27/AC$107</f>
        <v>0</v>
      </c>
      <c r="AD145" s="10">
        <f>AD27/AD$107</f>
        <v>0</v>
      </c>
      <c r="AE145" s="10">
        <f>AE27/AE$107</f>
        <v>0</v>
      </c>
      <c r="AF145" s="10">
        <f>AF27/AF$107</f>
        <v>0</v>
      </c>
      <c r="AG145" s="10">
        <f>AG27/AG$107</f>
        <v>0</v>
      </c>
      <c r="AH145" s="10">
        <f>AH27/AH$107</f>
        <v>0</v>
      </c>
      <c r="AI145" s="10">
        <f>AI27/AI$107</f>
        <v>0</v>
      </c>
      <c r="AJ145" s="10">
        <f>AJ27/AJ$107</f>
        <v>0</v>
      </c>
      <c r="AK145" s="10">
        <f>AK27/AK$107</f>
        <v>0</v>
      </c>
      <c r="AL145" s="10">
        <f>AL27/AL$107</f>
        <v>0</v>
      </c>
      <c r="AM145" s="10">
        <f>AM27/AM$107</f>
        <v>0</v>
      </c>
      <c r="AN145" s="10">
        <f>AN27/AN$107</f>
        <v>0</v>
      </c>
      <c r="AO145" s="10">
        <f>AO27/AO$107</f>
        <v>0</v>
      </c>
      <c r="AP145" s="10">
        <f>AP27/AP$107</f>
        <v>0</v>
      </c>
      <c r="AQ145" s="10">
        <f>AQ27/AQ$107</f>
        <v>0</v>
      </c>
      <c r="AR145" s="10">
        <f>AR27/AR$107</f>
        <v>0</v>
      </c>
      <c r="AS145" s="10">
        <f>AS27/AS$107</f>
        <v>0</v>
      </c>
      <c r="AT145" s="10">
        <f>AT27/AT$107</f>
        <v>0</v>
      </c>
      <c r="AU145" s="10">
        <f>AU27/AU$107</f>
        <v>0</v>
      </c>
      <c r="AV145" s="10">
        <f>AV27/AV$107</f>
        <v>0</v>
      </c>
      <c r="AW145" s="10">
        <f>AW27/AW$107</f>
        <v>0</v>
      </c>
      <c r="AX145" s="10">
        <f>AX27/AX$107</f>
        <v>0</v>
      </c>
      <c r="AY145" s="10">
        <f>AY27/AY$107</f>
        <v>0</v>
      </c>
      <c r="AZ145" s="10">
        <f>AZ27/AZ$107</f>
        <v>0</v>
      </c>
      <c r="BA145" s="10">
        <f>BA27/BA$107</f>
        <v>0</v>
      </c>
      <c r="BB145" s="10">
        <f>BB27/BB$107</f>
        <v>0</v>
      </c>
      <c r="BC145" s="10">
        <f>BC27/BC$107</f>
        <v>0</v>
      </c>
      <c r="BD145" s="10">
        <f>BD27/BD$107</f>
        <v>0</v>
      </c>
      <c r="BE145" s="10">
        <f>BE27/BE$107</f>
        <v>1.2670863274498031E-4</v>
      </c>
      <c r="BF145" s="10">
        <f>BF27/BF$107</f>
        <v>0</v>
      </c>
      <c r="BG145" s="10">
        <f>BG27/BG$107</f>
        <v>5.7137691479245724E-4</v>
      </c>
      <c r="BH145" s="10">
        <f>BH27/BH$107</f>
        <v>0</v>
      </c>
      <c r="BI145" s="10">
        <f>BI27/BI$107</f>
        <v>0</v>
      </c>
      <c r="BJ145" s="10">
        <f>BJ27/BJ$107</f>
        <v>9.1738181806347372E-4</v>
      </c>
      <c r="BK145" s="10">
        <f>BK27/BK$107</f>
        <v>0.87848362017027826</v>
      </c>
      <c r="BL145" s="10">
        <f>BL27/BL$107</f>
        <v>1.077891496450513E-3</v>
      </c>
      <c r="BM145" s="10">
        <f>BM27/BM$107</f>
        <v>0</v>
      </c>
      <c r="BN145" s="10">
        <f>BN27/BN$107</f>
        <v>7.473968230285675E-4</v>
      </c>
      <c r="BO145" s="10">
        <f>BO27/BO$107</f>
        <v>0</v>
      </c>
      <c r="BP145" s="10">
        <f>BP27/BP$107</f>
        <v>0</v>
      </c>
      <c r="BQ145" s="10">
        <f>BQ27/BQ$107</f>
        <v>0</v>
      </c>
      <c r="BR145" s="10">
        <f>BR27/BR$107</f>
        <v>0</v>
      </c>
      <c r="BS145" s="10">
        <f>BS27/BS$107</f>
        <v>1.1658171071702698E-2</v>
      </c>
      <c r="BT145" s="10">
        <f>BT27/BT$107</f>
        <v>0</v>
      </c>
      <c r="BU145" s="10">
        <f>BU27/BU$107</f>
        <v>0</v>
      </c>
      <c r="BV145" s="10">
        <f>BV27/BV$107</f>
        <v>0</v>
      </c>
      <c r="BW145" s="10">
        <f>BW27/BW$107</f>
        <v>0</v>
      </c>
      <c r="BX145" s="10">
        <f>BX27/BX$107</f>
        <v>0</v>
      </c>
      <c r="BY145" s="10">
        <f>BY27/BY$107</f>
        <v>0</v>
      </c>
      <c r="BZ145" s="10">
        <f>BZ27/BZ$107</f>
        <v>0</v>
      </c>
      <c r="CA145" s="10">
        <f>CA27/CA$107</f>
        <v>0</v>
      </c>
      <c r="CB145" s="10">
        <f>CB27/CB$107</f>
        <v>0</v>
      </c>
      <c r="CC145" s="10">
        <f>CC27/CC$107</f>
        <v>0</v>
      </c>
      <c r="CD145" s="10">
        <f>CD27/CD$107</f>
        <v>0</v>
      </c>
      <c r="CE145" s="10">
        <f>CE27/CE$107</f>
        <v>0</v>
      </c>
      <c r="CF145" s="10">
        <f t="shared" ref="CF145:DB145" si="41">CF27/CF$107</f>
        <v>0</v>
      </c>
      <c r="CG145" s="10">
        <f t="shared" si="41"/>
        <v>0</v>
      </c>
      <c r="CH145" s="10">
        <f t="shared" si="41"/>
        <v>0</v>
      </c>
      <c r="CI145" s="10">
        <f t="shared" si="41"/>
        <v>0</v>
      </c>
      <c r="CJ145" s="10">
        <f t="shared" si="41"/>
        <v>0</v>
      </c>
      <c r="CK145" s="10">
        <f t="shared" si="41"/>
        <v>0</v>
      </c>
      <c r="CL145" s="10">
        <f t="shared" si="41"/>
        <v>0</v>
      </c>
      <c r="CM145" s="10">
        <f t="shared" si="41"/>
        <v>0</v>
      </c>
      <c r="CN145" s="10">
        <f t="shared" si="41"/>
        <v>0</v>
      </c>
      <c r="CO145" s="10">
        <f t="shared" si="41"/>
        <v>0</v>
      </c>
      <c r="CP145" s="10">
        <f t="shared" si="41"/>
        <v>0</v>
      </c>
      <c r="CQ145" s="10">
        <f t="shared" si="41"/>
        <v>0</v>
      </c>
      <c r="CR145" s="10">
        <f t="shared" si="41"/>
        <v>0</v>
      </c>
      <c r="CS145" s="10">
        <f t="shared" si="41"/>
        <v>0</v>
      </c>
      <c r="CT145" s="10">
        <f t="shared" si="41"/>
        <v>0</v>
      </c>
      <c r="CU145" s="10">
        <f t="shared" si="41"/>
        <v>0</v>
      </c>
      <c r="CV145" s="10">
        <f t="shared" si="41"/>
        <v>0</v>
      </c>
      <c r="CW145" s="10">
        <f t="shared" si="41"/>
        <v>0</v>
      </c>
      <c r="CX145" s="10">
        <f t="shared" si="41"/>
        <v>0</v>
      </c>
      <c r="CY145" s="10">
        <f t="shared" si="41"/>
        <v>0</v>
      </c>
      <c r="CZ145" s="10">
        <f t="shared" si="41"/>
        <v>0</v>
      </c>
      <c r="DA145" s="10">
        <f t="shared" si="41"/>
        <v>0</v>
      </c>
      <c r="DB145" s="10">
        <f t="shared" si="41"/>
        <v>0</v>
      </c>
    </row>
    <row r="146" spans="1:106" x14ac:dyDescent="0.25">
      <c r="A146" s="11" t="s">
        <v>26</v>
      </c>
      <c r="B146" s="10">
        <f>B28/B$107</f>
        <v>0</v>
      </c>
      <c r="C146" s="10">
        <f>C28/C$107</f>
        <v>0</v>
      </c>
      <c r="D146" s="10">
        <f>D28/D$107</f>
        <v>0</v>
      </c>
      <c r="E146" s="10">
        <f>E28/E$107</f>
        <v>0</v>
      </c>
      <c r="F146" s="10">
        <f>F28/F$107</f>
        <v>0</v>
      </c>
      <c r="G146" s="10">
        <f>G28/G$107</f>
        <v>0</v>
      </c>
      <c r="H146" s="10">
        <f>H28/H$107</f>
        <v>0</v>
      </c>
      <c r="I146" s="10">
        <f>I28/I$107</f>
        <v>0</v>
      </c>
      <c r="J146" s="10">
        <f>J28/J$107</f>
        <v>0</v>
      </c>
      <c r="K146" s="10">
        <f>K28/K$107</f>
        <v>0</v>
      </c>
      <c r="L146" s="10">
        <f>L28/L$107</f>
        <v>0</v>
      </c>
      <c r="M146" s="10">
        <f>M28/M$107</f>
        <v>0</v>
      </c>
      <c r="N146" s="10">
        <f>N28/N$107</f>
        <v>0</v>
      </c>
      <c r="O146" s="10">
        <f>O28/O$107</f>
        <v>0</v>
      </c>
      <c r="P146" s="10">
        <f>P28/P$107</f>
        <v>0</v>
      </c>
      <c r="Q146" s="10">
        <f>Q28/Q$107</f>
        <v>0</v>
      </c>
      <c r="R146" s="10">
        <f>R28/R$107</f>
        <v>0</v>
      </c>
      <c r="S146" s="10">
        <f>S28/S$107</f>
        <v>0</v>
      </c>
      <c r="T146" s="10">
        <f>T28/T$107</f>
        <v>0</v>
      </c>
      <c r="U146" s="10">
        <f>U28/U$107</f>
        <v>0</v>
      </c>
      <c r="V146" s="10">
        <f>V28/V$107</f>
        <v>0</v>
      </c>
      <c r="W146" s="10">
        <f>W28/W$107</f>
        <v>0</v>
      </c>
      <c r="X146" s="10">
        <f>X28/X$107</f>
        <v>0</v>
      </c>
      <c r="Y146" s="10">
        <f>Y28/Y$107</f>
        <v>0</v>
      </c>
      <c r="Z146" s="10">
        <f>Z28/Z$107</f>
        <v>0</v>
      </c>
      <c r="AA146" s="10">
        <f>AA28/AA$107</f>
        <v>0</v>
      </c>
      <c r="AB146" s="10">
        <f>AB28/AB$107</f>
        <v>0</v>
      </c>
      <c r="AC146" s="10">
        <f>AC28/AC$107</f>
        <v>0</v>
      </c>
      <c r="AD146" s="10">
        <f>AD28/AD$107</f>
        <v>0</v>
      </c>
      <c r="AE146" s="10">
        <f>AE28/AE$107</f>
        <v>0</v>
      </c>
      <c r="AF146" s="10">
        <f>AF28/AF$107</f>
        <v>0</v>
      </c>
      <c r="AG146" s="10">
        <f>AG28/AG$107</f>
        <v>0</v>
      </c>
      <c r="AH146" s="10">
        <f>AH28/AH$107</f>
        <v>0</v>
      </c>
      <c r="AI146" s="10">
        <f>AI28/AI$107</f>
        <v>0</v>
      </c>
      <c r="AJ146" s="10">
        <f>AJ28/AJ$107</f>
        <v>0</v>
      </c>
      <c r="AK146" s="10">
        <f>AK28/AK$107</f>
        <v>0</v>
      </c>
      <c r="AL146" s="10">
        <f>AL28/AL$107</f>
        <v>0</v>
      </c>
      <c r="AM146" s="10">
        <f>AM28/AM$107</f>
        <v>0</v>
      </c>
      <c r="AN146" s="10">
        <f>AN28/AN$107</f>
        <v>0</v>
      </c>
      <c r="AO146" s="10">
        <f>AO28/AO$107</f>
        <v>0</v>
      </c>
      <c r="AP146" s="10">
        <f>AP28/AP$107</f>
        <v>0</v>
      </c>
      <c r="AQ146" s="10">
        <f>AQ28/AQ$107</f>
        <v>0</v>
      </c>
      <c r="AR146" s="10">
        <f>AR28/AR$107</f>
        <v>0</v>
      </c>
      <c r="AS146" s="10">
        <f>AS28/AS$107</f>
        <v>0</v>
      </c>
      <c r="AT146" s="10">
        <f>AT28/AT$107</f>
        <v>0</v>
      </c>
      <c r="AU146" s="10">
        <f>AU28/AU$107</f>
        <v>0</v>
      </c>
      <c r="AV146" s="10">
        <f>AV28/AV$107</f>
        <v>0</v>
      </c>
      <c r="AW146" s="10">
        <f>AW28/AW$107</f>
        <v>0</v>
      </c>
      <c r="AX146" s="10">
        <f>AX28/AX$107</f>
        <v>0</v>
      </c>
      <c r="AY146" s="10">
        <f>AY28/AY$107</f>
        <v>0</v>
      </c>
      <c r="AZ146" s="10">
        <f>AZ28/AZ$107</f>
        <v>0</v>
      </c>
      <c r="BA146" s="10">
        <f>BA28/BA$107</f>
        <v>0</v>
      </c>
      <c r="BB146" s="10">
        <f>BB28/BB$107</f>
        <v>0</v>
      </c>
      <c r="BC146" s="10">
        <f>BC28/BC$107</f>
        <v>0</v>
      </c>
      <c r="BD146" s="10">
        <f>BD28/BD$107</f>
        <v>0</v>
      </c>
      <c r="BE146" s="10">
        <f>BE28/BE$107</f>
        <v>3.1745935542121835E-5</v>
      </c>
      <c r="BF146" s="10">
        <f>BF28/BF$107</f>
        <v>0</v>
      </c>
      <c r="BG146" s="10">
        <f>BG28/BG$107</f>
        <v>0</v>
      </c>
      <c r="BH146" s="10">
        <f>BH28/BH$107</f>
        <v>0</v>
      </c>
      <c r="BI146" s="10">
        <f>BI28/BI$107</f>
        <v>0</v>
      </c>
      <c r="BJ146" s="10">
        <f>BJ28/BJ$107</f>
        <v>5.1202985235030091E-4</v>
      </c>
      <c r="BK146" s="10">
        <f>BK28/BK$107</f>
        <v>2.8875552156588458E-4</v>
      </c>
      <c r="BL146" s="10">
        <f>BL28/BL$107</f>
        <v>0.80094057755545078</v>
      </c>
      <c r="BM146" s="10">
        <f>BM28/BM$107</f>
        <v>5.9205516639830537E-4</v>
      </c>
      <c r="BN146" s="10">
        <f>BN28/BN$107</f>
        <v>6.2586364687188803E-4</v>
      </c>
      <c r="BO146" s="10">
        <f>BO28/BO$107</f>
        <v>0</v>
      </c>
      <c r="BP146" s="10">
        <f>BP28/BP$107</f>
        <v>0</v>
      </c>
      <c r="BQ146" s="10">
        <f>BQ28/BQ$107</f>
        <v>6.7845656638694544E-7</v>
      </c>
      <c r="BR146" s="10">
        <f>BR28/BR$107</f>
        <v>3.2081475522677906E-4</v>
      </c>
      <c r="BS146" s="10">
        <f>BS28/BS$107</f>
        <v>3.3620772609230251E-3</v>
      </c>
      <c r="BT146" s="10">
        <f>BT28/BT$107</f>
        <v>0</v>
      </c>
      <c r="BU146" s="10">
        <f>BU28/BU$107</f>
        <v>0</v>
      </c>
      <c r="BV146" s="10">
        <f>BV28/BV$107</f>
        <v>0</v>
      </c>
      <c r="BW146" s="10">
        <f>BW28/BW$107</f>
        <v>0</v>
      </c>
      <c r="BX146" s="10">
        <f>BX28/BX$107</f>
        <v>0</v>
      </c>
      <c r="BY146" s="10">
        <f>BY28/BY$107</f>
        <v>0</v>
      </c>
      <c r="BZ146" s="10">
        <f>BZ28/BZ$107</f>
        <v>0</v>
      </c>
      <c r="CA146" s="10">
        <f>CA28/CA$107</f>
        <v>0</v>
      </c>
      <c r="CB146" s="10">
        <f>CB28/CB$107</f>
        <v>0</v>
      </c>
      <c r="CC146" s="10">
        <f>CC28/CC$107</f>
        <v>0</v>
      </c>
      <c r="CD146" s="10">
        <f>CD28/CD$107</f>
        <v>0</v>
      </c>
      <c r="CE146" s="10">
        <f>CE28/CE$107</f>
        <v>0</v>
      </c>
      <c r="CF146" s="10">
        <f t="shared" ref="CF146:DB146" si="42">CF28/CF$107</f>
        <v>0</v>
      </c>
      <c r="CG146" s="10">
        <f t="shared" si="42"/>
        <v>0</v>
      </c>
      <c r="CH146" s="10">
        <f t="shared" si="42"/>
        <v>0</v>
      </c>
      <c r="CI146" s="10">
        <f t="shared" si="42"/>
        <v>0</v>
      </c>
      <c r="CJ146" s="10">
        <f t="shared" si="42"/>
        <v>0</v>
      </c>
      <c r="CK146" s="10">
        <f t="shared" si="42"/>
        <v>0</v>
      </c>
      <c r="CL146" s="10">
        <f t="shared" si="42"/>
        <v>0</v>
      </c>
      <c r="CM146" s="10">
        <f t="shared" si="42"/>
        <v>0</v>
      </c>
      <c r="CN146" s="10">
        <f t="shared" si="42"/>
        <v>0</v>
      </c>
      <c r="CO146" s="10">
        <f t="shared" si="42"/>
        <v>0</v>
      </c>
      <c r="CP146" s="10">
        <f t="shared" si="42"/>
        <v>0</v>
      </c>
      <c r="CQ146" s="10">
        <f t="shared" si="42"/>
        <v>0</v>
      </c>
      <c r="CR146" s="10">
        <f t="shared" si="42"/>
        <v>0</v>
      </c>
      <c r="CS146" s="10">
        <f t="shared" si="42"/>
        <v>0</v>
      </c>
      <c r="CT146" s="10">
        <f t="shared" si="42"/>
        <v>0</v>
      </c>
      <c r="CU146" s="10">
        <f t="shared" si="42"/>
        <v>0</v>
      </c>
      <c r="CV146" s="10">
        <f t="shared" si="42"/>
        <v>0</v>
      </c>
      <c r="CW146" s="10">
        <f t="shared" si="42"/>
        <v>0</v>
      </c>
      <c r="CX146" s="10">
        <f t="shared" si="42"/>
        <v>0</v>
      </c>
      <c r="CY146" s="10">
        <f t="shared" si="42"/>
        <v>0</v>
      </c>
      <c r="CZ146" s="10">
        <f t="shared" si="42"/>
        <v>0</v>
      </c>
      <c r="DA146" s="10">
        <f t="shared" si="42"/>
        <v>0</v>
      </c>
      <c r="DB146" s="10">
        <f t="shared" si="42"/>
        <v>0</v>
      </c>
    </row>
    <row r="147" spans="1:106" x14ac:dyDescent="0.25">
      <c r="A147" s="11" t="s">
        <v>27</v>
      </c>
      <c r="B147" s="10">
        <f>B29/B$107</f>
        <v>0</v>
      </c>
      <c r="C147" s="10">
        <f>C29/C$107</f>
        <v>0</v>
      </c>
      <c r="D147" s="10">
        <f>D29/D$107</f>
        <v>0</v>
      </c>
      <c r="E147" s="10">
        <f>E29/E$107</f>
        <v>0</v>
      </c>
      <c r="F147" s="10">
        <f>F29/F$107</f>
        <v>0</v>
      </c>
      <c r="G147" s="10">
        <f>G29/G$107</f>
        <v>0</v>
      </c>
      <c r="H147" s="10">
        <f>H29/H$107</f>
        <v>0</v>
      </c>
      <c r="I147" s="10">
        <f>I29/I$107</f>
        <v>0</v>
      </c>
      <c r="J147" s="10">
        <f>J29/J$107</f>
        <v>0</v>
      </c>
      <c r="K147" s="10">
        <f>K29/K$107</f>
        <v>0</v>
      </c>
      <c r="L147" s="10">
        <f>L29/L$107</f>
        <v>0</v>
      </c>
      <c r="M147" s="10">
        <f>M29/M$107</f>
        <v>0</v>
      </c>
      <c r="N147" s="10">
        <f>N29/N$107</f>
        <v>0</v>
      </c>
      <c r="O147" s="10">
        <f>O29/O$107</f>
        <v>0</v>
      </c>
      <c r="P147" s="10">
        <f>P29/P$107</f>
        <v>0</v>
      </c>
      <c r="Q147" s="10">
        <f>Q29/Q$107</f>
        <v>0</v>
      </c>
      <c r="R147" s="10">
        <f>R29/R$107</f>
        <v>0</v>
      </c>
      <c r="S147" s="10">
        <f>S29/S$107</f>
        <v>0</v>
      </c>
      <c r="T147" s="10">
        <f>T29/T$107</f>
        <v>0</v>
      </c>
      <c r="U147" s="10">
        <f>U29/U$107</f>
        <v>0</v>
      </c>
      <c r="V147" s="10">
        <f>V29/V$107</f>
        <v>0</v>
      </c>
      <c r="W147" s="10">
        <f>W29/W$107</f>
        <v>0</v>
      </c>
      <c r="X147" s="10">
        <f>X29/X$107</f>
        <v>0</v>
      </c>
      <c r="Y147" s="10">
        <f>Y29/Y$107</f>
        <v>0</v>
      </c>
      <c r="Z147" s="10">
        <f>Z29/Z$107</f>
        <v>0</v>
      </c>
      <c r="AA147" s="10">
        <f>AA29/AA$107</f>
        <v>0</v>
      </c>
      <c r="AB147" s="10">
        <f>AB29/AB$107</f>
        <v>0</v>
      </c>
      <c r="AC147" s="10">
        <f>AC29/AC$107</f>
        <v>0</v>
      </c>
      <c r="AD147" s="10">
        <f>AD29/AD$107</f>
        <v>0</v>
      </c>
      <c r="AE147" s="10">
        <f>AE29/AE$107</f>
        <v>0</v>
      </c>
      <c r="AF147" s="10">
        <f>AF29/AF$107</f>
        <v>0</v>
      </c>
      <c r="AG147" s="10">
        <f>AG29/AG$107</f>
        <v>0</v>
      </c>
      <c r="AH147" s="10">
        <f>AH29/AH$107</f>
        <v>0</v>
      </c>
      <c r="AI147" s="10">
        <f>AI29/AI$107</f>
        <v>0</v>
      </c>
      <c r="AJ147" s="10">
        <f>AJ29/AJ$107</f>
        <v>0</v>
      </c>
      <c r="AK147" s="10">
        <f>AK29/AK$107</f>
        <v>0</v>
      </c>
      <c r="AL147" s="10">
        <f>AL29/AL$107</f>
        <v>0</v>
      </c>
      <c r="AM147" s="10">
        <f>AM29/AM$107</f>
        <v>0</v>
      </c>
      <c r="AN147" s="10">
        <f>AN29/AN$107</f>
        <v>0</v>
      </c>
      <c r="AO147" s="10">
        <f>AO29/AO$107</f>
        <v>0</v>
      </c>
      <c r="AP147" s="10">
        <f>AP29/AP$107</f>
        <v>0</v>
      </c>
      <c r="AQ147" s="10">
        <f>AQ29/AQ$107</f>
        <v>0</v>
      </c>
      <c r="AR147" s="10">
        <f>AR29/AR$107</f>
        <v>0</v>
      </c>
      <c r="AS147" s="10">
        <f>AS29/AS$107</f>
        <v>0</v>
      </c>
      <c r="AT147" s="10">
        <f>AT29/AT$107</f>
        <v>0</v>
      </c>
      <c r="AU147" s="10">
        <f>AU29/AU$107</f>
        <v>0</v>
      </c>
      <c r="AV147" s="10">
        <f>AV29/AV$107</f>
        <v>0</v>
      </c>
      <c r="AW147" s="10">
        <f>AW29/AW$107</f>
        <v>0</v>
      </c>
      <c r="AX147" s="10">
        <f>AX29/AX$107</f>
        <v>0</v>
      </c>
      <c r="AY147" s="10">
        <f>AY29/AY$107</f>
        <v>0</v>
      </c>
      <c r="AZ147" s="10">
        <f>AZ29/AZ$107</f>
        <v>0</v>
      </c>
      <c r="BA147" s="10">
        <f>BA29/BA$107</f>
        <v>0</v>
      </c>
      <c r="BB147" s="10">
        <f>BB29/BB$107</f>
        <v>0</v>
      </c>
      <c r="BC147" s="10">
        <f>BC29/BC$107</f>
        <v>0</v>
      </c>
      <c r="BD147" s="10">
        <f>BD29/BD$107</f>
        <v>0</v>
      </c>
      <c r="BE147" s="10">
        <f>BE29/BE$107</f>
        <v>0</v>
      </c>
      <c r="BF147" s="10">
        <f>BF29/BF$107</f>
        <v>0</v>
      </c>
      <c r="BG147" s="10">
        <f>BG29/BG$107</f>
        <v>0</v>
      </c>
      <c r="BH147" s="10">
        <f>BH29/BH$107</f>
        <v>0</v>
      </c>
      <c r="BI147" s="10">
        <f>BI29/BI$107</f>
        <v>0</v>
      </c>
      <c r="BJ147" s="10">
        <f>BJ29/BJ$107</f>
        <v>5.8794324092687682E-4</v>
      </c>
      <c r="BK147" s="10">
        <f>BK29/BK$107</f>
        <v>0</v>
      </c>
      <c r="BL147" s="10">
        <f>BL29/BL$107</f>
        <v>7.399893149519198E-5</v>
      </c>
      <c r="BM147" s="10">
        <f>BM29/BM$107</f>
        <v>0.83142434255707287</v>
      </c>
      <c r="BN147" s="10">
        <f>BN29/BN$107</f>
        <v>3.3313213597143711E-3</v>
      </c>
      <c r="BO147" s="10">
        <f>BO29/BO$107</f>
        <v>0</v>
      </c>
      <c r="BP147" s="10">
        <f>BP29/BP$107</f>
        <v>0</v>
      </c>
      <c r="BQ147" s="10">
        <f>BQ29/BQ$107</f>
        <v>0</v>
      </c>
      <c r="BR147" s="10">
        <f>BR29/BR$107</f>
        <v>0</v>
      </c>
      <c r="BS147" s="10">
        <f>BS29/BS$107</f>
        <v>6.3405202190694216E-4</v>
      </c>
      <c r="BT147" s="10">
        <f>BT29/BT$107</f>
        <v>0</v>
      </c>
      <c r="BU147" s="10">
        <f>BU29/BU$107</f>
        <v>0</v>
      </c>
      <c r="BV147" s="10">
        <f>BV29/BV$107</f>
        <v>0</v>
      </c>
      <c r="BW147" s="10">
        <f>BW29/BW$107</f>
        <v>0</v>
      </c>
      <c r="BX147" s="10">
        <f>BX29/BX$107</f>
        <v>0</v>
      </c>
      <c r="BY147" s="10">
        <f>BY29/BY$107</f>
        <v>0</v>
      </c>
      <c r="BZ147" s="10">
        <f>BZ29/BZ$107</f>
        <v>0</v>
      </c>
      <c r="CA147" s="10">
        <f>CA29/CA$107</f>
        <v>0</v>
      </c>
      <c r="CB147" s="10">
        <f>CB29/CB$107</f>
        <v>0</v>
      </c>
      <c r="CC147" s="10">
        <f>CC29/CC$107</f>
        <v>0</v>
      </c>
      <c r="CD147" s="10">
        <f>CD29/CD$107</f>
        <v>0</v>
      </c>
      <c r="CE147" s="10">
        <f>CE29/CE$107</f>
        <v>0</v>
      </c>
      <c r="CF147" s="10">
        <f t="shared" ref="CF147:DB147" si="43">CF29/CF$107</f>
        <v>0</v>
      </c>
      <c r="CG147" s="10">
        <f t="shared" si="43"/>
        <v>0</v>
      </c>
      <c r="CH147" s="10">
        <f t="shared" si="43"/>
        <v>0</v>
      </c>
      <c r="CI147" s="10">
        <f t="shared" si="43"/>
        <v>0</v>
      </c>
      <c r="CJ147" s="10">
        <f t="shared" si="43"/>
        <v>0</v>
      </c>
      <c r="CK147" s="10">
        <f t="shared" si="43"/>
        <v>0</v>
      </c>
      <c r="CL147" s="10">
        <f t="shared" si="43"/>
        <v>0</v>
      </c>
      <c r="CM147" s="10">
        <f t="shared" si="43"/>
        <v>0</v>
      </c>
      <c r="CN147" s="10">
        <f t="shared" si="43"/>
        <v>0</v>
      </c>
      <c r="CO147" s="10">
        <f t="shared" si="43"/>
        <v>0</v>
      </c>
      <c r="CP147" s="10">
        <f t="shared" si="43"/>
        <v>0</v>
      </c>
      <c r="CQ147" s="10">
        <f t="shared" si="43"/>
        <v>0</v>
      </c>
      <c r="CR147" s="10">
        <f t="shared" si="43"/>
        <v>0</v>
      </c>
      <c r="CS147" s="10">
        <f t="shared" si="43"/>
        <v>0</v>
      </c>
      <c r="CT147" s="10">
        <f t="shared" si="43"/>
        <v>0</v>
      </c>
      <c r="CU147" s="10">
        <f t="shared" si="43"/>
        <v>0</v>
      </c>
      <c r="CV147" s="10">
        <f t="shared" si="43"/>
        <v>0</v>
      </c>
      <c r="CW147" s="10">
        <f t="shared" si="43"/>
        <v>0</v>
      </c>
      <c r="CX147" s="10">
        <f t="shared" si="43"/>
        <v>0</v>
      </c>
      <c r="CY147" s="10">
        <f t="shared" si="43"/>
        <v>0</v>
      </c>
      <c r="CZ147" s="10">
        <f t="shared" si="43"/>
        <v>0</v>
      </c>
      <c r="DA147" s="10">
        <f t="shared" si="43"/>
        <v>0</v>
      </c>
      <c r="DB147" s="10">
        <f t="shared" si="43"/>
        <v>0</v>
      </c>
    </row>
    <row r="148" spans="1:106" x14ac:dyDescent="0.25">
      <c r="A148" s="11" t="s">
        <v>28</v>
      </c>
      <c r="B148" s="10">
        <f>B30/B$107</f>
        <v>0</v>
      </c>
      <c r="C148" s="10">
        <f>C30/C$107</f>
        <v>0</v>
      </c>
      <c r="D148" s="10">
        <f>D30/D$107</f>
        <v>0</v>
      </c>
      <c r="E148" s="10">
        <f>E30/E$107</f>
        <v>0</v>
      </c>
      <c r="F148" s="10">
        <f>F30/F$107</f>
        <v>0</v>
      </c>
      <c r="G148" s="10">
        <f>G30/G$107</f>
        <v>0</v>
      </c>
      <c r="H148" s="10">
        <f>H30/H$107</f>
        <v>0</v>
      </c>
      <c r="I148" s="10">
        <f>I30/I$107</f>
        <v>0</v>
      </c>
      <c r="J148" s="10">
        <f>J30/J$107</f>
        <v>0</v>
      </c>
      <c r="K148" s="10">
        <f>K30/K$107</f>
        <v>0</v>
      </c>
      <c r="L148" s="10">
        <f>L30/L$107</f>
        <v>0</v>
      </c>
      <c r="M148" s="10">
        <f>M30/M$107</f>
        <v>0</v>
      </c>
      <c r="N148" s="10">
        <f>N30/N$107</f>
        <v>0</v>
      </c>
      <c r="O148" s="10">
        <f>O30/O$107</f>
        <v>0</v>
      </c>
      <c r="P148" s="10">
        <f>P30/P$107</f>
        <v>0</v>
      </c>
      <c r="Q148" s="10">
        <f>Q30/Q$107</f>
        <v>0</v>
      </c>
      <c r="R148" s="10">
        <f>R30/R$107</f>
        <v>0</v>
      </c>
      <c r="S148" s="10">
        <f>S30/S$107</f>
        <v>0</v>
      </c>
      <c r="T148" s="10">
        <f>T30/T$107</f>
        <v>0</v>
      </c>
      <c r="U148" s="10">
        <f>U30/U$107</f>
        <v>0</v>
      </c>
      <c r="V148" s="10">
        <f>V30/V$107</f>
        <v>0</v>
      </c>
      <c r="W148" s="10">
        <f>W30/W$107</f>
        <v>0</v>
      </c>
      <c r="X148" s="10">
        <f>X30/X$107</f>
        <v>0</v>
      </c>
      <c r="Y148" s="10">
        <f>Y30/Y$107</f>
        <v>0</v>
      </c>
      <c r="Z148" s="10">
        <f>Z30/Z$107</f>
        <v>0</v>
      </c>
      <c r="AA148" s="10">
        <f>AA30/AA$107</f>
        <v>0</v>
      </c>
      <c r="AB148" s="10">
        <f>AB30/AB$107</f>
        <v>0</v>
      </c>
      <c r="AC148" s="10">
        <f>AC30/AC$107</f>
        <v>0</v>
      </c>
      <c r="AD148" s="10">
        <f>AD30/AD$107</f>
        <v>0</v>
      </c>
      <c r="AE148" s="10">
        <f>AE30/AE$107</f>
        <v>0</v>
      </c>
      <c r="AF148" s="10">
        <f>AF30/AF$107</f>
        <v>0</v>
      </c>
      <c r="AG148" s="10">
        <f>AG30/AG$107</f>
        <v>0</v>
      </c>
      <c r="AH148" s="10">
        <f>AH30/AH$107</f>
        <v>0</v>
      </c>
      <c r="AI148" s="10">
        <f>AI30/AI$107</f>
        <v>0</v>
      </c>
      <c r="AJ148" s="10">
        <f>AJ30/AJ$107</f>
        <v>0</v>
      </c>
      <c r="AK148" s="10">
        <f>AK30/AK$107</f>
        <v>0</v>
      </c>
      <c r="AL148" s="10">
        <f>AL30/AL$107</f>
        <v>3.2700314379275111E-8</v>
      </c>
      <c r="AM148" s="10">
        <f>AM30/AM$107</f>
        <v>0</v>
      </c>
      <c r="AN148" s="10">
        <f>AN30/AN$107</f>
        <v>0</v>
      </c>
      <c r="AO148" s="10">
        <f>AO30/AO$107</f>
        <v>0</v>
      </c>
      <c r="AP148" s="10">
        <f>AP30/AP$107</f>
        <v>0</v>
      </c>
      <c r="AQ148" s="10">
        <f>AQ30/AQ$107</f>
        <v>0</v>
      </c>
      <c r="AR148" s="10">
        <f>AR30/AR$107</f>
        <v>0</v>
      </c>
      <c r="AS148" s="10">
        <f>AS30/AS$107</f>
        <v>0</v>
      </c>
      <c r="AT148" s="10">
        <f>AT30/AT$107</f>
        <v>0</v>
      </c>
      <c r="AU148" s="10">
        <f>AU30/AU$107</f>
        <v>0</v>
      </c>
      <c r="AV148" s="10">
        <f>AV30/AV$107</f>
        <v>0</v>
      </c>
      <c r="AW148" s="10">
        <f>AW30/AW$107</f>
        <v>0</v>
      </c>
      <c r="AX148" s="10">
        <f>AX30/AX$107</f>
        <v>0</v>
      </c>
      <c r="AY148" s="10">
        <f>AY30/AY$107</f>
        <v>0</v>
      </c>
      <c r="AZ148" s="10">
        <f>AZ30/AZ$107</f>
        <v>0</v>
      </c>
      <c r="BA148" s="10">
        <f>BA30/BA$107</f>
        <v>0</v>
      </c>
      <c r="BB148" s="10">
        <f>BB30/BB$107</f>
        <v>0</v>
      </c>
      <c r="BC148" s="10">
        <f>BC30/BC$107</f>
        <v>0</v>
      </c>
      <c r="BD148" s="10">
        <f>BD30/BD$107</f>
        <v>0</v>
      </c>
      <c r="BE148" s="10">
        <f>BE30/BE$107</f>
        <v>1.4172759993977152E-4</v>
      </c>
      <c r="BF148" s="10">
        <f>BF30/BF$107</f>
        <v>0</v>
      </c>
      <c r="BG148" s="10">
        <f>BG30/BG$107</f>
        <v>0</v>
      </c>
      <c r="BH148" s="10">
        <f>BH30/BH$107</f>
        <v>0</v>
      </c>
      <c r="BI148" s="10">
        <f>BI30/BI$107</f>
        <v>0</v>
      </c>
      <c r="BJ148" s="10">
        <f>BJ30/BJ$107</f>
        <v>2.2871463622073634E-3</v>
      </c>
      <c r="BK148" s="10">
        <f>BK30/BK$107</f>
        <v>4.5329907520036899E-4</v>
      </c>
      <c r="BL148" s="10">
        <f>BL30/BL$107</f>
        <v>0</v>
      </c>
      <c r="BM148" s="10">
        <f>BM30/BM$107</f>
        <v>0</v>
      </c>
      <c r="BN148" s="10">
        <f>BN30/BN$107</f>
        <v>0.88908008312484987</v>
      </c>
      <c r="BO148" s="10">
        <f>BO30/BO$107</f>
        <v>0</v>
      </c>
      <c r="BP148" s="10">
        <f>BP30/BP$107</f>
        <v>0</v>
      </c>
      <c r="BQ148" s="10">
        <f>BQ30/BQ$107</f>
        <v>9.6333784287316027E-5</v>
      </c>
      <c r="BR148" s="10">
        <f>BR30/BR$107</f>
        <v>0</v>
      </c>
      <c r="BS148" s="10">
        <f>BS30/BS$107</f>
        <v>3.2014334106648763E-3</v>
      </c>
      <c r="BT148" s="10">
        <f>BT30/BT$107</f>
        <v>0</v>
      </c>
      <c r="BU148" s="10">
        <f>BU30/BU$107</f>
        <v>0</v>
      </c>
      <c r="BV148" s="10">
        <f>BV30/BV$107</f>
        <v>0</v>
      </c>
      <c r="BW148" s="10">
        <f>BW30/BW$107</f>
        <v>0</v>
      </c>
      <c r="BX148" s="10">
        <f>BX30/BX$107</f>
        <v>0</v>
      </c>
      <c r="BY148" s="10">
        <f>BY30/BY$107</f>
        <v>0</v>
      </c>
      <c r="BZ148" s="10">
        <f>BZ30/BZ$107</f>
        <v>0</v>
      </c>
      <c r="CA148" s="10">
        <f>CA30/CA$107</f>
        <v>0</v>
      </c>
      <c r="CB148" s="10">
        <f>CB30/CB$107</f>
        <v>0</v>
      </c>
      <c r="CC148" s="10">
        <f>CC30/CC$107</f>
        <v>0</v>
      </c>
      <c r="CD148" s="10">
        <f>CD30/CD$107</f>
        <v>0</v>
      </c>
      <c r="CE148" s="10">
        <f>CE30/CE$107</f>
        <v>0</v>
      </c>
      <c r="CF148" s="10">
        <f t="shared" ref="CF148:DB148" si="44">CF30/CF$107</f>
        <v>0</v>
      </c>
      <c r="CG148" s="10">
        <f t="shared" si="44"/>
        <v>0</v>
      </c>
      <c r="CH148" s="10">
        <f t="shared" si="44"/>
        <v>0</v>
      </c>
      <c r="CI148" s="10">
        <f t="shared" si="44"/>
        <v>0</v>
      </c>
      <c r="CJ148" s="10">
        <f t="shared" si="44"/>
        <v>0</v>
      </c>
      <c r="CK148" s="10">
        <f t="shared" si="44"/>
        <v>0</v>
      </c>
      <c r="CL148" s="10">
        <f t="shared" si="44"/>
        <v>0</v>
      </c>
      <c r="CM148" s="10">
        <f t="shared" si="44"/>
        <v>0</v>
      </c>
      <c r="CN148" s="10">
        <f t="shared" si="44"/>
        <v>0</v>
      </c>
      <c r="CO148" s="10">
        <f t="shared" si="44"/>
        <v>0</v>
      </c>
      <c r="CP148" s="10">
        <f t="shared" si="44"/>
        <v>0</v>
      </c>
      <c r="CQ148" s="10">
        <f t="shared" si="44"/>
        <v>0</v>
      </c>
      <c r="CR148" s="10">
        <f t="shared" si="44"/>
        <v>0</v>
      </c>
      <c r="CS148" s="10">
        <f t="shared" si="44"/>
        <v>0</v>
      </c>
      <c r="CT148" s="10">
        <f t="shared" si="44"/>
        <v>0</v>
      </c>
      <c r="CU148" s="10">
        <f t="shared" si="44"/>
        <v>0</v>
      </c>
      <c r="CV148" s="10">
        <f t="shared" si="44"/>
        <v>0</v>
      </c>
      <c r="CW148" s="10">
        <f t="shared" si="44"/>
        <v>0</v>
      </c>
      <c r="CX148" s="10">
        <f t="shared" si="44"/>
        <v>0</v>
      </c>
      <c r="CY148" s="10">
        <f t="shared" si="44"/>
        <v>0</v>
      </c>
      <c r="CZ148" s="10">
        <f t="shared" si="44"/>
        <v>0</v>
      </c>
      <c r="DA148" s="10">
        <f t="shared" si="44"/>
        <v>0</v>
      </c>
      <c r="DB148" s="10">
        <f t="shared" si="44"/>
        <v>0</v>
      </c>
    </row>
    <row r="149" spans="1:106" x14ac:dyDescent="0.25">
      <c r="A149" s="11" t="s">
        <v>29</v>
      </c>
      <c r="B149" s="10">
        <f>B31/B$107</f>
        <v>0</v>
      </c>
      <c r="C149" s="10">
        <f>C31/C$107</f>
        <v>0</v>
      </c>
      <c r="D149" s="10">
        <f>D31/D$107</f>
        <v>0</v>
      </c>
      <c r="E149" s="10">
        <f>E31/E$107</f>
        <v>0</v>
      </c>
      <c r="F149" s="10">
        <f>F31/F$107</f>
        <v>0</v>
      </c>
      <c r="G149" s="10">
        <f>G31/G$107</f>
        <v>0</v>
      </c>
      <c r="H149" s="10">
        <f>H31/H$107</f>
        <v>0</v>
      </c>
      <c r="I149" s="10">
        <f>I31/I$107</f>
        <v>0</v>
      </c>
      <c r="J149" s="10">
        <f>J31/J$107</f>
        <v>0</v>
      </c>
      <c r="K149" s="10">
        <f>K31/K$107</f>
        <v>0</v>
      </c>
      <c r="L149" s="10">
        <f>L31/L$107</f>
        <v>0</v>
      </c>
      <c r="M149" s="10">
        <f>M31/M$107</f>
        <v>0</v>
      </c>
      <c r="N149" s="10">
        <f>N31/N$107</f>
        <v>0</v>
      </c>
      <c r="O149" s="10">
        <f>O31/O$107</f>
        <v>0</v>
      </c>
      <c r="P149" s="10">
        <f>P31/P$107</f>
        <v>0</v>
      </c>
      <c r="Q149" s="10">
        <f>Q31/Q$107</f>
        <v>0</v>
      </c>
      <c r="R149" s="10">
        <f>R31/R$107</f>
        <v>0</v>
      </c>
      <c r="S149" s="10">
        <f>S31/S$107</f>
        <v>0</v>
      </c>
      <c r="T149" s="10">
        <f>T31/T$107</f>
        <v>0</v>
      </c>
      <c r="U149" s="10">
        <f>U31/U$107</f>
        <v>0</v>
      </c>
      <c r="V149" s="10">
        <f>V31/V$107</f>
        <v>0</v>
      </c>
      <c r="W149" s="10">
        <f>W31/W$107</f>
        <v>0</v>
      </c>
      <c r="X149" s="10">
        <f>X31/X$107</f>
        <v>0</v>
      </c>
      <c r="Y149" s="10">
        <f>Y31/Y$107</f>
        <v>0</v>
      </c>
      <c r="Z149" s="10">
        <f>Z31/Z$107</f>
        <v>0</v>
      </c>
      <c r="AA149" s="10">
        <f>AA31/AA$107</f>
        <v>0</v>
      </c>
      <c r="AB149" s="10">
        <f>AB31/AB$107</f>
        <v>0</v>
      </c>
      <c r="AC149" s="10">
        <f>AC31/AC$107</f>
        <v>0</v>
      </c>
      <c r="AD149" s="10">
        <f>AD31/AD$107</f>
        <v>0</v>
      </c>
      <c r="AE149" s="10">
        <f>AE31/AE$107</f>
        <v>0</v>
      </c>
      <c r="AF149" s="10">
        <f>AF31/AF$107</f>
        <v>0</v>
      </c>
      <c r="AG149" s="10">
        <f>AG31/AG$107</f>
        <v>0</v>
      </c>
      <c r="AH149" s="10">
        <f>AH31/AH$107</f>
        <v>0</v>
      </c>
      <c r="AI149" s="10">
        <f>AI31/AI$107</f>
        <v>0</v>
      </c>
      <c r="AJ149" s="10">
        <f>AJ31/AJ$107</f>
        <v>0</v>
      </c>
      <c r="AK149" s="10">
        <f>AK31/AK$107</f>
        <v>0</v>
      </c>
      <c r="AL149" s="10">
        <f>AL31/AL$107</f>
        <v>0</v>
      </c>
      <c r="AM149" s="10">
        <f>AM31/AM$107</f>
        <v>0</v>
      </c>
      <c r="AN149" s="10">
        <f>AN31/AN$107</f>
        <v>0</v>
      </c>
      <c r="AO149" s="10">
        <f>AO31/AO$107</f>
        <v>0</v>
      </c>
      <c r="AP149" s="10">
        <f>AP31/AP$107</f>
        <v>0</v>
      </c>
      <c r="AQ149" s="10">
        <f>AQ31/AQ$107</f>
        <v>0</v>
      </c>
      <c r="AR149" s="10">
        <f>AR31/AR$107</f>
        <v>0</v>
      </c>
      <c r="AS149" s="10">
        <f>AS31/AS$107</f>
        <v>0</v>
      </c>
      <c r="AT149" s="10">
        <f>AT31/AT$107</f>
        <v>0</v>
      </c>
      <c r="AU149" s="10">
        <f>AU31/AU$107</f>
        <v>0</v>
      </c>
      <c r="AV149" s="10">
        <f>AV31/AV$107</f>
        <v>0</v>
      </c>
      <c r="AW149" s="10">
        <f>AW31/AW$107</f>
        <v>0</v>
      </c>
      <c r="AX149" s="10">
        <f>AX31/AX$107</f>
        <v>0</v>
      </c>
      <c r="AY149" s="10">
        <f>AY31/AY$107</f>
        <v>0</v>
      </c>
      <c r="AZ149" s="10">
        <f>AZ31/AZ$107</f>
        <v>0</v>
      </c>
      <c r="BA149" s="10">
        <f>BA31/BA$107</f>
        <v>0</v>
      </c>
      <c r="BB149" s="10">
        <f>BB31/BB$107</f>
        <v>0</v>
      </c>
      <c r="BC149" s="10">
        <f>BC31/BC$107</f>
        <v>0</v>
      </c>
      <c r="BD149" s="10">
        <f>BD31/BD$107</f>
        <v>0</v>
      </c>
      <c r="BE149" s="10">
        <f>BE31/BE$107</f>
        <v>1.3604277908731979E-7</v>
      </c>
      <c r="BF149" s="10">
        <f>BF31/BF$107</f>
        <v>0</v>
      </c>
      <c r="BG149" s="10">
        <f>BG31/BG$107</f>
        <v>0</v>
      </c>
      <c r="BH149" s="10">
        <f>BH31/BH$107</f>
        <v>0</v>
      </c>
      <c r="BI149" s="10">
        <f>BI31/BI$107</f>
        <v>0</v>
      </c>
      <c r="BJ149" s="10">
        <f>BJ31/BJ$107</f>
        <v>3.6611155700126131E-5</v>
      </c>
      <c r="BK149" s="10">
        <f>BK31/BK$107</f>
        <v>1.4064824843361797E-6</v>
      </c>
      <c r="BL149" s="10">
        <f>BL31/BL$107</f>
        <v>1.4595863539727735E-3</v>
      </c>
      <c r="BM149" s="10">
        <f>BM31/BM$107</f>
        <v>0</v>
      </c>
      <c r="BN149" s="10">
        <f>BN31/BN$107</f>
        <v>6.3343001357981515E-4</v>
      </c>
      <c r="BO149" s="10">
        <f>BO31/BO$107</f>
        <v>0.93097097634329129</v>
      </c>
      <c r="BP149" s="10">
        <f>BP31/BP$107</f>
        <v>0</v>
      </c>
      <c r="BQ149" s="10">
        <f>BQ31/BQ$107</f>
        <v>2.1466506238785566E-5</v>
      </c>
      <c r="BR149" s="10">
        <f>BR31/BR$107</f>
        <v>0</v>
      </c>
      <c r="BS149" s="10">
        <f>BS31/BS$107</f>
        <v>1.9004648688508246E-2</v>
      </c>
      <c r="BT149" s="10">
        <f>BT31/BT$107</f>
        <v>0</v>
      </c>
      <c r="BU149" s="10">
        <f>BU31/BU$107</f>
        <v>0</v>
      </c>
      <c r="BV149" s="10">
        <f>BV31/BV$107</f>
        <v>0</v>
      </c>
      <c r="BW149" s="10">
        <f>BW31/BW$107</f>
        <v>0</v>
      </c>
      <c r="BX149" s="10">
        <f>BX31/BX$107</f>
        <v>0</v>
      </c>
      <c r="BY149" s="10">
        <f>BY31/BY$107</f>
        <v>0</v>
      </c>
      <c r="BZ149" s="10">
        <f>BZ31/BZ$107</f>
        <v>0</v>
      </c>
      <c r="CA149" s="10">
        <f>CA31/CA$107</f>
        <v>0</v>
      </c>
      <c r="CB149" s="10">
        <f>CB31/CB$107</f>
        <v>0</v>
      </c>
      <c r="CC149" s="10">
        <f>CC31/CC$107</f>
        <v>0</v>
      </c>
      <c r="CD149" s="10">
        <f>CD31/CD$107</f>
        <v>0</v>
      </c>
      <c r="CE149" s="10">
        <f>CE31/CE$107</f>
        <v>0</v>
      </c>
      <c r="CF149" s="10">
        <f t="shared" ref="CF149:DB149" si="45">CF31/CF$107</f>
        <v>0</v>
      </c>
      <c r="CG149" s="10">
        <f t="shared" si="45"/>
        <v>0</v>
      </c>
      <c r="CH149" s="10">
        <f t="shared" si="45"/>
        <v>0</v>
      </c>
      <c r="CI149" s="10">
        <f t="shared" si="45"/>
        <v>0</v>
      </c>
      <c r="CJ149" s="10">
        <f t="shared" si="45"/>
        <v>0</v>
      </c>
      <c r="CK149" s="10">
        <f t="shared" si="45"/>
        <v>0</v>
      </c>
      <c r="CL149" s="10">
        <f t="shared" si="45"/>
        <v>0</v>
      </c>
      <c r="CM149" s="10">
        <f t="shared" si="45"/>
        <v>0</v>
      </c>
      <c r="CN149" s="10">
        <f t="shared" si="45"/>
        <v>0</v>
      </c>
      <c r="CO149" s="10">
        <f t="shared" si="45"/>
        <v>0</v>
      </c>
      <c r="CP149" s="10">
        <f t="shared" si="45"/>
        <v>0</v>
      </c>
      <c r="CQ149" s="10">
        <f t="shared" si="45"/>
        <v>0</v>
      </c>
      <c r="CR149" s="10">
        <f t="shared" si="45"/>
        <v>0</v>
      </c>
      <c r="CS149" s="10">
        <f t="shared" si="45"/>
        <v>0</v>
      </c>
      <c r="CT149" s="10">
        <f t="shared" si="45"/>
        <v>0</v>
      </c>
      <c r="CU149" s="10">
        <f t="shared" si="45"/>
        <v>0</v>
      </c>
      <c r="CV149" s="10">
        <f t="shared" si="45"/>
        <v>0</v>
      </c>
      <c r="CW149" s="10">
        <f t="shared" si="45"/>
        <v>0</v>
      </c>
      <c r="CX149" s="10">
        <f t="shared" si="45"/>
        <v>0</v>
      </c>
      <c r="CY149" s="10">
        <f t="shared" si="45"/>
        <v>0</v>
      </c>
      <c r="CZ149" s="10">
        <f t="shared" si="45"/>
        <v>0</v>
      </c>
      <c r="DA149" s="10">
        <f t="shared" si="45"/>
        <v>0</v>
      </c>
      <c r="DB149" s="10">
        <f t="shared" si="45"/>
        <v>0</v>
      </c>
    </row>
    <row r="150" spans="1:106" x14ac:dyDescent="0.25">
      <c r="A150" s="11" t="s">
        <v>30</v>
      </c>
      <c r="B150" s="10">
        <f>B32/B$107</f>
        <v>0</v>
      </c>
      <c r="C150" s="10">
        <f>C32/C$107</f>
        <v>0</v>
      </c>
      <c r="D150" s="10">
        <f>D32/D$107</f>
        <v>0</v>
      </c>
      <c r="E150" s="10">
        <f>E32/E$107</f>
        <v>0</v>
      </c>
      <c r="F150" s="10">
        <f>F32/F$107</f>
        <v>0</v>
      </c>
      <c r="G150" s="10">
        <f>G32/G$107</f>
        <v>0</v>
      </c>
      <c r="H150" s="10">
        <f>H32/H$107</f>
        <v>0</v>
      </c>
      <c r="I150" s="10">
        <f>I32/I$107</f>
        <v>0</v>
      </c>
      <c r="J150" s="10">
        <f>J32/J$107</f>
        <v>0</v>
      </c>
      <c r="K150" s="10">
        <f>K32/K$107</f>
        <v>0</v>
      </c>
      <c r="L150" s="10">
        <f>L32/L$107</f>
        <v>0</v>
      </c>
      <c r="M150" s="10">
        <f>M32/M$107</f>
        <v>0</v>
      </c>
      <c r="N150" s="10">
        <f>N32/N$107</f>
        <v>0</v>
      </c>
      <c r="O150" s="10">
        <f>O32/O$107</f>
        <v>0</v>
      </c>
      <c r="P150" s="10">
        <f>P32/P$107</f>
        <v>0</v>
      </c>
      <c r="Q150" s="10">
        <f>Q32/Q$107</f>
        <v>0</v>
      </c>
      <c r="R150" s="10">
        <f>R32/R$107</f>
        <v>0</v>
      </c>
      <c r="S150" s="10">
        <f>S32/S$107</f>
        <v>0</v>
      </c>
      <c r="T150" s="10">
        <f>T32/T$107</f>
        <v>0</v>
      </c>
      <c r="U150" s="10">
        <f>U32/U$107</f>
        <v>0</v>
      </c>
      <c r="V150" s="10">
        <f>V32/V$107</f>
        <v>0</v>
      </c>
      <c r="W150" s="10">
        <f>W32/W$107</f>
        <v>0</v>
      </c>
      <c r="X150" s="10">
        <f>X32/X$107</f>
        <v>0</v>
      </c>
      <c r="Y150" s="10">
        <f>Y32/Y$107</f>
        <v>0</v>
      </c>
      <c r="Z150" s="10">
        <f>Z32/Z$107</f>
        <v>0</v>
      </c>
      <c r="AA150" s="10">
        <f>AA32/AA$107</f>
        <v>0</v>
      </c>
      <c r="AB150" s="10">
        <f>AB32/AB$107</f>
        <v>0</v>
      </c>
      <c r="AC150" s="10">
        <f>AC32/AC$107</f>
        <v>0</v>
      </c>
      <c r="AD150" s="10">
        <f>AD32/AD$107</f>
        <v>0</v>
      </c>
      <c r="AE150" s="10">
        <f>AE32/AE$107</f>
        <v>0</v>
      </c>
      <c r="AF150" s="10">
        <f>AF32/AF$107</f>
        <v>0</v>
      </c>
      <c r="AG150" s="10">
        <f>AG32/AG$107</f>
        <v>0</v>
      </c>
      <c r="AH150" s="10">
        <f>AH32/AH$107</f>
        <v>0</v>
      </c>
      <c r="AI150" s="10">
        <f>AI32/AI$107</f>
        <v>0</v>
      </c>
      <c r="AJ150" s="10">
        <f>AJ32/AJ$107</f>
        <v>0</v>
      </c>
      <c r="AK150" s="10">
        <f>AK32/AK$107</f>
        <v>0</v>
      </c>
      <c r="AL150" s="10">
        <f>AL32/AL$107</f>
        <v>7.9713762444564638E-5</v>
      </c>
      <c r="AM150" s="10">
        <f>AM32/AM$107</f>
        <v>0</v>
      </c>
      <c r="AN150" s="10">
        <f>AN32/AN$107</f>
        <v>0</v>
      </c>
      <c r="AO150" s="10">
        <f>AO32/AO$107</f>
        <v>0</v>
      </c>
      <c r="AP150" s="10">
        <f>AP32/AP$107</f>
        <v>5.1007059960028207E-3</v>
      </c>
      <c r="AQ150" s="10">
        <f>AQ32/AQ$107</f>
        <v>2.8418532915779055E-4</v>
      </c>
      <c r="AR150" s="10">
        <f>AR32/AR$107</f>
        <v>0</v>
      </c>
      <c r="AS150" s="10">
        <f>AS32/AS$107</f>
        <v>1.7970305867661916E-5</v>
      </c>
      <c r="AT150" s="10">
        <f>AT32/AT$107</f>
        <v>0</v>
      </c>
      <c r="AU150" s="10">
        <f>AU32/AU$107</f>
        <v>0</v>
      </c>
      <c r="AV150" s="10">
        <f>AV32/AV$107</f>
        <v>0</v>
      </c>
      <c r="AW150" s="10">
        <f>AW32/AW$107</f>
        <v>0</v>
      </c>
      <c r="AX150" s="10">
        <f>AX32/AX$107</f>
        <v>1.8666352060680332E-4</v>
      </c>
      <c r="AY150" s="10">
        <f>AY32/AY$107</f>
        <v>0</v>
      </c>
      <c r="AZ150" s="10">
        <f>AZ32/AZ$107</f>
        <v>0</v>
      </c>
      <c r="BA150" s="10">
        <f>BA32/BA$107</f>
        <v>0</v>
      </c>
      <c r="BB150" s="10">
        <f>BB32/BB$107</f>
        <v>4.1722250547547049E-5</v>
      </c>
      <c r="BC150" s="10">
        <f>BC32/BC$107</f>
        <v>1.4287477851473941E-7</v>
      </c>
      <c r="BD150" s="10">
        <f>BD32/BD$107</f>
        <v>0</v>
      </c>
      <c r="BE150" s="10">
        <f>BE32/BE$107</f>
        <v>1.8441306203433611E-3</v>
      </c>
      <c r="BF150" s="10">
        <f>BF32/BF$107</f>
        <v>0</v>
      </c>
      <c r="BG150" s="10">
        <f>BG32/BG$107</f>
        <v>0</v>
      </c>
      <c r="BH150" s="10">
        <f>BH32/BH$107</f>
        <v>0</v>
      </c>
      <c r="BI150" s="10">
        <f>BI32/BI$107</f>
        <v>0</v>
      </c>
      <c r="BJ150" s="10">
        <f>BJ32/BJ$107</f>
        <v>1.0932314196263618E-4</v>
      </c>
      <c r="BK150" s="10">
        <f>BK32/BK$107</f>
        <v>9.8447429355953149E-5</v>
      </c>
      <c r="BL150" s="10">
        <f>BL32/BL$107</f>
        <v>2.5661397292216941E-2</v>
      </c>
      <c r="BM150" s="10">
        <f>BM32/BM$107</f>
        <v>1.2707134234473165E-6</v>
      </c>
      <c r="BN150" s="10">
        <f>BN32/BN$107</f>
        <v>2.2909884748352287E-3</v>
      </c>
      <c r="BO150" s="10">
        <f>BO32/BO$107</f>
        <v>0</v>
      </c>
      <c r="BP150" s="10">
        <f>BP32/BP$107</f>
        <v>0</v>
      </c>
      <c r="BQ150" s="10">
        <f>BQ32/BQ$107</f>
        <v>0.9980730161972311</v>
      </c>
      <c r="BR150" s="10">
        <f>BR32/BR$107</f>
        <v>5.2767156048595014E-3</v>
      </c>
      <c r="BS150" s="10">
        <f>BS32/BS$107</f>
        <v>1.0942476555010796E-3</v>
      </c>
      <c r="BT150" s="10">
        <f>BT32/BT$107</f>
        <v>0</v>
      </c>
      <c r="BU150" s="10">
        <f>BU32/BU$107</f>
        <v>0</v>
      </c>
      <c r="BV150" s="10">
        <f>BV32/BV$107</f>
        <v>0</v>
      </c>
      <c r="BW150" s="10">
        <f>BW32/BW$107</f>
        <v>0</v>
      </c>
      <c r="BX150" s="10">
        <f>BX32/BX$107</f>
        <v>0</v>
      </c>
      <c r="BY150" s="10">
        <f>BY32/BY$107</f>
        <v>0</v>
      </c>
      <c r="BZ150" s="10">
        <f>BZ32/BZ$107</f>
        <v>0</v>
      </c>
      <c r="CA150" s="10">
        <f>CA32/CA$107</f>
        <v>0</v>
      </c>
      <c r="CB150" s="10">
        <f>CB32/CB$107</f>
        <v>0</v>
      </c>
      <c r="CC150" s="10">
        <f>CC32/CC$107</f>
        <v>0</v>
      </c>
      <c r="CD150" s="10">
        <f>CD32/CD$107</f>
        <v>0</v>
      </c>
      <c r="CE150" s="10">
        <f>CE32/CE$107</f>
        <v>0</v>
      </c>
      <c r="CF150" s="10">
        <f t="shared" ref="CF150:DB150" si="46">CF32/CF$107</f>
        <v>0</v>
      </c>
      <c r="CG150" s="10">
        <f t="shared" si="46"/>
        <v>0</v>
      </c>
      <c r="CH150" s="10">
        <f t="shared" si="46"/>
        <v>0</v>
      </c>
      <c r="CI150" s="10">
        <f t="shared" si="46"/>
        <v>0</v>
      </c>
      <c r="CJ150" s="10">
        <f t="shared" si="46"/>
        <v>0</v>
      </c>
      <c r="CK150" s="10">
        <f t="shared" si="46"/>
        <v>0</v>
      </c>
      <c r="CL150" s="10">
        <f t="shared" si="46"/>
        <v>0</v>
      </c>
      <c r="CM150" s="10">
        <f t="shared" si="46"/>
        <v>0</v>
      </c>
      <c r="CN150" s="10">
        <f t="shared" si="46"/>
        <v>0</v>
      </c>
      <c r="CO150" s="10">
        <f t="shared" si="46"/>
        <v>0</v>
      </c>
      <c r="CP150" s="10">
        <f t="shared" si="46"/>
        <v>0</v>
      </c>
      <c r="CQ150" s="10">
        <f t="shared" si="46"/>
        <v>0</v>
      </c>
      <c r="CR150" s="10">
        <f t="shared" si="46"/>
        <v>0</v>
      </c>
      <c r="CS150" s="10">
        <f t="shared" si="46"/>
        <v>0</v>
      </c>
      <c r="CT150" s="10">
        <f t="shared" si="46"/>
        <v>0</v>
      </c>
      <c r="CU150" s="10">
        <f t="shared" si="46"/>
        <v>0</v>
      </c>
      <c r="CV150" s="10">
        <f t="shared" si="46"/>
        <v>0</v>
      </c>
      <c r="CW150" s="10">
        <f t="shared" si="46"/>
        <v>0</v>
      </c>
      <c r="CX150" s="10">
        <f t="shared" si="46"/>
        <v>0</v>
      </c>
      <c r="CY150" s="10">
        <f t="shared" si="46"/>
        <v>0</v>
      </c>
      <c r="CZ150" s="10">
        <f t="shared" si="46"/>
        <v>0</v>
      </c>
      <c r="DA150" s="10">
        <f t="shared" si="46"/>
        <v>0</v>
      </c>
      <c r="DB150" s="10">
        <f t="shared" si="46"/>
        <v>0</v>
      </c>
    </row>
    <row r="151" spans="1:106" x14ac:dyDescent="0.25">
      <c r="A151" s="11" t="s">
        <v>31</v>
      </c>
      <c r="B151" s="10">
        <f>B33/B$107</f>
        <v>0</v>
      </c>
      <c r="C151" s="10">
        <f>C33/C$107</f>
        <v>0</v>
      </c>
      <c r="D151" s="10">
        <f>D33/D$107</f>
        <v>0</v>
      </c>
      <c r="E151" s="10">
        <f>E33/E$107</f>
        <v>0</v>
      </c>
      <c r="F151" s="10">
        <f>F33/F$107</f>
        <v>0</v>
      </c>
      <c r="G151" s="10">
        <f>G33/G$107</f>
        <v>0</v>
      </c>
      <c r="H151" s="10">
        <f>H33/H$107</f>
        <v>0</v>
      </c>
      <c r="I151" s="10">
        <f>I33/I$107</f>
        <v>0</v>
      </c>
      <c r="J151" s="10">
        <f>J33/J$107</f>
        <v>0</v>
      </c>
      <c r="K151" s="10">
        <f>K33/K$107</f>
        <v>0</v>
      </c>
      <c r="L151" s="10">
        <f>L33/L$107</f>
        <v>0</v>
      </c>
      <c r="M151" s="10">
        <f>M33/M$107</f>
        <v>0</v>
      </c>
      <c r="N151" s="10">
        <f>N33/N$107</f>
        <v>0</v>
      </c>
      <c r="O151" s="10">
        <f>O33/O$107</f>
        <v>0</v>
      </c>
      <c r="P151" s="10">
        <f>P33/P$107</f>
        <v>0</v>
      </c>
      <c r="Q151" s="10">
        <f>Q33/Q$107</f>
        <v>0</v>
      </c>
      <c r="R151" s="10">
        <f>R33/R$107</f>
        <v>0</v>
      </c>
      <c r="S151" s="10">
        <f>S33/S$107</f>
        <v>0</v>
      </c>
      <c r="T151" s="10">
        <f>T33/T$107</f>
        <v>0</v>
      </c>
      <c r="U151" s="10">
        <f>U33/U$107</f>
        <v>0</v>
      </c>
      <c r="V151" s="10">
        <f>V33/V$107</f>
        <v>0</v>
      </c>
      <c r="W151" s="10">
        <f>W33/W$107</f>
        <v>0</v>
      </c>
      <c r="X151" s="10">
        <f>X33/X$107</f>
        <v>0</v>
      </c>
      <c r="Y151" s="10">
        <f>Y33/Y$107</f>
        <v>0</v>
      </c>
      <c r="Z151" s="10">
        <f>Z33/Z$107</f>
        <v>0</v>
      </c>
      <c r="AA151" s="10">
        <f>AA33/AA$107</f>
        <v>0</v>
      </c>
      <c r="AB151" s="10">
        <f>AB33/AB$107</f>
        <v>0</v>
      </c>
      <c r="AC151" s="10">
        <f>AC33/AC$107</f>
        <v>0</v>
      </c>
      <c r="AD151" s="10">
        <f>AD33/AD$107</f>
        <v>0</v>
      </c>
      <c r="AE151" s="10">
        <f>AE33/AE$107</f>
        <v>0</v>
      </c>
      <c r="AF151" s="10">
        <f>AF33/AF$107</f>
        <v>0</v>
      </c>
      <c r="AG151" s="10">
        <f>AG33/AG$107</f>
        <v>0</v>
      </c>
      <c r="AH151" s="10">
        <f>AH33/AH$107</f>
        <v>0</v>
      </c>
      <c r="AI151" s="10">
        <f>AI33/AI$107</f>
        <v>0</v>
      </c>
      <c r="AJ151" s="10">
        <f>AJ33/AJ$107</f>
        <v>0</v>
      </c>
      <c r="AK151" s="10">
        <f>AK33/AK$107</f>
        <v>0</v>
      </c>
      <c r="AL151" s="10">
        <f>AL33/AL$107</f>
        <v>0</v>
      </c>
      <c r="AM151" s="10">
        <f>AM33/AM$107</f>
        <v>0</v>
      </c>
      <c r="AN151" s="10">
        <f>AN33/AN$107</f>
        <v>0</v>
      </c>
      <c r="AO151" s="10">
        <f>AO33/AO$107</f>
        <v>0</v>
      </c>
      <c r="AP151" s="10">
        <f>AP33/AP$107</f>
        <v>0</v>
      </c>
      <c r="AQ151" s="10">
        <f>AQ33/AQ$107</f>
        <v>0</v>
      </c>
      <c r="AR151" s="10">
        <f>AR33/AR$107</f>
        <v>0</v>
      </c>
      <c r="AS151" s="10">
        <f>AS33/AS$107</f>
        <v>0</v>
      </c>
      <c r="AT151" s="10">
        <f>AT33/AT$107</f>
        <v>0</v>
      </c>
      <c r="AU151" s="10">
        <f>AU33/AU$107</f>
        <v>0</v>
      </c>
      <c r="AV151" s="10">
        <f>AV33/AV$107</f>
        <v>1.833196956787753E-3</v>
      </c>
      <c r="AW151" s="10">
        <f>AW33/AW$107</f>
        <v>0</v>
      </c>
      <c r="AX151" s="10">
        <f>AX33/AX$107</f>
        <v>2.6141055811513907E-3</v>
      </c>
      <c r="AY151" s="10">
        <f>AY33/AY$107</f>
        <v>0</v>
      </c>
      <c r="AZ151" s="10">
        <f>AZ33/AZ$107</f>
        <v>0</v>
      </c>
      <c r="BA151" s="10">
        <f>BA33/BA$107</f>
        <v>0</v>
      </c>
      <c r="BB151" s="10">
        <f>BB33/BB$107</f>
        <v>0</v>
      </c>
      <c r="BC151" s="10">
        <f>BC33/BC$107</f>
        <v>2.2123169295210448E-4</v>
      </c>
      <c r="BD151" s="10">
        <f>BD33/BD$107</f>
        <v>0</v>
      </c>
      <c r="BE151" s="10">
        <f>BE33/BE$107</f>
        <v>3.9446080890683644E-4</v>
      </c>
      <c r="BF151" s="10">
        <f>BF33/BF$107</f>
        <v>0</v>
      </c>
      <c r="BG151" s="10">
        <f>BG33/BG$107</f>
        <v>0</v>
      </c>
      <c r="BH151" s="10">
        <f>BH33/BH$107</f>
        <v>0</v>
      </c>
      <c r="BI151" s="10">
        <f>BI33/BI$107</f>
        <v>0</v>
      </c>
      <c r="BJ151" s="10">
        <f>BJ33/BJ$107</f>
        <v>3.448127662502467E-3</v>
      </c>
      <c r="BK151" s="10">
        <f>BK33/BK$107</f>
        <v>5.4029616888986813E-4</v>
      </c>
      <c r="BL151" s="10">
        <f>BL33/BL$107</f>
        <v>3.5652134402637536E-4</v>
      </c>
      <c r="BM151" s="10">
        <f>BM33/BM$107</f>
        <v>0</v>
      </c>
      <c r="BN151" s="10">
        <f>BN33/BN$107</f>
        <v>7.2012568882158734E-5</v>
      </c>
      <c r="BO151" s="10">
        <f>BO33/BO$107</f>
        <v>0</v>
      </c>
      <c r="BP151" s="10">
        <f>BP33/BP$107</f>
        <v>0</v>
      </c>
      <c r="BQ151" s="10">
        <f>BQ33/BQ$107</f>
        <v>1.0697669872773267E-4</v>
      </c>
      <c r="BR151" s="10">
        <f>BR33/BR$107</f>
        <v>0.99438773328464392</v>
      </c>
      <c r="BS151" s="10">
        <f>BS33/BS$107</f>
        <v>2.0598905308532177E-3</v>
      </c>
      <c r="BT151" s="10">
        <f>BT33/BT$107</f>
        <v>0</v>
      </c>
      <c r="BU151" s="10">
        <f>BU33/BU$107</f>
        <v>0</v>
      </c>
      <c r="BV151" s="10">
        <f>BV33/BV$107</f>
        <v>0</v>
      </c>
      <c r="BW151" s="10">
        <f>BW33/BW$107</f>
        <v>0</v>
      </c>
      <c r="BX151" s="10">
        <f>BX33/BX$107</f>
        <v>0</v>
      </c>
      <c r="BY151" s="10">
        <f>BY33/BY$107</f>
        <v>0</v>
      </c>
      <c r="BZ151" s="10">
        <f>BZ33/BZ$107</f>
        <v>0</v>
      </c>
      <c r="CA151" s="10">
        <f>CA33/CA$107</f>
        <v>0</v>
      </c>
      <c r="CB151" s="10">
        <f>CB33/CB$107</f>
        <v>0</v>
      </c>
      <c r="CC151" s="10">
        <f>CC33/CC$107</f>
        <v>0</v>
      </c>
      <c r="CD151" s="10">
        <f>CD33/CD$107</f>
        <v>0</v>
      </c>
      <c r="CE151" s="10">
        <f>CE33/CE$107</f>
        <v>0</v>
      </c>
      <c r="CF151" s="10">
        <f t="shared" ref="CF151:DB151" si="47">CF33/CF$107</f>
        <v>0</v>
      </c>
      <c r="CG151" s="10">
        <f t="shared" si="47"/>
        <v>0</v>
      </c>
      <c r="CH151" s="10">
        <f t="shared" si="47"/>
        <v>0</v>
      </c>
      <c r="CI151" s="10">
        <f t="shared" si="47"/>
        <v>0</v>
      </c>
      <c r="CJ151" s="10">
        <f t="shared" si="47"/>
        <v>0</v>
      </c>
      <c r="CK151" s="10">
        <f t="shared" si="47"/>
        <v>0</v>
      </c>
      <c r="CL151" s="10">
        <f t="shared" si="47"/>
        <v>0</v>
      </c>
      <c r="CM151" s="10">
        <f t="shared" si="47"/>
        <v>0</v>
      </c>
      <c r="CN151" s="10">
        <f t="shared" si="47"/>
        <v>0</v>
      </c>
      <c r="CO151" s="10">
        <f t="shared" si="47"/>
        <v>0</v>
      </c>
      <c r="CP151" s="10">
        <f t="shared" si="47"/>
        <v>0</v>
      </c>
      <c r="CQ151" s="10">
        <f t="shared" si="47"/>
        <v>0</v>
      </c>
      <c r="CR151" s="10">
        <f t="shared" si="47"/>
        <v>0</v>
      </c>
      <c r="CS151" s="10">
        <f t="shared" si="47"/>
        <v>0</v>
      </c>
      <c r="CT151" s="10">
        <f t="shared" si="47"/>
        <v>0</v>
      </c>
      <c r="CU151" s="10">
        <f t="shared" si="47"/>
        <v>0</v>
      </c>
      <c r="CV151" s="10">
        <f t="shared" si="47"/>
        <v>0</v>
      </c>
      <c r="CW151" s="10">
        <f t="shared" si="47"/>
        <v>0</v>
      </c>
      <c r="CX151" s="10">
        <f t="shared" si="47"/>
        <v>0</v>
      </c>
      <c r="CY151" s="10">
        <f t="shared" si="47"/>
        <v>0</v>
      </c>
      <c r="CZ151" s="10">
        <f t="shared" si="47"/>
        <v>0</v>
      </c>
      <c r="DA151" s="10">
        <f t="shared" si="47"/>
        <v>0</v>
      </c>
      <c r="DB151" s="10">
        <f t="shared" si="47"/>
        <v>0</v>
      </c>
    </row>
    <row r="152" spans="1:106" x14ac:dyDescent="0.25">
      <c r="A152" s="11" t="s">
        <v>32</v>
      </c>
      <c r="B152" s="10">
        <f>B34/B$107</f>
        <v>0</v>
      </c>
      <c r="C152" s="10">
        <f>C34/C$107</f>
        <v>0</v>
      </c>
      <c r="D152" s="10">
        <f>D34/D$107</f>
        <v>0</v>
      </c>
      <c r="E152" s="10">
        <f>E34/E$107</f>
        <v>0</v>
      </c>
      <c r="F152" s="10">
        <f>F34/F$107</f>
        <v>0</v>
      </c>
      <c r="G152" s="10">
        <f>G34/G$107</f>
        <v>0</v>
      </c>
      <c r="H152" s="10">
        <f>H34/H$107</f>
        <v>0</v>
      </c>
      <c r="I152" s="10">
        <f>I34/I$107</f>
        <v>0</v>
      </c>
      <c r="J152" s="10">
        <f>J34/J$107</f>
        <v>0</v>
      </c>
      <c r="K152" s="10">
        <f>K34/K$107</f>
        <v>0</v>
      </c>
      <c r="L152" s="10">
        <f>L34/L$107</f>
        <v>0</v>
      </c>
      <c r="M152" s="10">
        <f>M34/M$107</f>
        <v>0</v>
      </c>
      <c r="N152" s="10">
        <f>N34/N$107</f>
        <v>0</v>
      </c>
      <c r="O152" s="10">
        <f>O34/O$107</f>
        <v>0</v>
      </c>
      <c r="P152" s="10">
        <f>P34/P$107</f>
        <v>0</v>
      </c>
      <c r="Q152" s="10">
        <f>Q34/Q$107</f>
        <v>0</v>
      </c>
      <c r="R152" s="10">
        <f>R34/R$107</f>
        <v>0</v>
      </c>
      <c r="S152" s="10">
        <f>S34/S$107</f>
        <v>0</v>
      </c>
      <c r="T152" s="10">
        <f>T34/T$107</f>
        <v>0</v>
      </c>
      <c r="U152" s="10">
        <f>U34/U$107</f>
        <v>0</v>
      </c>
      <c r="V152" s="10">
        <f>V34/V$107</f>
        <v>0</v>
      </c>
      <c r="W152" s="10">
        <f>W34/W$107</f>
        <v>0</v>
      </c>
      <c r="X152" s="10">
        <f>X34/X$107</f>
        <v>0</v>
      </c>
      <c r="Y152" s="10">
        <f>Y34/Y$107</f>
        <v>0</v>
      </c>
      <c r="Z152" s="10">
        <f>Z34/Z$107</f>
        <v>0</v>
      </c>
      <c r="AA152" s="10">
        <f>AA34/AA$107</f>
        <v>0</v>
      </c>
      <c r="AB152" s="10">
        <f>AB34/AB$107</f>
        <v>0</v>
      </c>
      <c r="AC152" s="10">
        <f>AC34/AC$107</f>
        <v>0</v>
      </c>
      <c r="AD152" s="10">
        <f>AD34/AD$107</f>
        <v>0</v>
      </c>
      <c r="AE152" s="10">
        <f>AE34/AE$107</f>
        <v>0</v>
      </c>
      <c r="AF152" s="10">
        <f>AF34/AF$107</f>
        <v>0</v>
      </c>
      <c r="AG152" s="10">
        <f>AG34/AG$107</f>
        <v>0</v>
      </c>
      <c r="AH152" s="10">
        <f>AH34/AH$107</f>
        <v>0</v>
      </c>
      <c r="AI152" s="10">
        <f>AI34/AI$107</f>
        <v>0</v>
      </c>
      <c r="AJ152" s="10">
        <f>AJ34/AJ$107</f>
        <v>0</v>
      </c>
      <c r="AK152" s="10">
        <f>AK34/AK$107</f>
        <v>0</v>
      </c>
      <c r="AL152" s="10">
        <f>AL34/AL$107</f>
        <v>0</v>
      </c>
      <c r="AM152" s="10">
        <f>AM34/AM$107</f>
        <v>0</v>
      </c>
      <c r="AN152" s="10">
        <f>AN34/AN$107</f>
        <v>0</v>
      </c>
      <c r="AO152" s="10">
        <f>AO34/AO$107</f>
        <v>0</v>
      </c>
      <c r="AP152" s="10">
        <f>AP34/AP$107</f>
        <v>0</v>
      </c>
      <c r="AQ152" s="10">
        <f>AQ34/AQ$107</f>
        <v>0</v>
      </c>
      <c r="AR152" s="10">
        <f>AR34/AR$107</f>
        <v>6.6355480467520712E-4</v>
      </c>
      <c r="AS152" s="10">
        <f>AS34/AS$107</f>
        <v>3.5718619641768918E-5</v>
      </c>
      <c r="AT152" s="10">
        <f>AT34/AT$107</f>
        <v>0</v>
      </c>
      <c r="AU152" s="10">
        <f>AU34/AU$107</f>
        <v>0</v>
      </c>
      <c r="AV152" s="10">
        <f>AV34/AV$107</f>
        <v>7.9944957225132243E-4</v>
      </c>
      <c r="AW152" s="10">
        <f>AW34/AW$107</f>
        <v>0</v>
      </c>
      <c r="AX152" s="10">
        <f>AX34/AX$107</f>
        <v>0</v>
      </c>
      <c r="AY152" s="10">
        <f>AY34/AY$107</f>
        <v>0</v>
      </c>
      <c r="AZ152" s="10">
        <f>AZ34/AZ$107</f>
        <v>0</v>
      </c>
      <c r="BA152" s="10">
        <f>BA34/BA$107</f>
        <v>0</v>
      </c>
      <c r="BB152" s="10">
        <f>BB34/BB$107</f>
        <v>0</v>
      </c>
      <c r="BC152" s="10">
        <f>BC34/BC$107</f>
        <v>0</v>
      </c>
      <c r="BD152" s="10">
        <f>BD34/BD$107</f>
        <v>0</v>
      </c>
      <c r="BE152" s="10">
        <f>BE34/BE$107</f>
        <v>3.261645313529743E-2</v>
      </c>
      <c r="BF152" s="10">
        <f>BF34/BF$107</f>
        <v>0</v>
      </c>
      <c r="BG152" s="10">
        <f>BG34/BG$107</f>
        <v>2.770270142348145E-3</v>
      </c>
      <c r="BH152" s="10">
        <f>BH34/BH$107</f>
        <v>0</v>
      </c>
      <c r="BI152" s="10">
        <f>BI34/BI$107</f>
        <v>7.2205780008380857E-3</v>
      </c>
      <c r="BJ152" s="10">
        <f>BJ34/BJ$107</f>
        <v>2.9673539796463088E-3</v>
      </c>
      <c r="BK152" s="10">
        <f>BK34/BK$107</f>
        <v>9.1048882879399568E-3</v>
      </c>
      <c r="BL152" s="10">
        <f>BL34/BL$107</f>
        <v>1.0010509322087134E-2</v>
      </c>
      <c r="BM152" s="10">
        <f>BM34/BM$107</f>
        <v>4.2513072532376114E-2</v>
      </c>
      <c r="BN152" s="10">
        <f>BN34/BN$107</f>
        <v>1.5854688596754568E-2</v>
      </c>
      <c r="BO152" s="10">
        <f>BO34/BO$107</f>
        <v>3.3686975611430952E-6</v>
      </c>
      <c r="BP152" s="10">
        <f>BP34/BP$107</f>
        <v>0</v>
      </c>
      <c r="BQ152" s="10">
        <f>BQ34/BQ$107</f>
        <v>9.2263170768616817E-4</v>
      </c>
      <c r="BR152" s="10">
        <f>BR34/BR$107</f>
        <v>4.7067363241107862E-6</v>
      </c>
      <c r="BS152" s="10">
        <f>BS34/BS$107</f>
        <v>0.90336022558003448</v>
      </c>
      <c r="BT152" s="10">
        <f>BT34/BT$107</f>
        <v>0</v>
      </c>
      <c r="BU152" s="10">
        <f>BU34/BU$107</f>
        <v>0</v>
      </c>
      <c r="BV152" s="10">
        <f>BV34/BV$107</f>
        <v>0</v>
      </c>
      <c r="BW152" s="10">
        <f>BW34/BW$107</f>
        <v>0</v>
      </c>
      <c r="BX152" s="10">
        <f>BX34/BX$107</f>
        <v>0</v>
      </c>
      <c r="BY152" s="10">
        <f>BY34/BY$107</f>
        <v>0</v>
      </c>
      <c r="BZ152" s="10">
        <f>BZ34/BZ$107</f>
        <v>0</v>
      </c>
      <c r="CA152" s="10">
        <f>CA34/CA$107</f>
        <v>0</v>
      </c>
      <c r="CB152" s="10">
        <f>CB34/CB$107</f>
        <v>0</v>
      </c>
      <c r="CC152" s="10">
        <f>CC34/CC$107</f>
        <v>0</v>
      </c>
      <c r="CD152" s="10">
        <f>CD34/CD$107</f>
        <v>0</v>
      </c>
      <c r="CE152" s="10">
        <f>CE34/CE$107</f>
        <v>0</v>
      </c>
      <c r="CF152" s="10">
        <f t="shared" ref="CF152:DB152" si="48">CF34/CF$107</f>
        <v>0</v>
      </c>
      <c r="CG152" s="10">
        <f t="shared" si="48"/>
        <v>0</v>
      </c>
      <c r="CH152" s="10">
        <f t="shared" si="48"/>
        <v>0</v>
      </c>
      <c r="CI152" s="10">
        <f t="shared" si="48"/>
        <v>0</v>
      </c>
      <c r="CJ152" s="10">
        <f t="shared" si="48"/>
        <v>0</v>
      </c>
      <c r="CK152" s="10">
        <f t="shared" si="48"/>
        <v>0</v>
      </c>
      <c r="CL152" s="10">
        <f t="shared" si="48"/>
        <v>0</v>
      </c>
      <c r="CM152" s="10">
        <f t="shared" si="48"/>
        <v>0</v>
      </c>
      <c r="CN152" s="10">
        <f t="shared" si="48"/>
        <v>0</v>
      </c>
      <c r="CO152" s="10">
        <f t="shared" si="48"/>
        <v>0</v>
      </c>
      <c r="CP152" s="10">
        <f t="shared" si="48"/>
        <v>0</v>
      </c>
      <c r="CQ152" s="10">
        <f t="shared" si="48"/>
        <v>0</v>
      </c>
      <c r="CR152" s="10">
        <f t="shared" si="48"/>
        <v>0</v>
      </c>
      <c r="CS152" s="10">
        <f t="shared" si="48"/>
        <v>0</v>
      </c>
      <c r="CT152" s="10">
        <f t="shared" si="48"/>
        <v>0</v>
      </c>
      <c r="CU152" s="10">
        <f t="shared" si="48"/>
        <v>0</v>
      </c>
      <c r="CV152" s="10">
        <f t="shared" si="48"/>
        <v>0</v>
      </c>
      <c r="CW152" s="10">
        <f t="shared" si="48"/>
        <v>0</v>
      </c>
      <c r="CX152" s="10">
        <f t="shared" si="48"/>
        <v>0</v>
      </c>
      <c r="CY152" s="10">
        <f t="shared" si="48"/>
        <v>0</v>
      </c>
      <c r="CZ152" s="10">
        <f t="shared" si="48"/>
        <v>0</v>
      </c>
      <c r="DA152" s="10">
        <f t="shared" si="48"/>
        <v>0</v>
      </c>
      <c r="DB152" s="10">
        <f t="shared" si="48"/>
        <v>0</v>
      </c>
    </row>
    <row r="153" spans="1:106" x14ac:dyDescent="0.25">
      <c r="A153" s="11" t="s">
        <v>33</v>
      </c>
      <c r="B153" s="10">
        <f>B35/B$107</f>
        <v>0</v>
      </c>
      <c r="C153" s="10">
        <f>C35/C$107</f>
        <v>0</v>
      </c>
      <c r="D153" s="10">
        <f>D35/D$107</f>
        <v>0</v>
      </c>
      <c r="E153" s="10">
        <f>E35/E$107</f>
        <v>0</v>
      </c>
      <c r="F153" s="10">
        <f>F35/F$107</f>
        <v>0</v>
      </c>
      <c r="G153" s="10">
        <f>G35/G$107</f>
        <v>0</v>
      </c>
      <c r="H153" s="10">
        <f>H35/H$107</f>
        <v>0</v>
      </c>
      <c r="I153" s="10">
        <f>I35/I$107</f>
        <v>0</v>
      </c>
      <c r="J153" s="10">
        <f>J35/J$107</f>
        <v>0</v>
      </c>
      <c r="K153" s="10">
        <f>K35/K$107</f>
        <v>0</v>
      </c>
      <c r="L153" s="10">
        <f>L35/L$107</f>
        <v>0</v>
      </c>
      <c r="M153" s="10">
        <f>M35/M$107</f>
        <v>0</v>
      </c>
      <c r="N153" s="10">
        <f>N35/N$107</f>
        <v>0</v>
      </c>
      <c r="O153" s="10">
        <f>O35/O$107</f>
        <v>0</v>
      </c>
      <c r="P153" s="10">
        <f>P35/P$107</f>
        <v>0</v>
      </c>
      <c r="Q153" s="10">
        <f>Q35/Q$107</f>
        <v>0</v>
      </c>
      <c r="R153" s="10">
        <f>R35/R$107</f>
        <v>0</v>
      </c>
      <c r="S153" s="10">
        <f>S35/S$107</f>
        <v>0</v>
      </c>
      <c r="T153" s="10">
        <f>T35/T$107</f>
        <v>0</v>
      </c>
      <c r="U153" s="10">
        <f>U35/U$107</f>
        <v>0</v>
      </c>
      <c r="V153" s="10">
        <f>V35/V$107</f>
        <v>0</v>
      </c>
      <c r="W153" s="10">
        <f>W35/W$107</f>
        <v>0</v>
      </c>
      <c r="X153" s="10">
        <f>X35/X$107</f>
        <v>0</v>
      </c>
      <c r="Y153" s="10">
        <f>Y35/Y$107</f>
        <v>0</v>
      </c>
      <c r="Z153" s="10">
        <f>Z35/Z$107</f>
        <v>0</v>
      </c>
      <c r="AA153" s="10">
        <f>AA35/AA$107</f>
        <v>0</v>
      </c>
      <c r="AB153" s="10">
        <f>AB35/AB$107</f>
        <v>0</v>
      </c>
      <c r="AC153" s="10">
        <f>AC35/AC$107</f>
        <v>0</v>
      </c>
      <c r="AD153" s="10">
        <f>AD35/AD$107</f>
        <v>0</v>
      </c>
      <c r="AE153" s="10">
        <f>AE35/AE$107</f>
        <v>0</v>
      </c>
      <c r="AF153" s="10">
        <f>AF35/AF$107</f>
        <v>0</v>
      </c>
      <c r="AG153" s="10">
        <f>AG35/AG$107</f>
        <v>0</v>
      </c>
      <c r="AH153" s="10">
        <f>AH35/AH$107</f>
        <v>0</v>
      </c>
      <c r="AI153" s="10">
        <f>AI35/AI$107</f>
        <v>0</v>
      </c>
      <c r="AJ153" s="10">
        <f>AJ35/AJ$107</f>
        <v>0</v>
      </c>
      <c r="AK153" s="10">
        <f>AK35/AK$107</f>
        <v>0</v>
      </c>
      <c r="AL153" s="10">
        <f>AL35/AL$107</f>
        <v>0</v>
      </c>
      <c r="AM153" s="10">
        <f>AM35/AM$107</f>
        <v>0</v>
      </c>
      <c r="AN153" s="10">
        <f>AN35/AN$107</f>
        <v>0</v>
      </c>
      <c r="AO153" s="10">
        <f>AO35/AO$107</f>
        <v>0</v>
      </c>
      <c r="AP153" s="10">
        <f>AP35/AP$107</f>
        <v>0</v>
      </c>
      <c r="AQ153" s="10">
        <f>AQ35/AQ$107</f>
        <v>0</v>
      </c>
      <c r="AR153" s="10">
        <f>AR35/AR$107</f>
        <v>0</v>
      </c>
      <c r="AS153" s="10">
        <f>AS35/AS$107</f>
        <v>0</v>
      </c>
      <c r="AT153" s="10">
        <f>AT35/AT$107</f>
        <v>0</v>
      </c>
      <c r="AU153" s="10">
        <f>AU35/AU$107</f>
        <v>0</v>
      </c>
      <c r="AV153" s="10">
        <f>AV35/AV$107</f>
        <v>0</v>
      </c>
      <c r="AW153" s="10">
        <f>AW35/AW$107</f>
        <v>0</v>
      </c>
      <c r="AX153" s="10">
        <f>AX35/AX$107</f>
        <v>0</v>
      </c>
      <c r="AY153" s="10">
        <f>AY35/AY$107</f>
        <v>0</v>
      </c>
      <c r="AZ153" s="10">
        <f>AZ35/AZ$107</f>
        <v>0</v>
      </c>
      <c r="BA153" s="10">
        <f>BA35/BA$107</f>
        <v>0</v>
      </c>
      <c r="BB153" s="10">
        <f>BB35/BB$107</f>
        <v>0</v>
      </c>
      <c r="BC153" s="10">
        <f>BC35/BC$107</f>
        <v>0</v>
      </c>
      <c r="BD153" s="10">
        <f>BD35/BD$107</f>
        <v>0</v>
      </c>
      <c r="BE153" s="10">
        <f>BE35/BE$107</f>
        <v>0</v>
      </c>
      <c r="BF153" s="10">
        <f>BF35/BF$107</f>
        <v>0</v>
      </c>
      <c r="BG153" s="10">
        <f>BG35/BG$107</f>
        <v>0</v>
      </c>
      <c r="BH153" s="10">
        <f>BH35/BH$107</f>
        <v>0</v>
      </c>
      <c r="BI153" s="10">
        <f>BI35/BI$107</f>
        <v>0</v>
      </c>
      <c r="BJ153" s="10">
        <f>BJ35/BJ$107</f>
        <v>0</v>
      </c>
      <c r="BK153" s="10">
        <f>BK35/BK$107</f>
        <v>0</v>
      </c>
      <c r="BL153" s="10">
        <f>BL35/BL$107</f>
        <v>0</v>
      </c>
      <c r="BM153" s="10">
        <f>BM35/BM$107</f>
        <v>0</v>
      </c>
      <c r="BN153" s="10">
        <f>BN35/BN$107</f>
        <v>0</v>
      </c>
      <c r="BO153" s="10">
        <f>BO35/BO$107</f>
        <v>0</v>
      </c>
      <c r="BP153" s="10">
        <f>BP35/BP$107</f>
        <v>0</v>
      </c>
      <c r="BQ153" s="10">
        <f>BQ35/BQ$107</f>
        <v>0</v>
      </c>
      <c r="BR153" s="10">
        <f>BR35/BR$107</f>
        <v>0</v>
      </c>
      <c r="BS153" s="10">
        <f>BS35/BS$107</f>
        <v>0</v>
      </c>
      <c r="BT153" s="10">
        <f>BT35/BT$107</f>
        <v>1</v>
      </c>
      <c r="BU153" s="10">
        <f>BU35/BU$107</f>
        <v>0</v>
      </c>
      <c r="BV153" s="10">
        <f>BV35/BV$107</f>
        <v>0</v>
      </c>
      <c r="BW153" s="10">
        <f>BW35/BW$107</f>
        <v>0</v>
      </c>
      <c r="BX153" s="10">
        <f>BX35/BX$107</f>
        <v>0</v>
      </c>
      <c r="BY153" s="10">
        <f>BY35/BY$107</f>
        <v>0</v>
      </c>
      <c r="BZ153" s="10">
        <f>BZ35/BZ$107</f>
        <v>0</v>
      </c>
      <c r="CA153" s="10">
        <f>CA35/CA$107</f>
        <v>0</v>
      </c>
      <c r="CB153" s="10">
        <f>CB35/CB$107</f>
        <v>0</v>
      </c>
      <c r="CC153" s="10">
        <f>CC35/CC$107</f>
        <v>0</v>
      </c>
      <c r="CD153" s="10">
        <f>CD35/CD$107</f>
        <v>0</v>
      </c>
      <c r="CE153" s="10">
        <f>CE35/CE$107</f>
        <v>0</v>
      </c>
      <c r="CF153" s="10">
        <f t="shared" ref="CF153:DB153" si="49">CF35/CF$107</f>
        <v>0</v>
      </c>
      <c r="CG153" s="10">
        <f t="shared" si="49"/>
        <v>0</v>
      </c>
      <c r="CH153" s="10">
        <f t="shared" si="49"/>
        <v>0</v>
      </c>
      <c r="CI153" s="10">
        <f t="shared" si="49"/>
        <v>0</v>
      </c>
      <c r="CJ153" s="10">
        <f t="shared" si="49"/>
        <v>0</v>
      </c>
      <c r="CK153" s="10">
        <f t="shared" si="49"/>
        <v>0</v>
      </c>
      <c r="CL153" s="10">
        <f t="shared" si="49"/>
        <v>0</v>
      </c>
      <c r="CM153" s="10">
        <f t="shared" si="49"/>
        <v>0</v>
      </c>
      <c r="CN153" s="10">
        <f t="shared" si="49"/>
        <v>0</v>
      </c>
      <c r="CO153" s="10">
        <f t="shared" si="49"/>
        <v>0</v>
      </c>
      <c r="CP153" s="10">
        <f t="shared" si="49"/>
        <v>0</v>
      </c>
      <c r="CQ153" s="10">
        <f t="shared" si="49"/>
        <v>0</v>
      </c>
      <c r="CR153" s="10">
        <f t="shared" si="49"/>
        <v>0</v>
      </c>
      <c r="CS153" s="10">
        <f t="shared" si="49"/>
        <v>0</v>
      </c>
      <c r="CT153" s="10">
        <f t="shared" si="49"/>
        <v>0</v>
      </c>
      <c r="CU153" s="10">
        <f t="shared" si="49"/>
        <v>0</v>
      </c>
      <c r="CV153" s="10">
        <f t="shared" si="49"/>
        <v>0</v>
      </c>
      <c r="CW153" s="10">
        <f t="shared" si="49"/>
        <v>0</v>
      </c>
      <c r="CX153" s="10">
        <f t="shared" si="49"/>
        <v>0</v>
      </c>
      <c r="CY153" s="10">
        <f t="shared" si="49"/>
        <v>0</v>
      </c>
      <c r="CZ153" s="10">
        <f t="shared" si="49"/>
        <v>0</v>
      </c>
      <c r="DA153" s="10">
        <f t="shared" si="49"/>
        <v>0</v>
      </c>
      <c r="DB153" s="10">
        <f t="shared" si="49"/>
        <v>0</v>
      </c>
    </row>
    <row r="154" spans="1:106" x14ac:dyDescent="0.25">
      <c r="A154" s="11" t="s">
        <v>34</v>
      </c>
      <c r="B154" s="10">
        <f>B36/B$107</f>
        <v>0</v>
      </c>
      <c r="C154" s="10">
        <f>C36/C$107</f>
        <v>0</v>
      </c>
      <c r="D154" s="10">
        <f>D36/D$107</f>
        <v>0</v>
      </c>
      <c r="E154" s="10">
        <f>E36/E$107</f>
        <v>0</v>
      </c>
      <c r="F154" s="10">
        <f>F36/F$107</f>
        <v>0</v>
      </c>
      <c r="G154" s="10">
        <f>G36/G$107</f>
        <v>0</v>
      </c>
      <c r="H154" s="10">
        <f>H36/H$107</f>
        <v>0</v>
      </c>
      <c r="I154" s="10">
        <f>I36/I$107</f>
        <v>0</v>
      </c>
      <c r="J154" s="10">
        <f>J36/J$107</f>
        <v>0</v>
      </c>
      <c r="K154" s="10">
        <f>K36/K$107</f>
        <v>0</v>
      </c>
      <c r="L154" s="10">
        <f>L36/L$107</f>
        <v>0</v>
      </c>
      <c r="M154" s="10">
        <f>M36/M$107</f>
        <v>0</v>
      </c>
      <c r="N154" s="10">
        <f>N36/N$107</f>
        <v>0</v>
      </c>
      <c r="O154" s="10">
        <f>O36/O$107</f>
        <v>0</v>
      </c>
      <c r="P154" s="10">
        <f>P36/P$107</f>
        <v>0</v>
      </c>
      <c r="Q154" s="10">
        <f>Q36/Q$107</f>
        <v>0</v>
      </c>
      <c r="R154" s="10">
        <f>R36/R$107</f>
        <v>0</v>
      </c>
      <c r="S154" s="10">
        <f>S36/S$107</f>
        <v>0</v>
      </c>
      <c r="T154" s="10">
        <f>T36/T$107</f>
        <v>0</v>
      </c>
      <c r="U154" s="10">
        <f>U36/U$107</f>
        <v>0</v>
      </c>
      <c r="V154" s="10">
        <f>V36/V$107</f>
        <v>0</v>
      </c>
      <c r="W154" s="10">
        <f>W36/W$107</f>
        <v>0</v>
      </c>
      <c r="X154" s="10">
        <f>X36/X$107</f>
        <v>0</v>
      </c>
      <c r="Y154" s="10">
        <f>Y36/Y$107</f>
        <v>0</v>
      </c>
      <c r="Z154" s="10">
        <f>Z36/Z$107</f>
        <v>0</v>
      </c>
      <c r="AA154" s="10">
        <f>AA36/AA$107</f>
        <v>0</v>
      </c>
      <c r="AB154" s="10">
        <f>AB36/AB$107</f>
        <v>0</v>
      </c>
      <c r="AC154" s="10">
        <f>AC36/AC$107</f>
        <v>0</v>
      </c>
      <c r="AD154" s="10">
        <f>AD36/AD$107</f>
        <v>0</v>
      </c>
      <c r="AE154" s="10">
        <f>AE36/AE$107</f>
        <v>0</v>
      </c>
      <c r="AF154" s="10">
        <f>AF36/AF$107</f>
        <v>0</v>
      </c>
      <c r="AG154" s="10">
        <f>AG36/AG$107</f>
        <v>0</v>
      </c>
      <c r="AH154" s="10">
        <f>AH36/AH$107</f>
        <v>0</v>
      </c>
      <c r="AI154" s="10">
        <f>AI36/AI$107</f>
        <v>0</v>
      </c>
      <c r="AJ154" s="10">
        <f>AJ36/AJ$107</f>
        <v>0</v>
      </c>
      <c r="AK154" s="10">
        <f>AK36/AK$107</f>
        <v>1.3734905522345422E-4</v>
      </c>
      <c r="AL154" s="10">
        <f>AL36/AL$107</f>
        <v>3.399698050876976E-4</v>
      </c>
      <c r="AM154" s="10">
        <f>AM36/AM$107</f>
        <v>0</v>
      </c>
      <c r="AN154" s="10">
        <f>AN36/AN$107</f>
        <v>0</v>
      </c>
      <c r="AO154" s="10">
        <f>AO36/AO$107</f>
        <v>3.0819280772740893E-4</v>
      </c>
      <c r="AP154" s="10">
        <f>AP36/AP$107</f>
        <v>7.8536798224115667E-7</v>
      </c>
      <c r="AQ154" s="10">
        <f>AQ36/AQ$107</f>
        <v>1.2863939890155919E-3</v>
      </c>
      <c r="AR154" s="10">
        <f>AR36/AR$107</f>
        <v>0</v>
      </c>
      <c r="AS154" s="10">
        <f>AS36/AS$107</f>
        <v>1.2659964326213651E-4</v>
      </c>
      <c r="AT154" s="10">
        <f>AT36/AT$107</f>
        <v>0</v>
      </c>
      <c r="AU154" s="10">
        <f>AU36/AU$107</f>
        <v>1.1671931689306516E-6</v>
      </c>
      <c r="AV154" s="10">
        <f>AV36/AV$107</f>
        <v>4.1802515081420799E-6</v>
      </c>
      <c r="AW154" s="10">
        <f>AW36/AW$107</f>
        <v>0</v>
      </c>
      <c r="AX154" s="10">
        <f>AX36/AX$107</f>
        <v>0</v>
      </c>
      <c r="AY154" s="10">
        <f>AY36/AY$107</f>
        <v>0</v>
      </c>
      <c r="AZ154" s="10">
        <f>AZ36/AZ$107</f>
        <v>1.8399644263794818E-5</v>
      </c>
      <c r="BA154" s="10">
        <f>BA36/BA$107</f>
        <v>6.4781173914414056E-8</v>
      </c>
      <c r="BB154" s="10">
        <f>BB36/BB$107</f>
        <v>0</v>
      </c>
      <c r="BC154" s="10">
        <f>BC36/BC$107</f>
        <v>0</v>
      </c>
      <c r="BD154" s="10">
        <f>BD36/BD$107</f>
        <v>0</v>
      </c>
      <c r="BE154" s="10">
        <f>BE36/BE$107</f>
        <v>9.4456127253482404E-4</v>
      </c>
      <c r="BF154" s="10">
        <f>BF36/BF$107</f>
        <v>0</v>
      </c>
      <c r="BG154" s="10">
        <f>BG36/BG$107</f>
        <v>9.9263144127884339E-6</v>
      </c>
      <c r="BH154" s="10">
        <f>BH36/BH$107</f>
        <v>3.9115074227679485E-5</v>
      </c>
      <c r="BI154" s="10">
        <f>BI36/BI$107</f>
        <v>0</v>
      </c>
      <c r="BJ154" s="10">
        <f>BJ36/BJ$107</f>
        <v>2.0679421227097661E-3</v>
      </c>
      <c r="BK154" s="10">
        <f>BK36/BK$107</f>
        <v>2.753992555316399E-3</v>
      </c>
      <c r="BL154" s="10">
        <f>BL36/BL$107</f>
        <v>0</v>
      </c>
      <c r="BM154" s="10">
        <f>BM36/BM$107</f>
        <v>2.0944775264527036E-6</v>
      </c>
      <c r="BN154" s="10">
        <f>BN36/BN$107</f>
        <v>2.4873546039184623E-3</v>
      </c>
      <c r="BO154" s="10">
        <f>BO36/BO$107</f>
        <v>2.0327277334252083E-4</v>
      </c>
      <c r="BP154" s="10">
        <f>BP36/BP$107</f>
        <v>1</v>
      </c>
      <c r="BQ154" s="10">
        <f>BQ36/BQ$107</f>
        <v>7.788966492625149E-4</v>
      </c>
      <c r="BR154" s="10">
        <f>BR36/BR$107</f>
        <v>0</v>
      </c>
      <c r="BS154" s="10">
        <f>BS36/BS$107</f>
        <v>4.165597825066863E-3</v>
      </c>
      <c r="BT154" s="10">
        <f>BT36/BT$107</f>
        <v>0</v>
      </c>
      <c r="BU154" s="10">
        <f>BU36/BU$107</f>
        <v>0</v>
      </c>
      <c r="BV154" s="10">
        <f>BV36/BV$107</f>
        <v>0</v>
      </c>
      <c r="BW154" s="10">
        <f>BW36/BW$107</f>
        <v>0</v>
      </c>
      <c r="BX154" s="10">
        <f>BX36/BX$107</f>
        <v>0</v>
      </c>
      <c r="BY154" s="10">
        <f>BY36/BY$107</f>
        <v>0</v>
      </c>
      <c r="BZ154" s="10">
        <f>BZ36/BZ$107</f>
        <v>0</v>
      </c>
      <c r="CA154" s="10">
        <f>CA36/CA$107</f>
        <v>0</v>
      </c>
      <c r="CB154" s="10">
        <f>CB36/CB$107</f>
        <v>0</v>
      </c>
      <c r="CC154" s="10">
        <f>CC36/CC$107</f>
        <v>0</v>
      </c>
      <c r="CD154" s="10">
        <f>CD36/CD$107</f>
        <v>0</v>
      </c>
      <c r="CE154" s="10">
        <f>CE36/CE$107</f>
        <v>0</v>
      </c>
      <c r="CF154" s="10">
        <f t="shared" ref="CF154:DB154" si="50">CF36/CF$107</f>
        <v>0</v>
      </c>
      <c r="CG154" s="10">
        <f t="shared" si="50"/>
        <v>0</v>
      </c>
      <c r="CH154" s="10">
        <f t="shared" si="50"/>
        <v>0</v>
      </c>
      <c r="CI154" s="10">
        <f t="shared" si="50"/>
        <v>0</v>
      </c>
      <c r="CJ154" s="10">
        <f t="shared" si="50"/>
        <v>0</v>
      </c>
      <c r="CK154" s="10">
        <f t="shared" si="50"/>
        <v>0</v>
      </c>
      <c r="CL154" s="10">
        <f t="shared" si="50"/>
        <v>0</v>
      </c>
      <c r="CM154" s="10">
        <f t="shared" si="50"/>
        <v>0</v>
      </c>
      <c r="CN154" s="10">
        <f t="shared" si="50"/>
        <v>0</v>
      </c>
      <c r="CO154" s="10">
        <f t="shared" si="50"/>
        <v>0</v>
      </c>
      <c r="CP154" s="10">
        <f t="shared" si="50"/>
        <v>0</v>
      </c>
      <c r="CQ154" s="10">
        <f t="shared" si="50"/>
        <v>0</v>
      </c>
      <c r="CR154" s="10">
        <f t="shared" si="50"/>
        <v>0</v>
      </c>
      <c r="CS154" s="10">
        <f t="shared" si="50"/>
        <v>0</v>
      </c>
      <c r="CT154" s="10">
        <f t="shared" si="50"/>
        <v>0</v>
      </c>
      <c r="CU154" s="10">
        <f t="shared" si="50"/>
        <v>0</v>
      </c>
      <c r="CV154" s="10">
        <f t="shared" si="50"/>
        <v>0</v>
      </c>
      <c r="CW154" s="10">
        <f t="shared" si="50"/>
        <v>0</v>
      </c>
      <c r="CX154" s="10">
        <f t="shared" si="50"/>
        <v>0</v>
      </c>
      <c r="CY154" s="10">
        <f t="shared" si="50"/>
        <v>0</v>
      </c>
      <c r="CZ154" s="10">
        <f t="shared" si="50"/>
        <v>0</v>
      </c>
      <c r="DA154" s="10">
        <f t="shared" si="50"/>
        <v>0</v>
      </c>
      <c r="DB154" s="10">
        <f t="shared" si="50"/>
        <v>0</v>
      </c>
    </row>
    <row r="155" spans="1:106" x14ac:dyDescent="0.25">
      <c r="A155" s="11" t="s">
        <v>35</v>
      </c>
      <c r="B155" s="10">
        <f>B37/B$107</f>
        <v>8.7482080036639667E-2</v>
      </c>
      <c r="C155" s="10">
        <f>C37/C$107</f>
        <v>0</v>
      </c>
      <c r="D155" s="10">
        <f>D37/D$107</f>
        <v>0</v>
      </c>
      <c r="E155" s="10">
        <f>E37/E$107</f>
        <v>0</v>
      </c>
      <c r="F155" s="10">
        <f>F37/F$107</f>
        <v>0</v>
      </c>
      <c r="G155" s="10">
        <f>G37/G$107</f>
        <v>0</v>
      </c>
      <c r="H155" s="10">
        <f>H37/H$107</f>
        <v>0</v>
      </c>
      <c r="I155" s="10">
        <f>I37/I$107</f>
        <v>0</v>
      </c>
      <c r="J155" s="10">
        <f>J37/J$107</f>
        <v>3.0329215045340849E-2</v>
      </c>
      <c r="K155" s="10">
        <f>K37/K$107</f>
        <v>0</v>
      </c>
      <c r="L155" s="10">
        <f>L37/L$107</f>
        <v>0</v>
      </c>
      <c r="M155" s="10">
        <f>M37/M$107</f>
        <v>0</v>
      </c>
      <c r="N155" s="10">
        <f>N37/N$107</f>
        <v>0</v>
      </c>
      <c r="O155" s="10">
        <f>O37/O$107</f>
        <v>0</v>
      </c>
      <c r="P155" s="10">
        <f>P37/P$107</f>
        <v>0</v>
      </c>
      <c r="Q155" s="10">
        <f>Q37/Q$107</f>
        <v>0</v>
      </c>
      <c r="R155" s="10">
        <f>R37/R$107</f>
        <v>0</v>
      </c>
      <c r="S155" s="10">
        <f>S37/S$107</f>
        <v>0</v>
      </c>
      <c r="T155" s="10">
        <f>T37/T$107</f>
        <v>0</v>
      </c>
      <c r="U155" s="10">
        <f>U37/U$107</f>
        <v>0</v>
      </c>
      <c r="V155" s="10">
        <f>V37/V$107</f>
        <v>0</v>
      </c>
      <c r="W155" s="10">
        <f>W37/W$107</f>
        <v>0</v>
      </c>
      <c r="X155" s="10">
        <f>X37/X$107</f>
        <v>0</v>
      </c>
      <c r="Y155" s="10">
        <f>Y37/Y$107</f>
        <v>0</v>
      </c>
      <c r="Z155" s="10">
        <f>Z37/Z$107</f>
        <v>0</v>
      </c>
      <c r="AA155" s="10">
        <f>AA37/AA$107</f>
        <v>0</v>
      </c>
      <c r="AB155" s="10">
        <f>AB37/AB$107</f>
        <v>0</v>
      </c>
      <c r="AC155" s="10">
        <f>AC37/AC$107</f>
        <v>0</v>
      </c>
      <c r="AD155" s="10">
        <f>AD37/AD$107</f>
        <v>0</v>
      </c>
      <c r="AE155" s="10">
        <f>AE37/AE$107</f>
        <v>0</v>
      </c>
      <c r="AF155" s="10">
        <f>AF37/AF$107</f>
        <v>0</v>
      </c>
      <c r="AG155" s="10">
        <f>AG37/AG$107</f>
        <v>0</v>
      </c>
      <c r="AH155" s="10">
        <f>AH37/AH$107</f>
        <v>0</v>
      </c>
      <c r="AI155" s="10">
        <f>AI37/AI$107</f>
        <v>0</v>
      </c>
      <c r="AJ155" s="10">
        <f>AJ37/AJ$107</f>
        <v>0</v>
      </c>
      <c r="AK155" s="10">
        <f>AK37/AK$107</f>
        <v>0</v>
      </c>
      <c r="AL155" s="10">
        <f>AL37/AL$107</f>
        <v>0</v>
      </c>
      <c r="AM155" s="10">
        <f>AM37/AM$107</f>
        <v>0</v>
      </c>
      <c r="AN155" s="10">
        <f>AN37/AN$107</f>
        <v>0</v>
      </c>
      <c r="AO155" s="10">
        <f>AO37/AO$107</f>
        <v>0</v>
      </c>
      <c r="AP155" s="10">
        <f>AP37/AP$107</f>
        <v>0</v>
      </c>
      <c r="AQ155" s="10">
        <f>AQ37/AQ$107</f>
        <v>0</v>
      </c>
      <c r="AR155" s="10">
        <f>AR37/AR$107</f>
        <v>0</v>
      </c>
      <c r="AS155" s="10">
        <f>AS37/AS$107</f>
        <v>0</v>
      </c>
      <c r="AT155" s="10">
        <f>AT37/AT$107</f>
        <v>0</v>
      </c>
      <c r="AU155" s="10">
        <f>AU37/AU$107</f>
        <v>0</v>
      </c>
      <c r="AV155" s="10">
        <f>AV37/AV$107</f>
        <v>0</v>
      </c>
      <c r="AW155" s="10">
        <f>AW37/AW$107</f>
        <v>0</v>
      </c>
      <c r="AX155" s="10">
        <f>AX37/AX$107</f>
        <v>0</v>
      </c>
      <c r="AY155" s="10">
        <f>AY37/AY$107</f>
        <v>0</v>
      </c>
      <c r="AZ155" s="10">
        <f>AZ37/AZ$107</f>
        <v>0</v>
      </c>
      <c r="BA155" s="10">
        <f>BA37/BA$107</f>
        <v>0</v>
      </c>
      <c r="BB155" s="10">
        <f>BB37/BB$107</f>
        <v>0</v>
      </c>
      <c r="BC155" s="10">
        <f>BC37/BC$107</f>
        <v>0</v>
      </c>
      <c r="BD155" s="10">
        <f>BD37/BD$107</f>
        <v>0</v>
      </c>
      <c r="BE155" s="10">
        <f>BE37/BE$107</f>
        <v>0</v>
      </c>
      <c r="BF155" s="10">
        <f>BF37/BF$107</f>
        <v>0</v>
      </c>
      <c r="BG155" s="10">
        <f>BG37/BG$107</f>
        <v>0</v>
      </c>
      <c r="BH155" s="10">
        <f>BH37/BH$107</f>
        <v>0</v>
      </c>
      <c r="BI155" s="10">
        <f>BI37/BI$107</f>
        <v>0</v>
      </c>
      <c r="BJ155" s="10">
        <f>BJ37/BJ$107</f>
        <v>0</v>
      </c>
      <c r="BK155" s="10">
        <f>BK37/BK$107</f>
        <v>0</v>
      </c>
      <c r="BL155" s="10">
        <f>BL37/BL$107</f>
        <v>0</v>
      </c>
      <c r="BM155" s="10">
        <f>BM37/BM$107</f>
        <v>0</v>
      </c>
      <c r="BN155" s="10">
        <f>BN37/BN$107</f>
        <v>0</v>
      </c>
      <c r="BO155" s="10">
        <f>BO37/BO$107</f>
        <v>0</v>
      </c>
      <c r="BP155" s="10">
        <f>BP37/BP$107</f>
        <v>0</v>
      </c>
      <c r="BQ155" s="10">
        <f>BQ37/BQ$107</f>
        <v>0</v>
      </c>
      <c r="BR155" s="10">
        <f>BR37/BR$107</f>
        <v>0</v>
      </c>
      <c r="BS155" s="10">
        <f>BS37/BS$107</f>
        <v>0</v>
      </c>
      <c r="BT155" s="10">
        <f>BT37/BT$107</f>
        <v>0</v>
      </c>
      <c r="BU155" s="10">
        <f>BU37/BU$107</f>
        <v>0</v>
      </c>
      <c r="BV155" s="10">
        <f>BV37/BV$107</f>
        <v>0</v>
      </c>
      <c r="BW155" s="10">
        <f>BW37/BW$107</f>
        <v>0</v>
      </c>
      <c r="BX155" s="10">
        <f>BX37/BX$107</f>
        <v>0</v>
      </c>
      <c r="BY155" s="10">
        <f>BY37/BY$107</f>
        <v>0</v>
      </c>
      <c r="BZ155" s="10">
        <f>BZ37/BZ$107</f>
        <v>0</v>
      </c>
      <c r="CA155" s="10">
        <f>CA37/CA$107</f>
        <v>0</v>
      </c>
      <c r="CB155" s="10">
        <f>CB37/CB$107</f>
        <v>0</v>
      </c>
      <c r="CC155" s="10">
        <f>CC37/CC$107</f>
        <v>0</v>
      </c>
      <c r="CD155" s="10">
        <f>CD37/CD$107</f>
        <v>0</v>
      </c>
      <c r="CE155" s="10">
        <f>CE37/CE$107</f>
        <v>0</v>
      </c>
      <c r="CF155" s="10">
        <f t="shared" ref="CF155:DB155" si="51">CF37/CF$107</f>
        <v>0</v>
      </c>
      <c r="CG155" s="10">
        <f t="shared" si="51"/>
        <v>0</v>
      </c>
      <c r="CH155" s="10">
        <f t="shared" si="51"/>
        <v>0</v>
      </c>
      <c r="CI155" s="10">
        <f t="shared" si="51"/>
        <v>0</v>
      </c>
      <c r="CJ155" s="10">
        <f t="shared" si="51"/>
        <v>0</v>
      </c>
      <c r="CK155" s="10">
        <f t="shared" si="51"/>
        <v>0</v>
      </c>
      <c r="CL155" s="10">
        <f t="shared" si="51"/>
        <v>0</v>
      </c>
      <c r="CM155" s="10">
        <f t="shared" si="51"/>
        <v>0</v>
      </c>
      <c r="CN155" s="10">
        <f t="shared" si="51"/>
        <v>0</v>
      </c>
      <c r="CO155" s="10">
        <f t="shared" si="51"/>
        <v>0</v>
      </c>
      <c r="CP155" s="10">
        <f t="shared" si="51"/>
        <v>0</v>
      </c>
      <c r="CQ155" s="10">
        <f t="shared" si="51"/>
        <v>0</v>
      </c>
      <c r="CR155" s="10">
        <f t="shared" si="51"/>
        <v>0</v>
      </c>
      <c r="CS155" s="10">
        <f t="shared" si="51"/>
        <v>0</v>
      </c>
      <c r="CT155" s="10">
        <f t="shared" si="51"/>
        <v>0</v>
      </c>
      <c r="CU155" s="10">
        <f t="shared" si="51"/>
        <v>0</v>
      </c>
      <c r="CV155" s="10">
        <f t="shared" si="51"/>
        <v>0</v>
      </c>
      <c r="CW155" s="10">
        <f t="shared" si="51"/>
        <v>0</v>
      </c>
      <c r="CX155" s="10">
        <f t="shared" si="51"/>
        <v>2.6696349939001723E-5</v>
      </c>
      <c r="CY155" s="10">
        <f t="shared" si="51"/>
        <v>0</v>
      </c>
      <c r="CZ155" s="10">
        <f t="shared" si="51"/>
        <v>0</v>
      </c>
      <c r="DA155" s="10">
        <f t="shared" si="51"/>
        <v>0</v>
      </c>
      <c r="DB155" s="10">
        <f t="shared" si="51"/>
        <v>0.48289024486834453</v>
      </c>
    </row>
    <row r="156" spans="1:106" x14ac:dyDescent="0.25">
      <c r="A156" s="11" t="s">
        <v>36</v>
      </c>
      <c r="B156" s="10">
        <f>B38/B$107</f>
        <v>9.1127646011835317E-2</v>
      </c>
      <c r="C156" s="10">
        <f>C38/C$107</f>
        <v>0.14120597389692591</v>
      </c>
      <c r="D156" s="10">
        <f>D38/D$107</f>
        <v>3.3179438834605356E-2</v>
      </c>
      <c r="E156" s="10">
        <f>E38/E$107</f>
        <v>2.7532745439036426E-2</v>
      </c>
      <c r="F156" s="10">
        <f>F38/F$107</f>
        <v>0.16463653707786488</v>
      </c>
      <c r="G156" s="10">
        <f>G38/G$107</f>
        <v>0</v>
      </c>
      <c r="H156" s="10">
        <f>H38/H$107</f>
        <v>1.3815174981292713E-2</v>
      </c>
      <c r="I156" s="10">
        <f>I38/I$107</f>
        <v>2.3567686016696561E-5</v>
      </c>
      <c r="J156" s="10">
        <f>J38/J$107</f>
        <v>0.26919352918061124</v>
      </c>
      <c r="K156" s="10">
        <f>K38/K$107</f>
        <v>2.9691190430326149E-2</v>
      </c>
      <c r="L156" s="10">
        <f>L38/L$107</f>
        <v>3.9413832123873782E-3</v>
      </c>
      <c r="M156" s="10">
        <f>M38/M$107</f>
        <v>2.8309858373415951E-2</v>
      </c>
      <c r="N156" s="10">
        <f>N38/N$107</f>
        <v>0</v>
      </c>
      <c r="O156" s="10">
        <f>O38/O$107</f>
        <v>1.7949933017164927E-2</v>
      </c>
      <c r="P156" s="10">
        <f>P38/P$107</f>
        <v>1.9582540661654286E-3</v>
      </c>
      <c r="Q156" s="10">
        <f>Q38/Q$107</f>
        <v>0</v>
      </c>
      <c r="R156" s="10">
        <f>R38/R$107</f>
        <v>1.1805556788723359E-6</v>
      </c>
      <c r="S156" s="10">
        <f>S38/S$107</f>
        <v>0</v>
      </c>
      <c r="T156" s="10">
        <f>T38/T$107</f>
        <v>2.7609173040573792E-5</v>
      </c>
      <c r="U156" s="10">
        <f>U38/U$107</f>
        <v>0</v>
      </c>
      <c r="V156" s="10">
        <f>V38/V$107</f>
        <v>1.4005176482045081E-3</v>
      </c>
      <c r="W156" s="10">
        <f>W38/W$107</f>
        <v>1.7764955116137147E-4</v>
      </c>
      <c r="X156" s="10">
        <f>X38/X$107</f>
        <v>4.3455743567320534E-6</v>
      </c>
      <c r="Y156" s="10">
        <f>Y38/Y$107</f>
        <v>9.2956290919599231E-6</v>
      </c>
      <c r="Z156" s="10">
        <f>Z38/Z$107</f>
        <v>3.402396413431583E-5</v>
      </c>
      <c r="AA156" s="10">
        <f>AA38/AA$107</f>
        <v>7.603934659368803E-5</v>
      </c>
      <c r="AB156" s="10">
        <f>AB38/AB$107</f>
        <v>4.4824414114111345E-2</v>
      </c>
      <c r="AC156" s="10">
        <f>AC38/AC$107</f>
        <v>3.8034463324849558E-5</v>
      </c>
      <c r="AD156" s="10">
        <f>AD38/AD$107</f>
        <v>6.4425500006579431E-4</v>
      </c>
      <c r="AE156" s="10">
        <f>AE38/AE$107</f>
        <v>1.1222895788543757E-7</v>
      </c>
      <c r="AF156" s="10">
        <f>AF38/AF$107</f>
        <v>9.142151001176272E-3</v>
      </c>
      <c r="AG156" s="10">
        <f>AG38/AG$107</f>
        <v>5.8639105187006241E-3</v>
      </c>
      <c r="AH156" s="10">
        <f>AH38/AH$107</f>
        <v>1.2257750408806774E-3</v>
      </c>
      <c r="AI156" s="10">
        <f>AI38/AI$107</f>
        <v>0</v>
      </c>
      <c r="AJ156" s="10">
        <f>AJ38/AJ$107</f>
        <v>6.6130667101593462E-4</v>
      </c>
      <c r="AK156" s="10">
        <f>AK38/AK$107</f>
        <v>0</v>
      </c>
      <c r="AL156" s="10">
        <f>AL38/AL$107</f>
        <v>0</v>
      </c>
      <c r="AM156" s="10">
        <f>AM38/AM$107</f>
        <v>0</v>
      </c>
      <c r="AN156" s="10">
        <f>AN38/AN$107</f>
        <v>0</v>
      </c>
      <c r="AO156" s="10">
        <f>AO38/AO$107</f>
        <v>0</v>
      </c>
      <c r="AP156" s="10">
        <f>AP38/AP$107</f>
        <v>0</v>
      </c>
      <c r="AQ156" s="10">
        <f>AQ38/AQ$107</f>
        <v>0</v>
      </c>
      <c r="AR156" s="10">
        <f>AR38/AR$107</f>
        <v>0</v>
      </c>
      <c r="AS156" s="10">
        <f>AS38/AS$107</f>
        <v>0</v>
      </c>
      <c r="AT156" s="10">
        <f>AT38/AT$107</f>
        <v>0</v>
      </c>
      <c r="AU156" s="10">
        <f>AU38/AU$107</f>
        <v>0</v>
      </c>
      <c r="AV156" s="10">
        <f>AV38/AV$107</f>
        <v>0</v>
      </c>
      <c r="AW156" s="10">
        <f>AW38/AW$107</f>
        <v>0</v>
      </c>
      <c r="AX156" s="10">
        <f>AX38/AX$107</f>
        <v>0</v>
      </c>
      <c r="AY156" s="10">
        <f>AY38/AY$107</f>
        <v>0</v>
      </c>
      <c r="AZ156" s="10">
        <f>AZ38/AZ$107</f>
        <v>0</v>
      </c>
      <c r="BA156" s="10">
        <f>BA38/BA$107</f>
        <v>0</v>
      </c>
      <c r="BB156" s="10">
        <f>BB38/BB$107</f>
        <v>0</v>
      </c>
      <c r="BC156" s="10">
        <f>BC38/BC$107</f>
        <v>0</v>
      </c>
      <c r="BD156" s="10">
        <f>BD38/BD$107</f>
        <v>0</v>
      </c>
      <c r="BE156" s="10">
        <f>BE38/BE$107</f>
        <v>0</v>
      </c>
      <c r="BF156" s="10">
        <f>BF38/BF$107</f>
        <v>0</v>
      </c>
      <c r="BG156" s="10">
        <f>BG38/BG$107</f>
        <v>0</v>
      </c>
      <c r="BH156" s="10">
        <f>BH38/BH$107</f>
        <v>0</v>
      </c>
      <c r="BI156" s="10">
        <f>BI38/BI$107</f>
        <v>0</v>
      </c>
      <c r="BJ156" s="10">
        <f>BJ38/BJ$107</f>
        <v>0</v>
      </c>
      <c r="BK156" s="10">
        <f>BK38/BK$107</f>
        <v>0</v>
      </c>
      <c r="BL156" s="10">
        <f>BL38/BL$107</f>
        <v>0</v>
      </c>
      <c r="BM156" s="10">
        <f>BM38/BM$107</f>
        <v>0</v>
      </c>
      <c r="BN156" s="10">
        <f>BN38/BN$107</f>
        <v>0</v>
      </c>
      <c r="BO156" s="10">
        <f>BO38/BO$107</f>
        <v>0</v>
      </c>
      <c r="BP156" s="10">
        <f>BP38/BP$107</f>
        <v>0</v>
      </c>
      <c r="BQ156" s="10">
        <f>BQ38/BQ$107</f>
        <v>0</v>
      </c>
      <c r="BR156" s="10">
        <f>BR38/BR$107</f>
        <v>0</v>
      </c>
      <c r="BS156" s="10">
        <f>BS38/BS$107</f>
        <v>0</v>
      </c>
      <c r="BT156" s="10">
        <f>BT38/BT$107</f>
        <v>0</v>
      </c>
      <c r="BU156" s="10">
        <f>BU38/BU$107</f>
        <v>1.9319231513844252E-22</v>
      </c>
      <c r="BV156" s="10">
        <f>BV38/BV$107</f>
        <v>1.9319231513844254E-22</v>
      </c>
      <c r="BW156" s="10">
        <f>BW38/BW$107</f>
        <v>1.9319231513844254E-22</v>
      </c>
      <c r="BX156" s="10">
        <f>BX38/BX$107</f>
        <v>0</v>
      </c>
      <c r="BY156" s="10">
        <f>BY38/BY$107</f>
        <v>0</v>
      </c>
      <c r="BZ156" s="10">
        <f>BZ38/BZ$107</f>
        <v>0</v>
      </c>
      <c r="CA156" s="10">
        <f>CA38/CA$107</f>
        <v>0</v>
      </c>
      <c r="CB156" s="10">
        <f>CB38/CB$107</f>
        <v>0</v>
      </c>
      <c r="CC156" s="10">
        <f>CC38/CC$107</f>
        <v>0</v>
      </c>
      <c r="CD156" s="10">
        <f>CD38/CD$107</f>
        <v>0</v>
      </c>
      <c r="CE156" s="10">
        <f>CE38/CE$107</f>
        <v>0</v>
      </c>
      <c r="CF156" s="10">
        <f t="shared" ref="CF156:DB156" si="52">CF38/CF$107</f>
        <v>0</v>
      </c>
      <c r="CG156" s="10">
        <f t="shared" si="52"/>
        <v>0</v>
      </c>
      <c r="CH156" s="10">
        <f t="shared" si="52"/>
        <v>0</v>
      </c>
      <c r="CI156" s="10">
        <f t="shared" si="52"/>
        <v>0</v>
      </c>
      <c r="CJ156" s="10">
        <f t="shared" si="52"/>
        <v>0</v>
      </c>
      <c r="CK156" s="10">
        <f t="shared" si="52"/>
        <v>0</v>
      </c>
      <c r="CL156" s="10">
        <f t="shared" si="52"/>
        <v>0</v>
      </c>
      <c r="CM156" s="10">
        <f t="shared" si="52"/>
        <v>0</v>
      </c>
      <c r="CN156" s="10">
        <f t="shared" si="52"/>
        <v>0</v>
      </c>
      <c r="CO156" s="10">
        <f t="shared" si="52"/>
        <v>0</v>
      </c>
      <c r="CP156" s="10">
        <f t="shared" si="52"/>
        <v>0</v>
      </c>
      <c r="CQ156" s="10">
        <f t="shared" si="52"/>
        <v>0</v>
      </c>
      <c r="CR156" s="10">
        <f t="shared" si="52"/>
        <v>0</v>
      </c>
      <c r="CS156" s="10">
        <f t="shared" si="52"/>
        <v>1.7636307890844801E-2</v>
      </c>
      <c r="CT156" s="10">
        <f t="shared" si="52"/>
        <v>2.0034021663231167E-2</v>
      </c>
      <c r="CU156" s="10">
        <f t="shared" si="52"/>
        <v>0</v>
      </c>
      <c r="CV156" s="10">
        <f t="shared" si="52"/>
        <v>0</v>
      </c>
      <c r="CW156" s="10">
        <f t="shared" si="52"/>
        <v>3.7346727099235805E-5</v>
      </c>
      <c r="CX156" s="10">
        <f t="shared" si="52"/>
        <v>2.368317250537012E-2</v>
      </c>
      <c r="CY156" s="10">
        <f t="shared" si="52"/>
        <v>0</v>
      </c>
      <c r="CZ156" s="10">
        <f t="shared" si="52"/>
        <v>9.0418850884441543E-3</v>
      </c>
      <c r="DA156" s="10">
        <f t="shared" si="52"/>
        <v>2.2496292704686396E-4</v>
      </c>
      <c r="DB156" s="10">
        <f t="shared" si="52"/>
        <v>-1.4050094179247725</v>
      </c>
    </row>
    <row r="157" spans="1:106" x14ac:dyDescent="0.25">
      <c r="A157" s="11" t="s">
        <v>37</v>
      </c>
      <c r="B157" s="10">
        <f>B39/B$107</f>
        <v>0</v>
      </c>
      <c r="C157" s="10">
        <f>C39/C$107</f>
        <v>0</v>
      </c>
      <c r="D157" s="10">
        <f>D39/D$107</f>
        <v>0</v>
      </c>
      <c r="E157" s="10">
        <f>E39/E$107</f>
        <v>0</v>
      </c>
      <c r="F157" s="10">
        <f>F39/F$107</f>
        <v>0</v>
      </c>
      <c r="G157" s="10">
        <f>G39/G$107</f>
        <v>0</v>
      </c>
      <c r="H157" s="10">
        <f>H39/H$107</f>
        <v>1.3564371516792542E-6</v>
      </c>
      <c r="I157" s="10">
        <f>I39/I$107</f>
        <v>0</v>
      </c>
      <c r="J157" s="10">
        <f>J39/J$107</f>
        <v>2.059377839410449E-3</v>
      </c>
      <c r="K157" s="10">
        <f>K39/K$107</f>
        <v>0</v>
      </c>
      <c r="L157" s="10">
        <f>L39/L$107</f>
        <v>0</v>
      </c>
      <c r="M157" s="10">
        <f>M39/M$107</f>
        <v>0</v>
      </c>
      <c r="N157" s="10">
        <f>N39/N$107</f>
        <v>0</v>
      </c>
      <c r="O157" s="10">
        <f>O39/O$107</f>
        <v>0</v>
      </c>
      <c r="P157" s="10">
        <f>P39/P$107</f>
        <v>0</v>
      </c>
      <c r="Q157" s="10">
        <f>Q39/Q$107</f>
        <v>0</v>
      </c>
      <c r="R157" s="10">
        <f>R39/R$107</f>
        <v>0</v>
      </c>
      <c r="S157" s="10">
        <f>S39/S$107</f>
        <v>0</v>
      </c>
      <c r="T157" s="10">
        <f>T39/T$107</f>
        <v>0</v>
      </c>
      <c r="U157" s="10">
        <f>U39/U$107</f>
        <v>0</v>
      </c>
      <c r="V157" s="10">
        <f>V39/V$107</f>
        <v>0</v>
      </c>
      <c r="W157" s="10">
        <f>W39/W$107</f>
        <v>1.0067805036166287E-6</v>
      </c>
      <c r="X157" s="10">
        <f>X39/X$107</f>
        <v>0</v>
      </c>
      <c r="Y157" s="10">
        <f>Y39/Y$107</f>
        <v>0</v>
      </c>
      <c r="Z157" s="10">
        <f>Z39/Z$107</f>
        <v>0</v>
      </c>
      <c r="AA157" s="10">
        <f>AA39/AA$107</f>
        <v>1.1032984408849602E-5</v>
      </c>
      <c r="AB157" s="10">
        <f>AB39/AB$107</f>
        <v>4.3750793094436786E-3</v>
      </c>
      <c r="AC157" s="10">
        <f>AC39/AC$107</f>
        <v>8.4161540483504213E-7</v>
      </c>
      <c r="AD157" s="10">
        <f>AD39/AD$107</f>
        <v>0</v>
      </c>
      <c r="AE157" s="10">
        <f>AE39/AE$107</f>
        <v>0</v>
      </c>
      <c r="AF157" s="10">
        <f>AF39/AF$107</f>
        <v>5.1958570327514031E-4</v>
      </c>
      <c r="AG157" s="10">
        <f>AG39/AG$107</f>
        <v>1.5276052686034099E-4</v>
      </c>
      <c r="AH157" s="10">
        <f>AH39/AH$107</f>
        <v>4.9776139737191998E-5</v>
      </c>
      <c r="AI157" s="10">
        <f>AI39/AI$107</f>
        <v>0</v>
      </c>
      <c r="AJ157" s="10">
        <f>AJ39/AJ$107</f>
        <v>1.6551262294223743E-5</v>
      </c>
      <c r="AK157" s="10">
        <f>AK39/AK$107</f>
        <v>0</v>
      </c>
      <c r="AL157" s="10">
        <f>AL39/AL$107</f>
        <v>0</v>
      </c>
      <c r="AM157" s="10">
        <f>AM39/AM$107</f>
        <v>0</v>
      </c>
      <c r="AN157" s="10">
        <f>AN39/AN$107</f>
        <v>0</v>
      </c>
      <c r="AO157" s="10">
        <f>AO39/AO$107</f>
        <v>0</v>
      </c>
      <c r="AP157" s="10">
        <f>AP39/AP$107</f>
        <v>0</v>
      </c>
      <c r="AQ157" s="10">
        <f>AQ39/AQ$107</f>
        <v>0</v>
      </c>
      <c r="AR157" s="10">
        <f>AR39/AR$107</f>
        <v>0</v>
      </c>
      <c r="AS157" s="10">
        <f>AS39/AS$107</f>
        <v>0</v>
      </c>
      <c r="AT157" s="10">
        <f>AT39/AT$107</f>
        <v>0</v>
      </c>
      <c r="AU157" s="10">
        <f>AU39/AU$107</f>
        <v>0</v>
      </c>
      <c r="AV157" s="10">
        <f>AV39/AV$107</f>
        <v>0</v>
      </c>
      <c r="AW157" s="10">
        <f>AW39/AW$107</f>
        <v>0</v>
      </c>
      <c r="AX157" s="10">
        <f>AX39/AX$107</f>
        <v>0</v>
      </c>
      <c r="AY157" s="10">
        <f>AY39/AY$107</f>
        <v>0</v>
      </c>
      <c r="AZ157" s="10">
        <f>AZ39/AZ$107</f>
        <v>0</v>
      </c>
      <c r="BA157" s="10">
        <f>BA39/BA$107</f>
        <v>0</v>
      </c>
      <c r="BB157" s="10">
        <f>BB39/BB$107</f>
        <v>0</v>
      </c>
      <c r="BC157" s="10">
        <f>BC39/BC$107</f>
        <v>0</v>
      </c>
      <c r="BD157" s="10">
        <f>BD39/BD$107</f>
        <v>0</v>
      </c>
      <c r="BE157" s="10">
        <f>BE39/BE$107</f>
        <v>0</v>
      </c>
      <c r="BF157" s="10">
        <f>BF39/BF$107</f>
        <v>0</v>
      </c>
      <c r="BG157" s="10">
        <f>BG39/BG$107</f>
        <v>0</v>
      </c>
      <c r="BH157" s="10">
        <f>BH39/BH$107</f>
        <v>0</v>
      </c>
      <c r="BI157" s="10">
        <f>BI39/BI$107</f>
        <v>0</v>
      </c>
      <c r="BJ157" s="10">
        <f>BJ39/BJ$107</f>
        <v>0</v>
      </c>
      <c r="BK157" s="10">
        <f>BK39/BK$107</f>
        <v>0</v>
      </c>
      <c r="BL157" s="10">
        <f>BL39/BL$107</f>
        <v>0</v>
      </c>
      <c r="BM157" s="10">
        <f>BM39/BM$107</f>
        <v>0</v>
      </c>
      <c r="BN157" s="10">
        <f>BN39/BN$107</f>
        <v>0</v>
      </c>
      <c r="BO157" s="10">
        <f>BO39/BO$107</f>
        <v>0</v>
      </c>
      <c r="BP157" s="10">
        <f>BP39/BP$107</f>
        <v>0</v>
      </c>
      <c r="BQ157" s="10">
        <f>BQ39/BQ$107</f>
        <v>0</v>
      </c>
      <c r="BR157" s="10">
        <f>BR39/BR$107</f>
        <v>0</v>
      </c>
      <c r="BS157" s="10">
        <f>BS39/BS$107</f>
        <v>0</v>
      </c>
      <c r="BT157" s="10">
        <f>BT39/BT$107</f>
        <v>0</v>
      </c>
      <c r="BU157" s="10">
        <f>BU39/BU$107</f>
        <v>0</v>
      </c>
      <c r="BV157" s="10">
        <f>BV39/BV$107</f>
        <v>0</v>
      </c>
      <c r="BW157" s="10">
        <f>BW39/BW$107</f>
        <v>0</v>
      </c>
      <c r="BX157" s="10">
        <f>BX39/BX$107</f>
        <v>0</v>
      </c>
      <c r="BY157" s="10">
        <f>BY39/BY$107</f>
        <v>0</v>
      </c>
      <c r="BZ157" s="10">
        <f>BZ39/BZ$107</f>
        <v>0</v>
      </c>
      <c r="CA157" s="10">
        <f>CA39/CA$107</f>
        <v>0</v>
      </c>
      <c r="CB157" s="10">
        <f>CB39/CB$107</f>
        <v>0</v>
      </c>
      <c r="CC157" s="10">
        <f>CC39/CC$107</f>
        <v>0</v>
      </c>
      <c r="CD157" s="10">
        <f>CD39/CD$107</f>
        <v>0</v>
      </c>
      <c r="CE157" s="10">
        <f>CE39/CE$107</f>
        <v>0</v>
      </c>
      <c r="CF157" s="10">
        <f t="shared" ref="CF157:DB157" si="53">CF39/CF$107</f>
        <v>0</v>
      </c>
      <c r="CG157" s="10">
        <f t="shared" si="53"/>
        <v>0</v>
      </c>
      <c r="CH157" s="10">
        <f t="shared" si="53"/>
        <v>0</v>
      </c>
      <c r="CI157" s="10">
        <f t="shared" si="53"/>
        <v>0</v>
      </c>
      <c r="CJ157" s="10">
        <f t="shared" si="53"/>
        <v>0</v>
      </c>
      <c r="CK157" s="10">
        <f t="shared" si="53"/>
        <v>0</v>
      </c>
      <c r="CL157" s="10">
        <f t="shared" si="53"/>
        <v>0</v>
      </c>
      <c r="CM157" s="10">
        <f t="shared" si="53"/>
        <v>0</v>
      </c>
      <c r="CN157" s="10">
        <f t="shared" si="53"/>
        <v>0</v>
      </c>
      <c r="CO157" s="10">
        <f t="shared" si="53"/>
        <v>0</v>
      </c>
      <c r="CP157" s="10">
        <f t="shared" si="53"/>
        <v>0</v>
      </c>
      <c r="CQ157" s="10">
        <f t="shared" si="53"/>
        <v>0</v>
      </c>
      <c r="CR157" s="10">
        <f t="shared" si="53"/>
        <v>0</v>
      </c>
      <c r="CS157" s="10">
        <f t="shared" si="53"/>
        <v>7.7216005501682999E-4</v>
      </c>
      <c r="CT157" s="10">
        <f t="shared" si="53"/>
        <v>8.7713774138176116E-4</v>
      </c>
      <c r="CU157" s="10">
        <f t="shared" si="53"/>
        <v>0</v>
      </c>
      <c r="CV157" s="10">
        <f t="shared" si="53"/>
        <v>0</v>
      </c>
      <c r="CW157" s="10">
        <f t="shared" si="53"/>
        <v>0</v>
      </c>
      <c r="CX157" s="10">
        <f t="shared" si="53"/>
        <v>4.3871980975967395E-2</v>
      </c>
      <c r="CY157" s="10">
        <f t="shared" si="53"/>
        <v>0</v>
      </c>
      <c r="CZ157" s="10">
        <f t="shared" si="53"/>
        <v>0</v>
      </c>
      <c r="DA157" s="10">
        <f t="shared" si="53"/>
        <v>0</v>
      </c>
      <c r="DB157" s="10">
        <f t="shared" si="53"/>
        <v>0</v>
      </c>
    </row>
    <row r="158" spans="1:106" x14ac:dyDescent="0.25">
      <c r="A158" s="11" t="s">
        <v>38</v>
      </c>
      <c r="B158" s="10">
        <f>B40/B$107</f>
        <v>0</v>
      </c>
      <c r="C158" s="10">
        <f>C40/C$107</f>
        <v>0</v>
      </c>
      <c r="D158" s="10">
        <f>D40/D$107</f>
        <v>0</v>
      </c>
      <c r="E158" s="10">
        <f>E40/E$107</f>
        <v>0</v>
      </c>
      <c r="F158" s="10">
        <f>F40/F$107</f>
        <v>0</v>
      </c>
      <c r="G158" s="10">
        <f>G40/G$107</f>
        <v>0</v>
      </c>
      <c r="H158" s="10">
        <f>H40/H$107</f>
        <v>3.798024024701911E-6</v>
      </c>
      <c r="I158" s="10">
        <f>I40/I$107</f>
        <v>0</v>
      </c>
      <c r="J158" s="10">
        <f>J40/J$107</f>
        <v>1.0018242894130568E-2</v>
      </c>
      <c r="K158" s="10">
        <f>K40/K$107</f>
        <v>0</v>
      </c>
      <c r="L158" s="10">
        <f>L40/L$107</f>
        <v>0</v>
      </c>
      <c r="M158" s="10">
        <f>M40/M$107</f>
        <v>0</v>
      </c>
      <c r="N158" s="10">
        <f>N40/N$107</f>
        <v>0</v>
      </c>
      <c r="O158" s="10">
        <f>O40/O$107</f>
        <v>0</v>
      </c>
      <c r="P158" s="10">
        <f>P40/P$107</f>
        <v>0</v>
      </c>
      <c r="Q158" s="10">
        <f>Q40/Q$107</f>
        <v>0</v>
      </c>
      <c r="R158" s="10">
        <f>R40/R$107</f>
        <v>0</v>
      </c>
      <c r="S158" s="10">
        <f>S40/S$107</f>
        <v>0</v>
      </c>
      <c r="T158" s="10">
        <f>T40/T$107</f>
        <v>0</v>
      </c>
      <c r="U158" s="10">
        <f>U40/U$107</f>
        <v>0</v>
      </c>
      <c r="V158" s="10">
        <f>V40/V$107</f>
        <v>0</v>
      </c>
      <c r="W158" s="10">
        <f>W40/W$107</f>
        <v>1.4094927050632801E-6</v>
      </c>
      <c r="X158" s="10">
        <f>X40/X$107</f>
        <v>0</v>
      </c>
      <c r="Y158" s="10">
        <f>Y40/Y$107</f>
        <v>0</v>
      </c>
      <c r="Z158" s="10">
        <f>Z40/Z$107</f>
        <v>0</v>
      </c>
      <c r="AA158" s="10">
        <f>AA40/AA$107</f>
        <v>3.196727279442677E-6</v>
      </c>
      <c r="AB158" s="10">
        <f>AB40/AB$107</f>
        <v>7.6121978189184515E-3</v>
      </c>
      <c r="AC158" s="10">
        <f>AC40/AC$107</f>
        <v>1.178261566769059E-6</v>
      </c>
      <c r="AD158" s="10">
        <f>AD40/AD$107</f>
        <v>0</v>
      </c>
      <c r="AE158" s="10">
        <f>AE40/AE$107</f>
        <v>0</v>
      </c>
      <c r="AF158" s="10">
        <f>AF40/AF$107</f>
        <v>5.2293517045193694E-4</v>
      </c>
      <c r="AG158" s="10">
        <f>AG40/AG$107</f>
        <v>1.2665413239475892E-4</v>
      </c>
      <c r="AH158" s="10">
        <f>AH40/AH$107</f>
        <v>3.7728066955005209E-5</v>
      </c>
      <c r="AI158" s="10">
        <f>AI40/AI$107</f>
        <v>0</v>
      </c>
      <c r="AJ158" s="10">
        <f>AJ40/AJ$107</f>
        <v>3.7654121719359007E-5</v>
      </c>
      <c r="AK158" s="10">
        <f>AK40/AK$107</f>
        <v>0</v>
      </c>
      <c r="AL158" s="10">
        <f>AL40/AL$107</f>
        <v>0</v>
      </c>
      <c r="AM158" s="10">
        <f>AM40/AM$107</f>
        <v>0</v>
      </c>
      <c r="AN158" s="10">
        <f>AN40/AN$107</f>
        <v>0</v>
      </c>
      <c r="AO158" s="10">
        <f>AO40/AO$107</f>
        <v>0</v>
      </c>
      <c r="AP158" s="10">
        <f>AP40/AP$107</f>
        <v>0</v>
      </c>
      <c r="AQ158" s="10">
        <f>AQ40/AQ$107</f>
        <v>0</v>
      </c>
      <c r="AR158" s="10">
        <f>AR40/AR$107</f>
        <v>0</v>
      </c>
      <c r="AS158" s="10">
        <f>AS40/AS$107</f>
        <v>0</v>
      </c>
      <c r="AT158" s="10">
        <f>AT40/AT$107</f>
        <v>0</v>
      </c>
      <c r="AU158" s="10">
        <f>AU40/AU$107</f>
        <v>0</v>
      </c>
      <c r="AV158" s="10">
        <f>AV40/AV$107</f>
        <v>0</v>
      </c>
      <c r="AW158" s="10">
        <f>AW40/AW$107</f>
        <v>0</v>
      </c>
      <c r="AX158" s="10">
        <f>AX40/AX$107</f>
        <v>0</v>
      </c>
      <c r="AY158" s="10">
        <f>AY40/AY$107</f>
        <v>0</v>
      </c>
      <c r="AZ158" s="10">
        <f>AZ40/AZ$107</f>
        <v>0</v>
      </c>
      <c r="BA158" s="10">
        <f>BA40/BA$107</f>
        <v>0</v>
      </c>
      <c r="BB158" s="10">
        <f>BB40/BB$107</f>
        <v>0</v>
      </c>
      <c r="BC158" s="10">
        <f>BC40/BC$107</f>
        <v>0</v>
      </c>
      <c r="BD158" s="10">
        <f>BD40/BD$107</f>
        <v>0</v>
      </c>
      <c r="BE158" s="10">
        <f>BE40/BE$107</f>
        <v>0</v>
      </c>
      <c r="BF158" s="10">
        <f>BF40/BF$107</f>
        <v>0</v>
      </c>
      <c r="BG158" s="10">
        <f>BG40/BG$107</f>
        <v>0</v>
      </c>
      <c r="BH158" s="10">
        <f>BH40/BH$107</f>
        <v>0</v>
      </c>
      <c r="BI158" s="10">
        <f>BI40/BI$107</f>
        <v>0</v>
      </c>
      <c r="BJ158" s="10">
        <f>BJ40/BJ$107</f>
        <v>0</v>
      </c>
      <c r="BK158" s="10">
        <f>BK40/BK$107</f>
        <v>0</v>
      </c>
      <c r="BL158" s="10">
        <f>BL40/BL$107</f>
        <v>0</v>
      </c>
      <c r="BM158" s="10">
        <f>BM40/BM$107</f>
        <v>0</v>
      </c>
      <c r="BN158" s="10">
        <f>BN40/BN$107</f>
        <v>0</v>
      </c>
      <c r="BO158" s="10">
        <f>BO40/BO$107</f>
        <v>0</v>
      </c>
      <c r="BP158" s="10">
        <f>BP40/BP$107</f>
        <v>0</v>
      </c>
      <c r="BQ158" s="10">
        <f>BQ40/BQ$107</f>
        <v>0</v>
      </c>
      <c r="BR158" s="10">
        <f>BR40/BR$107</f>
        <v>0</v>
      </c>
      <c r="BS158" s="10">
        <f>BS40/BS$107</f>
        <v>0</v>
      </c>
      <c r="BT158" s="10">
        <f>BT40/BT$107</f>
        <v>0</v>
      </c>
      <c r="BU158" s="10">
        <f>BU40/BU$107</f>
        <v>0</v>
      </c>
      <c r="BV158" s="10">
        <f>BV40/BV$107</f>
        <v>0</v>
      </c>
      <c r="BW158" s="10">
        <f>BW40/BW$107</f>
        <v>0</v>
      </c>
      <c r="BX158" s="10">
        <f>BX40/BX$107</f>
        <v>0</v>
      </c>
      <c r="BY158" s="10">
        <f>BY40/BY$107</f>
        <v>0</v>
      </c>
      <c r="BZ158" s="10">
        <f>BZ40/BZ$107</f>
        <v>0</v>
      </c>
      <c r="CA158" s="10">
        <f>CA40/CA$107</f>
        <v>0</v>
      </c>
      <c r="CB158" s="10">
        <f>CB40/CB$107</f>
        <v>0</v>
      </c>
      <c r="CC158" s="10">
        <f>CC40/CC$107</f>
        <v>0</v>
      </c>
      <c r="CD158" s="10">
        <f>CD40/CD$107</f>
        <v>0</v>
      </c>
      <c r="CE158" s="10">
        <f>CE40/CE$107</f>
        <v>0</v>
      </c>
      <c r="CF158" s="10">
        <f t="shared" ref="CF158:DB158" si="54">CF40/CF$107</f>
        <v>0</v>
      </c>
      <c r="CG158" s="10">
        <f t="shared" si="54"/>
        <v>0</v>
      </c>
      <c r="CH158" s="10">
        <f t="shared" si="54"/>
        <v>0</v>
      </c>
      <c r="CI158" s="10">
        <f t="shared" si="54"/>
        <v>0</v>
      </c>
      <c r="CJ158" s="10">
        <f t="shared" si="54"/>
        <v>0</v>
      </c>
      <c r="CK158" s="10">
        <f t="shared" si="54"/>
        <v>0</v>
      </c>
      <c r="CL158" s="10">
        <f t="shared" si="54"/>
        <v>0</v>
      </c>
      <c r="CM158" s="10">
        <f t="shared" si="54"/>
        <v>0</v>
      </c>
      <c r="CN158" s="10">
        <f t="shared" si="54"/>
        <v>0</v>
      </c>
      <c r="CO158" s="10">
        <f t="shared" si="54"/>
        <v>0</v>
      </c>
      <c r="CP158" s="10">
        <f t="shared" si="54"/>
        <v>0</v>
      </c>
      <c r="CQ158" s="10">
        <f t="shared" si="54"/>
        <v>0</v>
      </c>
      <c r="CR158" s="10">
        <f t="shared" si="54"/>
        <v>0</v>
      </c>
      <c r="CS158" s="10">
        <f t="shared" si="54"/>
        <v>3.2982456257528848E-4</v>
      </c>
      <c r="CT158" s="10">
        <f t="shared" si="54"/>
        <v>3.746652912046975E-4</v>
      </c>
      <c r="CU158" s="10">
        <f t="shared" si="54"/>
        <v>0</v>
      </c>
      <c r="CV158" s="10">
        <f t="shared" si="54"/>
        <v>0</v>
      </c>
      <c r="CW158" s="10">
        <f t="shared" si="54"/>
        <v>0</v>
      </c>
      <c r="CX158" s="10">
        <f t="shared" si="54"/>
        <v>4.1144490774052495E-2</v>
      </c>
      <c r="CY158" s="10">
        <f t="shared" si="54"/>
        <v>0</v>
      </c>
      <c r="CZ158" s="10">
        <f t="shared" si="54"/>
        <v>0</v>
      </c>
      <c r="DA158" s="10">
        <f t="shared" si="54"/>
        <v>0</v>
      </c>
      <c r="DB158" s="10">
        <f t="shared" si="54"/>
        <v>6.3686112445455316E-6</v>
      </c>
    </row>
    <row r="159" spans="1:106" x14ac:dyDescent="0.25">
      <c r="A159" s="11" t="s">
        <v>39</v>
      </c>
      <c r="B159" s="10">
        <f>B41/B$107</f>
        <v>0</v>
      </c>
      <c r="C159" s="10">
        <f>C41/C$107</f>
        <v>0</v>
      </c>
      <c r="D159" s="10">
        <f>D41/D$107</f>
        <v>0</v>
      </c>
      <c r="E159" s="10">
        <f>E41/E$107</f>
        <v>0</v>
      </c>
      <c r="F159" s="10">
        <f>F41/F$107</f>
        <v>0</v>
      </c>
      <c r="G159" s="10">
        <f>G41/G$107</f>
        <v>0</v>
      </c>
      <c r="H159" s="10">
        <f>H41/H$107</f>
        <v>0</v>
      </c>
      <c r="I159" s="10">
        <f>I41/I$107</f>
        <v>0</v>
      </c>
      <c r="J159" s="10">
        <f>J41/J$107</f>
        <v>0</v>
      </c>
      <c r="K159" s="10">
        <f>K41/K$107</f>
        <v>0.55095654106611269</v>
      </c>
      <c r="L159" s="10">
        <f>L41/L$107</f>
        <v>0</v>
      </c>
      <c r="M159" s="10">
        <f>M41/M$107</f>
        <v>3.5476869908539304E-5</v>
      </c>
      <c r="N159" s="10">
        <f>N41/N$107</f>
        <v>0</v>
      </c>
      <c r="O159" s="10">
        <f>O41/O$107</f>
        <v>0</v>
      </c>
      <c r="P159" s="10">
        <f>P41/P$107</f>
        <v>0</v>
      </c>
      <c r="Q159" s="10">
        <f>Q41/Q$107</f>
        <v>0</v>
      </c>
      <c r="R159" s="10">
        <f>R41/R$107</f>
        <v>0</v>
      </c>
      <c r="S159" s="10">
        <f>S41/S$107</f>
        <v>0</v>
      </c>
      <c r="T159" s="10">
        <f>T41/T$107</f>
        <v>0</v>
      </c>
      <c r="U159" s="10">
        <f>U41/U$107</f>
        <v>0</v>
      </c>
      <c r="V159" s="10">
        <f>V41/V$107</f>
        <v>0</v>
      </c>
      <c r="W159" s="10">
        <f>W41/W$107</f>
        <v>0</v>
      </c>
      <c r="X159" s="10">
        <f>X41/X$107</f>
        <v>0</v>
      </c>
      <c r="Y159" s="10">
        <f>Y41/Y$107</f>
        <v>0</v>
      </c>
      <c r="Z159" s="10">
        <f>Z41/Z$107</f>
        <v>0</v>
      </c>
      <c r="AA159" s="10">
        <f>AA41/AA$107</f>
        <v>0</v>
      </c>
      <c r="AB159" s="10">
        <f>AB41/AB$107</f>
        <v>4.0314105959114511E-6</v>
      </c>
      <c r="AC159" s="10">
        <f>AC41/AC$107</f>
        <v>0</v>
      </c>
      <c r="AD159" s="10">
        <f>AD41/AD$107</f>
        <v>0</v>
      </c>
      <c r="AE159" s="10">
        <f>AE41/AE$107</f>
        <v>0</v>
      </c>
      <c r="AF159" s="10">
        <f>AF41/AF$107</f>
        <v>4.4210509687735141E-7</v>
      </c>
      <c r="AG159" s="10">
        <f>AG41/AG$107</f>
        <v>0</v>
      </c>
      <c r="AH159" s="10">
        <f>AH41/AH$107</f>
        <v>0</v>
      </c>
      <c r="AI159" s="10">
        <f>AI41/AI$107</f>
        <v>0</v>
      </c>
      <c r="AJ159" s="10">
        <f>AJ41/AJ$107</f>
        <v>0</v>
      </c>
      <c r="AK159" s="10">
        <f>AK41/AK$107</f>
        <v>0</v>
      </c>
      <c r="AL159" s="10">
        <f>AL41/AL$107</f>
        <v>0</v>
      </c>
      <c r="AM159" s="10">
        <f>AM41/AM$107</f>
        <v>0</v>
      </c>
      <c r="AN159" s="10">
        <f>AN41/AN$107</f>
        <v>0</v>
      </c>
      <c r="AO159" s="10">
        <f>AO41/AO$107</f>
        <v>0</v>
      </c>
      <c r="AP159" s="10">
        <f>AP41/AP$107</f>
        <v>0</v>
      </c>
      <c r="AQ159" s="10">
        <f>AQ41/AQ$107</f>
        <v>0</v>
      </c>
      <c r="AR159" s="10">
        <f>AR41/AR$107</f>
        <v>0</v>
      </c>
      <c r="AS159" s="10">
        <f>AS41/AS$107</f>
        <v>0</v>
      </c>
      <c r="AT159" s="10">
        <f>AT41/AT$107</f>
        <v>0</v>
      </c>
      <c r="AU159" s="10">
        <f>AU41/AU$107</f>
        <v>0</v>
      </c>
      <c r="AV159" s="10">
        <f>AV41/AV$107</f>
        <v>0</v>
      </c>
      <c r="AW159" s="10">
        <f>AW41/AW$107</f>
        <v>0</v>
      </c>
      <c r="AX159" s="10">
        <f>AX41/AX$107</f>
        <v>0</v>
      </c>
      <c r="AY159" s="10">
        <f>AY41/AY$107</f>
        <v>0</v>
      </c>
      <c r="AZ159" s="10">
        <f>AZ41/AZ$107</f>
        <v>0</v>
      </c>
      <c r="BA159" s="10">
        <f>BA41/BA$107</f>
        <v>0</v>
      </c>
      <c r="BB159" s="10">
        <f>BB41/BB$107</f>
        <v>0</v>
      </c>
      <c r="BC159" s="10">
        <f>BC41/BC$107</f>
        <v>0</v>
      </c>
      <c r="BD159" s="10">
        <f>BD41/BD$107</f>
        <v>0</v>
      </c>
      <c r="BE159" s="10">
        <f>BE41/BE$107</f>
        <v>0</v>
      </c>
      <c r="BF159" s="10">
        <f>BF41/BF$107</f>
        <v>0</v>
      </c>
      <c r="BG159" s="10">
        <f>BG41/BG$107</f>
        <v>0</v>
      </c>
      <c r="BH159" s="10">
        <f>BH41/BH$107</f>
        <v>0</v>
      </c>
      <c r="BI159" s="10">
        <f>BI41/BI$107</f>
        <v>0</v>
      </c>
      <c r="BJ159" s="10">
        <f>BJ41/BJ$107</f>
        <v>0</v>
      </c>
      <c r="BK159" s="10">
        <f>BK41/BK$107</f>
        <v>0</v>
      </c>
      <c r="BL159" s="10">
        <f>BL41/BL$107</f>
        <v>0</v>
      </c>
      <c r="BM159" s="10">
        <f>BM41/BM$107</f>
        <v>0</v>
      </c>
      <c r="BN159" s="10">
        <f>BN41/BN$107</f>
        <v>0</v>
      </c>
      <c r="BO159" s="10">
        <f>BO41/BO$107</f>
        <v>0</v>
      </c>
      <c r="BP159" s="10">
        <f>BP41/BP$107</f>
        <v>0</v>
      </c>
      <c r="BQ159" s="10">
        <f>BQ41/BQ$107</f>
        <v>0</v>
      </c>
      <c r="BR159" s="10">
        <f>BR41/BR$107</f>
        <v>0</v>
      </c>
      <c r="BS159" s="10">
        <f>BS41/BS$107</f>
        <v>0</v>
      </c>
      <c r="BT159" s="10">
        <f>BT41/BT$107</f>
        <v>0</v>
      </c>
      <c r="BU159" s="10">
        <f>BU41/BU$107</f>
        <v>0</v>
      </c>
      <c r="BV159" s="10">
        <f>BV41/BV$107</f>
        <v>0</v>
      </c>
      <c r="BW159" s="10">
        <f>BW41/BW$107</f>
        <v>0</v>
      </c>
      <c r="BX159" s="10">
        <f>BX41/BX$107</f>
        <v>0</v>
      </c>
      <c r="BY159" s="10">
        <f>BY41/BY$107</f>
        <v>0</v>
      </c>
      <c r="BZ159" s="10">
        <f>BZ41/BZ$107</f>
        <v>0</v>
      </c>
      <c r="CA159" s="10">
        <f>CA41/CA$107</f>
        <v>0</v>
      </c>
      <c r="CB159" s="10">
        <f>CB41/CB$107</f>
        <v>0</v>
      </c>
      <c r="CC159" s="10">
        <f>CC41/CC$107</f>
        <v>0</v>
      </c>
      <c r="CD159" s="10">
        <f>CD41/CD$107</f>
        <v>0</v>
      </c>
      <c r="CE159" s="10">
        <f>CE41/CE$107</f>
        <v>0</v>
      </c>
      <c r="CF159" s="10">
        <f t="shared" ref="CF159:DB159" si="55">CF41/CF$107</f>
        <v>0</v>
      </c>
      <c r="CG159" s="10">
        <f t="shared" si="55"/>
        <v>0</v>
      </c>
      <c r="CH159" s="10">
        <f t="shared" si="55"/>
        <v>0</v>
      </c>
      <c r="CI159" s="10">
        <f t="shared" si="55"/>
        <v>0</v>
      </c>
      <c r="CJ159" s="10">
        <f t="shared" si="55"/>
        <v>0</v>
      </c>
      <c r="CK159" s="10">
        <f t="shared" si="55"/>
        <v>0</v>
      </c>
      <c r="CL159" s="10">
        <f t="shared" si="55"/>
        <v>0</v>
      </c>
      <c r="CM159" s="10">
        <f t="shared" si="55"/>
        <v>0</v>
      </c>
      <c r="CN159" s="10">
        <f t="shared" si="55"/>
        <v>0</v>
      </c>
      <c r="CO159" s="10">
        <f t="shared" si="55"/>
        <v>0</v>
      </c>
      <c r="CP159" s="10">
        <f t="shared" si="55"/>
        <v>0</v>
      </c>
      <c r="CQ159" s="10">
        <f t="shared" si="55"/>
        <v>0</v>
      </c>
      <c r="CR159" s="10">
        <f t="shared" si="55"/>
        <v>0</v>
      </c>
      <c r="CS159" s="10">
        <f t="shared" si="55"/>
        <v>0</v>
      </c>
      <c r="CT159" s="10">
        <f t="shared" si="55"/>
        <v>0</v>
      </c>
      <c r="CU159" s="10">
        <f t="shared" si="55"/>
        <v>0</v>
      </c>
      <c r="CV159" s="10">
        <f t="shared" si="55"/>
        <v>0</v>
      </c>
      <c r="CW159" s="10">
        <f t="shared" si="55"/>
        <v>0</v>
      </c>
      <c r="CX159" s="10">
        <f t="shared" si="55"/>
        <v>4.4202327630569723E-6</v>
      </c>
      <c r="CY159" s="10">
        <f t="shared" si="55"/>
        <v>0</v>
      </c>
      <c r="CZ159" s="10">
        <f t="shared" si="55"/>
        <v>4.9294330873930082E-3</v>
      </c>
      <c r="DA159" s="10">
        <f t="shared" si="55"/>
        <v>0</v>
      </c>
      <c r="DB159" s="10">
        <f t="shared" si="55"/>
        <v>1.09732453292566</v>
      </c>
    </row>
    <row r="160" spans="1:106" x14ac:dyDescent="0.25">
      <c r="A160" s="11" t="s">
        <v>40</v>
      </c>
      <c r="B160" s="10">
        <f>B42/B$107</f>
        <v>0</v>
      </c>
      <c r="C160" s="10">
        <f>C42/C$107</f>
        <v>1.337648439906738E-5</v>
      </c>
      <c r="D160" s="10">
        <f>D42/D$107</f>
        <v>0</v>
      </c>
      <c r="E160" s="10">
        <f>E42/E$107</f>
        <v>0</v>
      </c>
      <c r="F160" s="10">
        <f>F42/F$107</f>
        <v>0</v>
      </c>
      <c r="G160" s="10">
        <f>G42/G$107</f>
        <v>2.6089615952739804E-2</v>
      </c>
      <c r="H160" s="10">
        <f>H42/H$107</f>
        <v>0</v>
      </c>
      <c r="I160" s="10">
        <f>I42/I$107</f>
        <v>0</v>
      </c>
      <c r="J160" s="10">
        <f>J42/J$107</f>
        <v>1.5173041290438274E-4</v>
      </c>
      <c r="K160" s="10">
        <f>K42/K$107</f>
        <v>8.182097520351494E-4</v>
      </c>
      <c r="L160" s="10">
        <f>L42/L$107</f>
        <v>0</v>
      </c>
      <c r="M160" s="10">
        <f>M42/M$107</f>
        <v>0</v>
      </c>
      <c r="N160" s="10">
        <f>N42/N$107</f>
        <v>0</v>
      </c>
      <c r="O160" s="10">
        <f>O42/O$107</f>
        <v>0</v>
      </c>
      <c r="P160" s="10">
        <f>P42/P$107</f>
        <v>0</v>
      </c>
      <c r="Q160" s="10">
        <f>Q42/Q$107</f>
        <v>7.2599899112942223E-6</v>
      </c>
      <c r="R160" s="10">
        <f>R42/R$107</f>
        <v>0</v>
      </c>
      <c r="S160" s="10">
        <f>S42/S$107</f>
        <v>0</v>
      </c>
      <c r="T160" s="10">
        <f>T42/T$107</f>
        <v>0</v>
      </c>
      <c r="U160" s="10">
        <f>U42/U$107</f>
        <v>0</v>
      </c>
      <c r="V160" s="10">
        <f>V42/V$107</f>
        <v>1.6542290098935718E-2</v>
      </c>
      <c r="W160" s="10">
        <f>W42/W$107</f>
        <v>0</v>
      </c>
      <c r="X160" s="10">
        <f>X42/X$107</f>
        <v>0</v>
      </c>
      <c r="Y160" s="10">
        <f>Y42/Y$107</f>
        <v>6.8445175975269346E-6</v>
      </c>
      <c r="Z160" s="10">
        <f>Z42/Z$107</f>
        <v>0</v>
      </c>
      <c r="AA160" s="10">
        <f>AA42/AA$107</f>
        <v>0</v>
      </c>
      <c r="AB160" s="10">
        <f>AB42/AB$107</f>
        <v>3.1686112107652703E-7</v>
      </c>
      <c r="AC160" s="10">
        <f>AC42/AC$107</f>
        <v>0</v>
      </c>
      <c r="AD160" s="10">
        <f>AD42/AD$107</f>
        <v>0</v>
      </c>
      <c r="AE160" s="10">
        <f>AE42/AE$107</f>
        <v>0</v>
      </c>
      <c r="AF160" s="10">
        <f>AF42/AF$107</f>
        <v>0</v>
      </c>
      <c r="AG160" s="10">
        <f>AG42/AG$107</f>
        <v>2.2944056280799544E-4</v>
      </c>
      <c r="AH160" s="10">
        <f>AH42/AH$107</f>
        <v>9.7508144045119587E-8</v>
      </c>
      <c r="AI160" s="10">
        <f>AI42/AI$107</f>
        <v>0</v>
      </c>
      <c r="AJ160" s="10">
        <f>AJ42/AJ$107</f>
        <v>0</v>
      </c>
      <c r="AK160" s="10">
        <f>AK42/AK$107</f>
        <v>0</v>
      </c>
      <c r="AL160" s="10">
        <f>AL42/AL$107</f>
        <v>0</v>
      </c>
      <c r="AM160" s="10">
        <f>AM42/AM$107</f>
        <v>0</v>
      </c>
      <c r="AN160" s="10">
        <f>AN42/AN$107</f>
        <v>0</v>
      </c>
      <c r="AO160" s="10">
        <f>AO42/AO$107</f>
        <v>0</v>
      </c>
      <c r="AP160" s="10">
        <f>AP42/AP$107</f>
        <v>0</v>
      </c>
      <c r="AQ160" s="10">
        <f>AQ42/AQ$107</f>
        <v>0</v>
      </c>
      <c r="AR160" s="10">
        <f>AR42/AR$107</f>
        <v>0</v>
      </c>
      <c r="AS160" s="10">
        <f>AS42/AS$107</f>
        <v>0</v>
      </c>
      <c r="AT160" s="10">
        <f>AT42/AT$107</f>
        <v>0</v>
      </c>
      <c r="AU160" s="10">
        <f>AU42/AU$107</f>
        <v>0</v>
      </c>
      <c r="AV160" s="10">
        <f>AV42/AV$107</f>
        <v>0</v>
      </c>
      <c r="AW160" s="10">
        <f>AW42/AW$107</f>
        <v>0</v>
      </c>
      <c r="AX160" s="10">
        <f>AX42/AX$107</f>
        <v>0</v>
      </c>
      <c r="AY160" s="10">
        <f>AY42/AY$107</f>
        <v>0</v>
      </c>
      <c r="AZ160" s="10">
        <f>AZ42/AZ$107</f>
        <v>0</v>
      </c>
      <c r="BA160" s="10">
        <f>BA42/BA$107</f>
        <v>0</v>
      </c>
      <c r="BB160" s="10">
        <f>BB42/BB$107</f>
        <v>0</v>
      </c>
      <c r="BC160" s="10">
        <f>BC42/BC$107</f>
        <v>0</v>
      </c>
      <c r="BD160" s="10">
        <f>BD42/BD$107</f>
        <v>0</v>
      </c>
      <c r="BE160" s="10">
        <f>BE42/BE$107</f>
        <v>0</v>
      </c>
      <c r="BF160" s="10">
        <f>BF42/BF$107</f>
        <v>0</v>
      </c>
      <c r="BG160" s="10">
        <f>BG42/BG$107</f>
        <v>0</v>
      </c>
      <c r="BH160" s="10">
        <f>BH42/BH$107</f>
        <v>0</v>
      </c>
      <c r="BI160" s="10">
        <f>BI42/BI$107</f>
        <v>0</v>
      </c>
      <c r="BJ160" s="10">
        <f>BJ42/BJ$107</f>
        <v>0</v>
      </c>
      <c r="BK160" s="10">
        <f>BK42/BK$107</f>
        <v>0</v>
      </c>
      <c r="BL160" s="10">
        <f>BL42/BL$107</f>
        <v>0</v>
      </c>
      <c r="BM160" s="10">
        <f>BM42/BM$107</f>
        <v>0</v>
      </c>
      <c r="BN160" s="10">
        <f>BN42/BN$107</f>
        <v>0</v>
      </c>
      <c r="BO160" s="10">
        <f>BO42/BO$107</f>
        <v>0</v>
      </c>
      <c r="BP160" s="10">
        <f>BP42/BP$107</f>
        <v>0</v>
      </c>
      <c r="BQ160" s="10">
        <f>BQ42/BQ$107</f>
        <v>0</v>
      </c>
      <c r="BR160" s="10">
        <f>BR42/BR$107</f>
        <v>0</v>
      </c>
      <c r="BS160" s="10">
        <f>BS42/BS$107</f>
        <v>0</v>
      </c>
      <c r="BT160" s="10">
        <f>BT42/BT$107</f>
        <v>0</v>
      </c>
      <c r="BU160" s="10">
        <f>BU42/BU$107</f>
        <v>0</v>
      </c>
      <c r="BV160" s="10">
        <f>BV42/BV$107</f>
        <v>0</v>
      </c>
      <c r="BW160" s="10">
        <f>BW42/BW$107</f>
        <v>0</v>
      </c>
      <c r="BX160" s="10">
        <f>BX42/BX$107</f>
        <v>0</v>
      </c>
      <c r="BY160" s="10">
        <f>BY42/BY$107</f>
        <v>0</v>
      </c>
      <c r="BZ160" s="10">
        <f>BZ42/BZ$107</f>
        <v>0</v>
      </c>
      <c r="CA160" s="10">
        <f>CA42/CA$107</f>
        <v>0</v>
      </c>
      <c r="CB160" s="10">
        <f>CB42/CB$107</f>
        <v>0</v>
      </c>
      <c r="CC160" s="10">
        <f>CC42/CC$107</f>
        <v>0</v>
      </c>
      <c r="CD160" s="10">
        <f>CD42/CD$107</f>
        <v>0</v>
      </c>
      <c r="CE160" s="10">
        <f>CE42/CE$107</f>
        <v>0</v>
      </c>
      <c r="CF160" s="10">
        <f t="shared" ref="CF160:DB160" si="56">CF42/CF$107</f>
        <v>0</v>
      </c>
      <c r="CG160" s="10">
        <f t="shared" si="56"/>
        <v>0</v>
      </c>
      <c r="CH160" s="10">
        <f t="shared" si="56"/>
        <v>0</v>
      </c>
      <c r="CI160" s="10">
        <f t="shared" si="56"/>
        <v>0</v>
      </c>
      <c r="CJ160" s="10">
        <f t="shared" si="56"/>
        <v>0</v>
      </c>
      <c r="CK160" s="10">
        <f t="shared" si="56"/>
        <v>0</v>
      </c>
      <c r="CL160" s="10">
        <f t="shared" si="56"/>
        <v>0</v>
      </c>
      <c r="CM160" s="10">
        <f t="shared" si="56"/>
        <v>0</v>
      </c>
      <c r="CN160" s="10">
        <f t="shared" si="56"/>
        <v>0</v>
      </c>
      <c r="CO160" s="10">
        <f t="shared" si="56"/>
        <v>0</v>
      </c>
      <c r="CP160" s="10">
        <f t="shared" si="56"/>
        <v>0</v>
      </c>
      <c r="CQ160" s="10">
        <f t="shared" si="56"/>
        <v>0</v>
      </c>
      <c r="CR160" s="10">
        <f t="shared" si="56"/>
        <v>0</v>
      </c>
      <c r="CS160" s="10">
        <f t="shared" si="56"/>
        <v>4.7026303891348252E-4</v>
      </c>
      <c r="CT160" s="10">
        <f t="shared" si="56"/>
        <v>7.6902437307083322E-4</v>
      </c>
      <c r="CU160" s="10">
        <f t="shared" si="56"/>
        <v>0</v>
      </c>
      <c r="CV160" s="10">
        <f t="shared" si="56"/>
        <v>0</v>
      </c>
      <c r="CW160" s="10">
        <f t="shared" si="56"/>
        <v>0</v>
      </c>
      <c r="CX160" s="10">
        <f t="shared" si="56"/>
        <v>2.213581105212868E-3</v>
      </c>
      <c r="CY160" s="10">
        <f t="shared" si="56"/>
        <v>0</v>
      </c>
      <c r="CZ160" s="10">
        <f t="shared" si="56"/>
        <v>0</v>
      </c>
      <c r="DA160" s="10">
        <f t="shared" si="56"/>
        <v>0</v>
      </c>
      <c r="DB160" s="10">
        <f t="shared" si="56"/>
        <v>-4.9012658833773752E-2</v>
      </c>
    </row>
    <row r="161" spans="1:106" x14ac:dyDescent="0.25">
      <c r="A161" s="11" t="s">
        <v>41</v>
      </c>
      <c r="B161" s="10">
        <f>B43/B$107</f>
        <v>0</v>
      </c>
      <c r="C161" s="10">
        <f>C43/C$107</f>
        <v>5.4385158252172485E-6</v>
      </c>
      <c r="D161" s="10">
        <f>D43/D$107</f>
        <v>0</v>
      </c>
      <c r="E161" s="10">
        <f>E43/E$107</f>
        <v>0</v>
      </c>
      <c r="F161" s="10">
        <f>F43/F$107</f>
        <v>0</v>
      </c>
      <c r="G161" s="10">
        <f>G43/G$107</f>
        <v>0</v>
      </c>
      <c r="H161" s="10">
        <f>H43/H$107</f>
        <v>5.5591760253618186E-2</v>
      </c>
      <c r="I161" s="10">
        <f>I43/I$107</f>
        <v>0</v>
      </c>
      <c r="J161" s="10">
        <f>J43/J$107</f>
        <v>1.8113754763055403E-2</v>
      </c>
      <c r="K161" s="10">
        <f>K43/K$107</f>
        <v>0</v>
      </c>
      <c r="L161" s="10">
        <f>L43/L$107</f>
        <v>0</v>
      </c>
      <c r="M161" s="10">
        <f>M43/M$107</f>
        <v>0</v>
      </c>
      <c r="N161" s="10">
        <f>N43/N$107</f>
        <v>0</v>
      </c>
      <c r="O161" s="10">
        <f>O43/O$107</f>
        <v>0</v>
      </c>
      <c r="P161" s="10">
        <f>P43/P$107</f>
        <v>0</v>
      </c>
      <c r="Q161" s="10">
        <f>Q43/Q$107</f>
        <v>0</v>
      </c>
      <c r="R161" s="10">
        <f>R43/R$107</f>
        <v>0</v>
      </c>
      <c r="S161" s="10">
        <f>S43/S$107</f>
        <v>0</v>
      </c>
      <c r="T161" s="10">
        <f>T43/T$107</f>
        <v>0</v>
      </c>
      <c r="U161" s="10">
        <f>U43/U$107</f>
        <v>0</v>
      </c>
      <c r="V161" s="10">
        <f>V43/V$107</f>
        <v>0</v>
      </c>
      <c r="W161" s="10">
        <f>W43/W$107</f>
        <v>1.0067805036166287E-5</v>
      </c>
      <c r="X161" s="10">
        <f>X43/X$107</f>
        <v>0</v>
      </c>
      <c r="Y161" s="10">
        <f>Y43/Y$107</f>
        <v>0</v>
      </c>
      <c r="Z161" s="10">
        <f>Z43/Z$107</f>
        <v>0</v>
      </c>
      <c r="AA161" s="10">
        <f>AA43/AA$107</f>
        <v>0</v>
      </c>
      <c r="AB161" s="10">
        <f>AB43/AB$107</f>
        <v>6.6546195806752965E-3</v>
      </c>
      <c r="AC161" s="10">
        <f>AC43/AC$107</f>
        <v>8.4161540483504211E-6</v>
      </c>
      <c r="AD161" s="10">
        <f>AD43/AD$107</f>
        <v>0</v>
      </c>
      <c r="AE161" s="10">
        <f>AE43/AE$107</f>
        <v>0</v>
      </c>
      <c r="AF161" s="10">
        <f>AF43/AF$107</f>
        <v>1.7014472566692659E-4</v>
      </c>
      <c r="AG161" s="10">
        <f>AG43/AG$107</f>
        <v>5.4897412820699615E-5</v>
      </c>
      <c r="AH161" s="10">
        <f>AH43/AH$107</f>
        <v>1.1225453211185227E-5</v>
      </c>
      <c r="AI161" s="10">
        <f>AI43/AI$107</f>
        <v>0</v>
      </c>
      <c r="AJ161" s="10">
        <f>AJ43/AJ$107</f>
        <v>2.4826893441335609E-7</v>
      </c>
      <c r="AK161" s="10">
        <f>AK43/AK$107</f>
        <v>0</v>
      </c>
      <c r="AL161" s="10">
        <f>AL43/AL$107</f>
        <v>0</v>
      </c>
      <c r="AM161" s="10">
        <f>AM43/AM$107</f>
        <v>0</v>
      </c>
      <c r="AN161" s="10">
        <f>AN43/AN$107</f>
        <v>0</v>
      </c>
      <c r="AO161" s="10">
        <f>AO43/AO$107</f>
        <v>0</v>
      </c>
      <c r="AP161" s="10">
        <f>AP43/AP$107</f>
        <v>0</v>
      </c>
      <c r="AQ161" s="10">
        <f>AQ43/AQ$107</f>
        <v>0</v>
      </c>
      <c r="AR161" s="10">
        <f>AR43/AR$107</f>
        <v>0</v>
      </c>
      <c r="AS161" s="10">
        <f>AS43/AS$107</f>
        <v>0</v>
      </c>
      <c r="AT161" s="10">
        <f>AT43/AT$107</f>
        <v>0</v>
      </c>
      <c r="AU161" s="10">
        <f>AU43/AU$107</f>
        <v>0</v>
      </c>
      <c r="AV161" s="10">
        <f>AV43/AV$107</f>
        <v>0</v>
      </c>
      <c r="AW161" s="10">
        <f>AW43/AW$107</f>
        <v>0</v>
      </c>
      <c r="AX161" s="10">
        <f>AX43/AX$107</f>
        <v>0</v>
      </c>
      <c r="AY161" s="10">
        <f>AY43/AY$107</f>
        <v>0</v>
      </c>
      <c r="AZ161" s="10">
        <f>AZ43/AZ$107</f>
        <v>0</v>
      </c>
      <c r="BA161" s="10">
        <f>BA43/BA$107</f>
        <v>0</v>
      </c>
      <c r="BB161" s="10">
        <f>BB43/BB$107</f>
        <v>0</v>
      </c>
      <c r="BC161" s="10">
        <f>BC43/BC$107</f>
        <v>0</v>
      </c>
      <c r="BD161" s="10">
        <f>BD43/BD$107</f>
        <v>0</v>
      </c>
      <c r="BE161" s="10">
        <f>BE43/BE$107</f>
        <v>0</v>
      </c>
      <c r="BF161" s="10">
        <f>BF43/BF$107</f>
        <v>0</v>
      </c>
      <c r="BG161" s="10">
        <f>BG43/BG$107</f>
        <v>0</v>
      </c>
      <c r="BH161" s="10">
        <f>BH43/BH$107</f>
        <v>0</v>
      </c>
      <c r="BI161" s="10">
        <f>BI43/BI$107</f>
        <v>0</v>
      </c>
      <c r="BJ161" s="10">
        <f>BJ43/BJ$107</f>
        <v>0</v>
      </c>
      <c r="BK161" s="10">
        <f>BK43/BK$107</f>
        <v>0</v>
      </c>
      <c r="BL161" s="10">
        <f>BL43/BL$107</f>
        <v>0</v>
      </c>
      <c r="BM161" s="10">
        <f>BM43/BM$107</f>
        <v>0</v>
      </c>
      <c r="BN161" s="10">
        <f>BN43/BN$107</f>
        <v>0</v>
      </c>
      <c r="BO161" s="10">
        <f>BO43/BO$107</f>
        <v>0</v>
      </c>
      <c r="BP161" s="10">
        <f>BP43/BP$107</f>
        <v>0</v>
      </c>
      <c r="BQ161" s="10">
        <f>BQ43/BQ$107</f>
        <v>0</v>
      </c>
      <c r="BR161" s="10">
        <f>BR43/BR$107</f>
        <v>0</v>
      </c>
      <c r="BS161" s="10">
        <f>BS43/BS$107</f>
        <v>0</v>
      </c>
      <c r="BT161" s="10">
        <f>BT43/BT$107</f>
        <v>0</v>
      </c>
      <c r="BU161" s="10">
        <f>BU43/BU$107</f>
        <v>0</v>
      </c>
      <c r="BV161" s="10">
        <f>BV43/BV$107</f>
        <v>0</v>
      </c>
      <c r="BW161" s="10">
        <f>BW43/BW$107</f>
        <v>0</v>
      </c>
      <c r="BX161" s="10">
        <f>BX43/BX$107</f>
        <v>0</v>
      </c>
      <c r="BY161" s="10">
        <f>BY43/BY$107</f>
        <v>0</v>
      </c>
      <c r="BZ161" s="10">
        <f>BZ43/BZ$107</f>
        <v>0</v>
      </c>
      <c r="CA161" s="10">
        <f>CA43/CA$107</f>
        <v>0</v>
      </c>
      <c r="CB161" s="10">
        <f>CB43/CB$107</f>
        <v>0</v>
      </c>
      <c r="CC161" s="10">
        <f>CC43/CC$107</f>
        <v>0</v>
      </c>
      <c r="CD161" s="10">
        <f>CD43/CD$107</f>
        <v>0</v>
      </c>
      <c r="CE161" s="10">
        <f>CE43/CE$107</f>
        <v>0</v>
      </c>
      <c r="CF161" s="10">
        <f t="shared" ref="CF161:DB161" si="57">CF43/CF$107</f>
        <v>0</v>
      </c>
      <c r="CG161" s="10">
        <f t="shared" si="57"/>
        <v>0</v>
      </c>
      <c r="CH161" s="10">
        <f t="shared" si="57"/>
        <v>0</v>
      </c>
      <c r="CI161" s="10">
        <f t="shared" si="57"/>
        <v>0</v>
      </c>
      <c r="CJ161" s="10">
        <f t="shared" si="57"/>
        <v>0</v>
      </c>
      <c r="CK161" s="10">
        <f t="shared" si="57"/>
        <v>0</v>
      </c>
      <c r="CL161" s="10">
        <f t="shared" si="57"/>
        <v>0</v>
      </c>
      <c r="CM161" s="10">
        <f t="shared" si="57"/>
        <v>0</v>
      </c>
      <c r="CN161" s="10">
        <f t="shared" si="57"/>
        <v>0</v>
      </c>
      <c r="CO161" s="10">
        <f t="shared" si="57"/>
        <v>0</v>
      </c>
      <c r="CP161" s="10">
        <f t="shared" si="57"/>
        <v>0</v>
      </c>
      <c r="CQ161" s="10">
        <f t="shared" si="57"/>
        <v>0</v>
      </c>
      <c r="CR161" s="10">
        <f t="shared" si="57"/>
        <v>0</v>
      </c>
      <c r="CS161" s="10">
        <f t="shared" si="57"/>
        <v>9.8496548748500069E-4</v>
      </c>
      <c r="CT161" s="10">
        <f t="shared" si="57"/>
        <v>1.1188747687974458E-3</v>
      </c>
      <c r="CU161" s="10">
        <f t="shared" si="57"/>
        <v>0</v>
      </c>
      <c r="CV161" s="10">
        <f t="shared" si="57"/>
        <v>0</v>
      </c>
      <c r="CW161" s="10">
        <f t="shared" si="57"/>
        <v>0</v>
      </c>
      <c r="CX161" s="10">
        <f t="shared" si="57"/>
        <v>4.0351281840773689E-4</v>
      </c>
      <c r="CY161" s="10">
        <f t="shared" si="57"/>
        <v>0</v>
      </c>
      <c r="CZ161" s="10">
        <f t="shared" si="57"/>
        <v>0</v>
      </c>
      <c r="DA161" s="10">
        <f t="shared" si="57"/>
        <v>0</v>
      </c>
      <c r="DB161" s="10">
        <f t="shared" si="57"/>
        <v>-0.103527035467332</v>
      </c>
    </row>
    <row r="162" spans="1:106" x14ac:dyDescent="0.25">
      <c r="A162" s="11" t="s">
        <v>42</v>
      </c>
      <c r="B162" s="10">
        <f>B44/B$107</f>
        <v>0</v>
      </c>
      <c r="C162" s="10">
        <f>C44/C$107</f>
        <v>1.5879411574859085E-3</v>
      </c>
      <c r="D162" s="10">
        <f>D44/D$107</f>
        <v>0</v>
      </c>
      <c r="E162" s="10">
        <f>E44/E$107</f>
        <v>1.3384690874789853E-3</v>
      </c>
      <c r="F162" s="10">
        <f>F44/F$107</f>
        <v>0</v>
      </c>
      <c r="G162" s="10">
        <f>G44/G$107</f>
        <v>1.3449766114470502E-3</v>
      </c>
      <c r="H162" s="10">
        <f>H44/H$107</f>
        <v>0</v>
      </c>
      <c r="I162" s="10">
        <f>I44/I$107</f>
        <v>5.9899260061631036E-2</v>
      </c>
      <c r="J162" s="10">
        <f>J44/J$107</f>
        <v>1.0890738031297455E-3</v>
      </c>
      <c r="K162" s="10">
        <f>K44/K$107</f>
        <v>0</v>
      </c>
      <c r="L162" s="10">
        <f>L44/L$107</f>
        <v>8.074979273814952E-5</v>
      </c>
      <c r="M162" s="10">
        <f>M44/M$107</f>
        <v>0</v>
      </c>
      <c r="N162" s="10">
        <f>N44/N$107</f>
        <v>7.8388967305683885E-3</v>
      </c>
      <c r="O162" s="10">
        <f>O44/O$107</f>
        <v>3.326527655272423E-6</v>
      </c>
      <c r="P162" s="10">
        <f>P44/P$107</f>
        <v>2.452114066846838E-3</v>
      </c>
      <c r="Q162" s="10">
        <f>Q44/Q$107</f>
        <v>7.5320470001300863E-2</v>
      </c>
      <c r="R162" s="10">
        <f>R44/R$107</f>
        <v>2.3725250214858066E-4</v>
      </c>
      <c r="S162" s="10">
        <f>S44/S$107</f>
        <v>0</v>
      </c>
      <c r="T162" s="10">
        <f>T44/T$107</f>
        <v>2.2707692792323987E-4</v>
      </c>
      <c r="U162" s="10">
        <f>U44/U$107</f>
        <v>0</v>
      </c>
      <c r="V162" s="10">
        <f>V44/V$107</f>
        <v>6.8961124451174735E-4</v>
      </c>
      <c r="W162" s="10">
        <f>W44/W$107</f>
        <v>5.5385636336903021E-4</v>
      </c>
      <c r="X162" s="10">
        <f>X44/X$107</f>
        <v>1.4629757599623409E-3</v>
      </c>
      <c r="Y162" s="10">
        <f>Y44/Y$107</f>
        <v>3.7594322547780626E-2</v>
      </c>
      <c r="Z162" s="10">
        <f>Z44/Z$107</f>
        <v>7.4598890681349056E-4</v>
      </c>
      <c r="AA162" s="10">
        <f>AA44/AA$107</f>
        <v>1.1663362929895795E-4</v>
      </c>
      <c r="AB162" s="10">
        <f>AB44/AB$107</f>
        <v>1.4543516610048262E-7</v>
      </c>
      <c r="AC162" s="10">
        <f>AC44/AC$107</f>
        <v>3.1872513564227802E-4</v>
      </c>
      <c r="AD162" s="10">
        <f>AD44/AD$107</f>
        <v>1.468620043653589E-4</v>
      </c>
      <c r="AE162" s="10">
        <f>AE44/AE$107</f>
        <v>0</v>
      </c>
      <c r="AF162" s="10">
        <f>AF44/AF$107</f>
        <v>0</v>
      </c>
      <c r="AG162" s="10">
        <f>AG44/AG$107</f>
        <v>6.3909442427348776E-6</v>
      </c>
      <c r="AH162" s="10">
        <f>AH44/AH$107</f>
        <v>1.3779053466926494E-3</v>
      </c>
      <c r="AI162" s="10">
        <f>AI44/AI$107</f>
        <v>0</v>
      </c>
      <c r="AJ162" s="10">
        <f>AJ44/AJ$107</f>
        <v>0</v>
      </c>
      <c r="AK162" s="10">
        <f>AK44/AK$107</f>
        <v>0</v>
      </c>
      <c r="AL162" s="10">
        <f>AL44/AL$107</f>
        <v>0</v>
      </c>
      <c r="AM162" s="10">
        <f>AM44/AM$107</f>
        <v>0</v>
      </c>
      <c r="AN162" s="10">
        <f>AN44/AN$107</f>
        <v>0</v>
      </c>
      <c r="AO162" s="10">
        <f>AO44/AO$107</f>
        <v>0</v>
      </c>
      <c r="AP162" s="10">
        <f>AP44/AP$107</f>
        <v>0</v>
      </c>
      <c r="AQ162" s="10">
        <f>AQ44/AQ$107</f>
        <v>0</v>
      </c>
      <c r="AR162" s="10">
        <f>AR44/AR$107</f>
        <v>0</v>
      </c>
      <c r="AS162" s="10">
        <f>AS44/AS$107</f>
        <v>0</v>
      </c>
      <c r="AT162" s="10">
        <f>AT44/AT$107</f>
        <v>0</v>
      </c>
      <c r="AU162" s="10">
        <f>AU44/AU$107</f>
        <v>0</v>
      </c>
      <c r="AV162" s="10">
        <f>AV44/AV$107</f>
        <v>0</v>
      </c>
      <c r="AW162" s="10">
        <f>AW44/AW$107</f>
        <v>0</v>
      </c>
      <c r="AX162" s="10">
        <f>AX44/AX$107</f>
        <v>0</v>
      </c>
      <c r="AY162" s="10">
        <f>AY44/AY$107</f>
        <v>0</v>
      </c>
      <c r="AZ162" s="10">
        <f>AZ44/AZ$107</f>
        <v>0</v>
      </c>
      <c r="BA162" s="10">
        <f>BA44/BA$107</f>
        <v>0</v>
      </c>
      <c r="BB162" s="10">
        <f>BB44/BB$107</f>
        <v>0</v>
      </c>
      <c r="BC162" s="10">
        <f>BC44/BC$107</f>
        <v>0</v>
      </c>
      <c r="BD162" s="10">
        <f>BD44/BD$107</f>
        <v>0</v>
      </c>
      <c r="BE162" s="10">
        <f>BE44/BE$107</f>
        <v>0</v>
      </c>
      <c r="BF162" s="10">
        <f>BF44/BF$107</f>
        <v>0</v>
      </c>
      <c r="BG162" s="10">
        <f>BG44/BG$107</f>
        <v>0</v>
      </c>
      <c r="BH162" s="10">
        <f>BH44/BH$107</f>
        <v>0</v>
      </c>
      <c r="BI162" s="10">
        <f>BI44/BI$107</f>
        <v>0</v>
      </c>
      <c r="BJ162" s="10">
        <f>BJ44/BJ$107</f>
        <v>0</v>
      </c>
      <c r="BK162" s="10">
        <f>BK44/BK$107</f>
        <v>0</v>
      </c>
      <c r="BL162" s="10">
        <f>BL44/BL$107</f>
        <v>0</v>
      </c>
      <c r="BM162" s="10">
        <f>BM44/BM$107</f>
        <v>0</v>
      </c>
      <c r="BN162" s="10">
        <f>BN44/BN$107</f>
        <v>0</v>
      </c>
      <c r="BO162" s="10">
        <f>BO44/BO$107</f>
        <v>0</v>
      </c>
      <c r="BP162" s="10">
        <f>BP44/BP$107</f>
        <v>0</v>
      </c>
      <c r="BQ162" s="10">
        <f>BQ44/BQ$107</f>
        <v>0</v>
      </c>
      <c r="BR162" s="10">
        <f>BR44/BR$107</f>
        <v>0</v>
      </c>
      <c r="BS162" s="10">
        <f>BS44/BS$107</f>
        <v>0</v>
      </c>
      <c r="BT162" s="10">
        <f>BT44/BT$107</f>
        <v>0</v>
      </c>
      <c r="BU162" s="10">
        <f>BU44/BU$107</f>
        <v>0</v>
      </c>
      <c r="BV162" s="10">
        <f>BV44/BV$107</f>
        <v>0</v>
      </c>
      <c r="BW162" s="10">
        <f>BW44/BW$107</f>
        <v>0</v>
      </c>
      <c r="BX162" s="10">
        <f>BX44/BX$107</f>
        <v>0</v>
      </c>
      <c r="BY162" s="10">
        <f>BY44/BY$107</f>
        <v>0</v>
      </c>
      <c r="BZ162" s="10">
        <f>BZ44/BZ$107</f>
        <v>0</v>
      </c>
      <c r="CA162" s="10">
        <f>CA44/CA$107</f>
        <v>0</v>
      </c>
      <c r="CB162" s="10">
        <f>CB44/CB$107</f>
        <v>0</v>
      </c>
      <c r="CC162" s="10">
        <f>CC44/CC$107</f>
        <v>0</v>
      </c>
      <c r="CD162" s="10">
        <f>CD44/CD$107</f>
        <v>0</v>
      </c>
      <c r="CE162" s="10">
        <f>CE44/CE$107</f>
        <v>0</v>
      </c>
      <c r="CF162" s="10">
        <f t="shared" ref="CF162:DB162" si="58">CF44/CF$107</f>
        <v>0</v>
      </c>
      <c r="CG162" s="10">
        <f t="shared" si="58"/>
        <v>0</v>
      </c>
      <c r="CH162" s="10">
        <f t="shared" si="58"/>
        <v>0</v>
      </c>
      <c r="CI162" s="10">
        <f t="shared" si="58"/>
        <v>0</v>
      </c>
      <c r="CJ162" s="10">
        <f t="shared" si="58"/>
        <v>0</v>
      </c>
      <c r="CK162" s="10">
        <f t="shared" si="58"/>
        <v>0</v>
      </c>
      <c r="CL162" s="10">
        <f t="shared" si="58"/>
        <v>0</v>
      </c>
      <c r="CM162" s="10">
        <f t="shared" si="58"/>
        <v>0</v>
      </c>
      <c r="CN162" s="10">
        <f t="shared" si="58"/>
        <v>0</v>
      </c>
      <c r="CO162" s="10">
        <f t="shared" si="58"/>
        <v>0</v>
      </c>
      <c r="CP162" s="10">
        <f t="shared" si="58"/>
        <v>0</v>
      </c>
      <c r="CQ162" s="10">
        <f t="shared" si="58"/>
        <v>0</v>
      </c>
      <c r="CR162" s="10">
        <f t="shared" si="58"/>
        <v>0</v>
      </c>
      <c r="CS162" s="10">
        <f t="shared" si="58"/>
        <v>8.1413438461019988E-5</v>
      </c>
      <c r="CT162" s="10">
        <f t="shared" si="58"/>
        <v>1.3313595433032819E-4</v>
      </c>
      <c r="CU162" s="10">
        <f t="shared" si="58"/>
        <v>0</v>
      </c>
      <c r="CV162" s="10">
        <f t="shared" si="58"/>
        <v>0</v>
      </c>
      <c r="CW162" s="10">
        <f t="shared" si="58"/>
        <v>0</v>
      </c>
      <c r="CX162" s="10">
        <f t="shared" si="58"/>
        <v>2.2017420805111064E-4</v>
      </c>
      <c r="CY162" s="10">
        <f t="shared" si="58"/>
        <v>0</v>
      </c>
      <c r="CZ162" s="10">
        <f t="shared" si="58"/>
        <v>0</v>
      </c>
      <c r="DA162" s="10">
        <f t="shared" si="58"/>
        <v>0</v>
      </c>
      <c r="DB162" s="10">
        <f t="shared" si="58"/>
        <v>3.2445874621500701E-3</v>
      </c>
    </row>
    <row r="163" spans="1:106" x14ac:dyDescent="0.25">
      <c r="A163" s="11" t="s">
        <v>43</v>
      </c>
      <c r="B163" s="10">
        <f>B45/B$107</f>
        <v>0</v>
      </c>
      <c r="C163" s="10">
        <f>C45/C$107</f>
        <v>9.1843321487133922E-2</v>
      </c>
      <c r="D163" s="10">
        <f>D45/D$107</f>
        <v>0</v>
      </c>
      <c r="E163" s="10">
        <f>E45/E$107</f>
        <v>0</v>
      </c>
      <c r="F163" s="10">
        <f>F45/F$107</f>
        <v>0</v>
      </c>
      <c r="G163" s="10">
        <f>G45/G$107</f>
        <v>0</v>
      </c>
      <c r="H163" s="10">
        <f>H45/H$107</f>
        <v>0.26167325640878442</v>
      </c>
      <c r="I163" s="10">
        <f>I45/I$107</f>
        <v>1.082958368672054E-4</v>
      </c>
      <c r="J163" s="10">
        <f>J45/J$107</f>
        <v>0.12647081379805944</v>
      </c>
      <c r="K163" s="10">
        <f>K45/K$107</f>
        <v>5.9506255252878065E-3</v>
      </c>
      <c r="L163" s="10">
        <f>L45/L$107</f>
        <v>0.17963590123083903</v>
      </c>
      <c r="M163" s="10">
        <f>M45/M$107</f>
        <v>1.1170863196183545E-4</v>
      </c>
      <c r="N163" s="10">
        <f>N45/N$107</f>
        <v>2.9904921234508125E-3</v>
      </c>
      <c r="O163" s="10">
        <f>O45/O$107</f>
        <v>1.1613021361354145E-3</v>
      </c>
      <c r="P163" s="10">
        <f>P45/P$107</f>
        <v>4.8648975665420077E-2</v>
      </c>
      <c r="Q163" s="10">
        <f>Q45/Q$107</f>
        <v>1.4895395841741852E-4</v>
      </c>
      <c r="R163" s="10">
        <f>R45/R$107</f>
        <v>1.2902087771373223E-3</v>
      </c>
      <c r="S163" s="10">
        <f>S45/S$107</f>
        <v>7.151577787592222E-6</v>
      </c>
      <c r="T163" s="10">
        <f>T45/T$107</f>
        <v>1.4028545491079049E-4</v>
      </c>
      <c r="U163" s="10">
        <f>U45/U$107</f>
        <v>2.8513293827308732E-4</v>
      </c>
      <c r="V163" s="10">
        <f>V45/V$107</f>
        <v>7.6832263577763355E-4</v>
      </c>
      <c r="W163" s="10">
        <f>W45/W$107</f>
        <v>4.3530682242437057E-4</v>
      </c>
      <c r="X163" s="10">
        <f>X45/X$107</f>
        <v>9.9010574457358011E-4</v>
      </c>
      <c r="Y163" s="10">
        <f>Y45/Y$107</f>
        <v>1.8288004937362127E-3</v>
      </c>
      <c r="Z163" s="10">
        <f>Z45/Z$107</f>
        <v>4.2091678684117107E-4</v>
      </c>
      <c r="AA163" s="10">
        <f>AA45/AA$107</f>
        <v>4.3452268288028467E-4</v>
      </c>
      <c r="AB163" s="10">
        <f>AB45/AB$107</f>
        <v>0.20807786730858235</v>
      </c>
      <c r="AC163" s="10">
        <f>AC45/AC$107</f>
        <v>1.1695879505937412E-4</v>
      </c>
      <c r="AD163" s="10">
        <f>AD45/AD$107</f>
        <v>9.0432925541136073E-4</v>
      </c>
      <c r="AE163" s="10">
        <f>AE45/AE$107</f>
        <v>8.9114858397893208E-4</v>
      </c>
      <c r="AF163" s="10">
        <f>AF45/AF$107</f>
        <v>1.0342939897208903E-2</v>
      </c>
      <c r="AG163" s="10">
        <f>AG45/AG$107</f>
        <v>9.7410780045889562E-3</v>
      </c>
      <c r="AH163" s="10">
        <f>AH45/AH$107</f>
        <v>2.777443123664554E-3</v>
      </c>
      <c r="AI163" s="10">
        <f>AI45/AI$107</f>
        <v>0</v>
      </c>
      <c r="AJ163" s="10">
        <f>AJ45/AJ$107</f>
        <v>2.83078456217071E-3</v>
      </c>
      <c r="AK163" s="10">
        <f>AK45/AK$107</f>
        <v>0</v>
      </c>
      <c r="AL163" s="10">
        <f>AL45/AL$107</f>
        <v>0</v>
      </c>
      <c r="AM163" s="10">
        <f>AM45/AM$107</f>
        <v>0</v>
      </c>
      <c r="AN163" s="10">
        <f>AN45/AN$107</f>
        <v>0</v>
      </c>
      <c r="AO163" s="10">
        <f>AO45/AO$107</f>
        <v>0</v>
      </c>
      <c r="AP163" s="10">
        <f>AP45/AP$107</f>
        <v>0</v>
      </c>
      <c r="AQ163" s="10">
        <f>AQ45/AQ$107</f>
        <v>0</v>
      </c>
      <c r="AR163" s="10">
        <f>AR45/AR$107</f>
        <v>0</v>
      </c>
      <c r="AS163" s="10">
        <f>AS45/AS$107</f>
        <v>0</v>
      </c>
      <c r="AT163" s="10">
        <f>AT45/AT$107</f>
        <v>0</v>
      </c>
      <c r="AU163" s="10">
        <f>AU45/AU$107</f>
        <v>0</v>
      </c>
      <c r="AV163" s="10">
        <f>AV45/AV$107</f>
        <v>0</v>
      </c>
      <c r="AW163" s="10">
        <f>AW45/AW$107</f>
        <v>0</v>
      </c>
      <c r="AX163" s="10">
        <f>AX45/AX$107</f>
        <v>0</v>
      </c>
      <c r="AY163" s="10">
        <f>AY45/AY$107</f>
        <v>0</v>
      </c>
      <c r="AZ163" s="10">
        <f>AZ45/AZ$107</f>
        <v>0</v>
      </c>
      <c r="BA163" s="10">
        <f>BA45/BA$107</f>
        <v>0</v>
      </c>
      <c r="BB163" s="10">
        <f>BB45/BB$107</f>
        <v>0</v>
      </c>
      <c r="BC163" s="10">
        <f>BC45/BC$107</f>
        <v>0</v>
      </c>
      <c r="BD163" s="10">
        <f>BD45/BD$107</f>
        <v>0</v>
      </c>
      <c r="BE163" s="10">
        <f>BE45/BE$107</f>
        <v>0</v>
      </c>
      <c r="BF163" s="10">
        <f>BF45/BF$107</f>
        <v>0</v>
      </c>
      <c r="BG163" s="10">
        <f>BG45/BG$107</f>
        <v>0</v>
      </c>
      <c r="BH163" s="10">
        <f>BH45/BH$107</f>
        <v>0</v>
      </c>
      <c r="BI163" s="10">
        <f>BI45/BI$107</f>
        <v>0</v>
      </c>
      <c r="BJ163" s="10">
        <f>BJ45/BJ$107</f>
        <v>0</v>
      </c>
      <c r="BK163" s="10">
        <f>BK45/BK$107</f>
        <v>0</v>
      </c>
      <c r="BL163" s="10">
        <f>BL45/BL$107</f>
        <v>0</v>
      </c>
      <c r="BM163" s="10">
        <f>BM45/BM$107</f>
        <v>0</v>
      </c>
      <c r="BN163" s="10">
        <f>BN45/BN$107</f>
        <v>0</v>
      </c>
      <c r="BO163" s="10">
        <f>BO45/BO$107</f>
        <v>0</v>
      </c>
      <c r="BP163" s="10">
        <f>BP45/BP$107</f>
        <v>0</v>
      </c>
      <c r="BQ163" s="10">
        <f>BQ45/BQ$107</f>
        <v>0</v>
      </c>
      <c r="BR163" s="10">
        <f>BR45/BR$107</f>
        <v>0</v>
      </c>
      <c r="BS163" s="10">
        <f>BS45/BS$107</f>
        <v>0</v>
      </c>
      <c r="BT163" s="10">
        <f>BT45/BT$107</f>
        <v>0</v>
      </c>
      <c r="BU163" s="10">
        <f>BU45/BU$107</f>
        <v>0</v>
      </c>
      <c r="BV163" s="10">
        <f>BV45/BV$107</f>
        <v>0</v>
      </c>
      <c r="BW163" s="10">
        <f>BW45/BW$107</f>
        <v>0</v>
      </c>
      <c r="BX163" s="10">
        <f>BX45/BX$107</f>
        <v>0</v>
      </c>
      <c r="BY163" s="10">
        <f>BY45/BY$107</f>
        <v>0</v>
      </c>
      <c r="BZ163" s="10">
        <f>BZ45/BZ$107</f>
        <v>0</v>
      </c>
      <c r="CA163" s="10">
        <f>CA45/CA$107</f>
        <v>0</v>
      </c>
      <c r="CB163" s="10">
        <f>CB45/CB$107</f>
        <v>0</v>
      </c>
      <c r="CC163" s="10">
        <f>CC45/CC$107</f>
        <v>0</v>
      </c>
      <c r="CD163" s="10">
        <f>CD45/CD$107</f>
        <v>0</v>
      </c>
      <c r="CE163" s="10">
        <f>CE45/CE$107</f>
        <v>0</v>
      </c>
      <c r="CF163" s="10">
        <f t="shared" ref="CF163:DB163" si="59">CF45/CF$107</f>
        <v>0</v>
      </c>
      <c r="CG163" s="10">
        <f t="shared" si="59"/>
        <v>0</v>
      </c>
      <c r="CH163" s="10">
        <f t="shared" si="59"/>
        <v>0</v>
      </c>
      <c r="CI163" s="10">
        <f t="shared" si="59"/>
        <v>0</v>
      </c>
      <c r="CJ163" s="10">
        <f t="shared" si="59"/>
        <v>0</v>
      </c>
      <c r="CK163" s="10">
        <f t="shared" si="59"/>
        <v>0</v>
      </c>
      <c r="CL163" s="10">
        <f t="shared" si="59"/>
        <v>0</v>
      </c>
      <c r="CM163" s="10">
        <f t="shared" si="59"/>
        <v>0</v>
      </c>
      <c r="CN163" s="10">
        <f t="shared" si="59"/>
        <v>0</v>
      </c>
      <c r="CO163" s="10">
        <f t="shared" si="59"/>
        <v>0</v>
      </c>
      <c r="CP163" s="10">
        <f t="shared" si="59"/>
        <v>0</v>
      </c>
      <c r="CQ163" s="10">
        <f t="shared" si="59"/>
        <v>0</v>
      </c>
      <c r="CR163" s="10">
        <f t="shared" si="59"/>
        <v>0</v>
      </c>
      <c r="CS163" s="10">
        <f t="shared" si="59"/>
        <v>0.11097253969146252</v>
      </c>
      <c r="CT163" s="10">
        <f t="shared" si="59"/>
        <v>0.12605961961894765</v>
      </c>
      <c r="CU163" s="10">
        <f t="shared" si="59"/>
        <v>4.9084114798582552E-2</v>
      </c>
      <c r="CV163" s="10">
        <f t="shared" si="59"/>
        <v>0</v>
      </c>
      <c r="CW163" s="10">
        <f t="shared" si="59"/>
        <v>1.3211895156305278E-3</v>
      </c>
      <c r="CX163" s="10">
        <f t="shared" si="59"/>
        <v>9.4067582710783762E-2</v>
      </c>
      <c r="CY163" s="10">
        <f t="shared" si="59"/>
        <v>0</v>
      </c>
      <c r="CZ163" s="10">
        <f t="shared" si="59"/>
        <v>0</v>
      </c>
      <c r="DA163" s="10">
        <f t="shared" si="59"/>
        <v>0</v>
      </c>
      <c r="DB163" s="10">
        <f t="shared" si="59"/>
        <v>-0.487543145019951</v>
      </c>
    </row>
    <row r="164" spans="1:106" x14ac:dyDescent="0.25">
      <c r="A164" s="11" t="s">
        <v>44</v>
      </c>
      <c r="B164" s="10">
        <f>B46/B$107</f>
        <v>0</v>
      </c>
      <c r="C164" s="10">
        <f>C46/C$107</f>
        <v>7.6882163159595684E-6</v>
      </c>
      <c r="D164" s="10">
        <f>D46/D$107</f>
        <v>0</v>
      </c>
      <c r="E164" s="10">
        <f>E46/E$107</f>
        <v>0</v>
      </c>
      <c r="F164" s="10">
        <f>F46/F$107</f>
        <v>0</v>
      </c>
      <c r="G164" s="10">
        <f>G46/G$107</f>
        <v>0</v>
      </c>
      <c r="H164" s="10">
        <f>H46/H$107</f>
        <v>1.0174600932400461E-3</v>
      </c>
      <c r="I164" s="10">
        <f>I46/I$107</f>
        <v>4.1196235728232029E-5</v>
      </c>
      <c r="J164" s="10">
        <f>J46/J$107</f>
        <v>2.4805279952291094E-3</v>
      </c>
      <c r="K164" s="10">
        <f>K46/K$107</f>
        <v>9.6180825558680919E-2</v>
      </c>
      <c r="L164" s="10">
        <f>L46/L$107</f>
        <v>2.0713235390137192E-4</v>
      </c>
      <c r="M164" s="10">
        <f>M46/M$107</f>
        <v>3.634301749940341E-5</v>
      </c>
      <c r="N164" s="10">
        <f>N46/N$107</f>
        <v>0</v>
      </c>
      <c r="O164" s="10">
        <f>O46/O$107</f>
        <v>4.1983395318670059E-5</v>
      </c>
      <c r="P164" s="10">
        <f>P46/P$107</f>
        <v>2.4711301097755013E-5</v>
      </c>
      <c r="Q164" s="10">
        <f>Q46/Q$107</f>
        <v>5.887893253328177E-5</v>
      </c>
      <c r="R164" s="10">
        <f>R46/R$107</f>
        <v>1.401810980532023E-4</v>
      </c>
      <c r="S164" s="10">
        <f>S46/S$107</f>
        <v>2.3923125997014137E-5</v>
      </c>
      <c r="T164" s="10">
        <f>T46/T$107</f>
        <v>2.1305073043401375E-5</v>
      </c>
      <c r="U164" s="10">
        <f>U46/U$107</f>
        <v>8.4354913565098732E-5</v>
      </c>
      <c r="V164" s="10">
        <f>V46/V$107</f>
        <v>1.1002124873157102E-4</v>
      </c>
      <c r="W164" s="10">
        <f>W46/W$107</f>
        <v>1.0586985889070731E-5</v>
      </c>
      <c r="X164" s="10">
        <f>X46/X$107</f>
        <v>9.6544166139135567E-6</v>
      </c>
      <c r="Y164" s="10">
        <f>Y46/Y$107</f>
        <v>1.0308667156062731E-7</v>
      </c>
      <c r="Z164" s="10">
        <f>Z46/Z$107</f>
        <v>8.67193994498573E-5</v>
      </c>
      <c r="AA164" s="10">
        <f>AA46/AA$107</f>
        <v>7.959230877055202E-5</v>
      </c>
      <c r="AB164" s="10">
        <f>AB46/AB$107</f>
        <v>7.6127688521286548E-3</v>
      </c>
      <c r="AC164" s="10">
        <f>AC46/AC$107</f>
        <v>3.3664616193401685E-6</v>
      </c>
      <c r="AD164" s="10">
        <f>AD46/AD$107</f>
        <v>3.9019831390470509E-4</v>
      </c>
      <c r="AE164" s="10">
        <f>AE46/AE$107</f>
        <v>0</v>
      </c>
      <c r="AF164" s="10">
        <f>AF46/AF$107</f>
        <v>4.9970936746326921E-4</v>
      </c>
      <c r="AG164" s="10">
        <f>AG46/AG$107</f>
        <v>2.8439309539970265E-4</v>
      </c>
      <c r="AH164" s="10">
        <f>AH46/AH$107</f>
        <v>2.216234864740769E-4</v>
      </c>
      <c r="AI164" s="10">
        <f>AI46/AI$107</f>
        <v>0</v>
      </c>
      <c r="AJ164" s="10">
        <f>AJ46/AJ$107</f>
        <v>7.6620033598261508E-4</v>
      </c>
      <c r="AK164" s="10">
        <f>AK46/AK$107</f>
        <v>0</v>
      </c>
      <c r="AL164" s="10">
        <f>AL46/AL$107</f>
        <v>0</v>
      </c>
      <c r="AM164" s="10">
        <f>AM46/AM$107</f>
        <v>0</v>
      </c>
      <c r="AN164" s="10">
        <f>AN46/AN$107</f>
        <v>0</v>
      </c>
      <c r="AO164" s="10">
        <f>AO46/AO$107</f>
        <v>0</v>
      </c>
      <c r="AP164" s="10">
        <f>AP46/AP$107</f>
        <v>0</v>
      </c>
      <c r="AQ164" s="10">
        <f>AQ46/AQ$107</f>
        <v>0</v>
      </c>
      <c r="AR164" s="10">
        <f>AR46/AR$107</f>
        <v>0</v>
      </c>
      <c r="AS164" s="10">
        <f>AS46/AS$107</f>
        <v>0</v>
      </c>
      <c r="AT164" s="10">
        <f>AT46/AT$107</f>
        <v>0</v>
      </c>
      <c r="AU164" s="10">
        <f>AU46/AU$107</f>
        <v>0</v>
      </c>
      <c r="AV164" s="10">
        <f>AV46/AV$107</f>
        <v>0</v>
      </c>
      <c r="AW164" s="10">
        <f>AW46/AW$107</f>
        <v>0</v>
      </c>
      <c r="AX164" s="10">
        <f>AX46/AX$107</f>
        <v>0</v>
      </c>
      <c r="AY164" s="10">
        <f>AY46/AY$107</f>
        <v>0</v>
      </c>
      <c r="AZ164" s="10">
        <f>AZ46/AZ$107</f>
        <v>0</v>
      </c>
      <c r="BA164" s="10">
        <f>BA46/BA$107</f>
        <v>0</v>
      </c>
      <c r="BB164" s="10">
        <f>BB46/BB$107</f>
        <v>0</v>
      </c>
      <c r="BC164" s="10">
        <f>BC46/BC$107</f>
        <v>0</v>
      </c>
      <c r="BD164" s="10">
        <f>BD46/BD$107</f>
        <v>0</v>
      </c>
      <c r="BE164" s="10">
        <f>BE46/BE$107</f>
        <v>0</v>
      </c>
      <c r="BF164" s="10">
        <f>BF46/BF$107</f>
        <v>0</v>
      </c>
      <c r="BG164" s="10">
        <f>BG46/BG$107</f>
        <v>0</v>
      </c>
      <c r="BH164" s="10">
        <f>BH46/BH$107</f>
        <v>0</v>
      </c>
      <c r="BI164" s="10">
        <f>BI46/BI$107</f>
        <v>0</v>
      </c>
      <c r="BJ164" s="10">
        <f>BJ46/BJ$107</f>
        <v>0</v>
      </c>
      <c r="BK164" s="10">
        <f>BK46/BK$107</f>
        <v>0</v>
      </c>
      <c r="BL164" s="10">
        <f>BL46/BL$107</f>
        <v>0</v>
      </c>
      <c r="BM164" s="10">
        <f>BM46/BM$107</f>
        <v>0</v>
      </c>
      <c r="BN164" s="10">
        <f>BN46/BN$107</f>
        <v>0</v>
      </c>
      <c r="BO164" s="10">
        <f>BO46/BO$107</f>
        <v>0</v>
      </c>
      <c r="BP164" s="10">
        <f>BP46/BP$107</f>
        <v>0</v>
      </c>
      <c r="BQ164" s="10">
        <f>BQ46/BQ$107</f>
        <v>0</v>
      </c>
      <c r="BR164" s="10">
        <f>BR46/BR$107</f>
        <v>0</v>
      </c>
      <c r="BS164" s="10">
        <f>BS46/BS$107</f>
        <v>0</v>
      </c>
      <c r="BT164" s="10">
        <f>BT46/BT$107</f>
        <v>0</v>
      </c>
      <c r="BU164" s="10">
        <f>BU46/BU$107</f>
        <v>0</v>
      </c>
      <c r="BV164" s="10">
        <f>BV46/BV$107</f>
        <v>0</v>
      </c>
      <c r="BW164" s="10">
        <f>BW46/BW$107</f>
        <v>0</v>
      </c>
      <c r="BX164" s="10">
        <f>BX46/BX$107</f>
        <v>0</v>
      </c>
      <c r="BY164" s="10">
        <f>BY46/BY$107</f>
        <v>0</v>
      </c>
      <c r="BZ164" s="10">
        <f>BZ46/BZ$107</f>
        <v>0</v>
      </c>
      <c r="CA164" s="10">
        <f>CA46/CA$107</f>
        <v>0</v>
      </c>
      <c r="CB164" s="10">
        <f>CB46/CB$107</f>
        <v>0</v>
      </c>
      <c r="CC164" s="10">
        <f>CC46/CC$107</f>
        <v>0</v>
      </c>
      <c r="CD164" s="10">
        <f>CD46/CD$107</f>
        <v>0</v>
      </c>
      <c r="CE164" s="10">
        <f>CE46/CE$107</f>
        <v>0</v>
      </c>
      <c r="CF164" s="10">
        <f t="shared" ref="CF164:DB164" si="60">CF46/CF$107</f>
        <v>0</v>
      </c>
      <c r="CG164" s="10">
        <f t="shared" si="60"/>
        <v>0</v>
      </c>
      <c r="CH164" s="10">
        <f t="shared" si="60"/>
        <v>0</v>
      </c>
      <c r="CI164" s="10">
        <f t="shared" si="60"/>
        <v>0</v>
      </c>
      <c r="CJ164" s="10">
        <f t="shared" si="60"/>
        <v>0</v>
      </c>
      <c r="CK164" s="10">
        <f t="shared" si="60"/>
        <v>0</v>
      </c>
      <c r="CL164" s="10">
        <f t="shared" si="60"/>
        <v>0</v>
      </c>
      <c r="CM164" s="10">
        <f t="shared" si="60"/>
        <v>0</v>
      </c>
      <c r="CN164" s="10">
        <f t="shared" si="60"/>
        <v>0</v>
      </c>
      <c r="CO164" s="10">
        <f t="shared" si="60"/>
        <v>0</v>
      </c>
      <c r="CP164" s="10">
        <f t="shared" si="60"/>
        <v>0</v>
      </c>
      <c r="CQ164" s="10">
        <f t="shared" si="60"/>
        <v>0</v>
      </c>
      <c r="CR164" s="10">
        <f t="shared" si="60"/>
        <v>0</v>
      </c>
      <c r="CS164" s="10">
        <f t="shared" si="60"/>
        <v>3.5555821083525238E-3</v>
      </c>
      <c r="CT164" s="10">
        <f t="shared" si="60"/>
        <v>4.0389751315868788E-3</v>
      </c>
      <c r="CU164" s="10">
        <f t="shared" si="60"/>
        <v>0</v>
      </c>
      <c r="CV164" s="10">
        <f t="shared" si="60"/>
        <v>0</v>
      </c>
      <c r="CW164" s="10">
        <f t="shared" si="60"/>
        <v>0</v>
      </c>
      <c r="CX164" s="10">
        <f t="shared" si="60"/>
        <v>2.5894761169329702E-2</v>
      </c>
      <c r="CY164" s="10">
        <f t="shared" si="60"/>
        <v>0</v>
      </c>
      <c r="CZ164" s="10">
        <f t="shared" si="60"/>
        <v>0</v>
      </c>
      <c r="DA164" s="10">
        <f t="shared" si="60"/>
        <v>0</v>
      </c>
      <c r="DB164" s="10">
        <f t="shared" si="60"/>
        <v>0.26625032001074467</v>
      </c>
    </row>
    <row r="165" spans="1:106" x14ac:dyDescent="0.25">
      <c r="A165" s="11" t="s">
        <v>45</v>
      </c>
      <c r="B165" s="10">
        <f>B47/B$107</f>
        <v>0</v>
      </c>
      <c r="C165" s="10">
        <f>C47/C$107</f>
        <v>1.1367713084793749E-6</v>
      </c>
      <c r="D165" s="10">
        <f>D47/D$107</f>
        <v>0</v>
      </c>
      <c r="E165" s="10">
        <f>E47/E$107</f>
        <v>0</v>
      </c>
      <c r="F165" s="10">
        <f>F47/F$107</f>
        <v>0</v>
      </c>
      <c r="G165" s="10">
        <f>G47/G$107</f>
        <v>0</v>
      </c>
      <c r="H165" s="10">
        <f>H47/H$107</f>
        <v>4.3810134174291428E-4</v>
      </c>
      <c r="I165" s="10">
        <f>I47/I$107</f>
        <v>9.5743099519887185E-5</v>
      </c>
      <c r="J165" s="10">
        <f>J47/J$107</f>
        <v>1.685449480395556E-4</v>
      </c>
      <c r="K165" s="10">
        <f>K47/K$107</f>
        <v>0</v>
      </c>
      <c r="L165" s="10">
        <f>L47/L$107</f>
        <v>4.3697544677329614E-2</v>
      </c>
      <c r="M165" s="10">
        <f>M47/M$107</f>
        <v>1.3529189738305055E-5</v>
      </c>
      <c r="N165" s="10">
        <f>N47/N$107</f>
        <v>0</v>
      </c>
      <c r="O165" s="10">
        <f>O47/O$107</f>
        <v>8.0555704673121064E-6</v>
      </c>
      <c r="P165" s="10">
        <f>P47/P$107</f>
        <v>1.1233223427840139E-4</v>
      </c>
      <c r="Q165" s="10">
        <f>Q47/Q$107</f>
        <v>1.6378544908880694E-5</v>
      </c>
      <c r="R165" s="10">
        <f>R47/R$107</f>
        <v>0</v>
      </c>
      <c r="S165" s="10">
        <f>S47/S$107</f>
        <v>0</v>
      </c>
      <c r="T165" s="10">
        <f>T47/T$107</f>
        <v>1.3526040408889187E-5</v>
      </c>
      <c r="U165" s="10">
        <f>U47/U$107</f>
        <v>0</v>
      </c>
      <c r="V165" s="10">
        <f>V47/V$107</f>
        <v>1.8139128843477859E-6</v>
      </c>
      <c r="W165" s="10">
        <f>W47/W$107</f>
        <v>1.0067805036166287E-5</v>
      </c>
      <c r="X165" s="10">
        <f>X47/X$107</f>
        <v>0</v>
      </c>
      <c r="Y165" s="10">
        <f>Y47/Y$107</f>
        <v>0</v>
      </c>
      <c r="Z165" s="10">
        <f>Z47/Z$107</f>
        <v>2.786807289793863E-5</v>
      </c>
      <c r="AA165" s="10">
        <f>AA47/AA$107</f>
        <v>1.2343378551524779E-4</v>
      </c>
      <c r="AB165" s="10">
        <f>AB47/AB$107</f>
        <v>4.7539138492260213E-2</v>
      </c>
      <c r="AC165" s="10">
        <f>AC47/AC$107</f>
        <v>8.4161540483504211E-6</v>
      </c>
      <c r="AD165" s="10">
        <f>AD47/AD$107</f>
        <v>1.7779816618186633E-5</v>
      </c>
      <c r="AE165" s="10">
        <f>AE47/AE$107</f>
        <v>5.5787491584127952E-7</v>
      </c>
      <c r="AF165" s="10">
        <f>AF47/AF$107</f>
        <v>3.4867567887764888E-6</v>
      </c>
      <c r="AG165" s="10">
        <f>AG47/AG$107</f>
        <v>5.1556242356774304E-5</v>
      </c>
      <c r="AH165" s="10">
        <f>AH47/AH$107</f>
        <v>7.1462467496616311E-4</v>
      </c>
      <c r="AI165" s="10">
        <f>AI47/AI$107</f>
        <v>0</v>
      </c>
      <c r="AJ165" s="10">
        <f>AJ47/AJ$107</f>
        <v>8.2756311471118713E-8</v>
      </c>
      <c r="AK165" s="10">
        <f>AK47/AK$107</f>
        <v>0</v>
      </c>
      <c r="AL165" s="10">
        <f>AL47/AL$107</f>
        <v>0</v>
      </c>
      <c r="AM165" s="10">
        <f>AM47/AM$107</f>
        <v>0</v>
      </c>
      <c r="AN165" s="10">
        <f>AN47/AN$107</f>
        <v>0</v>
      </c>
      <c r="AO165" s="10">
        <f>AO47/AO$107</f>
        <v>0</v>
      </c>
      <c r="AP165" s="10">
        <f>AP47/AP$107</f>
        <v>0</v>
      </c>
      <c r="AQ165" s="10">
        <f>AQ47/AQ$107</f>
        <v>0</v>
      </c>
      <c r="AR165" s="10">
        <f>AR47/AR$107</f>
        <v>0</v>
      </c>
      <c r="AS165" s="10">
        <f>AS47/AS$107</f>
        <v>0</v>
      </c>
      <c r="AT165" s="10">
        <f>AT47/AT$107</f>
        <v>0</v>
      </c>
      <c r="AU165" s="10">
        <f>AU47/AU$107</f>
        <v>0</v>
      </c>
      <c r="AV165" s="10">
        <f>AV47/AV$107</f>
        <v>0</v>
      </c>
      <c r="AW165" s="10">
        <f>AW47/AW$107</f>
        <v>0</v>
      </c>
      <c r="AX165" s="10">
        <f>AX47/AX$107</f>
        <v>0</v>
      </c>
      <c r="AY165" s="10">
        <f>AY47/AY$107</f>
        <v>0</v>
      </c>
      <c r="AZ165" s="10">
        <f>AZ47/AZ$107</f>
        <v>0</v>
      </c>
      <c r="BA165" s="10">
        <f>BA47/BA$107</f>
        <v>0</v>
      </c>
      <c r="BB165" s="10">
        <f>BB47/BB$107</f>
        <v>0</v>
      </c>
      <c r="BC165" s="10">
        <f>BC47/BC$107</f>
        <v>0</v>
      </c>
      <c r="BD165" s="10">
        <f>BD47/BD$107</f>
        <v>0</v>
      </c>
      <c r="BE165" s="10">
        <f>BE47/BE$107</f>
        <v>0</v>
      </c>
      <c r="BF165" s="10">
        <f>BF47/BF$107</f>
        <v>0</v>
      </c>
      <c r="BG165" s="10">
        <f>BG47/BG$107</f>
        <v>0</v>
      </c>
      <c r="BH165" s="10">
        <f>BH47/BH$107</f>
        <v>0</v>
      </c>
      <c r="BI165" s="10">
        <f>BI47/BI$107</f>
        <v>0</v>
      </c>
      <c r="BJ165" s="10">
        <f>BJ47/BJ$107</f>
        <v>0</v>
      </c>
      <c r="BK165" s="10">
        <f>BK47/BK$107</f>
        <v>0</v>
      </c>
      <c r="BL165" s="10">
        <f>BL47/BL$107</f>
        <v>0</v>
      </c>
      <c r="BM165" s="10">
        <f>BM47/BM$107</f>
        <v>0</v>
      </c>
      <c r="BN165" s="10">
        <f>BN47/BN$107</f>
        <v>0</v>
      </c>
      <c r="BO165" s="10">
        <f>BO47/BO$107</f>
        <v>0</v>
      </c>
      <c r="BP165" s="10">
        <f>BP47/BP$107</f>
        <v>0</v>
      </c>
      <c r="BQ165" s="10">
        <f>BQ47/BQ$107</f>
        <v>0</v>
      </c>
      <c r="BR165" s="10">
        <f>BR47/BR$107</f>
        <v>0</v>
      </c>
      <c r="BS165" s="10">
        <f>BS47/BS$107</f>
        <v>0</v>
      </c>
      <c r="BT165" s="10">
        <f>BT47/BT$107</f>
        <v>0</v>
      </c>
      <c r="BU165" s="10">
        <f>BU47/BU$107</f>
        <v>0</v>
      </c>
      <c r="BV165" s="10">
        <f>BV47/BV$107</f>
        <v>0</v>
      </c>
      <c r="BW165" s="10">
        <f>BW47/BW$107</f>
        <v>0</v>
      </c>
      <c r="BX165" s="10">
        <f>BX47/BX$107</f>
        <v>0</v>
      </c>
      <c r="BY165" s="10">
        <f>BY47/BY$107</f>
        <v>0</v>
      </c>
      <c r="BZ165" s="10">
        <f>BZ47/BZ$107</f>
        <v>0</v>
      </c>
      <c r="CA165" s="10">
        <f>CA47/CA$107</f>
        <v>0</v>
      </c>
      <c r="CB165" s="10">
        <f>CB47/CB$107</f>
        <v>0</v>
      </c>
      <c r="CC165" s="10">
        <f>CC47/CC$107</f>
        <v>0</v>
      </c>
      <c r="CD165" s="10">
        <f>CD47/CD$107</f>
        <v>0</v>
      </c>
      <c r="CE165" s="10">
        <f>CE47/CE$107</f>
        <v>0</v>
      </c>
      <c r="CF165" s="10">
        <f t="shared" ref="CF165:DB165" si="61">CF47/CF$107</f>
        <v>0</v>
      </c>
      <c r="CG165" s="10">
        <f t="shared" si="61"/>
        <v>0</v>
      </c>
      <c r="CH165" s="10">
        <f t="shared" si="61"/>
        <v>0</v>
      </c>
      <c r="CI165" s="10">
        <f t="shared" si="61"/>
        <v>0</v>
      </c>
      <c r="CJ165" s="10">
        <f t="shared" si="61"/>
        <v>0</v>
      </c>
      <c r="CK165" s="10">
        <f t="shared" si="61"/>
        <v>0</v>
      </c>
      <c r="CL165" s="10">
        <f t="shared" si="61"/>
        <v>0</v>
      </c>
      <c r="CM165" s="10">
        <f t="shared" si="61"/>
        <v>0</v>
      </c>
      <c r="CN165" s="10">
        <f t="shared" si="61"/>
        <v>0</v>
      </c>
      <c r="CO165" s="10">
        <f t="shared" si="61"/>
        <v>0</v>
      </c>
      <c r="CP165" s="10">
        <f t="shared" si="61"/>
        <v>0</v>
      </c>
      <c r="CQ165" s="10">
        <f t="shared" si="61"/>
        <v>0</v>
      </c>
      <c r="CR165" s="10">
        <f t="shared" si="61"/>
        <v>0</v>
      </c>
      <c r="CS165" s="10">
        <f t="shared" si="61"/>
        <v>2.0812734325238131E-2</v>
      </c>
      <c r="CT165" s="10">
        <f t="shared" si="61"/>
        <v>3.0759662519415112E-2</v>
      </c>
      <c r="CU165" s="10">
        <f t="shared" si="61"/>
        <v>0</v>
      </c>
      <c r="CV165" s="10">
        <f t="shared" si="61"/>
        <v>0</v>
      </c>
      <c r="CW165" s="10">
        <f t="shared" si="61"/>
        <v>0</v>
      </c>
      <c r="CX165" s="10">
        <f t="shared" si="61"/>
        <v>4.9261863800584872E-3</v>
      </c>
      <c r="CY165" s="10">
        <f t="shared" si="61"/>
        <v>0</v>
      </c>
      <c r="CZ165" s="10">
        <f t="shared" si="61"/>
        <v>0</v>
      </c>
      <c r="DA165" s="10">
        <f t="shared" si="61"/>
        <v>0</v>
      </c>
      <c r="DB165" s="10">
        <f t="shared" si="61"/>
        <v>-0.25489240946844166</v>
      </c>
    </row>
    <row r="166" spans="1:106" x14ac:dyDescent="0.25">
      <c r="A166" s="11" t="s">
        <v>46</v>
      </c>
      <c r="B166" s="10">
        <f>B48/B$107</f>
        <v>0</v>
      </c>
      <c r="C166" s="10">
        <f>C48/C$107</f>
        <v>5.8331349371198678E-4</v>
      </c>
      <c r="D166" s="10">
        <f>D48/D$107</f>
        <v>1.0724979245669472E-2</v>
      </c>
      <c r="E166" s="10">
        <f>E48/E$107</f>
        <v>6.1897874338015947E-4</v>
      </c>
      <c r="F166" s="10">
        <f>F48/F$107</f>
        <v>3.0861251049495247E-3</v>
      </c>
      <c r="G166" s="10">
        <f>G48/G$107</f>
        <v>0</v>
      </c>
      <c r="H166" s="10">
        <f>H48/H$107</f>
        <v>1.0169848406331756E-3</v>
      </c>
      <c r="I166" s="10">
        <f>I48/I$107</f>
        <v>3.2674736203248944E-4</v>
      </c>
      <c r="J166" s="10">
        <f>J48/J$107</f>
        <v>2.2210054217483748E-3</v>
      </c>
      <c r="K166" s="10">
        <f>K48/K$107</f>
        <v>1.9174921066050306E-3</v>
      </c>
      <c r="L166" s="10">
        <f>L48/L$107</f>
        <v>3.3460627459448249E-3</v>
      </c>
      <c r="M166" s="10">
        <f>M48/M$107</f>
        <v>0.31307102084251015</v>
      </c>
      <c r="N166" s="10">
        <f>N48/N$107</f>
        <v>9.1737663232127238E-3</v>
      </c>
      <c r="O166" s="10">
        <f>O48/O$107</f>
        <v>3.1897576288902451E-3</v>
      </c>
      <c r="P166" s="10">
        <f>P48/P$107</f>
        <v>9.5293016347543019E-4</v>
      </c>
      <c r="Q166" s="10">
        <f>Q48/Q$107</f>
        <v>6.4706531188175051E-4</v>
      </c>
      <c r="R166" s="10">
        <f>R48/R$107</f>
        <v>1.3451972422054124E-3</v>
      </c>
      <c r="S166" s="10">
        <f>S48/S$107</f>
        <v>4.3118395529155957E-3</v>
      </c>
      <c r="T166" s="10">
        <f>T48/T$107</f>
        <v>3.5017222682021221E-3</v>
      </c>
      <c r="U166" s="10">
        <f>U48/U$107</f>
        <v>2.3129757848034116E-3</v>
      </c>
      <c r="V166" s="10">
        <f>V48/V$107</f>
        <v>4.4216272254260169E-2</v>
      </c>
      <c r="W166" s="10">
        <f>W48/W$107</f>
        <v>1.7319244651241177E-3</v>
      </c>
      <c r="X166" s="10">
        <f>X48/X$107</f>
        <v>2.9613116703658829E-3</v>
      </c>
      <c r="Y166" s="10">
        <f>Y48/Y$107</f>
        <v>3.6401971613743758E-4</v>
      </c>
      <c r="Z166" s="10">
        <f>Z48/Z$107</f>
        <v>2.8788701763497802E-3</v>
      </c>
      <c r="AA166" s="10">
        <f>AA48/AA$107</f>
        <v>8.4314165050938946E-4</v>
      </c>
      <c r="AB166" s="10">
        <f>AB48/AB$107</f>
        <v>4.1799149470063968E-3</v>
      </c>
      <c r="AC166" s="10">
        <f>AC48/AC$107</f>
        <v>6.0435985284672234E-4</v>
      </c>
      <c r="AD166" s="10">
        <f>AD48/AD$107</f>
        <v>8.1027496254935678E-4</v>
      </c>
      <c r="AE166" s="10">
        <f>AE48/AE$107</f>
        <v>7.1877750401873721E-4</v>
      </c>
      <c r="AF166" s="10">
        <f>AF48/AF$107</f>
        <v>1.4387674593731117E-3</v>
      </c>
      <c r="AG166" s="10">
        <f>AG48/AG$107</f>
        <v>5.5242965115467084E-3</v>
      </c>
      <c r="AH166" s="10">
        <f>AH48/AH$107</f>
        <v>2.3578640709416821E-3</v>
      </c>
      <c r="AI166" s="10">
        <f>AI48/AI$107</f>
        <v>0</v>
      </c>
      <c r="AJ166" s="10">
        <f>AJ48/AJ$107</f>
        <v>2.5602823407678129E-3</v>
      </c>
      <c r="AK166" s="10">
        <f>AK48/AK$107</f>
        <v>0</v>
      </c>
      <c r="AL166" s="10">
        <f>AL48/AL$107</f>
        <v>0</v>
      </c>
      <c r="AM166" s="10">
        <f>AM48/AM$107</f>
        <v>0</v>
      </c>
      <c r="AN166" s="10">
        <f>AN48/AN$107</f>
        <v>0</v>
      </c>
      <c r="AO166" s="10">
        <f>AO48/AO$107</f>
        <v>0</v>
      </c>
      <c r="AP166" s="10">
        <f>AP48/AP$107</f>
        <v>0</v>
      </c>
      <c r="AQ166" s="10">
        <f>AQ48/AQ$107</f>
        <v>0</v>
      </c>
      <c r="AR166" s="10">
        <f>AR48/AR$107</f>
        <v>0</v>
      </c>
      <c r="AS166" s="10">
        <f>AS48/AS$107</f>
        <v>0</v>
      </c>
      <c r="AT166" s="10">
        <f>AT48/AT$107</f>
        <v>0</v>
      </c>
      <c r="AU166" s="10">
        <f>AU48/AU$107</f>
        <v>0</v>
      </c>
      <c r="AV166" s="10">
        <f>AV48/AV$107</f>
        <v>0</v>
      </c>
      <c r="AW166" s="10">
        <f>AW48/AW$107</f>
        <v>0</v>
      </c>
      <c r="AX166" s="10">
        <f>AX48/AX$107</f>
        <v>0</v>
      </c>
      <c r="AY166" s="10">
        <f>AY48/AY$107</f>
        <v>0</v>
      </c>
      <c r="AZ166" s="10">
        <f>AZ48/AZ$107</f>
        <v>0</v>
      </c>
      <c r="BA166" s="10">
        <f>BA48/BA$107</f>
        <v>0</v>
      </c>
      <c r="BB166" s="10">
        <f>BB48/BB$107</f>
        <v>0</v>
      </c>
      <c r="BC166" s="10">
        <f>BC48/BC$107</f>
        <v>0</v>
      </c>
      <c r="BD166" s="10">
        <f>BD48/BD$107</f>
        <v>0</v>
      </c>
      <c r="BE166" s="10">
        <f>BE48/BE$107</f>
        <v>0</v>
      </c>
      <c r="BF166" s="10">
        <f>BF48/BF$107</f>
        <v>0</v>
      </c>
      <c r="BG166" s="10">
        <f>BG48/BG$107</f>
        <v>0</v>
      </c>
      <c r="BH166" s="10">
        <f>BH48/BH$107</f>
        <v>0</v>
      </c>
      <c r="BI166" s="10">
        <f>BI48/BI$107</f>
        <v>0</v>
      </c>
      <c r="BJ166" s="10">
        <f>BJ48/BJ$107</f>
        <v>0</v>
      </c>
      <c r="BK166" s="10">
        <f>BK48/BK$107</f>
        <v>0</v>
      </c>
      <c r="BL166" s="10">
        <f>BL48/BL$107</f>
        <v>0</v>
      </c>
      <c r="BM166" s="10">
        <f>BM48/BM$107</f>
        <v>0</v>
      </c>
      <c r="BN166" s="10">
        <f>BN48/BN$107</f>
        <v>0</v>
      </c>
      <c r="BO166" s="10">
        <f>BO48/BO$107</f>
        <v>0</v>
      </c>
      <c r="BP166" s="10">
        <f>BP48/BP$107</f>
        <v>0</v>
      </c>
      <c r="BQ166" s="10">
        <f>BQ48/BQ$107</f>
        <v>0</v>
      </c>
      <c r="BR166" s="10">
        <f>BR48/BR$107</f>
        <v>0</v>
      </c>
      <c r="BS166" s="10">
        <f>BS48/BS$107</f>
        <v>0</v>
      </c>
      <c r="BT166" s="10">
        <f>BT48/BT$107</f>
        <v>0</v>
      </c>
      <c r="BU166" s="10">
        <f>BU48/BU$107</f>
        <v>0</v>
      </c>
      <c r="BV166" s="10">
        <f>BV48/BV$107</f>
        <v>0</v>
      </c>
      <c r="BW166" s="10">
        <f>BW48/BW$107</f>
        <v>0</v>
      </c>
      <c r="BX166" s="10">
        <f>BX48/BX$107</f>
        <v>0</v>
      </c>
      <c r="BY166" s="10">
        <f>BY48/BY$107</f>
        <v>0</v>
      </c>
      <c r="BZ166" s="10">
        <f>BZ48/BZ$107</f>
        <v>0</v>
      </c>
      <c r="CA166" s="10">
        <f>CA48/CA$107</f>
        <v>0</v>
      </c>
      <c r="CB166" s="10">
        <f>CB48/CB$107</f>
        <v>0</v>
      </c>
      <c r="CC166" s="10">
        <f>CC48/CC$107</f>
        <v>0</v>
      </c>
      <c r="CD166" s="10">
        <f>CD48/CD$107</f>
        <v>0</v>
      </c>
      <c r="CE166" s="10">
        <f>CE48/CE$107</f>
        <v>0</v>
      </c>
      <c r="CF166" s="10">
        <f t="shared" ref="CF166:DB166" si="62">CF48/CF$107</f>
        <v>0</v>
      </c>
      <c r="CG166" s="10">
        <f t="shared" si="62"/>
        <v>0</v>
      </c>
      <c r="CH166" s="10">
        <f t="shared" si="62"/>
        <v>0</v>
      </c>
      <c r="CI166" s="10">
        <f t="shared" si="62"/>
        <v>0</v>
      </c>
      <c r="CJ166" s="10">
        <f t="shared" si="62"/>
        <v>0</v>
      </c>
      <c r="CK166" s="10">
        <f t="shared" si="62"/>
        <v>0</v>
      </c>
      <c r="CL166" s="10">
        <f t="shared" si="62"/>
        <v>0</v>
      </c>
      <c r="CM166" s="10">
        <f t="shared" si="62"/>
        <v>0</v>
      </c>
      <c r="CN166" s="10">
        <f t="shared" si="62"/>
        <v>0</v>
      </c>
      <c r="CO166" s="10">
        <f t="shared" si="62"/>
        <v>0</v>
      </c>
      <c r="CP166" s="10">
        <f t="shared" si="62"/>
        <v>0</v>
      </c>
      <c r="CQ166" s="10">
        <f t="shared" si="62"/>
        <v>0</v>
      </c>
      <c r="CR166" s="10">
        <f t="shared" si="62"/>
        <v>0</v>
      </c>
      <c r="CS166" s="10">
        <f t="shared" si="62"/>
        <v>2.3100612058243146E-2</v>
      </c>
      <c r="CT166" s="10">
        <f t="shared" si="62"/>
        <v>3.5300585153310388E-2</v>
      </c>
      <c r="CU166" s="10">
        <f t="shared" si="62"/>
        <v>0</v>
      </c>
      <c r="CV166" s="10">
        <f t="shared" si="62"/>
        <v>0</v>
      </c>
      <c r="CW166" s="10">
        <f t="shared" si="62"/>
        <v>0</v>
      </c>
      <c r="CX166" s="10">
        <f t="shared" si="62"/>
        <v>1.123994623458399E-2</v>
      </c>
      <c r="CY166" s="10">
        <f t="shared" si="62"/>
        <v>0</v>
      </c>
      <c r="CZ166" s="10">
        <f t="shared" si="62"/>
        <v>0</v>
      </c>
      <c r="DA166" s="10">
        <f t="shared" si="62"/>
        <v>0</v>
      </c>
      <c r="DB166" s="10">
        <f t="shared" si="62"/>
        <v>-0.37297573786409477</v>
      </c>
    </row>
    <row r="167" spans="1:106" x14ac:dyDescent="0.25">
      <c r="A167" s="11" t="s">
        <v>47</v>
      </c>
      <c r="B167" s="10">
        <f>B49/B$107</f>
        <v>0.11874731458092669</v>
      </c>
      <c r="C167" s="10">
        <f>C49/C$107</f>
        <v>5.4356004698579666E-2</v>
      </c>
      <c r="D167" s="10">
        <f>D49/D$107</f>
        <v>1.8941231126768744E-2</v>
      </c>
      <c r="E167" s="10">
        <f>E49/E$107</f>
        <v>5.9811865497625828E-2</v>
      </c>
      <c r="F167" s="10">
        <f>F49/F$107</f>
        <v>1.5815816265395698E-2</v>
      </c>
      <c r="G167" s="10">
        <f>G49/G$107</f>
        <v>1.9836884558565474E-2</v>
      </c>
      <c r="H167" s="10">
        <f>H49/H$107</f>
        <v>0.12504932616626502</v>
      </c>
      <c r="I167" s="10">
        <f>I49/I$107</f>
        <v>0.11585834467650448</v>
      </c>
      <c r="J167" s="10">
        <f>J49/J$107</f>
        <v>2.0484883847892474E-2</v>
      </c>
      <c r="K167" s="10">
        <f>K49/K$107</f>
        <v>3.6159428549265792E-3</v>
      </c>
      <c r="L167" s="10">
        <f>L49/L$107</f>
        <v>1.8691272567124367E-2</v>
      </c>
      <c r="M167" s="10">
        <f>M49/M$107</f>
        <v>9.4489198756145237E-3</v>
      </c>
      <c r="N167" s="10">
        <f>N49/N$107</f>
        <v>8.7312605657156143E-3</v>
      </c>
      <c r="O167" s="10">
        <f>O49/O$107</f>
        <v>1.8376937031808063E-2</v>
      </c>
      <c r="P167" s="10">
        <f>P49/P$107</f>
        <v>9.1682299955196597E-3</v>
      </c>
      <c r="Q167" s="10">
        <f>Q49/Q$107</f>
        <v>7.6356114364078492E-2</v>
      </c>
      <c r="R167" s="10">
        <f>R49/R$107</f>
        <v>2.0995830627150585E-2</v>
      </c>
      <c r="S167" s="10">
        <f>S49/S$107</f>
        <v>2.6272771504157584E-4</v>
      </c>
      <c r="T167" s="10">
        <f>T49/T$107</f>
        <v>1.508832153497238E-3</v>
      </c>
      <c r="U167" s="10">
        <f>U49/U$107</f>
        <v>1.2005587160377399E-2</v>
      </c>
      <c r="V167" s="10">
        <f>V49/V$107</f>
        <v>2.3824335025328412E-2</v>
      </c>
      <c r="W167" s="10">
        <f>W49/W$107</f>
        <v>0.10113156596219436</v>
      </c>
      <c r="X167" s="10">
        <f>X49/X$107</f>
        <v>1.8026658026969268E-2</v>
      </c>
      <c r="Y167" s="10">
        <f>Y49/Y$107</f>
        <v>1.6956150574828216E-2</v>
      </c>
      <c r="Z167" s="10">
        <f>Z49/Z$107</f>
        <v>2.5921372014342088E-2</v>
      </c>
      <c r="AA167" s="10">
        <f>AA49/AA$107</f>
        <v>0.19268708886521055</v>
      </c>
      <c r="AB167" s="10">
        <f>AB49/AB$107</f>
        <v>1.9032780715945507E-2</v>
      </c>
      <c r="AC167" s="10">
        <f>AC49/AC$107</f>
        <v>5.9523051212904843E-3</v>
      </c>
      <c r="AD167" s="10">
        <f>AD49/AD$107</f>
        <v>1.3895339387212442E-2</v>
      </c>
      <c r="AE167" s="10">
        <f>AE49/AE$107</f>
        <v>2.1552898328996407E-3</v>
      </c>
      <c r="AF167" s="10">
        <f>AF49/AF$107</f>
        <v>7.096938740827439E-3</v>
      </c>
      <c r="AG167" s="10">
        <f>AG49/AG$107</f>
        <v>8.3126324471235226E-3</v>
      </c>
      <c r="AH167" s="10">
        <f>AH49/AH$107</f>
        <v>1.3400192240186945E-2</v>
      </c>
      <c r="AI167" s="10">
        <f>AI49/AI$107</f>
        <v>0</v>
      </c>
      <c r="AJ167" s="10">
        <f>AJ49/AJ$107</f>
        <v>8.6116566941311246E-3</v>
      </c>
      <c r="AK167" s="10">
        <f>AK49/AK$107</f>
        <v>0</v>
      </c>
      <c r="AL167" s="10">
        <f>AL49/AL$107</f>
        <v>0</v>
      </c>
      <c r="AM167" s="10">
        <f>AM49/AM$107</f>
        <v>0</v>
      </c>
      <c r="AN167" s="10">
        <f>AN49/AN$107</f>
        <v>0</v>
      </c>
      <c r="AO167" s="10">
        <f>AO49/AO$107</f>
        <v>0</v>
      </c>
      <c r="AP167" s="10">
        <f>AP49/AP$107</f>
        <v>0</v>
      </c>
      <c r="AQ167" s="10">
        <f>AQ49/AQ$107</f>
        <v>0</v>
      </c>
      <c r="AR167" s="10">
        <f>AR49/AR$107</f>
        <v>0</v>
      </c>
      <c r="AS167" s="10">
        <f>AS49/AS$107</f>
        <v>0</v>
      </c>
      <c r="AT167" s="10">
        <f>AT49/AT$107</f>
        <v>0</v>
      </c>
      <c r="AU167" s="10">
        <f>AU49/AU$107</f>
        <v>0</v>
      </c>
      <c r="AV167" s="10">
        <f>AV49/AV$107</f>
        <v>0</v>
      </c>
      <c r="AW167" s="10">
        <f>AW49/AW$107</f>
        <v>0</v>
      </c>
      <c r="AX167" s="10">
        <f>AX49/AX$107</f>
        <v>0</v>
      </c>
      <c r="AY167" s="10">
        <f>AY49/AY$107</f>
        <v>0</v>
      </c>
      <c r="AZ167" s="10">
        <f>AZ49/AZ$107</f>
        <v>0</v>
      </c>
      <c r="BA167" s="10">
        <f>BA49/BA$107</f>
        <v>0</v>
      </c>
      <c r="BB167" s="10">
        <f>BB49/BB$107</f>
        <v>0</v>
      </c>
      <c r="BC167" s="10">
        <f>BC49/BC$107</f>
        <v>0</v>
      </c>
      <c r="BD167" s="10">
        <f>BD49/BD$107</f>
        <v>0</v>
      </c>
      <c r="BE167" s="10">
        <f>BE49/BE$107</f>
        <v>0</v>
      </c>
      <c r="BF167" s="10">
        <f>BF49/BF$107</f>
        <v>0</v>
      </c>
      <c r="BG167" s="10">
        <f>BG49/BG$107</f>
        <v>0</v>
      </c>
      <c r="BH167" s="10">
        <f>BH49/BH$107</f>
        <v>0</v>
      </c>
      <c r="BI167" s="10">
        <f>BI49/BI$107</f>
        <v>0</v>
      </c>
      <c r="BJ167" s="10">
        <f>BJ49/BJ$107</f>
        <v>0</v>
      </c>
      <c r="BK167" s="10">
        <f>BK49/BK$107</f>
        <v>0</v>
      </c>
      <c r="BL167" s="10">
        <f>BL49/BL$107</f>
        <v>0</v>
      </c>
      <c r="BM167" s="10">
        <f>BM49/BM$107</f>
        <v>0</v>
      </c>
      <c r="BN167" s="10">
        <f>BN49/BN$107</f>
        <v>0</v>
      </c>
      <c r="BO167" s="10">
        <f>BO49/BO$107</f>
        <v>0</v>
      </c>
      <c r="BP167" s="10">
        <f>BP49/BP$107</f>
        <v>0</v>
      </c>
      <c r="BQ167" s="10">
        <f>BQ49/BQ$107</f>
        <v>0</v>
      </c>
      <c r="BR167" s="10">
        <f>BR49/BR$107</f>
        <v>0</v>
      </c>
      <c r="BS167" s="10">
        <f>BS49/BS$107</f>
        <v>0</v>
      </c>
      <c r="BT167" s="10">
        <f>BT49/BT$107</f>
        <v>0</v>
      </c>
      <c r="BU167" s="10">
        <f>BU49/BU$107</f>
        <v>0</v>
      </c>
      <c r="BV167" s="10">
        <f>BV49/BV$107</f>
        <v>0</v>
      </c>
      <c r="BW167" s="10">
        <f>BW49/BW$107</f>
        <v>0</v>
      </c>
      <c r="BX167" s="10">
        <f>BX49/BX$107</f>
        <v>0</v>
      </c>
      <c r="BY167" s="10">
        <f>BY49/BY$107</f>
        <v>0</v>
      </c>
      <c r="BZ167" s="10">
        <f>BZ49/BZ$107</f>
        <v>0</v>
      </c>
      <c r="CA167" s="10">
        <f>CA49/CA$107</f>
        <v>0</v>
      </c>
      <c r="CB167" s="10">
        <f>CB49/CB$107</f>
        <v>0</v>
      </c>
      <c r="CC167" s="10">
        <f>CC49/CC$107</f>
        <v>0</v>
      </c>
      <c r="CD167" s="10">
        <f>CD49/CD$107</f>
        <v>0</v>
      </c>
      <c r="CE167" s="10">
        <f>CE49/CE$107</f>
        <v>0</v>
      </c>
      <c r="CF167" s="10">
        <f t="shared" ref="CF167:DB167" si="63">CF49/CF$107</f>
        <v>0</v>
      </c>
      <c r="CG167" s="10">
        <f t="shared" si="63"/>
        <v>0</v>
      </c>
      <c r="CH167" s="10">
        <f t="shared" si="63"/>
        <v>0</v>
      </c>
      <c r="CI167" s="10">
        <f t="shared" si="63"/>
        <v>0</v>
      </c>
      <c r="CJ167" s="10">
        <f t="shared" si="63"/>
        <v>0</v>
      </c>
      <c r="CK167" s="10">
        <f t="shared" si="63"/>
        <v>0</v>
      </c>
      <c r="CL167" s="10">
        <f t="shared" si="63"/>
        <v>0</v>
      </c>
      <c r="CM167" s="10">
        <f t="shared" si="63"/>
        <v>0</v>
      </c>
      <c r="CN167" s="10">
        <f t="shared" si="63"/>
        <v>0</v>
      </c>
      <c r="CO167" s="10">
        <f t="shared" si="63"/>
        <v>0</v>
      </c>
      <c r="CP167" s="10">
        <f t="shared" si="63"/>
        <v>0</v>
      </c>
      <c r="CQ167" s="10">
        <f t="shared" si="63"/>
        <v>0</v>
      </c>
      <c r="CR167" s="10">
        <f t="shared" si="63"/>
        <v>0</v>
      </c>
      <c r="CS167" s="10">
        <f t="shared" si="63"/>
        <v>2.4017929165005763E-2</v>
      </c>
      <c r="CT167" s="10">
        <f t="shared" si="63"/>
        <v>4.0462767465685674E-2</v>
      </c>
      <c r="CU167" s="10">
        <f t="shared" si="63"/>
        <v>0</v>
      </c>
      <c r="CV167" s="10">
        <f t="shared" si="63"/>
        <v>0</v>
      </c>
      <c r="CW167" s="10">
        <f t="shared" si="63"/>
        <v>0</v>
      </c>
      <c r="CX167" s="10">
        <f t="shared" si="63"/>
        <v>9.8710811991434535E-5</v>
      </c>
      <c r="CY167" s="10">
        <f t="shared" si="63"/>
        <v>0</v>
      </c>
      <c r="CZ167" s="10">
        <f t="shared" si="63"/>
        <v>0</v>
      </c>
      <c r="DA167" s="10">
        <f t="shared" si="63"/>
        <v>0</v>
      </c>
      <c r="DB167" s="10">
        <f t="shared" si="63"/>
        <v>3.303104828693384</v>
      </c>
    </row>
    <row r="168" spans="1:106" x14ac:dyDescent="0.25">
      <c r="A168" s="11" t="s">
        <v>48</v>
      </c>
      <c r="B168" s="10">
        <f>B50/B$107</f>
        <v>0.12887966845051427</v>
      </c>
      <c r="C168" s="10">
        <f>C50/C$107</f>
        <v>9.136003664286256E-2</v>
      </c>
      <c r="D168" s="10">
        <f>D50/D$107</f>
        <v>0.14843002568975533</v>
      </c>
      <c r="E168" s="10">
        <f>E50/E$107</f>
        <v>0.14099191917242632</v>
      </c>
      <c r="F168" s="10">
        <f>F50/F$107</f>
        <v>0.18919636042250415</v>
      </c>
      <c r="G168" s="10">
        <f>G50/G$107</f>
        <v>4.786183433208642E-3</v>
      </c>
      <c r="H168" s="10">
        <f>H50/H$107</f>
        <v>1.0795666098416354E-2</v>
      </c>
      <c r="I168" s="10">
        <f>I50/I$107</f>
        <v>1.6607268413075697E-2</v>
      </c>
      <c r="J168" s="10">
        <f>J50/J$107</f>
        <v>1.9017230995194718E-2</v>
      </c>
      <c r="K168" s="10">
        <f>K50/K$107</f>
        <v>4.4350158514052393E-4</v>
      </c>
      <c r="L168" s="10">
        <f>L50/L$107</f>
        <v>6.0395993952219389E-2</v>
      </c>
      <c r="M168" s="10">
        <f>M50/M$107</f>
        <v>3.7785186426536652E-2</v>
      </c>
      <c r="N168" s="10">
        <f>N50/N$107</f>
        <v>0.57104574470468872</v>
      </c>
      <c r="O168" s="10">
        <f>O50/O$107</f>
        <v>0.34993361941492263</v>
      </c>
      <c r="P168" s="10">
        <f>P50/P$107</f>
        <v>0.32094530903382879</v>
      </c>
      <c r="Q168" s="10">
        <f>Q50/Q$107</f>
        <v>2.0432256459093769E-2</v>
      </c>
      <c r="R168" s="10">
        <f>R50/R$107</f>
        <v>2.2691445434630791E-2</v>
      </c>
      <c r="S168" s="10">
        <f>S50/S$107</f>
        <v>9.0676769908829245E-3</v>
      </c>
      <c r="T168" s="10">
        <f>T50/T$107</f>
        <v>5.5541521489540752E-2</v>
      </c>
      <c r="U168" s="10">
        <f>U50/U$107</f>
        <v>3.7413815797712816E-2</v>
      </c>
      <c r="V168" s="10">
        <f>V50/V$107</f>
        <v>5.3784592343364454E-2</v>
      </c>
      <c r="W168" s="10">
        <f>W50/W$107</f>
        <v>1.4203971732968024E-3</v>
      </c>
      <c r="X168" s="10">
        <f>X50/X$107</f>
        <v>1.1273059904104852E-2</v>
      </c>
      <c r="Y168" s="10">
        <f>Y50/Y$107</f>
        <v>1.6046043360163496E-2</v>
      </c>
      <c r="Z168" s="10">
        <f>Z50/Z$107</f>
        <v>1.1826043885299811E-2</v>
      </c>
      <c r="AA168" s="10">
        <f>AA50/AA$107</f>
        <v>5.9289083454127083E-4</v>
      </c>
      <c r="AB168" s="10">
        <f>AB50/AB$107</f>
        <v>9.7359177216526944E-3</v>
      </c>
      <c r="AC168" s="10">
        <f>AC50/AC$107</f>
        <v>8.9593103997353597E-4</v>
      </c>
      <c r="AD168" s="10">
        <f>AD50/AD$107</f>
        <v>3.2178438283269051E-3</v>
      </c>
      <c r="AE168" s="10">
        <f>AE50/AE$107</f>
        <v>8.6533116755728109E-4</v>
      </c>
      <c r="AF168" s="10">
        <f>AF50/AF$107</f>
        <v>4.4783910023486759E-3</v>
      </c>
      <c r="AG168" s="10">
        <f>AG50/AG$107</f>
        <v>3.8037918151603158E-2</v>
      </c>
      <c r="AH168" s="10">
        <f>AH50/AH$107</f>
        <v>1.1028713242847064E-2</v>
      </c>
      <c r="AI168" s="10">
        <f>AI50/AI$107</f>
        <v>0</v>
      </c>
      <c r="AJ168" s="10">
        <f>AJ50/AJ$107</f>
        <v>6.3893230827636394E-3</v>
      </c>
      <c r="AK168" s="10">
        <f>AK50/AK$107</f>
        <v>0</v>
      </c>
      <c r="AL168" s="10">
        <f>AL50/AL$107</f>
        <v>0</v>
      </c>
      <c r="AM168" s="10">
        <f>AM50/AM$107</f>
        <v>0</v>
      </c>
      <c r="AN168" s="10">
        <f>AN50/AN$107</f>
        <v>0</v>
      </c>
      <c r="AO168" s="10">
        <f>AO50/AO$107</f>
        <v>0</v>
      </c>
      <c r="AP168" s="10">
        <f>AP50/AP$107</f>
        <v>0</v>
      </c>
      <c r="AQ168" s="10">
        <f>AQ50/AQ$107</f>
        <v>0</v>
      </c>
      <c r="AR168" s="10">
        <f>AR50/AR$107</f>
        <v>0</v>
      </c>
      <c r="AS168" s="10">
        <f>AS50/AS$107</f>
        <v>0</v>
      </c>
      <c r="AT168" s="10">
        <f>AT50/AT$107</f>
        <v>0</v>
      </c>
      <c r="AU168" s="10">
        <f>AU50/AU$107</f>
        <v>0</v>
      </c>
      <c r="AV168" s="10">
        <f>AV50/AV$107</f>
        <v>0</v>
      </c>
      <c r="AW168" s="10">
        <f>AW50/AW$107</f>
        <v>0</v>
      </c>
      <c r="AX168" s="10">
        <f>AX50/AX$107</f>
        <v>0</v>
      </c>
      <c r="AY168" s="10">
        <f>AY50/AY$107</f>
        <v>0</v>
      </c>
      <c r="AZ168" s="10">
        <f>AZ50/AZ$107</f>
        <v>0</v>
      </c>
      <c r="BA168" s="10">
        <f>BA50/BA$107</f>
        <v>0</v>
      </c>
      <c r="BB168" s="10">
        <f>BB50/BB$107</f>
        <v>0</v>
      </c>
      <c r="BC168" s="10">
        <f>BC50/BC$107</f>
        <v>0</v>
      </c>
      <c r="BD168" s="10">
        <f>BD50/BD$107</f>
        <v>0</v>
      </c>
      <c r="BE168" s="10">
        <f>BE50/BE$107</f>
        <v>0</v>
      </c>
      <c r="BF168" s="10">
        <f>BF50/BF$107</f>
        <v>0</v>
      </c>
      <c r="BG168" s="10">
        <f>BG50/BG$107</f>
        <v>0</v>
      </c>
      <c r="BH168" s="10">
        <f>BH50/BH$107</f>
        <v>0</v>
      </c>
      <c r="BI168" s="10">
        <f>BI50/BI$107</f>
        <v>0</v>
      </c>
      <c r="BJ168" s="10">
        <f>BJ50/BJ$107</f>
        <v>0</v>
      </c>
      <c r="BK168" s="10">
        <f>BK50/BK$107</f>
        <v>0</v>
      </c>
      <c r="BL168" s="10">
        <f>BL50/BL$107</f>
        <v>0</v>
      </c>
      <c r="BM168" s="10">
        <f>BM50/BM$107</f>
        <v>0</v>
      </c>
      <c r="BN168" s="10">
        <f>BN50/BN$107</f>
        <v>0</v>
      </c>
      <c r="BO168" s="10">
        <f>BO50/BO$107</f>
        <v>0</v>
      </c>
      <c r="BP168" s="10">
        <f>BP50/BP$107</f>
        <v>0</v>
      </c>
      <c r="BQ168" s="10">
        <f>BQ50/BQ$107</f>
        <v>0</v>
      </c>
      <c r="BR168" s="10">
        <f>BR50/BR$107</f>
        <v>0</v>
      </c>
      <c r="BS168" s="10">
        <f>BS50/BS$107</f>
        <v>0</v>
      </c>
      <c r="BT168" s="10">
        <f>BT50/BT$107</f>
        <v>0</v>
      </c>
      <c r="BU168" s="10">
        <f>BU50/BU$107</f>
        <v>0</v>
      </c>
      <c r="BV168" s="10">
        <f>BV50/BV$107</f>
        <v>0</v>
      </c>
      <c r="BW168" s="10">
        <f>BW50/BW$107</f>
        <v>0</v>
      </c>
      <c r="BX168" s="10">
        <f>BX50/BX$107</f>
        <v>0</v>
      </c>
      <c r="BY168" s="10">
        <f>BY50/BY$107</f>
        <v>0</v>
      </c>
      <c r="BZ168" s="10">
        <f>BZ50/BZ$107</f>
        <v>0</v>
      </c>
      <c r="CA168" s="10">
        <f>CA50/CA$107</f>
        <v>0</v>
      </c>
      <c r="CB168" s="10">
        <f>CB50/CB$107</f>
        <v>0</v>
      </c>
      <c r="CC168" s="10">
        <f>CC50/CC$107</f>
        <v>0</v>
      </c>
      <c r="CD168" s="10">
        <f>CD50/CD$107</f>
        <v>0</v>
      </c>
      <c r="CE168" s="10">
        <f>CE50/CE$107</f>
        <v>0</v>
      </c>
      <c r="CF168" s="10">
        <f t="shared" ref="CF168:DB168" si="64">CF50/CF$107</f>
        <v>0</v>
      </c>
      <c r="CG168" s="10">
        <f t="shared" si="64"/>
        <v>0</v>
      </c>
      <c r="CH168" s="10">
        <f t="shared" si="64"/>
        <v>0</v>
      </c>
      <c r="CI168" s="10">
        <f t="shared" si="64"/>
        <v>0</v>
      </c>
      <c r="CJ168" s="10">
        <f t="shared" si="64"/>
        <v>0</v>
      </c>
      <c r="CK168" s="10">
        <f t="shared" si="64"/>
        <v>0</v>
      </c>
      <c r="CL168" s="10">
        <f t="shared" si="64"/>
        <v>0</v>
      </c>
      <c r="CM168" s="10">
        <f t="shared" si="64"/>
        <v>0</v>
      </c>
      <c r="CN168" s="10">
        <f t="shared" si="64"/>
        <v>0</v>
      </c>
      <c r="CO168" s="10">
        <f t="shared" si="64"/>
        <v>0</v>
      </c>
      <c r="CP168" s="10">
        <f t="shared" si="64"/>
        <v>0</v>
      </c>
      <c r="CQ168" s="10">
        <f t="shared" si="64"/>
        <v>0</v>
      </c>
      <c r="CR168" s="10">
        <f t="shared" si="64"/>
        <v>0</v>
      </c>
      <c r="CS168" s="10">
        <f t="shared" si="64"/>
        <v>2.6338794064964446E-2</v>
      </c>
      <c r="CT168" s="10">
        <f t="shared" si="64"/>
        <v>4.3072010592305011E-2</v>
      </c>
      <c r="CU168" s="10">
        <f t="shared" si="64"/>
        <v>0</v>
      </c>
      <c r="CV168" s="10">
        <f t="shared" si="64"/>
        <v>0</v>
      </c>
      <c r="CW168" s="10">
        <f t="shared" si="64"/>
        <v>1.7787483498645552E-2</v>
      </c>
      <c r="CX168" s="10">
        <f t="shared" si="64"/>
        <v>2.7829230262831326E-2</v>
      </c>
      <c r="CY168" s="10">
        <f t="shared" si="64"/>
        <v>0</v>
      </c>
      <c r="CZ168" s="10">
        <f t="shared" si="64"/>
        <v>0</v>
      </c>
      <c r="DA168" s="10">
        <f t="shared" si="64"/>
        <v>0</v>
      </c>
      <c r="DB168" s="10">
        <f t="shared" si="64"/>
        <v>-1.5579264341637442</v>
      </c>
    </row>
    <row r="169" spans="1:106" x14ac:dyDescent="0.25">
      <c r="A169" s="11" t="s">
        <v>49</v>
      </c>
      <c r="B169" s="10">
        <f>B51/B$107</f>
        <v>2.7065457565665293E-3</v>
      </c>
      <c r="C169" s="10">
        <f>C51/C$107</f>
        <v>8.9922197739658039E-3</v>
      </c>
      <c r="D169" s="10">
        <f>D51/D$107</f>
        <v>3.3622202163964096E-2</v>
      </c>
      <c r="E169" s="10">
        <f>E51/E$107</f>
        <v>2.323966386228042E-3</v>
      </c>
      <c r="F169" s="10">
        <f>F51/F$107</f>
        <v>6.6713147251323769E-4</v>
      </c>
      <c r="G169" s="10">
        <f>G51/G$107</f>
        <v>3.9113427645665081E-3</v>
      </c>
      <c r="H169" s="10">
        <f>H51/H$107</f>
        <v>5.4109348027126768E-3</v>
      </c>
      <c r="I169" s="10">
        <f>I51/I$107</f>
        <v>1.3066824866856625E-3</v>
      </c>
      <c r="J169" s="10">
        <f>J51/J$107</f>
        <v>2.4427201948765759E-2</v>
      </c>
      <c r="K169" s="10">
        <f>K51/K$107</f>
        <v>3.9618766132557002E-3</v>
      </c>
      <c r="L169" s="10">
        <f>L51/L$107</f>
        <v>0.11807637689767558</v>
      </c>
      <c r="M169" s="10">
        <f>M51/M$107</f>
        <v>1.3077635008810477E-2</v>
      </c>
      <c r="N169" s="10">
        <f>N51/N$107</f>
        <v>6.7097728486864199E-3</v>
      </c>
      <c r="O169" s="10">
        <f>O51/O$107</f>
        <v>0.11066948684599444</v>
      </c>
      <c r="P169" s="10">
        <f>P51/P$107</f>
        <v>4.694868930475013E-2</v>
      </c>
      <c r="Q169" s="10">
        <f>Q51/Q$107</f>
        <v>4.4073032546260047E-3</v>
      </c>
      <c r="R169" s="10">
        <f>R51/R$107</f>
        <v>6.9322462008094042E-3</v>
      </c>
      <c r="S169" s="10">
        <f>S51/S$107</f>
        <v>2.6892367468243283E-3</v>
      </c>
      <c r="T169" s="10">
        <f>T51/T$107</f>
        <v>7.7991448488693021E-2</v>
      </c>
      <c r="U169" s="10">
        <f>U51/U$107</f>
        <v>1.6170768858245456E-2</v>
      </c>
      <c r="V169" s="10">
        <f>V51/V$107</f>
        <v>2.439996151162439E-2</v>
      </c>
      <c r="W169" s="10">
        <f>W51/W$107</f>
        <v>4.4927201910151948E-4</v>
      </c>
      <c r="X169" s="10">
        <f>X51/X$107</f>
        <v>1.2888568169172006E-2</v>
      </c>
      <c r="Y169" s="10">
        <f>Y51/Y$107</f>
        <v>1.9951929408359714E-2</v>
      </c>
      <c r="Z169" s="10">
        <f>Z51/Z$107</f>
        <v>5.6670686110350636E-3</v>
      </c>
      <c r="AA169" s="10">
        <f>AA51/AA$107</f>
        <v>2.1065681003507707E-3</v>
      </c>
      <c r="AB169" s="10">
        <f>AB51/AB$107</f>
        <v>9.7863700326663201E-3</v>
      </c>
      <c r="AC169" s="10">
        <f>AC51/AC$107</f>
        <v>5.1417551038919831E-4</v>
      </c>
      <c r="AD169" s="10">
        <f>AD51/AD$107</f>
        <v>2.3918832473520954E-3</v>
      </c>
      <c r="AE169" s="10">
        <f>AE51/AE$107</f>
        <v>1.5372463364522488E-4</v>
      </c>
      <c r="AF169" s="10">
        <f>AF51/AF$107</f>
        <v>7.2772582644993651E-4</v>
      </c>
      <c r="AG169" s="10">
        <f>AG51/AG$107</f>
        <v>4.5684026673503573E-3</v>
      </c>
      <c r="AH169" s="10">
        <f>AH51/AH$107</f>
        <v>4.1324483315039202E-3</v>
      </c>
      <c r="AI169" s="10">
        <f>AI51/AI$107</f>
        <v>0</v>
      </c>
      <c r="AJ169" s="10">
        <f>AJ51/AJ$107</f>
        <v>1.2972352091865341E-3</v>
      </c>
      <c r="AK169" s="10">
        <f>AK51/AK$107</f>
        <v>0</v>
      </c>
      <c r="AL169" s="10">
        <f>AL51/AL$107</f>
        <v>0</v>
      </c>
      <c r="AM169" s="10">
        <f>AM51/AM$107</f>
        <v>0</v>
      </c>
      <c r="AN169" s="10">
        <f>AN51/AN$107</f>
        <v>0</v>
      </c>
      <c r="AO169" s="10">
        <f>AO51/AO$107</f>
        <v>0</v>
      </c>
      <c r="AP169" s="10">
        <f>AP51/AP$107</f>
        <v>0</v>
      </c>
      <c r="AQ169" s="10">
        <f>AQ51/AQ$107</f>
        <v>0</v>
      </c>
      <c r="AR169" s="10">
        <f>AR51/AR$107</f>
        <v>0</v>
      </c>
      <c r="AS169" s="10">
        <f>AS51/AS$107</f>
        <v>0</v>
      </c>
      <c r="AT169" s="10">
        <f>AT51/AT$107</f>
        <v>0</v>
      </c>
      <c r="AU169" s="10">
        <f>AU51/AU$107</f>
        <v>0</v>
      </c>
      <c r="AV169" s="10">
        <f>AV51/AV$107</f>
        <v>0</v>
      </c>
      <c r="AW169" s="10">
        <f>AW51/AW$107</f>
        <v>0</v>
      </c>
      <c r="AX169" s="10">
        <f>AX51/AX$107</f>
        <v>0</v>
      </c>
      <c r="AY169" s="10">
        <f>AY51/AY$107</f>
        <v>0</v>
      </c>
      <c r="AZ169" s="10">
        <f>AZ51/AZ$107</f>
        <v>0</v>
      </c>
      <c r="BA169" s="10">
        <f>BA51/BA$107</f>
        <v>0</v>
      </c>
      <c r="BB169" s="10">
        <f>BB51/BB$107</f>
        <v>0</v>
      </c>
      <c r="BC169" s="10">
        <f>BC51/BC$107</f>
        <v>0</v>
      </c>
      <c r="BD169" s="10">
        <f>BD51/BD$107</f>
        <v>0</v>
      </c>
      <c r="BE169" s="10">
        <f>BE51/BE$107</f>
        <v>0</v>
      </c>
      <c r="BF169" s="10">
        <f>BF51/BF$107</f>
        <v>0</v>
      </c>
      <c r="BG169" s="10">
        <f>BG51/BG$107</f>
        <v>0</v>
      </c>
      <c r="BH169" s="10">
        <f>BH51/BH$107</f>
        <v>0</v>
      </c>
      <c r="BI169" s="10">
        <f>BI51/BI$107</f>
        <v>0</v>
      </c>
      <c r="BJ169" s="10">
        <f>BJ51/BJ$107</f>
        <v>0</v>
      </c>
      <c r="BK169" s="10">
        <f>BK51/BK$107</f>
        <v>0</v>
      </c>
      <c r="BL169" s="10">
        <f>BL51/BL$107</f>
        <v>0</v>
      </c>
      <c r="BM169" s="10">
        <f>BM51/BM$107</f>
        <v>0</v>
      </c>
      <c r="BN169" s="10">
        <f>BN51/BN$107</f>
        <v>0</v>
      </c>
      <c r="BO169" s="10">
        <f>BO51/BO$107</f>
        <v>0</v>
      </c>
      <c r="BP169" s="10">
        <f>BP51/BP$107</f>
        <v>0</v>
      </c>
      <c r="BQ169" s="10">
        <f>BQ51/BQ$107</f>
        <v>0</v>
      </c>
      <c r="BR169" s="10">
        <f>BR51/BR$107</f>
        <v>0</v>
      </c>
      <c r="BS169" s="10">
        <f>BS51/BS$107</f>
        <v>0</v>
      </c>
      <c r="BT169" s="10">
        <f>BT51/BT$107</f>
        <v>0</v>
      </c>
      <c r="BU169" s="10">
        <f>BU51/BU$107</f>
        <v>0</v>
      </c>
      <c r="BV169" s="10">
        <f>BV51/BV$107</f>
        <v>0</v>
      </c>
      <c r="BW169" s="10">
        <f>BW51/BW$107</f>
        <v>0</v>
      </c>
      <c r="BX169" s="10">
        <f>BX51/BX$107</f>
        <v>0</v>
      </c>
      <c r="BY169" s="10">
        <f>BY51/BY$107</f>
        <v>0</v>
      </c>
      <c r="BZ169" s="10">
        <f>BZ51/BZ$107</f>
        <v>0</v>
      </c>
      <c r="CA169" s="10">
        <f>CA51/CA$107</f>
        <v>0</v>
      </c>
      <c r="CB169" s="10">
        <f>CB51/CB$107</f>
        <v>0</v>
      </c>
      <c r="CC169" s="10">
        <f>CC51/CC$107</f>
        <v>0</v>
      </c>
      <c r="CD169" s="10">
        <f>CD51/CD$107</f>
        <v>0</v>
      </c>
      <c r="CE169" s="10">
        <f>CE51/CE$107</f>
        <v>0</v>
      </c>
      <c r="CF169" s="10">
        <f t="shared" ref="CF169:DB169" si="65">CF51/CF$107</f>
        <v>0</v>
      </c>
      <c r="CG169" s="10">
        <f t="shared" si="65"/>
        <v>0</v>
      </c>
      <c r="CH169" s="10">
        <f t="shared" si="65"/>
        <v>0</v>
      </c>
      <c r="CI169" s="10">
        <f t="shared" si="65"/>
        <v>0</v>
      </c>
      <c r="CJ169" s="10">
        <f t="shared" si="65"/>
        <v>0</v>
      </c>
      <c r="CK169" s="10">
        <f t="shared" si="65"/>
        <v>0</v>
      </c>
      <c r="CL169" s="10">
        <f t="shared" si="65"/>
        <v>0</v>
      </c>
      <c r="CM169" s="10">
        <f t="shared" si="65"/>
        <v>0</v>
      </c>
      <c r="CN169" s="10">
        <f t="shared" si="65"/>
        <v>0</v>
      </c>
      <c r="CO169" s="10">
        <f t="shared" si="65"/>
        <v>0</v>
      </c>
      <c r="CP169" s="10">
        <f t="shared" si="65"/>
        <v>0</v>
      </c>
      <c r="CQ169" s="10">
        <f t="shared" si="65"/>
        <v>0</v>
      </c>
      <c r="CR169" s="10">
        <f t="shared" si="65"/>
        <v>0</v>
      </c>
      <c r="CS169" s="10">
        <f t="shared" si="65"/>
        <v>7.3168852678157231E-3</v>
      </c>
      <c r="CT169" s="10">
        <f t="shared" si="65"/>
        <v>1.1965352664997372E-2</v>
      </c>
      <c r="CU169" s="10">
        <f t="shared" si="65"/>
        <v>0</v>
      </c>
      <c r="CV169" s="10">
        <f t="shared" si="65"/>
        <v>0</v>
      </c>
      <c r="CW169" s="10">
        <f t="shared" si="65"/>
        <v>0</v>
      </c>
      <c r="CX169" s="10">
        <f t="shared" si="65"/>
        <v>3.1509800140078835E-2</v>
      </c>
      <c r="CY169" s="10">
        <f t="shared" si="65"/>
        <v>0</v>
      </c>
      <c r="CZ169" s="10">
        <f t="shared" si="65"/>
        <v>0</v>
      </c>
      <c r="DA169" s="10">
        <f t="shared" si="65"/>
        <v>0</v>
      </c>
      <c r="DB169" s="10">
        <f t="shared" si="65"/>
        <v>-5.5170205631590648E-2</v>
      </c>
    </row>
    <row r="170" spans="1:106" x14ac:dyDescent="0.25">
      <c r="A170" s="11" t="s">
        <v>50</v>
      </c>
      <c r="B170" s="10">
        <f>B52/B$107</f>
        <v>0</v>
      </c>
      <c r="C170" s="10">
        <f>C52/C$107</f>
        <v>1.4407576652875778E-4</v>
      </c>
      <c r="D170" s="10">
        <f>D52/D$107</f>
        <v>4.7650416681657546E-4</v>
      </c>
      <c r="E170" s="10">
        <f>E52/E$107</f>
        <v>0</v>
      </c>
      <c r="F170" s="10">
        <f>F52/F$107</f>
        <v>0</v>
      </c>
      <c r="G170" s="10">
        <f>G52/G$107</f>
        <v>0</v>
      </c>
      <c r="H170" s="10">
        <f>H52/H$107</f>
        <v>2.4542772258313431E-3</v>
      </c>
      <c r="I170" s="10">
        <f>I52/I$107</f>
        <v>3.1448058403217176E-4</v>
      </c>
      <c r="J170" s="10">
        <f>J52/J$107</f>
        <v>1.2710300303585202E-3</v>
      </c>
      <c r="K170" s="10">
        <f>K52/K$107</f>
        <v>5.8528890288929776E-6</v>
      </c>
      <c r="L170" s="10">
        <f>L52/L$107</f>
        <v>8.9920786866065569E-3</v>
      </c>
      <c r="M170" s="10">
        <f>M52/M$107</f>
        <v>3.4979197480849996E-5</v>
      </c>
      <c r="N170" s="10">
        <f>N52/N$107</f>
        <v>0</v>
      </c>
      <c r="O170" s="10">
        <f>O52/O$107</f>
        <v>3.8342016327400541E-4</v>
      </c>
      <c r="P170" s="10">
        <f>P52/P$107</f>
        <v>3.0762091660951505E-3</v>
      </c>
      <c r="Q170" s="10">
        <f>Q52/Q$107</f>
        <v>0.102516033105334</v>
      </c>
      <c r="R170" s="10">
        <f>R52/R$107</f>
        <v>7.0782090807400486E-3</v>
      </c>
      <c r="S170" s="10">
        <f>S52/S$107</f>
        <v>6.5791857197794424E-4</v>
      </c>
      <c r="T170" s="10">
        <f>T52/T$107</f>
        <v>6.4223713371732169E-3</v>
      </c>
      <c r="U170" s="10">
        <f>U52/U$107</f>
        <v>2.8427478142170184E-2</v>
      </c>
      <c r="V170" s="10">
        <f>V52/V$107</f>
        <v>3.4329362631276786E-3</v>
      </c>
      <c r="W170" s="10">
        <f>W52/W$107</f>
        <v>3.9129872847347744E-4</v>
      </c>
      <c r="X170" s="10">
        <f>X52/X$107</f>
        <v>6.0965974826354373E-3</v>
      </c>
      <c r="Y170" s="10">
        <f>Y52/Y$107</f>
        <v>0.11462477155816247</v>
      </c>
      <c r="Z170" s="10">
        <f>Z52/Z$107</f>
        <v>8.1789048899807417E-4</v>
      </c>
      <c r="AA170" s="10">
        <f>AA52/AA$107</f>
        <v>1.2837891825166421E-5</v>
      </c>
      <c r="AB170" s="10">
        <f>AB52/AB$107</f>
        <v>1.1439163748703919E-3</v>
      </c>
      <c r="AC170" s="10">
        <f>AC52/AC$107</f>
        <v>1.6681236487722483E-4</v>
      </c>
      <c r="AD170" s="10">
        <f>AD52/AD$107</f>
        <v>7.5118532560072338E-4</v>
      </c>
      <c r="AE170" s="10">
        <f>AE52/AE$107</f>
        <v>2.2619997245960762E-5</v>
      </c>
      <c r="AF170" s="10">
        <f>AF52/AF$107</f>
        <v>4.5328247962442931E-3</v>
      </c>
      <c r="AG170" s="10">
        <f>AG52/AG$107</f>
        <v>2.2326111536235763E-3</v>
      </c>
      <c r="AH170" s="10">
        <f>AH52/AH$107</f>
        <v>2.0871290599875367E-3</v>
      </c>
      <c r="AI170" s="10">
        <f>AI52/AI$107</f>
        <v>0</v>
      </c>
      <c r="AJ170" s="10">
        <f>AJ52/AJ$107</f>
        <v>1.4172136211047122E-3</v>
      </c>
      <c r="AK170" s="10">
        <f>AK52/AK$107</f>
        <v>0</v>
      </c>
      <c r="AL170" s="10">
        <f>AL52/AL$107</f>
        <v>0</v>
      </c>
      <c r="AM170" s="10">
        <f>AM52/AM$107</f>
        <v>0</v>
      </c>
      <c r="AN170" s="10">
        <f>AN52/AN$107</f>
        <v>0</v>
      </c>
      <c r="AO170" s="10">
        <f>AO52/AO$107</f>
        <v>0</v>
      </c>
      <c r="AP170" s="10">
        <f>AP52/AP$107</f>
        <v>0</v>
      </c>
      <c r="AQ170" s="10">
        <f>AQ52/AQ$107</f>
        <v>0</v>
      </c>
      <c r="AR170" s="10">
        <f>AR52/AR$107</f>
        <v>0</v>
      </c>
      <c r="AS170" s="10">
        <f>AS52/AS$107</f>
        <v>0</v>
      </c>
      <c r="AT170" s="10">
        <f>AT52/AT$107</f>
        <v>0</v>
      </c>
      <c r="AU170" s="10">
        <f>AU52/AU$107</f>
        <v>0</v>
      </c>
      <c r="AV170" s="10">
        <f>AV52/AV$107</f>
        <v>0</v>
      </c>
      <c r="AW170" s="10">
        <f>AW52/AW$107</f>
        <v>0</v>
      </c>
      <c r="AX170" s="10">
        <f>AX52/AX$107</f>
        <v>0</v>
      </c>
      <c r="AY170" s="10">
        <f>AY52/AY$107</f>
        <v>0</v>
      </c>
      <c r="AZ170" s="10">
        <f>AZ52/AZ$107</f>
        <v>0</v>
      </c>
      <c r="BA170" s="10">
        <f>BA52/BA$107</f>
        <v>0</v>
      </c>
      <c r="BB170" s="10">
        <f>BB52/BB$107</f>
        <v>0</v>
      </c>
      <c r="BC170" s="10">
        <f>BC52/BC$107</f>
        <v>0</v>
      </c>
      <c r="BD170" s="10">
        <f>BD52/BD$107</f>
        <v>0</v>
      </c>
      <c r="BE170" s="10">
        <f>BE52/BE$107</f>
        <v>0</v>
      </c>
      <c r="BF170" s="10">
        <f>BF52/BF$107</f>
        <v>0</v>
      </c>
      <c r="BG170" s="10">
        <f>BG52/BG$107</f>
        <v>0</v>
      </c>
      <c r="BH170" s="10">
        <f>BH52/BH$107</f>
        <v>0</v>
      </c>
      <c r="BI170" s="10">
        <f>BI52/BI$107</f>
        <v>0</v>
      </c>
      <c r="BJ170" s="10">
        <f>BJ52/BJ$107</f>
        <v>0</v>
      </c>
      <c r="BK170" s="10">
        <f>BK52/BK$107</f>
        <v>0</v>
      </c>
      <c r="BL170" s="10">
        <f>BL52/BL$107</f>
        <v>0</v>
      </c>
      <c r="BM170" s="10">
        <f>BM52/BM$107</f>
        <v>0</v>
      </c>
      <c r="BN170" s="10">
        <f>BN52/BN$107</f>
        <v>0</v>
      </c>
      <c r="BO170" s="10">
        <f>BO52/BO$107</f>
        <v>0</v>
      </c>
      <c r="BP170" s="10">
        <f>BP52/BP$107</f>
        <v>0</v>
      </c>
      <c r="BQ170" s="10">
        <f>BQ52/BQ$107</f>
        <v>0</v>
      </c>
      <c r="BR170" s="10">
        <f>BR52/BR$107</f>
        <v>0</v>
      </c>
      <c r="BS170" s="10">
        <f>BS52/BS$107</f>
        <v>0</v>
      </c>
      <c r="BT170" s="10">
        <f>BT52/BT$107</f>
        <v>0</v>
      </c>
      <c r="BU170" s="10">
        <f>BU52/BU$107</f>
        <v>0</v>
      </c>
      <c r="BV170" s="10">
        <f>BV52/BV$107</f>
        <v>0</v>
      </c>
      <c r="BW170" s="10">
        <f>BW52/BW$107</f>
        <v>0</v>
      </c>
      <c r="BX170" s="10">
        <f>BX52/BX$107</f>
        <v>0</v>
      </c>
      <c r="BY170" s="10">
        <f>BY52/BY$107</f>
        <v>0</v>
      </c>
      <c r="BZ170" s="10">
        <f>BZ52/BZ$107</f>
        <v>0</v>
      </c>
      <c r="CA170" s="10">
        <f>CA52/CA$107</f>
        <v>0</v>
      </c>
      <c r="CB170" s="10">
        <f>CB52/CB$107</f>
        <v>0</v>
      </c>
      <c r="CC170" s="10">
        <f>CC52/CC$107</f>
        <v>0</v>
      </c>
      <c r="CD170" s="10">
        <f>CD52/CD$107</f>
        <v>0</v>
      </c>
      <c r="CE170" s="10">
        <f>CE52/CE$107</f>
        <v>0</v>
      </c>
      <c r="CF170" s="10">
        <f t="shared" ref="CF170:DB170" si="66">CF52/CF$107</f>
        <v>0</v>
      </c>
      <c r="CG170" s="10">
        <f t="shared" si="66"/>
        <v>0</v>
      </c>
      <c r="CH170" s="10">
        <f t="shared" si="66"/>
        <v>0</v>
      </c>
      <c r="CI170" s="10">
        <f t="shared" si="66"/>
        <v>0</v>
      </c>
      <c r="CJ170" s="10">
        <f t="shared" si="66"/>
        <v>0</v>
      </c>
      <c r="CK170" s="10">
        <f t="shared" si="66"/>
        <v>0</v>
      </c>
      <c r="CL170" s="10">
        <f t="shared" si="66"/>
        <v>0</v>
      </c>
      <c r="CM170" s="10">
        <f t="shared" si="66"/>
        <v>0</v>
      </c>
      <c r="CN170" s="10">
        <f t="shared" si="66"/>
        <v>0</v>
      </c>
      <c r="CO170" s="10">
        <f t="shared" si="66"/>
        <v>0</v>
      </c>
      <c r="CP170" s="10">
        <f t="shared" si="66"/>
        <v>0</v>
      </c>
      <c r="CQ170" s="10">
        <f t="shared" si="66"/>
        <v>0</v>
      </c>
      <c r="CR170" s="10">
        <f t="shared" si="66"/>
        <v>0</v>
      </c>
      <c r="CS170" s="10">
        <f t="shared" si="66"/>
        <v>9.873106879453458E-4</v>
      </c>
      <c r="CT170" s="10">
        <f t="shared" si="66"/>
        <v>1.6145559399640378E-3</v>
      </c>
      <c r="CU170" s="10">
        <f t="shared" si="66"/>
        <v>0</v>
      </c>
      <c r="CV170" s="10">
        <f t="shared" si="66"/>
        <v>0</v>
      </c>
      <c r="CW170" s="10">
        <f t="shared" si="66"/>
        <v>0</v>
      </c>
      <c r="CX170" s="10">
        <f t="shared" si="66"/>
        <v>8.4614674545809981E-3</v>
      </c>
      <c r="CY170" s="10">
        <f t="shared" si="66"/>
        <v>0</v>
      </c>
      <c r="CZ170" s="10">
        <f t="shared" si="66"/>
        <v>0</v>
      </c>
      <c r="DA170" s="10">
        <f t="shared" si="66"/>
        <v>0</v>
      </c>
      <c r="DB170" s="10">
        <f t="shared" si="66"/>
        <v>-0.22448323877633164</v>
      </c>
    </row>
    <row r="171" spans="1:106" x14ac:dyDescent="0.25">
      <c r="A171" s="11" t="s">
        <v>51</v>
      </c>
      <c r="B171" s="10">
        <f>B53/B$107</f>
        <v>0</v>
      </c>
      <c r="C171" s="10">
        <f>C53/C$107</f>
        <v>3.2769868586872745E-3</v>
      </c>
      <c r="D171" s="10">
        <f>D53/D$107</f>
        <v>4.4146644151829458E-3</v>
      </c>
      <c r="E171" s="10">
        <f>E53/E$107</f>
        <v>2.650323060921451E-3</v>
      </c>
      <c r="F171" s="10">
        <f>F53/F$107</f>
        <v>1.3329825406104577E-2</v>
      </c>
      <c r="G171" s="10">
        <f>G53/G$107</f>
        <v>0</v>
      </c>
      <c r="H171" s="10">
        <f>H53/H$107</f>
        <v>8.244772084493826E-3</v>
      </c>
      <c r="I171" s="10">
        <f>I53/I$107</f>
        <v>1.1602970768549504E-2</v>
      </c>
      <c r="J171" s="10">
        <f>J53/J$107</f>
        <v>6.9638165639782524E-3</v>
      </c>
      <c r="K171" s="10">
        <f>K53/K$107</f>
        <v>9.979236845505154E-4</v>
      </c>
      <c r="L171" s="10">
        <f>L53/L$107</f>
        <v>3.9301546132897623E-2</v>
      </c>
      <c r="M171" s="10">
        <f>M53/M$107</f>
        <v>4.4171615299372011E-3</v>
      </c>
      <c r="N171" s="10">
        <f>N53/N$107</f>
        <v>6.1775379506913593E-3</v>
      </c>
      <c r="O171" s="10">
        <f>O53/O$107</f>
        <v>1.6643755601411823E-2</v>
      </c>
      <c r="P171" s="10">
        <f>P53/P$107</f>
        <v>1.2171276586564726E-2</v>
      </c>
      <c r="Q171" s="10">
        <f>Q53/Q$107</f>
        <v>5.3482439957146126E-2</v>
      </c>
      <c r="R171" s="10">
        <f>R53/R$107</f>
        <v>0.46581659503593964</v>
      </c>
      <c r="S171" s="10">
        <f>S53/S$107</f>
        <v>8.5484963233646797E-3</v>
      </c>
      <c r="T171" s="10">
        <f>T53/T$107</f>
        <v>0.16022208985301811</v>
      </c>
      <c r="U171" s="10">
        <f>U53/U$107</f>
        <v>0.20684477702910062</v>
      </c>
      <c r="V171" s="10">
        <f>V53/V$107</f>
        <v>2.8823357532356136E-2</v>
      </c>
      <c r="W171" s="10">
        <f>W53/W$107</f>
        <v>4.8255552210084186E-3</v>
      </c>
      <c r="X171" s="10">
        <f>X53/X$107</f>
        <v>6.2688340183707659E-3</v>
      </c>
      <c r="Y171" s="10">
        <f>Y53/Y$107</f>
        <v>0.12144609246874957</v>
      </c>
      <c r="Z171" s="10">
        <f>Z53/Z$107</f>
        <v>3.7402635567221495E-3</v>
      </c>
      <c r="AA171" s="10">
        <f>AA53/AA$107</f>
        <v>1.3818114291718033E-2</v>
      </c>
      <c r="AB171" s="10">
        <f>AB53/AB$107</f>
        <v>2.4864194484203405E-3</v>
      </c>
      <c r="AC171" s="10">
        <f>AC53/AC$107</f>
        <v>1.6375235757150276E-3</v>
      </c>
      <c r="AD171" s="10">
        <f>AD53/AD$107</f>
        <v>2.3191566377510579E-3</v>
      </c>
      <c r="AE171" s="10">
        <f>AE53/AE$107</f>
        <v>2.5157392656546675E-5</v>
      </c>
      <c r="AF171" s="10">
        <f>AF53/AF$107</f>
        <v>4.5231629323908302E-3</v>
      </c>
      <c r="AG171" s="10">
        <f>AG53/AG$107</f>
        <v>4.4359520964796688E-3</v>
      </c>
      <c r="AH171" s="10">
        <f>AH53/AH$107</f>
        <v>6.3312624966505721E-3</v>
      </c>
      <c r="AI171" s="10">
        <f>AI53/AI$107</f>
        <v>0</v>
      </c>
      <c r="AJ171" s="10">
        <f>AJ53/AJ$107</f>
        <v>4.9080142236082973E-3</v>
      </c>
      <c r="AK171" s="10">
        <f>AK53/AK$107</f>
        <v>0</v>
      </c>
      <c r="AL171" s="10">
        <f>AL53/AL$107</f>
        <v>0</v>
      </c>
      <c r="AM171" s="10">
        <f>AM53/AM$107</f>
        <v>0</v>
      </c>
      <c r="AN171" s="10">
        <f>AN53/AN$107</f>
        <v>0</v>
      </c>
      <c r="AO171" s="10">
        <f>AO53/AO$107</f>
        <v>0</v>
      </c>
      <c r="AP171" s="10">
        <f>AP53/AP$107</f>
        <v>0</v>
      </c>
      <c r="AQ171" s="10">
        <f>AQ53/AQ$107</f>
        <v>0</v>
      </c>
      <c r="AR171" s="10">
        <f>AR53/AR$107</f>
        <v>0</v>
      </c>
      <c r="AS171" s="10">
        <f>AS53/AS$107</f>
        <v>0</v>
      </c>
      <c r="AT171" s="10">
        <f>AT53/AT$107</f>
        <v>0</v>
      </c>
      <c r="AU171" s="10">
        <f>AU53/AU$107</f>
        <v>0</v>
      </c>
      <c r="AV171" s="10">
        <f>AV53/AV$107</f>
        <v>0</v>
      </c>
      <c r="AW171" s="10">
        <f>AW53/AW$107</f>
        <v>0</v>
      </c>
      <c r="AX171" s="10">
        <f>AX53/AX$107</f>
        <v>0</v>
      </c>
      <c r="AY171" s="10">
        <f>AY53/AY$107</f>
        <v>0</v>
      </c>
      <c r="AZ171" s="10">
        <f>AZ53/AZ$107</f>
        <v>0</v>
      </c>
      <c r="BA171" s="10">
        <f>BA53/BA$107</f>
        <v>0</v>
      </c>
      <c r="BB171" s="10">
        <f>BB53/BB$107</f>
        <v>0</v>
      </c>
      <c r="BC171" s="10">
        <f>BC53/BC$107</f>
        <v>0</v>
      </c>
      <c r="BD171" s="10">
        <f>BD53/BD$107</f>
        <v>0</v>
      </c>
      <c r="BE171" s="10">
        <f>BE53/BE$107</f>
        <v>0</v>
      </c>
      <c r="BF171" s="10">
        <f>BF53/BF$107</f>
        <v>0</v>
      </c>
      <c r="BG171" s="10">
        <f>BG53/BG$107</f>
        <v>0</v>
      </c>
      <c r="BH171" s="10">
        <f>BH53/BH$107</f>
        <v>0</v>
      </c>
      <c r="BI171" s="10">
        <f>BI53/BI$107</f>
        <v>0</v>
      </c>
      <c r="BJ171" s="10">
        <f>BJ53/BJ$107</f>
        <v>0</v>
      </c>
      <c r="BK171" s="10">
        <f>BK53/BK$107</f>
        <v>0</v>
      </c>
      <c r="BL171" s="10">
        <f>BL53/BL$107</f>
        <v>0</v>
      </c>
      <c r="BM171" s="10">
        <f>BM53/BM$107</f>
        <v>0</v>
      </c>
      <c r="BN171" s="10">
        <f>BN53/BN$107</f>
        <v>0</v>
      </c>
      <c r="BO171" s="10">
        <f>BO53/BO$107</f>
        <v>0</v>
      </c>
      <c r="BP171" s="10">
        <f>BP53/BP$107</f>
        <v>0</v>
      </c>
      <c r="BQ171" s="10">
        <f>BQ53/BQ$107</f>
        <v>0</v>
      </c>
      <c r="BR171" s="10">
        <f>BR53/BR$107</f>
        <v>0</v>
      </c>
      <c r="BS171" s="10">
        <f>BS53/BS$107</f>
        <v>0</v>
      </c>
      <c r="BT171" s="10">
        <f>BT53/BT$107</f>
        <v>0</v>
      </c>
      <c r="BU171" s="10">
        <f>BU53/BU$107</f>
        <v>0</v>
      </c>
      <c r="BV171" s="10">
        <f>BV53/BV$107</f>
        <v>0</v>
      </c>
      <c r="BW171" s="10">
        <f>BW53/BW$107</f>
        <v>0</v>
      </c>
      <c r="BX171" s="10">
        <f>BX53/BX$107</f>
        <v>0</v>
      </c>
      <c r="BY171" s="10">
        <f>BY53/BY$107</f>
        <v>0</v>
      </c>
      <c r="BZ171" s="10">
        <f>BZ53/BZ$107</f>
        <v>0</v>
      </c>
      <c r="CA171" s="10">
        <f>CA53/CA$107</f>
        <v>0</v>
      </c>
      <c r="CB171" s="10">
        <f>CB53/CB$107</f>
        <v>0</v>
      </c>
      <c r="CC171" s="10">
        <f>CC53/CC$107</f>
        <v>0</v>
      </c>
      <c r="CD171" s="10">
        <f>CD53/CD$107</f>
        <v>0</v>
      </c>
      <c r="CE171" s="10">
        <f>CE53/CE$107</f>
        <v>0</v>
      </c>
      <c r="CF171" s="10">
        <f t="shared" ref="CF171:DB171" si="67">CF53/CF$107</f>
        <v>0</v>
      </c>
      <c r="CG171" s="10">
        <f t="shared" si="67"/>
        <v>0</v>
      </c>
      <c r="CH171" s="10">
        <f t="shared" si="67"/>
        <v>0</v>
      </c>
      <c r="CI171" s="10">
        <f t="shared" si="67"/>
        <v>0</v>
      </c>
      <c r="CJ171" s="10">
        <f t="shared" si="67"/>
        <v>0</v>
      </c>
      <c r="CK171" s="10">
        <f t="shared" si="67"/>
        <v>0</v>
      </c>
      <c r="CL171" s="10">
        <f t="shared" si="67"/>
        <v>0</v>
      </c>
      <c r="CM171" s="10">
        <f t="shared" si="67"/>
        <v>0</v>
      </c>
      <c r="CN171" s="10">
        <f t="shared" si="67"/>
        <v>0</v>
      </c>
      <c r="CO171" s="10">
        <f t="shared" si="67"/>
        <v>0</v>
      </c>
      <c r="CP171" s="10">
        <f t="shared" si="67"/>
        <v>0</v>
      </c>
      <c r="CQ171" s="10">
        <f t="shared" si="67"/>
        <v>0</v>
      </c>
      <c r="CR171" s="10">
        <f t="shared" si="67"/>
        <v>0</v>
      </c>
      <c r="CS171" s="10">
        <f t="shared" si="67"/>
        <v>1.5270666470810427E-3</v>
      </c>
      <c r="CT171" s="10">
        <f t="shared" si="67"/>
        <v>2.4972225621264087E-3</v>
      </c>
      <c r="CU171" s="10">
        <f t="shared" si="67"/>
        <v>0</v>
      </c>
      <c r="CV171" s="10">
        <f t="shared" si="67"/>
        <v>0</v>
      </c>
      <c r="CW171" s="10">
        <f t="shared" si="67"/>
        <v>0</v>
      </c>
      <c r="CX171" s="10">
        <f t="shared" si="67"/>
        <v>1.9943805700340503E-2</v>
      </c>
      <c r="CY171" s="10">
        <f t="shared" si="67"/>
        <v>0</v>
      </c>
      <c r="CZ171" s="10">
        <f t="shared" si="67"/>
        <v>9.6855561281721462E-3</v>
      </c>
      <c r="DA171" s="10">
        <f t="shared" si="67"/>
        <v>7.6234527114597116E-3</v>
      </c>
      <c r="DB171" s="10">
        <f t="shared" si="67"/>
        <v>-1.8366833478167512</v>
      </c>
    </row>
    <row r="172" spans="1:106" x14ac:dyDescent="0.25">
      <c r="A172" s="11" t="s">
        <v>52</v>
      </c>
      <c r="B172" s="10">
        <f>B54/B$107</f>
        <v>0</v>
      </c>
      <c r="C172" s="10">
        <f>C54/C$107</f>
        <v>3.2762596299537242E-6</v>
      </c>
      <c r="D172" s="10">
        <f>D54/D$107</f>
        <v>9.6016329580522738E-6</v>
      </c>
      <c r="E172" s="10">
        <f>E54/E$107</f>
        <v>0</v>
      </c>
      <c r="F172" s="10">
        <f>F54/F$107</f>
        <v>0</v>
      </c>
      <c r="G172" s="10">
        <f>G54/G$107</f>
        <v>0</v>
      </c>
      <c r="H172" s="10">
        <f>H54/H$107</f>
        <v>0</v>
      </c>
      <c r="I172" s="10">
        <f>I54/I$107</f>
        <v>0</v>
      </c>
      <c r="J172" s="10">
        <f>J54/J$107</f>
        <v>5.6133208897447151E-5</v>
      </c>
      <c r="K172" s="10">
        <f>K54/K$107</f>
        <v>4.4736596498057532E-5</v>
      </c>
      <c r="L172" s="10">
        <f>L54/L$107</f>
        <v>1.6358368651053749E-4</v>
      </c>
      <c r="M172" s="10">
        <f>M54/M$107</f>
        <v>1.0005808491339132E-4</v>
      </c>
      <c r="N172" s="10">
        <f>N54/N$107</f>
        <v>0</v>
      </c>
      <c r="O172" s="10">
        <f>O54/O$107</f>
        <v>1.6388054825029285E-5</v>
      </c>
      <c r="P172" s="10">
        <f>P54/P$107</f>
        <v>1.7707503418774111E-4</v>
      </c>
      <c r="Q172" s="10">
        <f>Q54/Q$107</f>
        <v>4.464872202150481E-4</v>
      </c>
      <c r="R172" s="10">
        <f>R54/R$107</f>
        <v>8.2118225393518554E-4</v>
      </c>
      <c r="S172" s="10">
        <f>S54/S$107</f>
        <v>1.7336754539977882E-3</v>
      </c>
      <c r="T172" s="10">
        <f>T54/T$107</f>
        <v>2.2394593301756333E-2</v>
      </c>
      <c r="U172" s="10">
        <f>U54/U$107</f>
        <v>8.9269385432027008E-4</v>
      </c>
      <c r="V172" s="10">
        <f>V54/V$107</f>
        <v>3.5781646669515421E-4</v>
      </c>
      <c r="W172" s="10">
        <f>W54/W$107</f>
        <v>6.1306730551402783E-4</v>
      </c>
      <c r="X172" s="10">
        <f>X54/X$107</f>
        <v>2.2610260282031569E-4</v>
      </c>
      <c r="Y172" s="10">
        <f>Y54/Y$107</f>
        <v>6.1237815006588182E-4</v>
      </c>
      <c r="Z172" s="10">
        <f>Z54/Z$107</f>
        <v>1.5771020889558072E-4</v>
      </c>
      <c r="AA172" s="10">
        <f>AA54/AA$107</f>
        <v>7.2889812134408429E-5</v>
      </c>
      <c r="AB172" s="10">
        <f>AB54/AB$107</f>
        <v>8.0535195274048112E-5</v>
      </c>
      <c r="AC172" s="10">
        <f>AC54/AC$107</f>
        <v>3.0539900161887794E-3</v>
      </c>
      <c r="AD172" s="10">
        <f>AD54/AD$107</f>
        <v>7.0193441721883942E-4</v>
      </c>
      <c r="AE172" s="10">
        <f>AE54/AE$107</f>
        <v>7.2287449050731573E-4</v>
      </c>
      <c r="AF172" s="10">
        <f>AF54/AF$107</f>
        <v>2.815938286543454E-4</v>
      </c>
      <c r="AG172" s="10">
        <f>AG54/AG$107</f>
        <v>3.8872361264868677E-5</v>
      </c>
      <c r="AH172" s="10">
        <f>AH54/AH$107</f>
        <v>6.3200749218380117E-4</v>
      </c>
      <c r="AI172" s="10">
        <f>AI54/AI$107</f>
        <v>0</v>
      </c>
      <c r="AJ172" s="10">
        <f>AJ54/AJ$107</f>
        <v>0</v>
      </c>
      <c r="AK172" s="10">
        <f>AK54/AK$107</f>
        <v>0</v>
      </c>
      <c r="AL172" s="10">
        <f>AL54/AL$107</f>
        <v>0</v>
      </c>
      <c r="AM172" s="10">
        <f>AM54/AM$107</f>
        <v>0</v>
      </c>
      <c r="AN172" s="10">
        <f>AN54/AN$107</f>
        <v>0</v>
      </c>
      <c r="AO172" s="10">
        <f>AO54/AO$107</f>
        <v>0</v>
      </c>
      <c r="AP172" s="10">
        <f>AP54/AP$107</f>
        <v>0</v>
      </c>
      <c r="AQ172" s="10">
        <f>AQ54/AQ$107</f>
        <v>0</v>
      </c>
      <c r="AR172" s="10">
        <f>AR54/AR$107</f>
        <v>0</v>
      </c>
      <c r="AS172" s="10">
        <f>AS54/AS$107</f>
        <v>0</v>
      </c>
      <c r="AT172" s="10">
        <f>AT54/AT$107</f>
        <v>0</v>
      </c>
      <c r="AU172" s="10">
        <f>AU54/AU$107</f>
        <v>0</v>
      </c>
      <c r="AV172" s="10">
        <f>AV54/AV$107</f>
        <v>0</v>
      </c>
      <c r="AW172" s="10">
        <f>AW54/AW$107</f>
        <v>0</v>
      </c>
      <c r="AX172" s="10">
        <f>AX54/AX$107</f>
        <v>0</v>
      </c>
      <c r="AY172" s="10">
        <f>AY54/AY$107</f>
        <v>0</v>
      </c>
      <c r="AZ172" s="10">
        <f>AZ54/AZ$107</f>
        <v>0</v>
      </c>
      <c r="BA172" s="10">
        <f>BA54/BA$107</f>
        <v>0</v>
      </c>
      <c r="BB172" s="10">
        <f>BB54/BB$107</f>
        <v>0</v>
      </c>
      <c r="BC172" s="10">
        <f>BC54/BC$107</f>
        <v>0</v>
      </c>
      <c r="BD172" s="10">
        <f>BD54/BD$107</f>
        <v>0</v>
      </c>
      <c r="BE172" s="10">
        <f>BE54/BE$107</f>
        <v>0</v>
      </c>
      <c r="BF172" s="10">
        <f>BF54/BF$107</f>
        <v>0</v>
      </c>
      <c r="BG172" s="10">
        <f>BG54/BG$107</f>
        <v>0</v>
      </c>
      <c r="BH172" s="10">
        <f>BH54/BH$107</f>
        <v>0</v>
      </c>
      <c r="BI172" s="10">
        <f>BI54/BI$107</f>
        <v>0</v>
      </c>
      <c r="BJ172" s="10">
        <f>BJ54/BJ$107</f>
        <v>0</v>
      </c>
      <c r="BK172" s="10">
        <f>BK54/BK$107</f>
        <v>0</v>
      </c>
      <c r="BL172" s="10">
        <f>BL54/BL$107</f>
        <v>0</v>
      </c>
      <c r="BM172" s="10">
        <f>BM54/BM$107</f>
        <v>0</v>
      </c>
      <c r="BN172" s="10">
        <f>BN54/BN$107</f>
        <v>0</v>
      </c>
      <c r="BO172" s="10">
        <f>BO54/BO$107</f>
        <v>0</v>
      </c>
      <c r="BP172" s="10">
        <f>BP54/BP$107</f>
        <v>0</v>
      </c>
      <c r="BQ172" s="10">
        <f>BQ54/BQ$107</f>
        <v>0</v>
      </c>
      <c r="BR172" s="10">
        <f>BR54/BR$107</f>
        <v>0</v>
      </c>
      <c r="BS172" s="10">
        <f>BS54/BS$107</f>
        <v>0</v>
      </c>
      <c r="BT172" s="10">
        <f>BT54/BT$107</f>
        <v>0</v>
      </c>
      <c r="BU172" s="10">
        <f>BU54/BU$107</f>
        <v>0</v>
      </c>
      <c r="BV172" s="10">
        <f>BV54/BV$107</f>
        <v>0</v>
      </c>
      <c r="BW172" s="10">
        <f>BW54/BW$107</f>
        <v>0</v>
      </c>
      <c r="BX172" s="10">
        <f>BX54/BX$107</f>
        <v>0</v>
      </c>
      <c r="BY172" s="10">
        <f>BY54/BY$107</f>
        <v>0</v>
      </c>
      <c r="BZ172" s="10">
        <f>BZ54/BZ$107</f>
        <v>0</v>
      </c>
      <c r="CA172" s="10">
        <f>CA54/CA$107</f>
        <v>0</v>
      </c>
      <c r="CB172" s="10">
        <f>CB54/CB$107</f>
        <v>0</v>
      </c>
      <c r="CC172" s="10">
        <f>CC54/CC$107</f>
        <v>0</v>
      </c>
      <c r="CD172" s="10">
        <f>CD54/CD$107</f>
        <v>0</v>
      </c>
      <c r="CE172" s="10">
        <f>CE54/CE$107</f>
        <v>0</v>
      </c>
      <c r="CF172" s="10">
        <f t="shared" ref="CF172:DB172" si="68">CF54/CF$107</f>
        <v>0</v>
      </c>
      <c r="CG172" s="10">
        <f t="shared" si="68"/>
        <v>0</v>
      </c>
      <c r="CH172" s="10">
        <f t="shared" si="68"/>
        <v>0</v>
      </c>
      <c r="CI172" s="10">
        <f t="shared" si="68"/>
        <v>0</v>
      </c>
      <c r="CJ172" s="10">
        <f t="shared" si="68"/>
        <v>0</v>
      </c>
      <c r="CK172" s="10">
        <f t="shared" si="68"/>
        <v>0</v>
      </c>
      <c r="CL172" s="10">
        <f t="shared" si="68"/>
        <v>0</v>
      </c>
      <c r="CM172" s="10">
        <f t="shared" si="68"/>
        <v>0</v>
      </c>
      <c r="CN172" s="10">
        <f t="shared" si="68"/>
        <v>0</v>
      </c>
      <c r="CO172" s="10">
        <f t="shared" si="68"/>
        <v>0</v>
      </c>
      <c r="CP172" s="10">
        <f t="shared" si="68"/>
        <v>0</v>
      </c>
      <c r="CQ172" s="10">
        <f t="shared" si="68"/>
        <v>0</v>
      </c>
      <c r="CR172" s="10">
        <f t="shared" si="68"/>
        <v>0</v>
      </c>
      <c r="CS172" s="10">
        <f t="shared" si="68"/>
        <v>2.2759320315824741E-3</v>
      </c>
      <c r="CT172" s="10">
        <f t="shared" si="68"/>
        <v>3.7823037964021203E-3</v>
      </c>
      <c r="CU172" s="10">
        <f t="shared" si="68"/>
        <v>0</v>
      </c>
      <c r="CV172" s="10">
        <f t="shared" si="68"/>
        <v>0</v>
      </c>
      <c r="CW172" s="10">
        <f t="shared" si="68"/>
        <v>0</v>
      </c>
      <c r="CX172" s="10">
        <f t="shared" si="68"/>
        <v>2.6802455613245371E-3</v>
      </c>
      <c r="CY172" s="10">
        <f t="shared" si="68"/>
        <v>0</v>
      </c>
      <c r="CZ172" s="10">
        <f t="shared" si="68"/>
        <v>4.0765346399705069E-2</v>
      </c>
      <c r="DA172" s="10">
        <f t="shared" si="68"/>
        <v>2.9779051549376802E-2</v>
      </c>
      <c r="DB172" s="10">
        <f t="shared" si="68"/>
        <v>0.28271997837904</v>
      </c>
    </row>
    <row r="173" spans="1:106" x14ac:dyDescent="0.25">
      <c r="A173" s="11" t="s">
        <v>53</v>
      </c>
      <c r="B173" s="10">
        <f>B55/B$107</f>
        <v>0</v>
      </c>
      <c r="C173" s="10">
        <f>C55/C$107</f>
        <v>1.2053259363008458E-3</v>
      </c>
      <c r="D173" s="10">
        <f>D55/D$107</f>
        <v>8.01300471300717E-4</v>
      </c>
      <c r="E173" s="10">
        <f>E55/E$107</f>
        <v>1.240438802086141E-2</v>
      </c>
      <c r="F173" s="10">
        <f>F55/F$107</f>
        <v>6.9823791500960167E-8</v>
      </c>
      <c r="G173" s="10">
        <f>G55/G$107</f>
        <v>5.5576907710639502E-3</v>
      </c>
      <c r="H173" s="10">
        <f>H55/H$107</f>
        <v>8.434185270179766E-3</v>
      </c>
      <c r="I173" s="10">
        <f>I55/I$107</f>
        <v>6.633313946658405E-5</v>
      </c>
      <c r="J173" s="10">
        <f>J55/J$107</f>
        <v>3.5089546536958439E-3</v>
      </c>
      <c r="K173" s="10">
        <f>K55/K$107</f>
        <v>1.1561803015458904E-3</v>
      </c>
      <c r="L173" s="10">
        <f>L55/L$107</f>
        <v>1.0919603309008867E-3</v>
      </c>
      <c r="M173" s="10">
        <f>M55/M$107</f>
        <v>3.5861761959153173E-3</v>
      </c>
      <c r="N173" s="10">
        <f>N55/N$107</f>
        <v>7.7599521306697024E-4</v>
      </c>
      <c r="O173" s="10">
        <f>O55/O$107</f>
        <v>8.8344333761412319E-3</v>
      </c>
      <c r="P173" s="10">
        <f>P55/P$107</f>
        <v>2.8045053170615941E-3</v>
      </c>
      <c r="Q173" s="10">
        <f>Q55/Q$107</f>
        <v>5.8030732126478895E-3</v>
      </c>
      <c r="R173" s="10">
        <f>R55/R$107</f>
        <v>1.4767696113535931E-2</v>
      </c>
      <c r="S173" s="10">
        <f>S55/S$107</f>
        <v>0.1463305703488379</v>
      </c>
      <c r="T173" s="10">
        <f>T55/T$107</f>
        <v>0.10263452482581106</v>
      </c>
      <c r="U173" s="10">
        <f>U55/U$107</f>
        <v>3.3728283884869092E-2</v>
      </c>
      <c r="V173" s="10">
        <f>V55/V$107</f>
        <v>6.9411416254559913E-3</v>
      </c>
      <c r="W173" s="10">
        <f>W55/W$107</f>
        <v>1.6591255407155805E-2</v>
      </c>
      <c r="X173" s="10">
        <f>X55/X$107</f>
        <v>1.2575699410156875E-2</v>
      </c>
      <c r="Y173" s="10">
        <f>Y55/Y$107</f>
        <v>7.3934783068450485E-2</v>
      </c>
      <c r="Z173" s="10">
        <f>Z55/Z$107</f>
        <v>6.5035287584481781E-3</v>
      </c>
      <c r="AA173" s="10">
        <f>AA55/AA$107</f>
        <v>1.2341614766041727E-3</v>
      </c>
      <c r="AB173" s="10">
        <f>AB55/AB$107</f>
        <v>2.759990268199993E-3</v>
      </c>
      <c r="AC173" s="10">
        <f>AC55/AC$107</f>
        <v>2.0046420745876498E-2</v>
      </c>
      <c r="AD173" s="10">
        <f>AD55/AD$107</f>
        <v>2.2585296831765236E-3</v>
      </c>
      <c r="AE173" s="10">
        <f>AE55/AE$107</f>
        <v>9.5853454198964255E-4</v>
      </c>
      <c r="AF173" s="10">
        <f>AF55/AF$107</f>
        <v>2.1910255713983033E-3</v>
      </c>
      <c r="AG173" s="10">
        <f>AG55/AG$107</f>
        <v>2.1723828760601992E-2</v>
      </c>
      <c r="AH173" s="10">
        <f>AH55/AH$107</f>
        <v>8.6731791642376526E-3</v>
      </c>
      <c r="AI173" s="10">
        <f>AI55/AI$107</f>
        <v>0</v>
      </c>
      <c r="AJ173" s="10">
        <f>AJ55/AJ$107</f>
        <v>3.1672635539292389E-3</v>
      </c>
      <c r="AK173" s="10">
        <f>AK55/AK$107</f>
        <v>0</v>
      </c>
      <c r="AL173" s="10">
        <f>AL55/AL$107</f>
        <v>0</v>
      </c>
      <c r="AM173" s="10">
        <f>AM55/AM$107</f>
        <v>0</v>
      </c>
      <c r="AN173" s="10">
        <f>AN55/AN$107</f>
        <v>0</v>
      </c>
      <c r="AO173" s="10">
        <f>AO55/AO$107</f>
        <v>0</v>
      </c>
      <c r="AP173" s="10">
        <f>AP55/AP$107</f>
        <v>0</v>
      </c>
      <c r="AQ173" s="10">
        <f>AQ55/AQ$107</f>
        <v>0</v>
      </c>
      <c r="AR173" s="10">
        <f>AR55/AR$107</f>
        <v>0</v>
      </c>
      <c r="AS173" s="10">
        <f>AS55/AS$107</f>
        <v>0</v>
      </c>
      <c r="AT173" s="10">
        <f>AT55/AT$107</f>
        <v>0</v>
      </c>
      <c r="AU173" s="10">
        <f>AU55/AU$107</f>
        <v>0</v>
      </c>
      <c r="AV173" s="10">
        <f>AV55/AV$107</f>
        <v>0</v>
      </c>
      <c r="AW173" s="10">
        <f>AW55/AW$107</f>
        <v>0</v>
      </c>
      <c r="AX173" s="10">
        <f>AX55/AX$107</f>
        <v>0</v>
      </c>
      <c r="AY173" s="10">
        <f>AY55/AY$107</f>
        <v>0</v>
      </c>
      <c r="AZ173" s="10">
        <f>AZ55/AZ$107</f>
        <v>0</v>
      </c>
      <c r="BA173" s="10">
        <f>BA55/BA$107</f>
        <v>0</v>
      </c>
      <c r="BB173" s="10">
        <f>BB55/BB$107</f>
        <v>0</v>
      </c>
      <c r="BC173" s="10">
        <f>BC55/BC$107</f>
        <v>0</v>
      </c>
      <c r="BD173" s="10">
        <f>BD55/BD$107</f>
        <v>0</v>
      </c>
      <c r="BE173" s="10">
        <f>BE55/BE$107</f>
        <v>0</v>
      </c>
      <c r="BF173" s="10">
        <f>BF55/BF$107</f>
        <v>0</v>
      </c>
      <c r="BG173" s="10">
        <f>BG55/BG$107</f>
        <v>0</v>
      </c>
      <c r="BH173" s="10">
        <f>BH55/BH$107</f>
        <v>0</v>
      </c>
      <c r="BI173" s="10">
        <f>BI55/BI$107</f>
        <v>0</v>
      </c>
      <c r="BJ173" s="10">
        <f>BJ55/BJ$107</f>
        <v>0</v>
      </c>
      <c r="BK173" s="10">
        <f>BK55/BK$107</f>
        <v>0</v>
      </c>
      <c r="BL173" s="10">
        <f>BL55/BL$107</f>
        <v>0</v>
      </c>
      <c r="BM173" s="10">
        <f>BM55/BM$107</f>
        <v>0</v>
      </c>
      <c r="BN173" s="10">
        <f>BN55/BN$107</f>
        <v>0</v>
      </c>
      <c r="BO173" s="10">
        <f>BO55/BO$107</f>
        <v>0</v>
      </c>
      <c r="BP173" s="10">
        <f>BP55/BP$107</f>
        <v>0</v>
      </c>
      <c r="BQ173" s="10">
        <f>BQ55/BQ$107</f>
        <v>0</v>
      </c>
      <c r="BR173" s="10">
        <f>BR55/BR$107</f>
        <v>0</v>
      </c>
      <c r="BS173" s="10">
        <f>BS55/BS$107</f>
        <v>0</v>
      </c>
      <c r="BT173" s="10">
        <f>BT55/BT$107</f>
        <v>0</v>
      </c>
      <c r="BU173" s="10">
        <f>BU55/BU$107</f>
        <v>0</v>
      </c>
      <c r="BV173" s="10">
        <f>BV55/BV$107</f>
        <v>0</v>
      </c>
      <c r="BW173" s="10">
        <f>BW55/BW$107</f>
        <v>0</v>
      </c>
      <c r="BX173" s="10">
        <f>BX55/BX$107</f>
        <v>0</v>
      </c>
      <c r="BY173" s="10">
        <f>BY55/BY$107</f>
        <v>0</v>
      </c>
      <c r="BZ173" s="10">
        <f>BZ55/BZ$107</f>
        <v>0</v>
      </c>
      <c r="CA173" s="10">
        <f>CA55/CA$107</f>
        <v>0</v>
      </c>
      <c r="CB173" s="10">
        <f>CB55/CB$107</f>
        <v>0</v>
      </c>
      <c r="CC173" s="10">
        <f>CC55/CC$107</f>
        <v>0</v>
      </c>
      <c r="CD173" s="10">
        <f>CD55/CD$107</f>
        <v>0</v>
      </c>
      <c r="CE173" s="10">
        <f>CE55/CE$107</f>
        <v>0</v>
      </c>
      <c r="CF173" s="10">
        <f t="shared" ref="CF173:DB173" si="69">CF55/CF$107</f>
        <v>0</v>
      </c>
      <c r="CG173" s="10">
        <f t="shared" si="69"/>
        <v>0</v>
      </c>
      <c r="CH173" s="10">
        <f t="shared" si="69"/>
        <v>0</v>
      </c>
      <c r="CI173" s="10">
        <f t="shared" si="69"/>
        <v>0</v>
      </c>
      <c r="CJ173" s="10">
        <f t="shared" si="69"/>
        <v>0</v>
      </c>
      <c r="CK173" s="10">
        <f t="shared" si="69"/>
        <v>0</v>
      </c>
      <c r="CL173" s="10">
        <f t="shared" si="69"/>
        <v>0</v>
      </c>
      <c r="CM173" s="10">
        <f t="shared" si="69"/>
        <v>0</v>
      </c>
      <c r="CN173" s="10">
        <f t="shared" si="69"/>
        <v>0</v>
      </c>
      <c r="CO173" s="10">
        <f t="shared" si="69"/>
        <v>0</v>
      </c>
      <c r="CP173" s="10">
        <f t="shared" si="69"/>
        <v>0</v>
      </c>
      <c r="CQ173" s="10">
        <f t="shared" si="69"/>
        <v>0</v>
      </c>
      <c r="CR173" s="10">
        <f t="shared" si="69"/>
        <v>0</v>
      </c>
      <c r="CS173" s="10">
        <f t="shared" si="69"/>
        <v>1.8149833395927045E-2</v>
      </c>
      <c r="CT173" s="10">
        <f t="shared" si="69"/>
        <v>3.0157190765073432E-2</v>
      </c>
      <c r="CU173" s="10">
        <f t="shared" si="69"/>
        <v>0</v>
      </c>
      <c r="CV173" s="10">
        <f t="shared" si="69"/>
        <v>0</v>
      </c>
      <c r="CW173" s="10">
        <f t="shared" si="69"/>
        <v>7.1981229352908191E-4</v>
      </c>
      <c r="CX173" s="10">
        <f t="shared" si="69"/>
        <v>0.10726052763254529</v>
      </c>
      <c r="CY173" s="10">
        <f t="shared" si="69"/>
        <v>0</v>
      </c>
      <c r="CZ173" s="10">
        <f t="shared" si="69"/>
        <v>0.16262165629540751</v>
      </c>
      <c r="DA173" s="10">
        <f t="shared" si="69"/>
        <v>0.12818107832992373</v>
      </c>
      <c r="DB173" s="10">
        <f t="shared" si="69"/>
        <v>2.3240104994172861</v>
      </c>
    </row>
    <row r="174" spans="1:106" x14ac:dyDescent="0.25">
      <c r="A174" s="11" t="s">
        <v>54</v>
      </c>
      <c r="B174" s="10">
        <f>B56/B$107</f>
        <v>3.7350643742996265E-2</v>
      </c>
      <c r="C174" s="10">
        <f>C56/C$107</f>
        <v>2.454307666766989E-3</v>
      </c>
      <c r="D174" s="10">
        <f>D56/D$107</f>
        <v>6.5019238442796007E-5</v>
      </c>
      <c r="E174" s="10">
        <f>E56/E$107</f>
        <v>4.4615636249299515E-3</v>
      </c>
      <c r="F174" s="10">
        <f>F56/F$107</f>
        <v>2.1363576251327513E-3</v>
      </c>
      <c r="G174" s="10">
        <f>G56/G$107</f>
        <v>8.4859594949433289E-3</v>
      </c>
      <c r="H174" s="10">
        <f>H56/H$107</f>
        <v>2.8149980531727435E-3</v>
      </c>
      <c r="I174" s="10">
        <f>I56/I$107</f>
        <v>5.3289251047802348E-2</v>
      </c>
      <c r="J174" s="10">
        <f>J56/J$107</f>
        <v>1.1457108079084412E-3</v>
      </c>
      <c r="K174" s="10">
        <f>K56/K$107</f>
        <v>9.9317468517427038E-6</v>
      </c>
      <c r="L174" s="10">
        <f>L56/L$107</f>
        <v>0</v>
      </c>
      <c r="M174" s="10">
        <f>M56/M$107</f>
        <v>8.2744897003412794E-4</v>
      </c>
      <c r="N174" s="10">
        <f>N56/N$107</f>
        <v>0</v>
      </c>
      <c r="O174" s="10">
        <f>O56/O$107</f>
        <v>8.4618613917708962E-6</v>
      </c>
      <c r="P174" s="10">
        <f>P56/P$107</f>
        <v>9.3895818104529753E-5</v>
      </c>
      <c r="Q174" s="10">
        <f>Q56/Q$107</f>
        <v>3.7957296586354642E-3</v>
      </c>
      <c r="R174" s="10">
        <f>R56/R$107</f>
        <v>2.2459994494602146E-4</v>
      </c>
      <c r="S174" s="10">
        <f>S56/S$107</f>
        <v>3.502106695931658E-5</v>
      </c>
      <c r="T174" s="10">
        <f>T56/T$107</f>
        <v>2.0672876070026007E-5</v>
      </c>
      <c r="U174" s="10">
        <f>U56/U$107</f>
        <v>5.5723626108433226E-2</v>
      </c>
      <c r="V174" s="10">
        <f>V56/V$107</f>
        <v>5.3085465009345138E-4</v>
      </c>
      <c r="W174" s="10">
        <f>W56/W$107</f>
        <v>0</v>
      </c>
      <c r="X174" s="10">
        <f>X56/X$107</f>
        <v>1.4010664137736181E-3</v>
      </c>
      <c r="Y174" s="10">
        <f>Y56/Y$107</f>
        <v>6.4592999469601864E-3</v>
      </c>
      <c r="Z174" s="10">
        <f>Z56/Z$107</f>
        <v>4.0052874361401949E-3</v>
      </c>
      <c r="AA174" s="10">
        <f>AA56/AA$107</f>
        <v>1.4711627942357424E-2</v>
      </c>
      <c r="AB174" s="10">
        <f>AB56/AB$107</f>
        <v>7.9414079513193822E-5</v>
      </c>
      <c r="AC174" s="10">
        <f>AC56/AC$107</f>
        <v>8.0928306149742244E-6</v>
      </c>
      <c r="AD174" s="10">
        <f>AD56/AD$107</f>
        <v>9.1415551741077367E-4</v>
      </c>
      <c r="AE174" s="10">
        <f>AE56/AE$107</f>
        <v>1.5201780600108654E-4</v>
      </c>
      <c r="AF174" s="10">
        <f>AF56/AF$107</f>
        <v>1.2882865378852632E-4</v>
      </c>
      <c r="AG174" s="10">
        <f>AG56/AG$107</f>
        <v>5.8705240597245435E-4</v>
      </c>
      <c r="AH174" s="10">
        <f>AH56/AH$107</f>
        <v>8.0110669879918008E-4</v>
      </c>
      <c r="AI174" s="10">
        <f>AI56/AI$107</f>
        <v>0</v>
      </c>
      <c r="AJ174" s="10">
        <f>AJ56/AJ$107</f>
        <v>5.9399855805980439E-6</v>
      </c>
      <c r="AK174" s="10">
        <f>AK56/AK$107</f>
        <v>0</v>
      </c>
      <c r="AL174" s="10">
        <f>AL56/AL$107</f>
        <v>0</v>
      </c>
      <c r="AM174" s="10">
        <f>AM56/AM$107</f>
        <v>0</v>
      </c>
      <c r="AN174" s="10">
        <f>AN56/AN$107</f>
        <v>0</v>
      </c>
      <c r="AO174" s="10">
        <f>AO56/AO$107</f>
        <v>0</v>
      </c>
      <c r="AP174" s="10">
        <f>AP56/AP$107</f>
        <v>0</v>
      </c>
      <c r="AQ174" s="10">
        <f>AQ56/AQ$107</f>
        <v>0</v>
      </c>
      <c r="AR174" s="10">
        <f>AR56/AR$107</f>
        <v>0</v>
      </c>
      <c r="AS174" s="10">
        <f>AS56/AS$107</f>
        <v>0</v>
      </c>
      <c r="AT174" s="10">
        <f>AT56/AT$107</f>
        <v>0</v>
      </c>
      <c r="AU174" s="10">
        <f>AU56/AU$107</f>
        <v>0</v>
      </c>
      <c r="AV174" s="10">
        <f>AV56/AV$107</f>
        <v>0</v>
      </c>
      <c r="AW174" s="10">
        <f>AW56/AW$107</f>
        <v>0</v>
      </c>
      <c r="AX174" s="10">
        <f>AX56/AX$107</f>
        <v>0</v>
      </c>
      <c r="AY174" s="10">
        <f>AY56/AY$107</f>
        <v>0</v>
      </c>
      <c r="AZ174" s="10">
        <f>AZ56/AZ$107</f>
        <v>0</v>
      </c>
      <c r="BA174" s="10">
        <f>BA56/BA$107</f>
        <v>0</v>
      </c>
      <c r="BB174" s="10">
        <f>BB56/BB$107</f>
        <v>0</v>
      </c>
      <c r="BC174" s="10">
        <f>BC56/BC$107</f>
        <v>0</v>
      </c>
      <c r="BD174" s="10">
        <f>BD56/BD$107</f>
        <v>0</v>
      </c>
      <c r="BE174" s="10">
        <f>BE56/BE$107</f>
        <v>0</v>
      </c>
      <c r="BF174" s="10">
        <f>BF56/BF$107</f>
        <v>0</v>
      </c>
      <c r="BG174" s="10">
        <f>BG56/BG$107</f>
        <v>0</v>
      </c>
      <c r="BH174" s="10">
        <f>BH56/BH$107</f>
        <v>0</v>
      </c>
      <c r="BI174" s="10">
        <f>BI56/BI$107</f>
        <v>0</v>
      </c>
      <c r="BJ174" s="10">
        <f>BJ56/BJ$107</f>
        <v>0</v>
      </c>
      <c r="BK174" s="10">
        <f>BK56/BK$107</f>
        <v>0</v>
      </c>
      <c r="BL174" s="10">
        <f>BL56/BL$107</f>
        <v>0</v>
      </c>
      <c r="BM174" s="10">
        <f>BM56/BM$107</f>
        <v>0</v>
      </c>
      <c r="BN174" s="10">
        <f>BN56/BN$107</f>
        <v>0</v>
      </c>
      <c r="BO174" s="10">
        <f>BO56/BO$107</f>
        <v>0</v>
      </c>
      <c r="BP174" s="10">
        <f>BP56/BP$107</f>
        <v>0</v>
      </c>
      <c r="BQ174" s="10">
        <f>BQ56/BQ$107</f>
        <v>0</v>
      </c>
      <c r="BR174" s="10">
        <f>BR56/BR$107</f>
        <v>0</v>
      </c>
      <c r="BS174" s="10">
        <f>BS56/BS$107</f>
        <v>0</v>
      </c>
      <c r="BT174" s="10">
        <f>BT56/BT$107</f>
        <v>0</v>
      </c>
      <c r="BU174" s="10">
        <f>BU56/BU$107</f>
        <v>0</v>
      </c>
      <c r="BV174" s="10">
        <f>BV56/BV$107</f>
        <v>0</v>
      </c>
      <c r="BW174" s="10">
        <f>BW56/BW$107</f>
        <v>0</v>
      </c>
      <c r="BX174" s="10">
        <f>BX56/BX$107</f>
        <v>0</v>
      </c>
      <c r="BY174" s="10">
        <f>BY56/BY$107</f>
        <v>0</v>
      </c>
      <c r="BZ174" s="10">
        <f>BZ56/BZ$107</f>
        <v>0</v>
      </c>
      <c r="CA174" s="10">
        <f>CA56/CA$107</f>
        <v>0</v>
      </c>
      <c r="CB174" s="10">
        <f>CB56/CB$107</f>
        <v>0</v>
      </c>
      <c r="CC174" s="10">
        <f>CC56/CC$107</f>
        <v>0</v>
      </c>
      <c r="CD174" s="10">
        <f>CD56/CD$107</f>
        <v>0</v>
      </c>
      <c r="CE174" s="10">
        <f>CE56/CE$107</f>
        <v>0</v>
      </c>
      <c r="CF174" s="10">
        <f t="shared" ref="CF174:DB174" si="70">CF56/CF$107</f>
        <v>0</v>
      </c>
      <c r="CG174" s="10">
        <f t="shared" si="70"/>
        <v>0</v>
      </c>
      <c r="CH174" s="10">
        <f t="shared" si="70"/>
        <v>0</v>
      </c>
      <c r="CI174" s="10">
        <f t="shared" si="70"/>
        <v>0</v>
      </c>
      <c r="CJ174" s="10">
        <f t="shared" si="70"/>
        <v>0</v>
      </c>
      <c r="CK174" s="10">
        <f t="shared" si="70"/>
        <v>0</v>
      </c>
      <c r="CL174" s="10">
        <f t="shared" si="70"/>
        <v>0</v>
      </c>
      <c r="CM174" s="10">
        <f t="shared" si="70"/>
        <v>0</v>
      </c>
      <c r="CN174" s="10">
        <f t="shared" si="70"/>
        <v>0</v>
      </c>
      <c r="CO174" s="10">
        <f t="shared" si="70"/>
        <v>0</v>
      </c>
      <c r="CP174" s="10">
        <f t="shared" si="70"/>
        <v>0</v>
      </c>
      <c r="CQ174" s="10">
        <f t="shared" si="70"/>
        <v>0</v>
      </c>
      <c r="CR174" s="10">
        <f t="shared" si="70"/>
        <v>0</v>
      </c>
      <c r="CS174" s="10">
        <f t="shared" si="70"/>
        <v>1.7804236245111495E-2</v>
      </c>
      <c r="CT174" s="10">
        <f t="shared" si="70"/>
        <v>2.9115389650941421E-2</v>
      </c>
      <c r="CU174" s="10">
        <f t="shared" si="70"/>
        <v>0</v>
      </c>
      <c r="CV174" s="10">
        <f t="shared" si="70"/>
        <v>0</v>
      </c>
      <c r="CW174" s="10">
        <f t="shared" si="70"/>
        <v>0</v>
      </c>
      <c r="CX174" s="10">
        <f t="shared" si="70"/>
        <v>1.2026366649213168E-3</v>
      </c>
      <c r="CY174" s="10">
        <f t="shared" si="70"/>
        <v>0</v>
      </c>
      <c r="CZ174" s="10">
        <f t="shared" si="70"/>
        <v>9.3638757016953122E-2</v>
      </c>
      <c r="DA174" s="10">
        <f t="shared" si="70"/>
        <v>4.5743770882394209E-2</v>
      </c>
      <c r="DB174" s="10">
        <f t="shared" si="70"/>
        <v>0.14005292681852441</v>
      </c>
    </row>
    <row r="175" spans="1:106" x14ac:dyDescent="0.25">
      <c r="A175" s="11" t="s">
        <v>55</v>
      </c>
      <c r="B175" s="10">
        <f>B57/B$107</f>
        <v>0</v>
      </c>
      <c r="C175" s="10">
        <f>C57/C$107</f>
        <v>1.691955481428685E-2</v>
      </c>
      <c r="D175" s="10">
        <f>D57/D$107</f>
        <v>5.4771018847991931E-2</v>
      </c>
      <c r="E175" s="10">
        <f>E57/E$107</f>
        <v>0.14301094366314782</v>
      </c>
      <c r="F175" s="10">
        <f>F57/F$107</f>
        <v>0</v>
      </c>
      <c r="G175" s="10">
        <f>G57/G$107</f>
        <v>0</v>
      </c>
      <c r="H175" s="10">
        <f>H57/H$107</f>
        <v>9.7017371984051172E-3</v>
      </c>
      <c r="I175" s="10">
        <f>I57/I$107</f>
        <v>9.0200030706252278E-4</v>
      </c>
      <c r="J175" s="10">
        <f>J57/J$107</f>
        <v>2.1226087614108449E-2</v>
      </c>
      <c r="K175" s="10">
        <f>K57/K$107</f>
        <v>2.8286571580800877E-3</v>
      </c>
      <c r="L175" s="10">
        <f>L57/L$107</f>
        <v>3.6086445911913005E-2</v>
      </c>
      <c r="M175" s="10">
        <f>M57/M$107</f>
        <v>3.5041693755875139E-2</v>
      </c>
      <c r="N175" s="10">
        <f>N57/N$107</f>
        <v>1.7022091581209375E-3</v>
      </c>
      <c r="O175" s="10">
        <f>O57/O$107</f>
        <v>1.2752904710935464E-2</v>
      </c>
      <c r="P175" s="10">
        <f>P57/P$107</f>
        <v>1.68764257144179E-2</v>
      </c>
      <c r="Q175" s="10">
        <f>Q57/Q$107</f>
        <v>2.533456491751725E-2</v>
      </c>
      <c r="R175" s="10">
        <f>R57/R$107</f>
        <v>2.4655641149013165E-2</v>
      </c>
      <c r="S175" s="10">
        <f>S57/S$107</f>
        <v>7.4261820954484867E-3</v>
      </c>
      <c r="T175" s="10">
        <f>T57/T$107</f>
        <v>2.5970223400007951E-2</v>
      </c>
      <c r="U175" s="10">
        <f>U57/U$107</f>
        <v>2.759560381596295E-2</v>
      </c>
      <c r="V175" s="10">
        <f>V57/V$107</f>
        <v>0.22844506723679603</v>
      </c>
      <c r="W175" s="10">
        <f>W57/W$107</f>
        <v>4.4436224710810174E-3</v>
      </c>
      <c r="X175" s="10">
        <f>X57/X$107</f>
        <v>5.6677879176978757E-3</v>
      </c>
      <c r="Y175" s="10">
        <f>Y57/Y$107</f>
        <v>2.7373442082151388E-2</v>
      </c>
      <c r="Z175" s="10">
        <f>Z57/Z$107</f>
        <v>1.4213414105021041E-2</v>
      </c>
      <c r="AA175" s="10">
        <f>AA57/AA$107</f>
        <v>3.0356093005644495E-3</v>
      </c>
      <c r="AB175" s="10">
        <f>AB57/AB$107</f>
        <v>1.3954041306873922E-2</v>
      </c>
      <c r="AC175" s="10">
        <f>AC57/AC$107</f>
        <v>3.1379464454111866E-3</v>
      </c>
      <c r="AD175" s="10">
        <f>AD57/AD$107</f>
        <v>2.1667138162009575E-2</v>
      </c>
      <c r="AE175" s="10">
        <f>AE57/AE$107</f>
        <v>6.846318665056297E-3</v>
      </c>
      <c r="AF175" s="10">
        <f>AF57/AF$107</f>
        <v>1.3127154640574935E-2</v>
      </c>
      <c r="AG175" s="10">
        <f>AG57/AG$107</f>
        <v>2.3630589016019304E-2</v>
      </c>
      <c r="AH175" s="10">
        <f>AH57/AH$107</f>
        <v>1.4992364736186115E-2</v>
      </c>
      <c r="AI175" s="10">
        <f>AI57/AI$107</f>
        <v>0</v>
      </c>
      <c r="AJ175" s="10">
        <f>AJ57/AJ$107</f>
        <v>8.7034962159596371E-3</v>
      </c>
      <c r="AK175" s="10">
        <f>AK57/AK$107</f>
        <v>0</v>
      </c>
      <c r="AL175" s="10">
        <f>AL57/AL$107</f>
        <v>0</v>
      </c>
      <c r="AM175" s="10">
        <f>AM57/AM$107</f>
        <v>0</v>
      </c>
      <c r="AN175" s="10">
        <f>AN57/AN$107</f>
        <v>0</v>
      </c>
      <c r="AO175" s="10">
        <f>AO57/AO$107</f>
        <v>0</v>
      </c>
      <c r="AP175" s="10">
        <f>AP57/AP$107</f>
        <v>0</v>
      </c>
      <c r="AQ175" s="10">
        <f>AQ57/AQ$107</f>
        <v>0</v>
      </c>
      <c r="AR175" s="10">
        <f>AR57/AR$107</f>
        <v>0</v>
      </c>
      <c r="AS175" s="10">
        <f>AS57/AS$107</f>
        <v>0</v>
      </c>
      <c r="AT175" s="10">
        <f>AT57/AT$107</f>
        <v>0</v>
      </c>
      <c r="AU175" s="10">
        <f>AU57/AU$107</f>
        <v>0</v>
      </c>
      <c r="AV175" s="10">
        <f>AV57/AV$107</f>
        <v>0</v>
      </c>
      <c r="AW175" s="10">
        <f>AW57/AW$107</f>
        <v>0</v>
      </c>
      <c r="AX175" s="10">
        <f>AX57/AX$107</f>
        <v>0</v>
      </c>
      <c r="AY175" s="10">
        <f>AY57/AY$107</f>
        <v>0</v>
      </c>
      <c r="AZ175" s="10">
        <f>AZ57/AZ$107</f>
        <v>0</v>
      </c>
      <c r="BA175" s="10">
        <f>BA57/BA$107</f>
        <v>0</v>
      </c>
      <c r="BB175" s="10">
        <f>BB57/BB$107</f>
        <v>0</v>
      </c>
      <c r="BC175" s="10">
        <f>BC57/BC$107</f>
        <v>0</v>
      </c>
      <c r="BD175" s="10">
        <f>BD57/BD$107</f>
        <v>0</v>
      </c>
      <c r="BE175" s="10">
        <f>BE57/BE$107</f>
        <v>0</v>
      </c>
      <c r="BF175" s="10">
        <f>BF57/BF$107</f>
        <v>0</v>
      </c>
      <c r="BG175" s="10">
        <f>BG57/BG$107</f>
        <v>0</v>
      </c>
      <c r="BH175" s="10">
        <f>BH57/BH$107</f>
        <v>0</v>
      </c>
      <c r="BI175" s="10">
        <f>BI57/BI$107</f>
        <v>0</v>
      </c>
      <c r="BJ175" s="10">
        <f>BJ57/BJ$107</f>
        <v>0</v>
      </c>
      <c r="BK175" s="10">
        <f>BK57/BK$107</f>
        <v>0</v>
      </c>
      <c r="BL175" s="10">
        <f>BL57/BL$107</f>
        <v>0</v>
      </c>
      <c r="BM175" s="10">
        <f>BM57/BM$107</f>
        <v>0</v>
      </c>
      <c r="BN175" s="10">
        <f>BN57/BN$107</f>
        <v>0</v>
      </c>
      <c r="BO175" s="10">
        <f>BO57/BO$107</f>
        <v>0</v>
      </c>
      <c r="BP175" s="10">
        <f>BP57/BP$107</f>
        <v>0</v>
      </c>
      <c r="BQ175" s="10">
        <f>BQ57/BQ$107</f>
        <v>0</v>
      </c>
      <c r="BR175" s="10">
        <f>BR57/BR$107</f>
        <v>0</v>
      </c>
      <c r="BS175" s="10">
        <f>BS57/BS$107</f>
        <v>0</v>
      </c>
      <c r="BT175" s="10">
        <f>BT57/BT$107</f>
        <v>0</v>
      </c>
      <c r="BU175" s="10">
        <f>BU57/BU$107</f>
        <v>0</v>
      </c>
      <c r="BV175" s="10">
        <f>BV57/BV$107</f>
        <v>0</v>
      </c>
      <c r="BW175" s="10">
        <f>BW57/BW$107</f>
        <v>0</v>
      </c>
      <c r="BX175" s="10">
        <f>BX57/BX$107</f>
        <v>0</v>
      </c>
      <c r="BY175" s="10">
        <f>BY57/BY$107</f>
        <v>0</v>
      </c>
      <c r="BZ175" s="10">
        <f>BZ57/BZ$107</f>
        <v>0</v>
      </c>
      <c r="CA175" s="10">
        <f>CA57/CA$107</f>
        <v>0</v>
      </c>
      <c r="CB175" s="10">
        <f>CB57/CB$107</f>
        <v>0</v>
      </c>
      <c r="CC175" s="10">
        <f>CC57/CC$107</f>
        <v>0</v>
      </c>
      <c r="CD175" s="10">
        <f>CD57/CD$107</f>
        <v>0</v>
      </c>
      <c r="CE175" s="10">
        <f>CE57/CE$107</f>
        <v>0</v>
      </c>
      <c r="CF175" s="10">
        <f t="shared" ref="CF175:DB175" si="71">CF57/CF$107</f>
        <v>0</v>
      </c>
      <c r="CG175" s="10">
        <f t="shared" si="71"/>
        <v>0</v>
      </c>
      <c r="CH175" s="10">
        <f t="shared" si="71"/>
        <v>0</v>
      </c>
      <c r="CI175" s="10">
        <f t="shared" si="71"/>
        <v>0</v>
      </c>
      <c r="CJ175" s="10">
        <f t="shared" si="71"/>
        <v>0</v>
      </c>
      <c r="CK175" s="10">
        <f t="shared" si="71"/>
        <v>0</v>
      </c>
      <c r="CL175" s="10">
        <f t="shared" si="71"/>
        <v>0</v>
      </c>
      <c r="CM175" s="10">
        <f t="shared" si="71"/>
        <v>0</v>
      </c>
      <c r="CN175" s="10">
        <f t="shared" si="71"/>
        <v>0</v>
      </c>
      <c r="CO175" s="10">
        <f t="shared" si="71"/>
        <v>0</v>
      </c>
      <c r="CP175" s="10">
        <f t="shared" si="71"/>
        <v>0</v>
      </c>
      <c r="CQ175" s="10">
        <f t="shared" si="71"/>
        <v>0</v>
      </c>
      <c r="CR175" s="10">
        <f t="shared" si="71"/>
        <v>0</v>
      </c>
      <c r="CS175" s="10">
        <f t="shared" si="71"/>
        <v>1.7742701950521574E-2</v>
      </c>
      <c r="CT175" s="10">
        <f t="shared" si="71"/>
        <v>2.9123135915146574E-2</v>
      </c>
      <c r="CU175" s="10">
        <f t="shared" si="71"/>
        <v>0</v>
      </c>
      <c r="CV175" s="10">
        <f t="shared" si="71"/>
        <v>0</v>
      </c>
      <c r="CW175" s="10">
        <f t="shared" si="71"/>
        <v>0</v>
      </c>
      <c r="CX175" s="10">
        <f t="shared" si="71"/>
        <v>2.9704775713175768E-2</v>
      </c>
      <c r="CY175" s="10">
        <f t="shared" si="71"/>
        <v>0</v>
      </c>
      <c r="CZ175" s="10">
        <f t="shared" si="71"/>
        <v>3.0179385690930965E-2</v>
      </c>
      <c r="DA175" s="10">
        <f t="shared" si="71"/>
        <v>2.3754043302326618E-2</v>
      </c>
      <c r="DB175" s="10">
        <f t="shared" si="71"/>
        <v>-0.55238065621959465</v>
      </c>
    </row>
    <row r="176" spans="1:106" x14ac:dyDescent="0.25">
      <c r="A176" s="11" t="s">
        <v>56</v>
      </c>
      <c r="B176" s="10">
        <f>B58/B$107</f>
        <v>0</v>
      </c>
      <c r="C176" s="10">
        <f>C58/C$107</f>
        <v>0</v>
      </c>
      <c r="D176" s="10">
        <f>D58/D$107</f>
        <v>0</v>
      </c>
      <c r="E176" s="10">
        <f>E58/E$107</f>
        <v>0</v>
      </c>
      <c r="F176" s="10">
        <f>F58/F$107</f>
        <v>0</v>
      </c>
      <c r="G176" s="10">
        <f>G58/G$107</f>
        <v>0</v>
      </c>
      <c r="H176" s="10">
        <f>H58/H$107</f>
        <v>0</v>
      </c>
      <c r="I176" s="10">
        <f>I58/I$107</f>
        <v>0</v>
      </c>
      <c r="J176" s="10">
        <f>J58/J$107</f>
        <v>6.8361628545889671E-3</v>
      </c>
      <c r="K176" s="10">
        <f>K58/K$107</f>
        <v>1.1292224733176746E-6</v>
      </c>
      <c r="L176" s="10">
        <f>L58/L$107</f>
        <v>0</v>
      </c>
      <c r="M176" s="10">
        <f>M58/M$107</f>
        <v>4.1918214639507859E-3</v>
      </c>
      <c r="N176" s="10">
        <f>N58/N$107</f>
        <v>2.4239041924944446E-6</v>
      </c>
      <c r="O176" s="10">
        <f>O58/O$107</f>
        <v>1.9799567544648189E-3</v>
      </c>
      <c r="P176" s="10">
        <f>P58/P$107</f>
        <v>1.7716531772288011E-3</v>
      </c>
      <c r="Q176" s="10">
        <f>Q58/Q$107</f>
        <v>2.7234695124663205E-4</v>
      </c>
      <c r="R176" s="10">
        <f>R58/R$107</f>
        <v>3.7768977987773888E-3</v>
      </c>
      <c r="S176" s="10">
        <f>S58/S$107</f>
        <v>3.563909894347693E-4</v>
      </c>
      <c r="T176" s="10">
        <f>T58/T$107</f>
        <v>2.5440020704406248E-3</v>
      </c>
      <c r="U176" s="10">
        <f>U58/U$107</f>
        <v>0</v>
      </c>
      <c r="V176" s="10">
        <f>V58/V$107</f>
        <v>2.5111082886595791E-3</v>
      </c>
      <c r="W176" s="10">
        <f>W58/W$107</f>
        <v>0</v>
      </c>
      <c r="X176" s="10">
        <f>X58/X$107</f>
        <v>0</v>
      </c>
      <c r="Y176" s="10">
        <f>Y58/Y$107</f>
        <v>0</v>
      </c>
      <c r="Z176" s="10">
        <f>Z58/Z$107</f>
        <v>4.1423422966705109E-4</v>
      </c>
      <c r="AA176" s="10">
        <f>AA58/AA$107</f>
        <v>0</v>
      </c>
      <c r="AB176" s="10">
        <f>AB58/AB$107</f>
        <v>0</v>
      </c>
      <c r="AC176" s="10">
        <f>AC58/AC$107</f>
        <v>0</v>
      </c>
      <c r="AD176" s="10">
        <f>AD58/AD$107</f>
        <v>0</v>
      </c>
      <c r="AE176" s="10">
        <f>AE58/AE$107</f>
        <v>0</v>
      </c>
      <c r="AF176" s="10">
        <f>AF58/AF$107</f>
        <v>0</v>
      </c>
      <c r="AG176" s="10">
        <f>AG58/AG$107</f>
        <v>0</v>
      </c>
      <c r="AH176" s="10">
        <f>AH58/AH$107</f>
        <v>4.536082067726598E-7</v>
      </c>
      <c r="AI176" s="10">
        <f>AI58/AI$107</f>
        <v>0</v>
      </c>
      <c r="AJ176" s="10">
        <f>AJ58/AJ$107</f>
        <v>0</v>
      </c>
      <c r="AK176" s="10">
        <f>AK58/AK$107</f>
        <v>0</v>
      </c>
      <c r="AL176" s="10">
        <f>AL58/AL$107</f>
        <v>0</v>
      </c>
      <c r="AM176" s="10">
        <f>AM58/AM$107</f>
        <v>0</v>
      </c>
      <c r="AN176" s="10">
        <f>AN58/AN$107</f>
        <v>0</v>
      </c>
      <c r="AO176" s="10">
        <f>AO58/AO$107</f>
        <v>0</v>
      </c>
      <c r="AP176" s="10">
        <f>AP58/AP$107</f>
        <v>0</v>
      </c>
      <c r="AQ176" s="10">
        <f>AQ58/AQ$107</f>
        <v>0</v>
      </c>
      <c r="AR176" s="10">
        <f>AR58/AR$107</f>
        <v>0</v>
      </c>
      <c r="AS176" s="10">
        <f>AS58/AS$107</f>
        <v>0</v>
      </c>
      <c r="AT176" s="10">
        <f>AT58/AT$107</f>
        <v>0</v>
      </c>
      <c r="AU176" s="10">
        <f>AU58/AU$107</f>
        <v>0</v>
      </c>
      <c r="AV176" s="10">
        <f>AV58/AV$107</f>
        <v>0</v>
      </c>
      <c r="AW176" s="10">
        <f>AW58/AW$107</f>
        <v>0</v>
      </c>
      <c r="AX176" s="10">
        <f>AX58/AX$107</f>
        <v>0</v>
      </c>
      <c r="AY176" s="10">
        <f>AY58/AY$107</f>
        <v>0</v>
      </c>
      <c r="AZ176" s="10">
        <f>AZ58/AZ$107</f>
        <v>0</v>
      </c>
      <c r="BA176" s="10">
        <f>BA58/BA$107</f>
        <v>0</v>
      </c>
      <c r="BB176" s="10">
        <f>BB58/BB$107</f>
        <v>0</v>
      </c>
      <c r="BC176" s="10">
        <f>BC58/BC$107</f>
        <v>0</v>
      </c>
      <c r="BD176" s="10">
        <f>BD58/BD$107</f>
        <v>0</v>
      </c>
      <c r="BE176" s="10">
        <f>BE58/BE$107</f>
        <v>0</v>
      </c>
      <c r="BF176" s="10">
        <f>BF58/BF$107</f>
        <v>0</v>
      </c>
      <c r="BG176" s="10">
        <f>BG58/BG$107</f>
        <v>0</v>
      </c>
      <c r="BH176" s="10">
        <f>BH58/BH$107</f>
        <v>0</v>
      </c>
      <c r="BI176" s="10">
        <f>BI58/BI$107</f>
        <v>0</v>
      </c>
      <c r="BJ176" s="10">
        <f>BJ58/BJ$107</f>
        <v>0</v>
      </c>
      <c r="BK176" s="10">
        <f>BK58/BK$107</f>
        <v>0</v>
      </c>
      <c r="BL176" s="10">
        <f>BL58/BL$107</f>
        <v>0</v>
      </c>
      <c r="BM176" s="10">
        <f>BM58/BM$107</f>
        <v>0</v>
      </c>
      <c r="BN176" s="10">
        <f>BN58/BN$107</f>
        <v>0</v>
      </c>
      <c r="BO176" s="10">
        <f>BO58/BO$107</f>
        <v>0</v>
      </c>
      <c r="BP176" s="10">
        <f>BP58/BP$107</f>
        <v>0</v>
      </c>
      <c r="BQ176" s="10">
        <f>BQ58/BQ$107</f>
        <v>0</v>
      </c>
      <c r="BR176" s="10">
        <f>BR58/BR$107</f>
        <v>0</v>
      </c>
      <c r="BS176" s="10">
        <f>BS58/BS$107</f>
        <v>0</v>
      </c>
      <c r="BT176" s="10">
        <f>BT58/BT$107</f>
        <v>0</v>
      </c>
      <c r="BU176" s="10">
        <f>BU58/BU$107</f>
        <v>0</v>
      </c>
      <c r="BV176" s="10">
        <f>BV58/BV$107</f>
        <v>0</v>
      </c>
      <c r="BW176" s="10">
        <f>BW58/BW$107</f>
        <v>0</v>
      </c>
      <c r="BX176" s="10">
        <f>BX58/BX$107</f>
        <v>0</v>
      </c>
      <c r="BY176" s="10">
        <f>BY58/BY$107</f>
        <v>0</v>
      </c>
      <c r="BZ176" s="10">
        <f>BZ58/BZ$107</f>
        <v>0</v>
      </c>
      <c r="CA176" s="10">
        <f>CA58/CA$107</f>
        <v>0</v>
      </c>
      <c r="CB176" s="10">
        <f>CB58/CB$107</f>
        <v>0</v>
      </c>
      <c r="CC176" s="10">
        <f>CC58/CC$107</f>
        <v>0</v>
      </c>
      <c r="CD176" s="10">
        <f>CD58/CD$107</f>
        <v>0</v>
      </c>
      <c r="CE176" s="10">
        <f>CE58/CE$107</f>
        <v>0</v>
      </c>
      <c r="CF176" s="10">
        <f t="shared" ref="CF176:DB176" si="72">CF58/CF$107</f>
        <v>0</v>
      </c>
      <c r="CG176" s="10">
        <f t="shared" si="72"/>
        <v>0</v>
      </c>
      <c r="CH176" s="10">
        <f t="shared" si="72"/>
        <v>0</v>
      </c>
      <c r="CI176" s="10">
        <f t="shared" si="72"/>
        <v>0</v>
      </c>
      <c r="CJ176" s="10">
        <f t="shared" si="72"/>
        <v>0</v>
      </c>
      <c r="CK176" s="10">
        <f t="shared" si="72"/>
        <v>0</v>
      </c>
      <c r="CL176" s="10">
        <f t="shared" si="72"/>
        <v>0</v>
      </c>
      <c r="CM176" s="10">
        <f t="shared" si="72"/>
        <v>0</v>
      </c>
      <c r="CN176" s="10">
        <f t="shared" si="72"/>
        <v>0</v>
      </c>
      <c r="CO176" s="10">
        <f t="shared" si="72"/>
        <v>0</v>
      </c>
      <c r="CP176" s="10">
        <f t="shared" si="72"/>
        <v>0</v>
      </c>
      <c r="CQ176" s="10">
        <f t="shared" si="72"/>
        <v>0</v>
      </c>
      <c r="CR176" s="10">
        <f t="shared" si="72"/>
        <v>0</v>
      </c>
      <c r="CS176" s="10">
        <f t="shared" si="72"/>
        <v>9.6594890147833621E-5</v>
      </c>
      <c r="CT176" s="10">
        <f t="shared" si="72"/>
        <v>1.5796228640339784E-4</v>
      </c>
      <c r="CU176" s="10">
        <f t="shared" si="72"/>
        <v>0</v>
      </c>
      <c r="CV176" s="10">
        <f t="shared" si="72"/>
        <v>0</v>
      </c>
      <c r="CW176" s="10">
        <f t="shared" si="72"/>
        <v>0</v>
      </c>
      <c r="CX176" s="10">
        <f t="shared" si="72"/>
        <v>3.265716343105423E-2</v>
      </c>
      <c r="CY176" s="10">
        <f t="shared" si="72"/>
        <v>0</v>
      </c>
      <c r="CZ176" s="10">
        <f t="shared" si="72"/>
        <v>0</v>
      </c>
      <c r="DA176" s="10">
        <f t="shared" si="72"/>
        <v>0</v>
      </c>
      <c r="DB176" s="10">
        <f t="shared" si="72"/>
        <v>0</v>
      </c>
    </row>
    <row r="177" spans="1:106" x14ac:dyDescent="0.25">
      <c r="A177" s="11" t="s">
        <v>57</v>
      </c>
      <c r="B177" s="10">
        <f>B59/B$107</f>
        <v>0</v>
      </c>
      <c r="C177" s="10">
        <f>C59/C$107</f>
        <v>1.5652855518064175E-2</v>
      </c>
      <c r="D177" s="10">
        <f>D59/D$107</f>
        <v>7.2483394601893444E-3</v>
      </c>
      <c r="E177" s="10">
        <f>E59/E$107</f>
        <v>5.3769104396275413E-3</v>
      </c>
      <c r="F177" s="10">
        <f>F59/F$107</f>
        <v>6.934124024798682E-3</v>
      </c>
      <c r="G177" s="10">
        <f>G59/G$107</f>
        <v>9.7571327555801342E-6</v>
      </c>
      <c r="H177" s="10">
        <f>H59/H$107</f>
        <v>2.9852291152549944E-2</v>
      </c>
      <c r="I177" s="10">
        <f>I59/I$107</f>
        <v>1.5711582250358735E-2</v>
      </c>
      <c r="J177" s="10">
        <f>J59/J$107</f>
        <v>1.6072757355551418E-2</v>
      </c>
      <c r="K177" s="10">
        <f>K59/K$107</f>
        <v>4.2223931533542716E-3</v>
      </c>
      <c r="L177" s="10">
        <f>L59/L$107</f>
        <v>9.1511141391733206E-3</v>
      </c>
      <c r="M177" s="10">
        <f>M59/M$107</f>
        <v>1.7818737232580328E-2</v>
      </c>
      <c r="N177" s="10">
        <f>N59/N$107</f>
        <v>7.4159282744146598E-3</v>
      </c>
      <c r="O177" s="10">
        <f>O59/O$107</f>
        <v>3.9090391231410546E-2</v>
      </c>
      <c r="P177" s="10">
        <f>P59/P$107</f>
        <v>6.3410236020074321E-3</v>
      </c>
      <c r="Q177" s="10">
        <f>Q59/Q$107</f>
        <v>3.4551213608125936E-2</v>
      </c>
      <c r="R177" s="10">
        <f>R59/R$107</f>
        <v>1.6500579004645702E-2</v>
      </c>
      <c r="S177" s="10">
        <f>S59/S$107</f>
        <v>1.9581006125965087E-2</v>
      </c>
      <c r="T177" s="10">
        <f>T59/T$107</f>
        <v>1.3954568916585107E-2</v>
      </c>
      <c r="U177" s="10">
        <f>U59/U$107</f>
        <v>1.664547332683064E-2</v>
      </c>
      <c r="V177" s="10">
        <f>V59/V$107</f>
        <v>1.3806157284762737E-2</v>
      </c>
      <c r="W177" s="10">
        <f>W59/W$107</f>
        <v>1.3212495549109098E-2</v>
      </c>
      <c r="X177" s="10">
        <f>X59/X$107</f>
        <v>6.2770949193085693E-2</v>
      </c>
      <c r="Y177" s="10">
        <f>Y59/Y$107</f>
        <v>3.0256443552084955E-3</v>
      </c>
      <c r="Z177" s="10">
        <f>Z59/Z$107</f>
        <v>1.6075762894062234E-2</v>
      </c>
      <c r="AA177" s="10">
        <f>AA59/AA$107</f>
        <v>7.8775382264283187E-3</v>
      </c>
      <c r="AB177" s="10">
        <f>AB59/AB$107</f>
        <v>4.3120083860825782E-2</v>
      </c>
      <c r="AC177" s="10">
        <f>AC59/AC$107</f>
        <v>2.3303657299891301E-2</v>
      </c>
      <c r="AD177" s="10">
        <f>AD59/AD$107</f>
        <v>7.1883716762351987E-3</v>
      </c>
      <c r="AE177" s="10">
        <f>AE59/AE$107</f>
        <v>8.1827561183759386E-3</v>
      </c>
      <c r="AF177" s="10">
        <f>AF59/AF$107</f>
        <v>7.3034845030280678E-3</v>
      </c>
      <c r="AG177" s="10">
        <f>AG59/AG$107</f>
        <v>9.1183782361929765E-3</v>
      </c>
      <c r="AH177" s="10">
        <f>AH59/AH$107</f>
        <v>7.7611564948823824E-3</v>
      </c>
      <c r="AI177" s="10">
        <f>AI59/AI$107</f>
        <v>0</v>
      </c>
      <c r="AJ177" s="10">
        <f>AJ59/AJ$107</f>
        <v>1.0837520586500867E-2</v>
      </c>
      <c r="AK177" s="10">
        <f>AK59/AK$107</f>
        <v>0</v>
      </c>
      <c r="AL177" s="10">
        <f>AL59/AL$107</f>
        <v>0</v>
      </c>
      <c r="AM177" s="10">
        <f>AM59/AM$107</f>
        <v>0</v>
      </c>
      <c r="AN177" s="10">
        <f>AN59/AN$107</f>
        <v>0</v>
      </c>
      <c r="AO177" s="10">
        <f>AO59/AO$107</f>
        <v>0</v>
      </c>
      <c r="AP177" s="10">
        <f>AP59/AP$107</f>
        <v>0</v>
      </c>
      <c r="AQ177" s="10">
        <f>AQ59/AQ$107</f>
        <v>0</v>
      </c>
      <c r="AR177" s="10">
        <f>AR59/AR$107</f>
        <v>0</v>
      </c>
      <c r="AS177" s="10">
        <f>AS59/AS$107</f>
        <v>0</v>
      </c>
      <c r="AT177" s="10">
        <f>AT59/AT$107</f>
        <v>0</v>
      </c>
      <c r="AU177" s="10">
        <f>AU59/AU$107</f>
        <v>0</v>
      </c>
      <c r="AV177" s="10">
        <f>AV59/AV$107</f>
        <v>0</v>
      </c>
      <c r="AW177" s="10">
        <f>AW59/AW$107</f>
        <v>0</v>
      </c>
      <c r="AX177" s="10">
        <f>AX59/AX$107</f>
        <v>0</v>
      </c>
      <c r="AY177" s="10">
        <f>AY59/AY$107</f>
        <v>0</v>
      </c>
      <c r="AZ177" s="10">
        <f>AZ59/AZ$107</f>
        <v>0</v>
      </c>
      <c r="BA177" s="10">
        <f>BA59/BA$107</f>
        <v>0</v>
      </c>
      <c r="BB177" s="10">
        <f>BB59/BB$107</f>
        <v>0</v>
      </c>
      <c r="BC177" s="10">
        <f>BC59/BC$107</f>
        <v>0</v>
      </c>
      <c r="BD177" s="10">
        <f>BD59/BD$107</f>
        <v>0</v>
      </c>
      <c r="BE177" s="10">
        <f>BE59/BE$107</f>
        <v>0</v>
      </c>
      <c r="BF177" s="10">
        <f>BF59/BF$107</f>
        <v>0</v>
      </c>
      <c r="BG177" s="10">
        <f>BG59/BG$107</f>
        <v>0</v>
      </c>
      <c r="BH177" s="10">
        <f>BH59/BH$107</f>
        <v>0</v>
      </c>
      <c r="BI177" s="10">
        <f>BI59/BI$107</f>
        <v>0</v>
      </c>
      <c r="BJ177" s="10">
        <f>BJ59/BJ$107</f>
        <v>0</v>
      </c>
      <c r="BK177" s="10">
        <f>BK59/BK$107</f>
        <v>0</v>
      </c>
      <c r="BL177" s="10">
        <f>BL59/BL$107</f>
        <v>0</v>
      </c>
      <c r="BM177" s="10">
        <f>BM59/BM$107</f>
        <v>0</v>
      </c>
      <c r="BN177" s="10">
        <f>BN59/BN$107</f>
        <v>0</v>
      </c>
      <c r="BO177" s="10">
        <f>BO59/BO$107</f>
        <v>0</v>
      </c>
      <c r="BP177" s="10">
        <f>BP59/BP$107</f>
        <v>0</v>
      </c>
      <c r="BQ177" s="10">
        <f>BQ59/BQ$107</f>
        <v>0</v>
      </c>
      <c r="BR177" s="10">
        <f>BR59/BR$107</f>
        <v>0</v>
      </c>
      <c r="BS177" s="10">
        <f>BS59/BS$107</f>
        <v>0</v>
      </c>
      <c r="BT177" s="10">
        <f>BT59/BT$107</f>
        <v>0</v>
      </c>
      <c r="BU177" s="10">
        <f>BU59/BU$107</f>
        <v>0</v>
      </c>
      <c r="BV177" s="10">
        <f>BV59/BV$107</f>
        <v>0</v>
      </c>
      <c r="BW177" s="10">
        <f>BW59/BW$107</f>
        <v>0</v>
      </c>
      <c r="BX177" s="10">
        <f>BX59/BX$107</f>
        <v>0</v>
      </c>
      <c r="BY177" s="10">
        <f>BY59/BY$107</f>
        <v>0</v>
      </c>
      <c r="BZ177" s="10">
        <f>BZ59/BZ$107</f>
        <v>0</v>
      </c>
      <c r="CA177" s="10">
        <f>CA59/CA$107</f>
        <v>0</v>
      </c>
      <c r="CB177" s="10">
        <f>CB59/CB$107</f>
        <v>0</v>
      </c>
      <c r="CC177" s="10">
        <f>CC59/CC$107</f>
        <v>0</v>
      </c>
      <c r="CD177" s="10">
        <f>CD59/CD$107</f>
        <v>0</v>
      </c>
      <c r="CE177" s="10">
        <f>CE59/CE$107</f>
        <v>0</v>
      </c>
      <c r="CF177" s="10">
        <f t="shared" ref="CF177:DB177" si="73">CF59/CF$107</f>
        <v>0</v>
      </c>
      <c r="CG177" s="10">
        <f t="shared" si="73"/>
        <v>0</v>
      </c>
      <c r="CH177" s="10">
        <f t="shared" si="73"/>
        <v>0</v>
      </c>
      <c r="CI177" s="10">
        <f t="shared" si="73"/>
        <v>0</v>
      </c>
      <c r="CJ177" s="10">
        <f t="shared" si="73"/>
        <v>0</v>
      </c>
      <c r="CK177" s="10">
        <f t="shared" si="73"/>
        <v>0</v>
      </c>
      <c r="CL177" s="10">
        <f t="shared" si="73"/>
        <v>0</v>
      </c>
      <c r="CM177" s="10">
        <f t="shared" si="73"/>
        <v>0</v>
      </c>
      <c r="CN177" s="10">
        <f t="shared" si="73"/>
        <v>0</v>
      </c>
      <c r="CO177" s="10">
        <f t="shared" si="73"/>
        <v>0</v>
      </c>
      <c r="CP177" s="10">
        <f t="shared" si="73"/>
        <v>0</v>
      </c>
      <c r="CQ177" s="10">
        <f t="shared" si="73"/>
        <v>0</v>
      </c>
      <c r="CR177" s="10">
        <f t="shared" si="73"/>
        <v>0</v>
      </c>
      <c r="CS177" s="10">
        <f t="shared" si="73"/>
        <v>9.0838941660388774E-3</v>
      </c>
      <c r="CT177" s="10">
        <f t="shared" si="73"/>
        <v>1.5334178962773741E-2</v>
      </c>
      <c r="CU177" s="10">
        <f t="shared" si="73"/>
        <v>0</v>
      </c>
      <c r="CV177" s="10">
        <f t="shared" si="73"/>
        <v>0</v>
      </c>
      <c r="CW177" s="10">
        <f t="shared" si="73"/>
        <v>0</v>
      </c>
      <c r="CX177" s="10">
        <f t="shared" si="73"/>
        <v>4.895723365894556E-4</v>
      </c>
      <c r="CY177" s="10">
        <f t="shared" si="73"/>
        <v>0</v>
      </c>
      <c r="CZ177" s="10">
        <f t="shared" si="73"/>
        <v>0</v>
      </c>
      <c r="DA177" s="10">
        <f t="shared" si="73"/>
        <v>0</v>
      </c>
      <c r="DB177" s="10">
        <f t="shared" si="73"/>
        <v>0</v>
      </c>
    </row>
    <row r="178" spans="1:106" x14ac:dyDescent="0.25">
      <c r="A178" s="11" t="s">
        <v>58</v>
      </c>
      <c r="B178" s="10">
        <f>B60/B$107</f>
        <v>3.189127840161747E-3</v>
      </c>
      <c r="C178" s="10">
        <f>C60/C$107</f>
        <v>7.8857889482497542E-3</v>
      </c>
      <c r="D178" s="10">
        <f>D60/D$107</f>
        <v>0</v>
      </c>
      <c r="E178" s="10">
        <f>E60/E$107</f>
        <v>2.8475948875537308E-3</v>
      </c>
      <c r="F178" s="10">
        <f>F60/F$107</f>
        <v>4.8754716884371668E-3</v>
      </c>
      <c r="G178" s="10">
        <f>G60/G$107</f>
        <v>0</v>
      </c>
      <c r="H178" s="10">
        <f>H60/H$107</f>
        <v>2.0051932138521107E-3</v>
      </c>
      <c r="I178" s="10">
        <f>I60/I$107</f>
        <v>2.3328988279165092E-4</v>
      </c>
      <c r="J178" s="10">
        <f>J60/J$107</f>
        <v>1.0436798057293683E-3</v>
      </c>
      <c r="K178" s="10">
        <f>K60/K$107</f>
        <v>5.8700215627147448E-4</v>
      </c>
      <c r="L178" s="10">
        <f>L60/L$107</f>
        <v>5.657814954095167E-4</v>
      </c>
      <c r="M178" s="10">
        <f>M60/M$107</f>
        <v>1.6389567057687152E-3</v>
      </c>
      <c r="N178" s="10">
        <f>N60/N$107</f>
        <v>9.8084219594673019E-4</v>
      </c>
      <c r="O178" s="10">
        <f>O60/O$107</f>
        <v>6.5201704366086731E-4</v>
      </c>
      <c r="P178" s="10">
        <f>P60/P$107</f>
        <v>2.7651931635250685E-3</v>
      </c>
      <c r="Q178" s="10">
        <f>Q60/Q$107</f>
        <v>3.0160365433650447E-4</v>
      </c>
      <c r="R178" s="10">
        <f>R60/R$107</f>
        <v>4.7074155366243507E-4</v>
      </c>
      <c r="S178" s="10">
        <f>S60/S$107</f>
        <v>3.4947274032802425E-3</v>
      </c>
      <c r="T178" s="10">
        <f>T60/T$107</f>
        <v>6.4029314953238572E-4</v>
      </c>
      <c r="U178" s="10">
        <f>U60/U$107</f>
        <v>2.5546044350611297E-3</v>
      </c>
      <c r="V178" s="10">
        <f>V60/V$107</f>
        <v>1.3575915212432085E-3</v>
      </c>
      <c r="W178" s="10">
        <f>W60/W$107</f>
        <v>2.5911443125521722E-3</v>
      </c>
      <c r="X178" s="10">
        <f>X60/X$107</f>
        <v>1.7720671622785584E-3</v>
      </c>
      <c r="Y178" s="10">
        <f>Y60/Y$107</f>
        <v>2.6659806567235593E-3</v>
      </c>
      <c r="Z178" s="10">
        <f>Z60/Z$107</f>
        <v>2.0951735307728056E-3</v>
      </c>
      <c r="AA178" s="10">
        <f>AA60/AA$107</f>
        <v>1.1201962937735174E-3</v>
      </c>
      <c r="AB178" s="10">
        <f>AB60/AB$107</f>
        <v>8.5317029002230562E-3</v>
      </c>
      <c r="AC178" s="10">
        <f>AC60/AC$107</f>
        <v>8.4311480082527725E-4</v>
      </c>
      <c r="AD178" s="10">
        <f>AD60/AD$107</f>
        <v>8.8502894445381154E-4</v>
      </c>
      <c r="AE178" s="10">
        <f>AE60/AE$107</f>
        <v>8.3609882761980739E-4</v>
      </c>
      <c r="AF178" s="10">
        <f>AF60/AF$107</f>
        <v>1.7431320451084828E-3</v>
      </c>
      <c r="AG178" s="10">
        <f>AG60/AG$107</f>
        <v>2.5724654258468464E-3</v>
      </c>
      <c r="AH178" s="10">
        <f>AH60/AH$107</f>
        <v>1.8026598550284875E-3</v>
      </c>
      <c r="AI178" s="10">
        <f>AI60/AI$107</f>
        <v>0</v>
      </c>
      <c r="AJ178" s="10">
        <f>AJ60/AJ$107</f>
        <v>4.2099397528502711E-3</v>
      </c>
      <c r="AK178" s="10">
        <f>AK60/AK$107</f>
        <v>0</v>
      </c>
      <c r="AL178" s="10">
        <f>AL60/AL$107</f>
        <v>0</v>
      </c>
      <c r="AM178" s="10">
        <f>AM60/AM$107</f>
        <v>0</v>
      </c>
      <c r="AN178" s="10">
        <f>AN60/AN$107</f>
        <v>0</v>
      </c>
      <c r="AO178" s="10">
        <f>AO60/AO$107</f>
        <v>0</v>
      </c>
      <c r="AP178" s="10">
        <f>AP60/AP$107</f>
        <v>0</v>
      </c>
      <c r="AQ178" s="10">
        <f>AQ60/AQ$107</f>
        <v>0</v>
      </c>
      <c r="AR178" s="10">
        <f>AR60/AR$107</f>
        <v>0</v>
      </c>
      <c r="AS178" s="10">
        <f>AS60/AS$107</f>
        <v>0</v>
      </c>
      <c r="AT178" s="10">
        <f>AT60/AT$107</f>
        <v>0</v>
      </c>
      <c r="AU178" s="10">
        <f>AU60/AU$107</f>
        <v>0</v>
      </c>
      <c r="AV178" s="10">
        <f>AV60/AV$107</f>
        <v>0</v>
      </c>
      <c r="AW178" s="10">
        <f>AW60/AW$107</f>
        <v>0</v>
      </c>
      <c r="AX178" s="10">
        <f>AX60/AX$107</f>
        <v>0</v>
      </c>
      <c r="AY178" s="10">
        <f>AY60/AY$107</f>
        <v>0</v>
      </c>
      <c r="AZ178" s="10">
        <f>AZ60/AZ$107</f>
        <v>0</v>
      </c>
      <c r="BA178" s="10">
        <f>BA60/BA$107</f>
        <v>0</v>
      </c>
      <c r="BB178" s="10">
        <f>BB60/BB$107</f>
        <v>0</v>
      </c>
      <c r="BC178" s="10">
        <f>BC60/BC$107</f>
        <v>0</v>
      </c>
      <c r="BD178" s="10">
        <f>BD60/BD$107</f>
        <v>0</v>
      </c>
      <c r="BE178" s="10">
        <f>BE60/BE$107</f>
        <v>0</v>
      </c>
      <c r="BF178" s="10">
        <f>BF60/BF$107</f>
        <v>0</v>
      </c>
      <c r="BG178" s="10">
        <f>BG60/BG$107</f>
        <v>0</v>
      </c>
      <c r="BH178" s="10">
        <f>BH60/BH$107</f>
        <v>0</v>
      </c>
      <c r="BI178" s="10">
        <f>BI60/BI$107</f>
        <v>0</v>
      </c>
      <c r="BJ178" s="10">
        <f>BJ60/BJ$107</f>
        <v>0</v>
      </c>
      <c r="BK178" s="10">
        <f>BK60/BK$107</f>
        <v>0</v>
      </c>
      <c r="BL178" s="10">
        <f>BL60/BL$107</f>
        <v>0</v>
      </c>
      <c r="BM178" s="10">
        <f>BM60/BM$107</f>
        <v>0</v>
      </c>
      <c r="BN178" s="10">
        <f>BN60/BN$107</f>
        <v>0</v>
      </c>
      <c r="BO178" s="10">
        <f>BO60/BO$107</f>
        <v>0</v>
      </c>
      <c r="BP178" s="10">
        <f>BP60/BP$107</f>
        <v>0</v>
      </c>
      <c r="BQ178" s="10">
        <f>BQ60/BQ$107</f>
        <v>0</v>
      </c>
      <c r="BR178" s="10">
        <f>BR60/BR$107</f>
        <v>0</v>
      </c>
      <c r="BS178" s="10">
        <f>BS60/BS$107</f>
        <v>0</v>
      </c>
      <c r="BT178" s="10">
        <f>BT60/BT$107</f>
        <v>0</v>
      </c>
      <c r="BU178" s="10">
        <f>BU60/BU$107</f>
        <v>0</v>
      </c>
      <c r="BV178" s="10">
        <f>BV60/BV$107</f>
        <v>0</v>
      </c>
      <c r="BW178" s="10">
        <f>BW60/BW$107</f>
        <v>0</v>
      </c>
      <c r="BX178" s="10">
        <f>BX60/BX$107</f>
        <v>0</v>
      </c>
      <c r="BY178" s="10">
        <f>BY60/BY$107</f>
        <v>0</v>
      </c>
      <c r="BZ178" s="10">
        <f>BZ60/BZ$107</f>
        <v>0</v>
      </c>
      <c r="CA178" s="10">
        <f>CA60/CA$107</f>
        <v>0</v>
      </c>
      <c r="CB178" s="10">
        <f>CB60/CB$107</f>
        <v>0</v>
      </c>
      <c r="CC178" s="10">
        <f>CC60/CC$107</f>
        <v>0</v>
      </c>
      <c r="CD178" s="10">
        <f>CD60/CD$107</f>
        <v>0</v>
      </c>
      <c r="CE178" s="10">
        <f>CE60/CE$107</f>
        <v>0</v>
      </c>
      <c r="CF178" s="10">
        <f t="shared" ref="CF178:DB178" si="74">CF60/CF$107</f>
        <v>0</v>
      </c>
      <c r="CG178" s="10">
        <f t="shared" si="74"/>
        <v>0</v>
      </c>
      <c r="CH178" s="10">
        <f t="shared" si="74"/>
        <v>0</v>
      </c>
      <c r="CI178" s="10">
        <f t="shared" si="74"/>
        <v>0</v>
      </c>
      <c r="CJ178" s="10">
        <f t="shared" si="74"/>
        <v>0</v>
      </c>
      <c r="CK178" s="10">
        <f t="shared" si="74"/>
        <v>0</v>
      </c>
      <c r="CL178" s="10">
        <f t="shared" si="74"/>
        <v>0</v>
      </c>
      <c r="CM178" s="10">
        <f t="shared" si="74"/>
        <v>0</v>
      </c>
      <c r="CN178" s="10">
        <f t="shared" si="74"/>
        <v>0</v>
      </c>
      <c r="CO178" s="10">
        <f t="shared" si="74"/>
        <v>0</v>
      </c>
      <c r="CP178" s="10">
        <f t="shared" si="74"/>
        <v>0</v>
      </c>
      <c r="CQ178" s="10">
        <f t="shared" si="74"/>
        <v>0</v>
      </c>
      <c r="CR178" s="10">
        <f t="shared" si="74"/>
        <v>0</v>
      </c>
      <c r="CS178" s="10">
        <f t="shared" si="74"/>
        <v>2.7115764533309134E-3</v>
      </c>
      <c r="CT178" s="10">
        <f t="shared" si="74"/>
        <v>4.577309890076672E-3</v>
      </c>
      <c r="CU178" s="10">
        <f t="shared" si="74"/>
        <v>0</v>
      </c>
      <c r="CV178" s="10">
        <f t="shared" si="74"/>
        <v>0</v>
      </c>
      <c r="CW178" s="10">
        <f t="shared" si="74"/>
        <v>0</v>
      </c>
      <c r="CX178" s="10">
        <f t="shared" si="74"/>
        <v>5.7992401617815159E-5</v>
      </c>
      <c r="CY178" s="10">
        <f t="shared" si="74"/>
        <v>0</v>
      </c>
      <c r="CZ178" s="10">
        <f t="shared" si="74"/>
        <v>0</v>
      </c>
      <c r="DA178" s="10">
        <f t="shared" si="74"/>
        <v>0</v>
      </c>
      <c r="DB178" s="10">
        <f t="shared" si="74"/>
        <v>0</v>
      </c>
    </row>
    <row r="179" spans="1:106" x14ac:dyDescent="0.25">
      <c r="A179" s="11" t="s">
        <v>59</v>
      </c>
      <c r="B179" s="10">
        <f>B61/B$107</f>
        <v>0</v>
      </c>
      <c r="C179" s="10">
        <f>C61/C$107</f>
        <v>7.2612574826048698E-4</v>
      </c>
      <c r="D179" s="10">
        <f>D61/D$107</f>
        <v>6.6162374486973194E-3</v>
      </c>
      <c r="E179" s="10">
        <f>E61/E$107</f>
        <v>0</v>
      </c>
      <c r="F179" s="10">
        <f>F61/F$107</f>
        <v>7.3510141774175454E-3</v>
      </c>
      <c r="G179" s="10">
        <f>G61/G$107</f>
        <v>4.1692078475164289E-3</v>
      </c>
      <c r="H179" s="10">
        <f>H61/H$107</f>
        <v>1.289377085928658E-3</v>
      </c>
      <c r="I179" s="10">
        <f>I61/I$107</f>
        <v>1.9224856475894284E-2</v>
      </c>
      <c r="J179" s="10">
        <f>J61/J$107</f>
        <v>3.6464622887277254E-3</v>
      </c>
      <c r="K179" s="10">
        <f>K61/K$107</f>
        <v>1.5447663615921327E-3</v>
      </c>
      <c r="L179" s="10">
        <f>L61/L$107</f>
        <v>5.0007098162756841E-3</v>
      </c>
      <c r="M179" s="10">
        <f>M61/M$107</f>
        <v>3.5571051927650124E-3</v>
      </c>
      <c r="N179" s="10">
        <f>N61/N$107</f>
        <v>1.1264801344532208E-2</v>
      </c>
      <c r="O179" s="10">
        <f>O61/O$107</f>
        <v>3.405274785881159E-3</v>
      </c>
      <c r="P179" s="10">
        <f>P61/P$107</f>
        <v>3.7900688107742929E-3</v>
      </c>
      <c r="Q179" s="10">
        <f>Q61/Q$107</f>
        <v>5.3202429528583957E-3</v>
      </c>
      <c r="R179" s="10">
        <f>R61/R$107</f>
        <v>4.4639932280449521E-3</v>
      </c>
      <c r="S179" s="10">
        <f>S61/S$107</f>
        <v>7.5561491131325874E-3</v>
      </c>
      <c r="T179" s="10">
        <f>T61/T$107</f>
        <v>3.1767585971679809E-3</v>
      </c>
      <c r="U179" s="10">
        <f>U61/U$107</f>
        <v>5.4328067431434687E-3</v>
      </c>
      <c r="V179" s="10">
        <f>V61/V$107</f>
        <v>4.741010035144857E-3</v>
      </c>
      <c r="W179" s="10">
        <f>W61/W$107</f>
        <v>4.4629271914362048E-3</v>
      </c>
      <c r="X179" s="10">
        <f>X61/X$107</f>
        <v>1.4214116740508599E-2</v>
      </c>
      <c r="Y179" s="10">
        <f>Y61/Y$107</f>
        <v>0.11256063426255539</v>
      </c>
      <c r="Z179" s="10">
        <f>Z61/Z$107</f>
        <v>1.5500776657284167E-2</v>
      </c>
      <c r="AA179" s="10">
        <f>AA61/AA$107</f>
        <v>4.7751968934863758E-3</v>
      </c>
      <c r="AB179" s="10">
        <f>AB61/AB$107</f>
        <v>1.1929006706134768E-2</v>
      </c>
      <c r="AC179" s="10">
        <f>AC61/AC$107</f>
        <v>2.9637451022704511E-2</v>
      </c>
      <c r="AD179" s="10">
        <f>AD61/AD$107</f>
        <v>6.2781024807774151E-3</v>
      </c>
      <c r="AE179" s="10">
        <f>AE61/AE$107</f>
        <v>5.8388195455060972E-3</v>
      </c>
      <c r="AF179" s="10">
        <f>AF61/AF$107</f>
        <v>1.1682727760098273E-2</v>
      </c>
      <c r="AG179" s="10">
        <f>AG61/AG$107</f>
        <v>5.5338518632140699E-3</v>
      </c>
      <c r="AH179" s="10">
        <f>AH61/AH$107</f>
        <v>1.9502763749875095E-2</v>
      </c>
      <c r="AI179" s="10">
        <f>AI61/AI$107</f>
        <v>0</v>
      </c>
      <c r="AJ179" s="10">
        <f>AJ61/AJ$107</f>
        <v>1.1012351318287081E-2</v>
      </c>
      <c r="AK179" s="10">
        <f>AK61/AK$107</f>
        <v>0</v>
      </c>
      <c r="AL179" s="10">
        <f>AL61/AL$107</f>
        <v>0</v>
      </c>
      <c r="AM179" s="10">
        <f>AM61/AM$107</f>
        <v>0</v>
      </c>
      <c r="AN179" s="10">
        <f>AN61/AN$107</f>
        <v>0</v>
      </c>
      <c r="AO179" s="10">
        <f>AO61/AO$107</f>
        <v>0</v>
      </c>
      <c r="AP179" s="10">
        <f>AP61/AP$107</f>
        <v>0</v>
      </c>
      <c r="AQ179" s="10">
        <f>AQ61/AQ$107</f>
        <v>0</v>
      </c>
      <c r="AR179" s="10">
        <f>AR61/AR$107</f>
        <v>0</v>
      </c>
      <c r="AS179" s="10">
        <f>AS61/AS$107</f>
        <v>0</v>
      </c>
      <c r="AT179" s="10">
        <f>AT61/AT$107</f>
        <v>0</v>
      </c>
      <c r="AU179" s="10">
        <f>AU61/AU$107</f>
        <v>0</v>
      </c>
      <c r="AV179" s="10">
        <f>AV61/AV$107</f>
        <v>0</v>
      </c>
      <c r="AW179" s="10">
        <f>AW61/AW$107</f>
        <v>0</v>
      </c>
      <c r="AX179" s="10">
        <f>AX61/AX$107</f>
        <v>0</v>
      </c>
      <c r="AY179" s="10">
        <f>AY61/AY$107</f>
        <v>0</v>
      </c>
      <c r="AZ179" s="10">
        <f>AZ61/AZ$107</f>
        <v>0</v>
      </c>
      <c r="BA179" s="10">
        <f>BA61/BA$107</f>
        <v>0</v>
      </c>
      <c r="BB179" s="10">
        <f>BB61/BB$107</f>
        <v>0</v>
      </c>
      <c r="BC179" s="10">
        <f>BC61/BC$107</f>
        <v>0</v>
      </c>
      <c r="BD179" s="10">
        <f>BD61/BD$107</f>
        <v>0</v>
      </c>
      <c r="BE179" s="10">
        <f>BE61/BE$107</f>
        <v>0</v>
      </c>
      <c r="BF179" s="10">
        <f>BF61/BF$107</f>
        <v>0</v>
      </c>
      <c r="BG179" s="10">
        <f>BG61/BG$107</f>
        <v>0</v>
      </c>
      <c r="BH179" s="10">
        <f>BH61/BH$107</f>
        <v>0</v>
      </c>
      <c r="BI179" s="10">
        <f>BI61/BI$107</f>
        <v>0</v>
      </c>
      <c r="BJ179" s="10">
        <f>BJ61/BJ$107</f>
        <v>0</v>
      </c>
      <c r="BK179" s="10">
        <f>BK61/BK$107</f>
        <v>0</v>
      </c>
      <c r="BL179" s="10">
        <f>BL61/BL$107</f>
        <v>0</v>
      </c>
      <c r="BM179" s="10">
        <f>BM61/BM$107</f>
        <v>0</v>
      </c>
      <c r="BN179" s="10">
        <f>BN61/BN$107</f>
        <v>0</v>
      </c>
      <c r="BO179" s="10">
        <f>BO61/BO$107</f>
        <v>0</v>
      </c>
      <c r="BP179" s="10">
        <f>BP61/BP$107</f>
        <v>0</v>
      </c>
      <c r="BQ179" s="10">
        <f>BQ61/BQ$107</f>
        <v>0</v>
      </c>
      <c r="BR179" s="10">
        <f>BR61/BR$107</f>
        <v>0</v>
      </c>
      <c r="BS179" s="10">
        <f>BS61/BS$107</f>
        <v>0</v>
      </c>
      <c r="BT179" s="10">
        <f>BT61/BT$107</f>
        <v>0</v>
      </c>
      <c r="BU179" s="10">
        <f>BU61/BU$107</f>
        <v>0</v>
      </c>
      <c r="BV179" s="10">
        <f>BV61/BV$107</f>
        <v>0</v>
      </c>
      <c r="BW179" s="10">
        <f>BW61/BW$107</f>
        <v>0</v>
      </c>
      <c r="BX179" s="10">
        <f>BX61/BX$107</f>
        <v>0</v>
      </c>
      <c r="BY179" s="10">
        <f>BY61/BY$107</f>
        <v>0</v>
      </c>
      <c r="BZ179" s="10">
        <f>BZ61/BZ$107</f>
        <v>0</v>
      </c>
      <c r="CA179" s="10">
        <f>CA61/CA$107</f>
        <v>0</v>
      </c>
      <c r="CB179" s="10">
        <f>CB61/CB$107</f>
        <v>0</v>
      </c>
      <c r="CC179" s="10">
        <f>CC61/CC$107</f>
        <v>0</v>
      </c>
      <c r="CD179" s="10">
        <f>CD61/CD$107</f>
        <v>0</v>
      </c>
      <c r="CE179" s="10">
        <f>CE61/CE$107</f>
        <v>0</v>
      </c>
      <c r="CF179" s="10">
        <f t="shared" ref="CF179:DB179" si="75">CF61/CF$107</f>
        <v>0</v>
      </c>
      <c r="CG179" s="10">
        <f t="shared" si="75"/>
        <v>0</v>
      </c>
      <c r="CH179" s="10">
        <f t="shared" si="75"/>
        <v>0</v>
      </c>
      <c r="CI179" s="10">
        <f t="shared" si="75"/>
        <v>0</v>
      </c>
      <c r="CJ179" s="10">
        <f t="shared" si="75"/>
        <v>0</v>
      </c>
      <c r="CK179" s="10">
        <f t="shared" si="75"/>
        <v>0</v>
      </c>
      <c r="CL179" s="10">
        <f t="shared" si="75"/>
        <v>0</v>
      </c>
      <c r="CM179" s="10">
        <f t="shared" si="75"/>
        <v>0</v>
      </c>
      <c r="CN179" s="10">
        <f t="shared" si="75"/>
        <v>0</v>
      </c>
      <c r="CO179" s="10">
        <f t="shared" si="75"/>
        <v>0</v>
      </c>
      <c r="CP179" s="10">
        <f t="shared" si="75"/>
        <v>0</v>
      </c>
      <c r="CQ179" s="10">
        <f t="shared" si="75"/>
        <v>0</v>
      </c>
      <c r="CR179" s="10">
        <f t="shared" si="75"/>
        <v>0</v>
      </c>
      <c r="CS179" s="10">
        <f t="shared" si="75"/>
        <v>2.8554076668878274E-3</v>
      </c>
      <c r="CT179" s="10">
        <f t="shared" si="75"/>
        <v>4.8201059342402285E-3</v>
      </c>
      <c r="CU179" s="10">
        <f t="shared" si="75"/>
        <v>0</v>
      </c>
      <c r="CV179" s="10">
        <f t="shared" si="75"/>
        <v>0</v>
      </c>
      <c r="CW179" s="10">
        <f t="shared" si="75"/>
        <v>0</v>
      </c>
      <c r="CX179" s="10">
        <f t="shared" si="75"/>
        <v>0</v>
      </c>
      <c r="CY179" s="10">
        <f t="shared" si="75"/>
        <v>0</v>
      </c>
      <c r="CZ179" s="10">
        <f t="shared" si="75"/>
        <v>0.62186367822283972</v>
      </c>
      <c r="DA179" s="10">
        <f t="shared" si="75"/>
        <v>0.70337456194280024</v>
      </c>
      <c r="DB179" s="10">
        <f t="shared" si="75"/>
        <v>0</v>
      </c>
    </row>
    <row r="180" spans="1:106" x14ac:dyDescent="0.25">
      <c r="A180" s="11" t="s">
        <v>60</v>
      </c>
      <c r="B180" s="10">
        <f>B62/B$107</f>
        <v>1.7235598985101901E-2</v>
      </c>
      <c r="C180" s="10">
        <f>C62/C$107</f>
        <v>1.2018637811931892E-2</v>
      </c>
      <c r="D180" s="10">
        <f>D62/D$107</f>
        <v>5.2076768594639094E-3</v>
      </c>
      <c r="E180" s="10">
        <f>E62/E$107</f>
        <v>4.2768791617639711E-2</v>
      </c>
      <c r="F180" s="10">
        <f>F62/F$107</f>
        <v>2.3682238715886501E-2</v>
      </c>
      <c r="G180" s="10">
        <f>G62/G$107</f>
        <v>6.5047911692039124E-3</v>
      </c>
      <c r="H180" s="10">
        <f>H62/H$107</f>
        <v>2.7288524003480558E-3</v>
      </c>
      <c r="I180" s="10">
        <f>I62/I$107</f>
        <v>2.0773617825826537E-2</v>
      </c>
      <c r="J180" s="10">
        <f>J62/J$107</f>
        <v>3.4655180080524367E-3</v>
      </c>
      <c r="K180" s="10">
        <f>K62/K$107</f>
        <v>1.1990815410763008E-3</v>
      </c>
      <c r="L180" s="10">
        <f>L62/L$107</f>
        <v>1.245912495931367E-2</v>
      </c>
      <c r="M180" s="10">
        <f>M62/M$107</f>
        <v>1.9541257008892426E-3</v>
      </c>
      <c r="N180" s="10">
        <f>N62/N$107</f>
        <v>2.1656866919250815E-3</v>
      </c>
      <c r="O180" s="10">
        <f>O62/O$107</f>
        <v>1.730323179302306E-3</v>
      </c>
      <c r="P180" s="10">
        <f>P62/P$107</f>
        <v>2.7429557222705355E-3</v>
      </c>
      <c r="Q180" s="10">
        <f>Q62/Q$107</f>
        <v>3.5075356459587743E-3</v>
      </c>
      <c r="R180" s="10">
        <f>R62/R$107</f>
        <v>1.7500784541875935E-3</v>
      </c>
      <c r="S180" s="10">
        <f>S62/S$107</f>
        <v>1.4801901750107706E-5</v>
      </c>
      <c r="T180" s="10">
        <f>T62/T$107</f>
        <v>2.3403909776844187E-4</v>
      </c>
      <c r="U180" s="10">
        <f>U62/U$107</f>
        <v>6.5421753156435624E-3</v>
      </c>
      <c r="V180" s="10">
        <f>V62/V$107</f>
        <v>3.148563105071354E-3</v>
      </c>
      <c r="W180" s="10">
        <f>W62/W$107</f>
        <v>6.4274928580279056E-3</v>
      </c>
      <c r="X180" s="10">
        <f>X62/X$107</f>
        <v>7.9922474140295702E-3</v>
      </c>
      <c r="Y180" s="10">
        <f>Y62/Y$107</f>
        <v>4.3896901195132339E-4</v>
      </c>
      <c r="Z180" s="10">
        <f>Z62/Z$107</f>
        <v>1.0648870769277044E-2</v>
      </c>
      <c r="AA180" s="10">
        <f>AA62/AA$107</f>
        <v>3.7408157759703603E-2</v>
      </c>
      <c r="AB180" s="10">
        <f>AB62/AB$107</f>
        <v>2.5986555202089203E-3</v>
      </c>
      <c r="AC180" s="10">
        <f>AC62/AC$107</f>
        <v>3.4073503059419757E-3</v>
      </c>
      <c r="AD180" s="10">
        <f>AD62/AD$107</f>
        <v>5.0311700717749061E-3</v>
      </c>
      <c r="AE180" s="10">
        <f>AE62/AE$107</f>
        <v>6.6941669766379364E-4</v>
      </c>
      <c r="AF180" s="10">
        <f>AF62/AF$107</f>
        <v>8.7335202337841605E-4</v>
      </c>
      <c r="AG180" s="10">
        <f>AG62/AG$107</f>
        <v>3.2614450355347309E-3</v>
      </c>
      <c r="AH180" s="10">
        <f>AH62/AH$107</f>
        <v>4.1968943309387569E-3</v>
      </c>
      <c r="AI180" s="10">
        <f>AI62/AI$107</f>
        <v>0</v>
      </c>
      <c r="AJ180" s="10">
        <f>AJ62/AJ$107</f>
        <v>2.946485764376997E-3</v>
      </c>
      <c r="AK180" s="10">
        <f>AK62/AK$107</f>
        <v>0</v>
      </c>
      <c r="AL180" s="10">
        <f>AL62/AL$107</f>
        <v>0</v>
      </c>
      <c r="AM180" s="10">
        <f>AM62/AM$107</f>
        <v>0</v>
      </c>
      <c r="AN180" s="10">
        <f>AN62/AN$107</f>
        <v>0</v>
      </c>
      <c r="AO180" s="10">
        <f>AO62/AO$107</f>
        <v>0</v>
      </c>
      <c r="AP180" s="10">
        <f>AP62/AP$107</f>
        <v>0</v>
      </c>
      <c r="AQ180" s="10">
        <f>AQ62/AQ$107</f>
        <v>0</v>
      </c>
      <c r="AR180" s="10">
        <f>AR62/AR$107</f>
        <v>0</v>
      </c>
      <c r="AS180" s="10">
        <f>AS62/AS$107</f>
        <v>0</v>
      </c>
      <c r="AT180" s="10">
        <f>AT62/AT$107</f>
        <v>0</v>
      </c>
      <c r="AU180" s="10">
        <f>AU62/AU$107</f>
        <v>0</v>
      </c>
      <c r="AV180" s="10">
        <f>AV62/AV$107</f>
        <v>0</v>
      </c>
      <c r="AW180" s="10">
        <f>AW62/AW$107</f>
        <v>0</v>
      </c>
      <c r="AX180" s="10">
        <f>AX62/AX$107</f>
        <v>0</v>
      </c>
      <c r="AY180" s="10">
        <f>AY62/AY$107</f>
        <v>0</v>
      </c>
      <c r="AZ180" s="10">
        <f>AZ62/AZ$107</f>
        <v>0</v>
      </c>
      <c r="BA180" s="10">
        <f>BA62/BA$107</f>
        <v>0</v>
      </c>
      <c r="BB180" s="10">
        <f>BB62/BB$107</f>
        <v>0</v>
      </c>
      <c r="BC180" s="10">
        <f>BC62/BC$107</f>
        <v>0</v>
      </c>
      <c r="BD180" s="10">
        <f>BD62/BD$107</f>
        <v>0</v>
      </c>
      <c r="BE180" s="10">
        <f>BE62/BE$107</f>
        <v>0</v>
      </c>
      <c r="BF180" s="10">
        <f>BF62/BF$107</f>
        <v>0</v>
      </c>
      <c r="BG180" s="10">
        <f>BG62/BG$107</f>
        <v>0</v>
      </c>
      <c r="BH180" s="10">
        <f>BH62/BH$107</f>
        <v>0</v>
      </c>
      <c r="BI180" s="10">
        <f>BI62/BI$107</f>
        <v>0</v>
      </c>
      <c r="BJ180" s="10">
        <f>BJ62/BJ$107</f>
        <v>0</v>
      </c>
      <c r="BK180" s="10">
        <f>BK62/BK$107</f>
        <v>0</v>
      </c>
      <c r="BL180" s="10">
        <f>BL62/BL$107</f>
        <v>0</v>
      </c>
      <c r="BM180" s="10">
        <f>BM62/BM$107</f>
        <v>0</v>
      </c>
      <c r="BN180" s="10">
        <f>BN62/BN$107</f>
        <v>0</v>
      </c>
      <c r="BO180" s="10">
        <f>BO62/BO$107</f>
        <v>0</v>
      </c>
      <c r="BP180" s="10">
        <f>BP62/BP$107</f>
        <v>0</v>
      </c>
      <c r="BQ180" s="10">
        <f>BQ62/BQ$107</f>
        <v>0</v>
      </c>
      <c r="BR180" s="10">
        <f>BR62/BR$107</f>
        <v>0</v>
      </c>
      <c r="BS180" s="10">
        <f>BS62/BS$107</f>
        <v>0</v>
      </c>
      <c r="BT180" s="10">
        <f>BT62/BT$107</f>
        <v>0</v>
      </c>
      <c r="BU180" s="10">
        <f>BU62/BU$107</f>
        <v>0.99041597742038889</v>
      </c>
      <c r="BV180" s="10">
        <f>BV62/BV$107</f>
        <v>0.99041597742038889</v>
      </c>
      <c r="BW180" s="10">
        <f>BW62/BW$107</f>
        <v>0.99041597742038889</v>
      </c>
      <c r="BX180" s="10">
        <f>BX62/BX$107</f>
        <v>0</v>
      </c>
      <c r="BY180" s="10">
        <f>BY62/BY$107</f>
        <v>0</v>
      </c>
      <c r="BZ180" s="10">
        <f>BZ62/BZ$107</f>
        <v>0</v>
      </c>
      <c r="CA180" s="10">
        <f>CA62/CA$107</f>
        <v>0</v>
      </c>
      <c r="CB180" s="10">
        <f>CB62/CB$107</f>
        <v>0</v>
      </c>
      <c r="CC180" s="10">
        <f>CC62/CC$107</f>
        <v>0</v>
      </c>
      <c r="CD180" s="10">
        <f>CD62/CD$107</f>
        <v>0</v>
      </c>
      <c r="CE180" s="10">
        <f>CE62/CE$107</f>
        <v>0</v>
      </c>
      <c r="CF180" s="10">
        <f t="shared" ref="CF180:DB180" si="76">CF62/CF$107</f>
        <v>0</v>
      </c>
      <c r="CG180" s="10">
        <f t="shared" si="76"/>
        <v>0</v>
      </c>
      <c r="CH180" s="10">
        <f t="shared" si="76"/>
        <v>0</v>
      </c>
      <c r="CI180" s="10">
        <f t="shared" si="76"/>
        <v>0</v>
      </c>
      <c r="CJ180" s="10">
        <f t="shared" si="76"/>
        <v>0</v>
      </c>
      <c r="CK180" s="10">
        <f t="shared" si="76"/>
        <v>0</v>
      </c>
      <c r="CL180" s="10">
        <f t="shared" si="76"/>
        <v>0</v>
      </c>
      <c r="CM180" s="10">
        <f t="shared" si="76"/>
        <v>0</v>
      </c>
      <c r="CN180" s="10">
        <f t="shared" si="76"/>
        <v>0</v>
      </c>
      <c r="CO180" s="10">
        <f t="shared" si="76"/>
        <v>0</v>
      </c>
      <c r="CP180" s="10">
        <f t="shared" si="76"/>
        <v>0</v>
      </c>
      <c r="CQ180" s="10">
        <f t="shared" si="76"/>
        <v>0</v>
      </c>
      <c r="CR180" s="10">
        <f t="shared" si="76"/>
        <v>0</v>
      </c>
      <c r="CS180" s="10">
        <f t="shared" si="76"/>
        <v>6.5066036786012365E-3</v>
      </c>
      <c r="CT180" s="10">
        <f t="shared" si="76"/>
        <v>1.0640293624431037E-2</v>
      </c>
      <c r="CU180" s="10">
        <f t="shared" si="76"/>
        <v>0</v>
      </c>
      <c r="CV180" s="10">
        <f t="shared" si="76"/>
        <v>0</v>
      </c>
      <c r="CW180" s="10">
        <f t="shared" si="76"/>
        <v>0</v>
      </c>
      <c r="CX180" s="10">
        <f t="shared" si="76"/>
        <v>7.9332966805520128E-5</v>
      </c>
      <c r="CY180" s="10">
        <f t="shared" si="76"/>
        <v>0</v>
      </c>
      <c r="CZ180" s="10">
        <f t="shared" si="76"/>
        <v>0</v>
      </c>
      <c r="DA180" s="10">
        <f t="shared" si="76"/>
        <v>0</v>
      </c>
      <c r="DB180" s="10">
        <f t="shared" si="76"/>
        <v>0</v>
      </c>
    </row>
    <row r="181" spans="1:106" x14ac:dyDescent="0.25">
      <c r="A181" s="11" t="s">
        <v>61</v>
      </c>
      <c r="B181" s="10">
        <f>B63/B$107</f>
        <v>1.1267999738670903E-2</v>
      </c>
      <c r="C181" s="10">
        <f>C63/C$107</f>
        <v>1.8751889217532292E-2</v>
      </c>
      <c r="D181" s="10">
        <f>D63/D$107</f>
        <v>5.6049214585018971E-2</v>
      </c>
      <c r="E181" s="10">
        <f>E63/E$107</f>
        <v>2.9442899785018604E-2</v>
      </c>
      <c r="F181" s="10">
        <f>F63/F$107</f>
        <v>6.8386856591476598E-3</v>
      </c>
      <c r="G181" s="10">
        <f>G63/G$107</f>
        <v>3.7846869696277229E-2</v>
      </c>
      <c r="H181" s="10">
        <f>H63/H$107</f>
        <v>1.4438291786791076E-2</v>
      </c>
      <c r="I181" s="10">
        <f>I63/I$107</f>
        <v>3.4328786603201336E-2</v>
      </c>
      <c r="J181" s="10">
        <f>J63/J$107</f>
        <v>1.5954894804193525E-2</v>
      </c>
      <c r="K181" s="10">
        <f>K63/K$107</f>
        <v>9.19586515506279E-3</v>
      </c>
      <c r="L181" s="10">
        <f>L63/L$107</f>
        <v>2.649328994446784E-2</v>
      </c>
      <c r="M181" s="10">
        <f>M63/M$107</f>
        <v>2.4305538349139587E-2</v>
      </c>
      <c r="N181" s="10">
        <f>N63/N$107</f>
        <v>8.2260560153516234E-3</v>
      </c>
      <c r="O181" s="10">
        <f>O63/O$107</f>
        <v>1.8380677808074255E-2</v>
      </c>
      <c r="P181" s="10">
        <f>P63/P$107</f>
        <v>1.3850462176274694E-2</v>
      </c>
      <c r="Q181" s="10">
        <f>Q63/Q$107</f>
        <v>5.6434019010821165E-2</v>
      </c>
      <c r="R181" s="10">
        <f>R63/R$107</f>
        <v>2.5662499120243362E-2</v>
      </c>
      <c r="S181" s="10">
        <f>S63/S$107</f>
        <v>1.876372513073335E-2</v>
      </c>
      <c r="T181" s="10">
        <f>T63/T$107</f>
        <v>2.6836746615281508E-2</v>
      </c>
      <c r="U181" s="10">
        <f>U63/U$107</f>
        <v>4.2809627803358181E-2</v>
      </c>
      <c r="V181" s="10">
        <f>V63/V$107</f>
        <v>3.7636085018772067E-2</v>
      </c>
      <c r="W181" s="10">
        <f>W63/W$107</f>
        <v>3.0054875371793291E-3</v>
      </c>
      <c r="X181" s="10">
        <f>X63/X$107</f>
        <v>4.6318880404070395E-3</v>
      </c>
      <c r="Y181" s="10">
        <f>Y63/Y$107</f>
        <v>6.6560771467265249E-3</v>
      </c>
      <c r="Z181" s="10">
        <f>Z63/Z$107</f>
        <v>3.9127284504196627E-2</v>
      </c>
      <c r="AA181" s="10">
        <f>AA63/AA$107</f>
        <v>9.6868131385671394E-2</v>
      </c>
      <c r="AB181" s="10">
        <f>AB63/AB$107</f>
        <v>4.4777732000726182E-3</v>
      </c>
      <c r="AC181" s="10">
        <f>AC63/AC$107</f>
        <v>1.3268283188382217E-2</v>
      </c>
      <c r="AD181" s="10">
        <f>AD63/AD$107</f>
        <v>1.8774047548951883E-2</v>
      </c>
      <c r="AE181" s="10">
        <f>AE63/AE$107</f>
        <v>3.7527860197303486E-3</v>
      </c>
      <c r="AF181" s="10">
        <f>AF63/AF$107</f>
        <v>7.2094598047814156E-3</v>
      </c>
      <c r="AG181" s="10">
        <f>AG63/AG$107</f>
        <v>4.2037629385316818E-3</v>
      </c>
      <c r="AH181" s="10">
        <f>AH63/AH$107</f>
        <v>1.6961846947468617E-2</v>
      </c>
      <c r="AI181" s="10">
        <f>AI63/AI$107</f>
        <v>0</v>
      </c>
      <c r="AJ181" s="10">
        <f>AJ63/AJ$107</f>
        <v>4.1484221240616868E-3</v>
      </c>
      <c r="AK181" s="10">
        <f>AK63/AK$107</f>
        <v>0</v>
      </c>
      <c r="AL181" s="10">
        <f>AL63/AL$107</f>
        <v>0</v>
      </c>
      <c r="AM181" s="10">
        <f>AM63/AM$107</f>
        <v>0</v>
      </c>
      <c r="AN181" s="10">
        <f>AN63/AN$107</f>
        <v>0</v>
      </c>
      <c r="AO181" s="10">
        <f>AO63/AO$107</f>
        <v>0</v>
      </c>
      <c r="AP181" s="10">
        <f>AP63/AP$107</f>
        <v>0</v>
      </c>
      <c r="AQ181" s="10">
        <f>AQ63/AQ$107</f>
        <v>0</v>
      </c>
      <c r="AR181" s="10">
        <f>AR63/AR$107</f>
        <v>0</v>
      </c>
      <c r="AS181" s="10">
        <f>AS63/AS$107</f>
        <v>0</v>
      </c>
      <c r="AT181" s="10">
        <f>AT63/AT$107</f>
        <v>0</v>
      </c>
      <c r="AU181" s="10">
        <f>AU63/AU$107</f>
        <v>0</v>
      </c>
      <c r="AV181" s="10">
        <f>AV63/AV$107</f>
        <v>0</v>
      </c>
      <c r="AW181" s="10">
        <f>AW63/AW$107</f>
        <v>0</v>
      </c>
      <c r="AX181" s="10">
        <f>AX63/AX$107</f>
        <v>0</v>
      </c>
      <c r="AY181" s="10">
        <f>AY63/AY$107</f>
        <v>0</v>
      </c>
      <c r="AZ181" s="10">
        <f>AZ63/AZ$107</f>
        <v>0</v>
      </c>
      <c r="BA181" s="10">
        <f>BA63/BA$107</f>
        <v>0</v>
      </c>
      <c r="BB181" s="10">
        <f>BB63/BB$107</f>
        <v>0</v>
      </c>
      <c r="BC181" s="10">
        <f>BC63/BC$107</f>
        <v>0</v>
      </c>
      <c r="BD181" s="10">
        <f>BD63/BD$107</f>
        <v>0</v>
      </c>
      <c r="BE181" s="10">
        <f>BE63/BE$107</f>
        <v>0</v>
      </c>
      <c r="BF181" s="10">
        <f>BF63/BF$107</f>
        <v>0</v>
      </c>
      <c r="BG181" s="10">
        <f>BG63/BG$107</f>
        <v>0</v>
      </c>
      <c r="BH181" s="10">
        <f>BH63/BH$107</f>
        <v>0</v>
      </c>
      <c r="BI181" s="10">
        <f>BI63/BI$107</f>
        <v>0</v>
      </c>
      <c r="BJ181" s="10">
        <f>BJ63/BJ$107</f>
        <v>0</v>
      </c>
      <c r="BK181" s="10">
        <f>BK63/BK$107</f>
        <v>0</v>
      </c>
      <c r="BL181" s="10">
        <f>BL63/BL$107</f>
        <v>0</v>
      </c>
      <c r="BM181" s="10">
        <f>BM63/BM$107</f>
        <v>0</v>
      </c>
      <c r="BN181" s="10">
        <f>BN63/BN$107</f>
        <v>0</v>
      </c>
      <c r="BO181" s="10">
        <f>BO63/BO$107</f>
        <v>0</v>
      </c>
      <c r="BP181" s="10">
        <f>BP63/BP$107</f>
        <v>0</v>
      </c>
      <c r="BQ181" s="10">
        <f>BQ63/BQ$107</f>
        <v>0</v>
      </c>
      <c r="BR181" s="10">
        <f>BR63/BR$107</f>
        <v>0</v>
      </c>
      <c r="BS181" s="10">
        <f>BS63/BS$107</f>
        <v>0</v>
      </c>
      <c r="BT181" s="10">
        <f>BT63/BT$107</f>
        <v>0</v>
      </c>
      <c r="BU181" s="10">
        <f>BU63/BU$107</f>
        <v>9.5840225796110876E-3</v>
      </c>
      <c r="BV181" s="10">
        <f>BV63/BV$107</f>
        <v>9.5840225796110876E-3</v>
      </c>
      <c r="BW181" s="10">
        <f>BW63/BW$107</f>
        <v>9.5840225796110876E-3</v>
      </c>
      <c r="BX181" s="10">
        <f>BX63/BX$107</f>
        <v>0</v>
      </c>
      <c r="BY181" s="10">
        <f>BY63/BY$107</f>
        <v>0</v>
      </c>
      <c r="BZ181" s="10">
        <f>BZ63/BZ$107</f>
        <v>0</v>
      </c>
      <c r="CA181" s="10">
        <f>CA63/CA$107</f>
        <v>0</v>
      </c>
      <c r="CB181" s="10">
        <f>CB63/CB$107</f>
        <v>0</v>
      </c>
      <c r="CC181" s="10">
        <f>CC63/CC$107</f>
        <v>0</v>
      </c>
      <c r="CD181" s="10">
        <f>CD63/CD$107</f>
        <v>0</v>
      </c>
      <c r="CE181" s="10">
        <f>CE63/CE$107</f>
        <v>0</v>
      </c>
      <c r="CF181" s="10">
        <f t="shared" ref="CF181:DB181" si="77">CF63/CF$107</f>
        <v>0</v>
      </c>
      <c r="CG181" s="10">
        <f t="shared" si="77"/>
        <v>0</v>
      </c>
      <c r="CH181" s="10">
        <f t="shared" si="77"/>
        <v>0</v>
      </c>
      <c r="CI181" s="10">
        <f t="shared" si="77"/>
        <v>0</v>
      </c>
      <c r="CJ181" s="10">
        <f t="shared" si="77"/>
        <v>0</v>
      </c>
      <c r="CK181" s="10">
        <f t="shared" si="77"/>
        <v>0</v>
      </c>
      <c r="CL181" s="10">
        <f t="shared" si="77"/>
        <v>0</v>
      </c>
      <c r="CM181" s="10">
        <f t="shared" si="77"/>
        <v>0</v>
      </c>
      <c r="CN181" s="10">
        <f t="shared" si="77"/>
        <v>0</v>
      </c>
      <c r="CO181" s="10">
        <f t="shared" si="77"/>
        <v>0</v>
      </c>
      <c r="CP181" s="10">
        <f t="shared" si="77"/>
        <v>0</v>
      </c>
      <c r="CQ181" s="10">
        <f t="shared" si="77"/>
        <v>0</v>
      </c>
      <c r="CR181" s="10">
        <f t="shared" si="77"/>
        <v>0</v>
      </c>
      <c r="CS181" s="10">
        <f t="shared" si="77"/>
        <v>2.5823318890823361E-2</v>
      </c>
      <c r="CT181" s="10">
        <f t="shared" si="77"/>
        <v>3.9738553739283748E-2</v>
      </c>
      <c r="CU181" s="10">
        <f t="shared" si="77"/>
        <v>0</v>
      </c>
      <c r="CV181" s="10">
        <f t="shared" si="77"/>
        <v>0</v>
      </c>
      <c r="CW181" s="10">
        <f t="shared" si="77"/>
        <v>5.8641986407965789E-4</v>
      </c>
      <c r="CX181" s="10">
        <f t="shared" si="77"/>
        <v>4.1936521162133845E-2</v>
      </c>
      <c r="CY181" s="10">
        <f t="shared" si="77"/>
        <v>0</v>
      </c>
      <c r="CZ181" s="10">
        <f t="shared" si="77"/>
        <v>0</v>
      </c>
      <c r="DA181" s="10">
        <f t="shared" si="77"/>
        <v>0</v>
      </c>
      <c r="DB181" s="10">
        <f t="shared" si="77"/>
        <v>0</v>
      </c>
    </row>
    <row r="182" spans="1:106" x14ac:dyDescent="0.25">
      <c r="A182" s="11" t="s">
        <v>62</v>
      </c>
      <c r="B182" s="10">
        <f>B64/B$107</f>
        <v>0</v>
      </c>
      <c r="C182" s="10">
        <f>C64/C$107</f>
        <v>1.2887103908882148E-3</v>
      </c>
      <c r="D182" s="10">
        <f>D64/D$107</f>
        <v>5.7622593852874298E-4</v>
      </c>
      <c r="E182" s="10">
        <f>E64/E$107</f>
        <v>0</v>
      </c>
      <c r="F182" s="10">
        <f>F64/F$107</f>
        <v>4.2380156190457155E-7</v>
      </c>
      <c r="G182" s="10">
        <f>G64/G$107</f>
        <v>0</v>
      </c>
      <c r="H182" s="10">
        <f>H64/H$107</f>
        <v>1.7125728129863349E-4</v>
      </c>
      <c r="I182" s="10">
        <f>I64/I$107</f>
        <v>1.8587879128098572E-3</v>
      </c>
      <c r="J182" s="10">
        <f>J64/J$107</f>
        <v>3.184532643591561E-3</v>
      </c>
      <c r="K182" s="10">
        <f>K64/K$107</f>
        <v>2.3332266825739443E-3</v>
      </c>
      <c r="L182" s="10">
        <f>L64/L$107</f>
        <v>3.2125079411248155E-3</v>
      </c>
      <c r="M182" s="10">
        <f>M64/M$107</f>
        <v>1.5573380765365457E-3</v>
      </c>
      <c r="N182" s="10">
        <f>N64/N$107</f>
        <v>2.8509693855514823E-3</v>
      </c>
      <c r="O182" s="10">
        <f>O64/O$107</f>
        <v>3.442775517492684E-3</v>
      </c>
      <c r="P182" s="10">
        <f>P64/P$107</f>
        <v>7.1479810819797705E-3</v>
      </c>
      <c r="Q182" s="10">
        <f>Q64/Q$107</f>
        <v>3.0509718479482849E-3</v>
      </c>
      <c r="R182" s="10">
        <f>R64/R$107</f>
        <v>2.5381844698912706E-3</v>
      </c>
      <c r="S182" s="10">
        <f>S64/S$107</f>
        <v>3.8600744931427599E-3</v>
      </c>
      <c r="T182" s="10">
        <f>T64/T$107</f>
        <v>4.1442658816079128E-3</v>
      </c>
      <c r="U182" s="10">
        <f>U64/U$107</f>
        <v>6.2664818488826985E-3</v>
      </c>
      <c r="V182" s="10">
        <f>V64/V$107</f>
        <v>3.2287358432485057E-3</v>
      </c>
      <c r="W182" s="10">
        <f>W64/W$107</f>
        <v>7.7431329168650437E-3</v>
      </c>
      <c r="X182" s="10">
        <f>X64/X$107</f>
        <v>7.7748989700863807E-3</v>
      </c>
      <c r="Y182" s="10">
        <f>Y64/Y$107</f>
        <v>2.7671644737172194E-3</v>
      </c>
      <c r="Z182" s="10">
        <f>Z64/Z$107</f>
        <v>1.0126656698627955E-2</v>
      </c>
      <c r="AA182" s="10">
        <f>AA64/AA$107</f>
        <v>8.0631231334941517E-3</v>
      </c>
      <c r="AB182" s="10">
        <f>AB64/AB$107</f>
        <v>8.5059573890773725E-3</v>
      </c>
      <c r="AC182" s="10">
        <f>AC64/AC$107</f>
        <v>6.6934686998161071E-3</v>
      </c>
      <c r="AD182" s="10">
        <f>AD64/AD$107</f>
        <v>1.3584578567188629E-2</v>
      </c>
      <c r="AE182" s="10">
        <f>AE64/AE$107</f>
        <v>2.4887648536511451E-3</v>
      </c>
      <c r="AF182" s="10">
        <f>AF64/AF$107</f>
        <v>6.8912256494178857E-3</v>
      </c>
      <c r="AG182" s="10">
        <f>AG64/AG$107</f>
        <v>5.3351105658900385E-3</v>
      </c>
      <c r="AH182" s="10">
        <f>AH64/AH$107</f>
        <v>6.9523959120663817E-3</v>
      </c>
      <c r="AI182" s="10">
        <f>AI64/AI$107</f>
        <v>0</v>
      </c>
      <c r="AJ182" s="10">
        <f>AJ64/AJ$107</f>
        <v>1.0848554936100046E-2</v>
      </c>
      <c r="AK182" s="10">
        <f>AK64/AK$107</f>
        <v>0</v>
      </c>
      <c r="AL182" s="10">
        <f>AL64/AL$107</f>
        <v>0</v>
      </c>
      <c r="AM182" s="10">
        <f>AM64/AM$107</f>
        <v>0</v>
      </c>
      <c r="AN182" s="10">
        <f>AN64/AN$107</f>
        <v>0</v>
      </c>
      <c r="AO182" s="10">
        <f>AO64/AO$107</f>
        <v>0</v>
      </c>
      <c r="AP182" s="10">
        <f>AP64/AP$107</f>
        <v>0</v>
      </c>
      <c r="AQ182" s="10">
        <f>AQ64/AQ$107</f>
        <v>0</v>
      </c>
      <c r="AR182" s="10">
        <f>AR64/AR$107</f>
        <v>0</v>
      </c>
      <c r="AS182" s="10">
        <f>AS64/AS$107</f>
        <v>0</v>
      </c>
      <c r="AT182" s="10">
        <f>AT64/AT$107</f>
        <v>0</v>
      </c>
      <c r="AU182" s="10">
        <f>AU64/AU$107</f>
        <v>0</v>
      </c>
      <c r="AV182" s="10">
        <f>AV64/AV$107</f>
        <v>0</v>
      </c>
      <c r="AW182" s="10">
        <f>AW64/AW$107</f>
        <v>0</v>
      </c>
      <c r="AX182" s="10">
        <f>AX64/AX$107</f>
        <v>0</v>
      </c>
      <c r="AY182" s="10">
        <f>AY64/AY$107</f>
        <v>0</v>
      </c>
      <c r="AZ182" s="10">
        <f>AZ64/AZ$107</f>
        <v>0</v>
      </c>
      <c r="BA182" s="10">
        <f>BA64/BA$107</f>
        <v>0</v>
      </c>
      <c r="BB182" s="10">
        <f>BB64/BB$107</f>
        <v>0</v>
      </c>
      <c r="BC182" s="10">
        <f>BC64/BC$107</f>
        <v>0</v>
      </c>
      <c r="BD182" s="10">
        <f>BD64/BD$107</f>
        <v>0</v>
      </c>
      <c r="BE182" s="10">
        <f>BE64/BE$107</f>
        <v>0</v>
      </c>
      <c r="BF182" s="10">
        <f>BF64/BF$107</f>
        <v>0</v>
      </c>
      <c r="BG182" s="10">
        <f>BG64/BG$107</f>
        <v>0</v>
      </c>
      <c r="BH182" s="10">
        <f>BH64/BH$107</f>
        <v>0</v>
      </c>
      <c r="BI182" s="10">
        <f>BI64/BI$107</f>
        <v>0</v>
      </c>
      <c r="BJ182" s="10">
        <f>BJ64/BJ$107</f>
        <v>0</v>
      </c>
      <c r="BK182" s="10">
        <f>BK64/BK$107</f>
        <v>0</v>
      </c>
      <c r="BL182" s="10">
        <f>BL64/BL$107</f>
        <v>0</v>
      </c>
      <c r="BM182" s="10">
        <f>BM64/BM$107</f>
        <v>0</v>
      </c>
      <c r="BN182" s="10">
        <f>BN64/BN$107</f>
        <v>0</v>
      </c>
      <c r="BO182" s="10">
        <f>BO64/BO$107</f>
        <v>0</v>
      </c>
      <c r="BP182" s="10">
        <f>BP64/BP$107</f>
        <v>0</v>
      </c>
      <c r="BQ182" s="10">
        <f>BQ64/BQ$107</f>
        <v>0</v>
      </c>
      <c r="BR182" s="10">
        <f>BR64/BR$107</f>
        <v>0</v>
      </c>
      <c r="BS182" s="10">
        <f>BS64/BS$107</f>
        <v>0</v>
      </c>
      <c r="BT182" s="10">
        <f>BT64/BT$107</f>
        <v>0</v>
      </c>
      <c r="BU182" s="10">
        <f>BU64/BU$107</f>
        <v>0</v>
      </c>
      <c r="BV182" s="10">
        <f>BV64/BV$107</f>
        <v>0</v>
      </c>
      <c r="BW182" s="10">
        <f>BW64/BW$107</f>
        <v>0</v>
      </c>
      <c r="BX182" s="10">
        <f>BX64/BX$107</f>
        <v>0</v>
      </c>
      <c r="BY182" s="10">
        <f>BY64/BY$107</f>
        <v>0</v>
      </c>
      <c r="BZ182" s="10">
        <f>BZ64/BZ$107</f>
        <v>0</v>
      </c>
      <c r="CA182" s="10">
        <f>CA64/CA$107</f>
        <v>0</v>
      </c>
      <c r="CB182" s="10">
        <f>CB64/CB$107</f>
        <v>0</v>
      </c>
      <c r="CC182" s="10">
        <f>CC64/CC$107</f>
        <v>0</v>
      </c>
      <c r="CD182" s="10">
        <f>CD64/CD$107</f>
        <v>0</v>
      </c>
      <c r="CE182" s="10">
        <f>CE64/CE$107</f>
        <v>0</v>
      </c>
      <c r="CF182" s="10">
        <f t="shared" ref="CF182:DB182" si="78">CF64/CF$107</f>
        <v>0</v>
      </c>
      <c r="CG182" s="10">
        <f t="shared" si="78"/>
        <v>0</v>
      </c>
      <c r="CH182" s="10">
        <f t="shared" si="78"/>
        <v>0</v>
      </c>
      <c r="CI182" s="10">
        <f t="shared" si="78"/>
        <v>0</v>
      </c>
      <c r="CJ182" s="10">
        <f t="shared" si="78"/>
        <v>0</v>
      </c>
      <c r="CK182" s="10">
        <f t="shared" si="78"/>
        <v>0</v>
      </c>
      <c r="CL182" s="10">
        <f t="shared" si="78"/>
        <v>0</v>
      </c>
      <c r="CM182" s="10">
        <f t="shared" si="78"/>
        <v>0</v>
      </c>
      <c r="CN182" s="10">
        <f t="shared" si="78"/>
        <v>0</v>
      </c>
      <c r="CO182" s="10">
        <f t="shared" si="78"/>
        <v>0</v>
      </c>
      <c r="CP182" s="10">
        <f t="shared" si="78"/>
        <v>0</v>
      </c>
      <c r="CQ182" s="10">
        <f t="shared" si="78"/>
        <v>0</v>
      </c>
      <c r="CR182" s="10">
        <f t="shared" si="78"/>
        <v>0</v>
      </c>
      <c r="CS182" s="10">
        <f t="shared" si="78"/>
        <v>3.1750377416249774E-2</v>
      </c>
      <c r="CT182" s="10">
        <f t="shared" si="78"/>
        <v>5.2284951626174241E-2</v>
      </c>
      <c r="CU182" s="10">
        <f t="shared" si="78"/>
        <v>0</v>
      </c>
      <c r="CV182" s="10">
        <f t="shared" si="78"/>
        <v>0</v>
      </c>
      <c r="CW182" s="10">
        <f t="shared" si="78"/>
        <v>7.6459047198047837E-3</v>
      </c>
      <c r="CX182" s="10">
        <f t="shared" si="78"/>
        <v>7.3418286274846215E-2</v>
      </c>
      <c r="CY182" s="10">
        <f t="shared" si="78"/>
        <v>0</v>
      </c>
      <c r="CZ182" s="10">
        <f t="shared" si="78"/>
        <v>0</v>
      </c>
      <c r="DA182" s="10">
        <f t="shared" si="78"/>
        <v>0</v>
      </c>
      <c r="DB182" s="10">
        <f t="shared" si="78"/>
        <v>0</v>
      </c>
    </row>
    <row r="183" spans="1:106" x14ac:dyDescent="0.25">
      <c r="A183" s="11" t="s">
        <v>63</v>
      </c>
      <c r="B183" s="10">
        <f>B65/B$107</f>
        <v>0</v>
      </c>
      <c r="C183" s="10">
        <f>C65/C$107</f>
        <v>1.9559253620701531E-2</v>
      </c>
      <c r="D183" s="10">
        <f>D65/D$107</f>
        <v>1.0193462989941277E-2</v>
      </c>
      <c r="E183" s="10">
        <f>E65/E$107</f>
        <v>2.2646272341236943E-2</v>
      </c>
      <c r="F183" s="10">
        <f>F65/F$107</f>
        <v>0</v>
      </c>
      <c r="G183" s="10">
        <f>G65/G$107</f>
        <v>4.2676142241888216E-4</v>
      </c>
      <c r="H183" s="10">
        <f>H65/H$107</f>
        <v>5.216905407735257E-3</v>
      </c>
      <c r="I183" s="10">
        <f>I65/I$107</f>
        <v>2.8180744690434112E-3</v>
      </c>
      <c r="J183" s="10">
        <f>J65/J$107</f>
        <v>1.3183098096603506E-3</v>
      </c>
      <c r="K183" s="10">
        <f>K65/K$107</f>
        <v>5.8979316849658433E-4</v>
      </c>
      <c r="L183" s="10">
        <f>L65/L$107</f>
        <v>2.4872594051369035E-3</v>
      </c>
      <c r="M183" s="10">
        <f>M65/M$107</f>
        <v>4.9471098338558011E-3</v>
      </c>
      <c r="N183" s="10">
        <f>N65/N$107</f>
        <v>1.4166809961727415E-3</v>
      </c>
      <c r="O183" s="10">
        <f>O65/O$107</f>
        <v>2.0599709259159168E-3</v>
      </c>
      <c r="P183" s="10">
        <f>P65/P$107</f>
        <v>1.7275302002593017E-3</v>
      </c>
      <c r="Q183" s="10">
        <f>Q65/Q$107</f>
        <v>1.6171760953812343E-3</v>
      </c>
      <c r="R183" s="10">
        <f>R65/R$107</f>
        <v>2.0319420875229552E-3</v>
      </c>
      <c r="S183" s="10">
        <f>S65/S$107</f>
        <v>6.2855161851809273E-4</v>
      </c>
      <c r="T183" s="10">
        <f>T65/T$107</f>
        <v>1.1932284705365506E-3</v>
      </c>
      <c r="U183" s="10">
        <f>U65/U$107</f>
        <v>4.4237505713068531E-3</v>
      </c>
      <c r="V183" s="10">
        <f>V65/V$107</f>
        <v>4.1639009354868025E-3</v>
      </c>
      <c r="W183" s="10">
        <f>W65/W$107</f>
        <v>4.8742793932322129E-3</v>
      </c>
      <c r="X183" s="10">
        <f>X65/X$107</f>
        <v>3.6002766518289115E-3</v>
      </c>
      <c r="Y183" s="10">
        <f>Y65/Y$107</f>
        <v>9.5408131545481512E-4</v>
      </c>
      <c r="Z183" s="10">
        <f>Z65/Z$107</f>
        <v>6.8487324560970791E-3</v>
      </c>
      <c r="AA183" s="10">
        <f>AA65/AA$107</f>
        <v>5.3143099383263382E-3</v>
      </c>
      <c r="AB183" s="10">
        <f>AB65/AB$107</f>
        <v>5.9727996150922115E-3</v>
      </c>
      <c r="AC183" s="10">
        <f>AC65/AC$107</f>
        <v>0.11324288380809984</v>
      </c>
      <c r="AD183" s="10">
        <f>AD65/AD$107</f>
        <v>1.1761646016756038E-2</v>
      </c>
      <c r="AE183" s="10">
        <f>AE65/AE$107</f>
        <v>9.8499364316319143E-3</v>
      </c>
      <c r="AF183" s="10">
        <f>AF65/AF$107</f>
        <v>6.923056509942481E-3</v>
      </c>
      <c r="AG183" s="10">
        <f>AG65/AG$107</f>
        <v>4.2172504325621481E-3</v>
      </c>
      <c r="AH183" s="10">
        <f>AH65/AH$107</f>
        <v>9.9652809444239297E-3</v>
      </c>
      <c r="AI183" s="10">
        <f>AI65/AI$107</f>
        <v>0</v>
      </c>
      <c r="AJ183" s="10">
        <f>AJ65/AJ$107</f>
        <v>7.639351357273152E-3</v>
      </c>
      <c r="AK183" s="10">
        <f>AK65/AK$107</f>
        <v>0</v>
      </c>
      <c r="AL183" s="10">
        <f>AL65/AL$107</f>
        <v>0</v>
      </c>
      <c r="AM183" s="10">
        <f>AM65/AM$107</f>
        <v>0</v>
      </c>
      <c r="AN183" s="10">
        <f>AN65/AN$107</f>
        <v>0</v>
      </c>
      <c r="AO183" s="10">
        <f>AO65/AO$107</f>
        <v>0</v>
      </c>
      <c r="AP183" s="10">
        <f>AP65/AP$107</f>
        <v>0</v>
      </c>
      <c r="AQ183" s="10">
        <f>AQ65/AQ$107</f>
        <v>0</v>
      </c>
      <c r="AR183" s="10">
        <f>AR65/AR$107</f>
        <v>0</v>
      </c>
      <c r="AS183" s="10">
        <f>AS65/AS$107</f>
        <v>0</v>
      </c>
      <c r="AT183" s="10">
        <f>AT65/AT$107</f>
        <v>0</v>
      </c>
      <c r="AU183" s="10">
        <f>AU65/AU$107</f>
        <v>0</v>
      </c>
      <c r="AV183" s="10">
        <f>AV65/AV$107</f>
        <v>0</v>
      </c>
      <c r="AW183" s="10">
        <f>AW65/AW$107</f>
        <v>0</v>
      </c>
      <c r="AX183" s="10">
        <f>AX65/AX$107</f>
        <v>0</v>
      </c>
      <c r="AY183" s="10">
        <f>AY65/AY$107</f>
        <v>0</v>
      </c>
      <c r="AZ183" s="10">
        <f>AZ65/AZ$107</f>
        <v>0</v>
      </c>
      <c r="BA183" s="10">
        <f>BA65/BA$107</f>
        <v>0</v>
      </c>
      <c r="BB183" s="10">
        <f>BB65/BB$107</f>
        <v>0</v>
      </c>
      <c r="BC183" s="10">
        <f>BC65/BC$107</f>
        <v>0</v>
      </c>
      <c r="BD183" s="10">
        <f>BD65/BD$107</f>
        <v>0</v>
      </c>
      <c r="BE183" s="10">
        <f>BE65/BE$107</f>
        <v>0</v>
      </c>
      <c r="BF183" s="10">
        <f>BF65/BF$107</f>
        <v>0</v>
      </c>
      <c r="BG183" s="10">
        <f>BG65/BG$107</f>
        <v>0</v>
      </c>
      <c r="BH183" s="10">
        <f>BH65/BH$107</f>
        <v>0</v>
      </c>
      <c r="BI183" s="10">
        <f>BI65/BI$107</f>
        <v>0</v>
      </c>
      <c r="BJ183" s="10">
        <f>BJ65/BJ$107</f>
        <v>0</v>
      </c>
      <c r="BK183" s="10">
        <f>BK65/BK$107</f>
        <v>0</v>
      </c>
      <c r="BL183" s="10">
        <f>BL65/BL$107</f>
        <v>0</v>
      </c>
      <c r="BM183" s="10">
        <f>BM65/BM$107</f>
        <v>0</v>
      </c>
      <c r="BN183" s="10">
        <f>BN65/BN$107</f>
        <v>0</v>
      </c>
      <c r="BO183" s="10">
        <f>BO65/BO$107</f>
        <v>0</v>
      </c>
      <c r="BP183" s="10">
        <f>BP65/BP$107</f>
        <v>0</v>
      </c>
      <c r="BQ183" s="10">
        <f>BQ65/BQ$107</f>
        <v>0</v>
      </c>
      <c r="BR183" s="10">
        <f>BR65/BR$107</f>
        <v>0</v>
      </c>
      <c r="BS183" s="10">
        <f>BS65/BS$107</f>
        <v>0</v>
      </c>
      <c r="BT183" s="10">
        <f>BT65/BT$107</f>
        <v>0</v>
      </c>
      <c r="BU183" s="10">
        <f>BU65/BU$107</f>
        <v>0</v>
      </c>
      <c r="BV183" s="10">
        <f>BV65/BV$107</f>
        <v>0</v>
      </c>
      <c r="BW183" s="10">
        <f>BW65/BW$107</f>
        <v>0</v>
      </c>
      <c r="BX183" s="10">
        <f>BX65/BX$107</f>
        <v>0</v>
      </c>
      <c r="BY183" s="10">
        <f>BY65/BY$107</f>
        <v>0</v>
      </c>
      <c r="BZ183" s="10">
        <f>BZ65/BZ$107</f>
        <v>0</v>
      </c>
      <c r="CA183" s="10">
        <f>CA65/CA$107</f>
        <v>0</v>
      </c>
      <c r="CB183" s="10">
        <f>CB65/CB$107</f>
        <v>0</v>
      </c>
      <c r="CC183" s="10">
        <f>CC65/CC$107</f>
        <v>0</v>
      </c>
      <c r="CD183" s="10">
        <f>CD65/CD$107</f>
        <v>0</v>
      </c>
      <c r="CE183" s="10">
        <f>CE65/CE$107</f>
        <v>0</v>
      </c>
      <c r="CF183" s="10">
        <f t="shared" ref="CF183:DB183" si="79">CF65/CF$107</f>
        <v>0</v>
      </c>
      <c r="CG183" s="10">
        <f t="shared" si="79"/>
        <v>0</v>
      </c>
      <c r="CH183" s="10">
        <f t="shared" si="79"/>
        <v>0</v>
      </c>
      <c r="CI183" s="10">
        <f t="shared" si="79"/>
        <v>0</v>
      </c>
      <c r="CJ183" s="10">
        <f t="shared" si="79"/>
        <v>0</v>
      </c>
      <c r="CK183" s="10">
        <f t="shared" si="79"/>
        <v>0</v>
      </c>
      <c r="CL183" s="10">
        <f t="shared" si="79"/>
        <v>0</v>
      </c>
      <c r="CM183" s="10">
        <f t="shared" si="79"/>
        <v>0</v>
      </c>
      <c r="CN183" s="10">
        <f t="shared" si="79"/>
        <v>0</v>
      </c>
      <c r="CO183" s="10">
        <f t="shared" si="79"/>
        <v>0</v>
      </c>
      <c r="CP183" s="10">
        <f t="shared" si="79"/>
        <v>0</v>
      </c>
      <c r="CQ183" s="10">
        <f t="shared" si="79"/>
        <v>0</v>
      </c>
      <c r="CR183" s="10">
        <f t="shared" si="79"/>
        <v>0</v>
      </c>
      <c r="CS183" s="10">
        <f t="shared" si="79"/>
        <v>1.7009733382854435E-2</v>
      </c>
      <c r="CT183" s="10">
        <f t="shared" si="79"/>
        <v>2.557953441610725E-2</v>
      </c>
      <c r="CU183" s="10">
        <f t="shared" si="79"/>
        <v>0</v>
      </c>
      <c r="CV183" s="10">
        <f t="shared" si="79"/>
        <v>0</v>
      </c>
      <c r="CW183" s="10">
        <f t="shared" si="79"/>
        <v>0</v>
      </c>
      <c r="CX183" s="10">
        <f t="shared" si="79"/>
        <v>2.4395908530672741E-3</v>
      </c>
      <c r="CY183" s="10">
        <f t="shared" si="79"/>
        <v>0</v>
      </c>
      <c r="CZ183" s="10">
        <f t="shared" si="79"/>
        <v>4.5974535441366962E-3</v>
      </c>
      <c r="DA183" s="10">
        <f t="shared" si="79"/>
        <v>1.5330269172710904E-4</v>
      </c>
      <c r="DB183" s="10">
        <f t="shared" si="79"/>
        <v>0</v>
      </c>
    </row>
    <row r="184" spans="1:106" x14ac:dyDescent="0.25">
      <c r="A184" s="11" t="s">
        <v>64</v>
      </c>
      <c r="B184" s="10">
        <f>B66/B$107</f>
        <v>0</v>
      </c>
      <c r="C184" s="10">
        <f>C66/C$107</f>
        <v>1.2953566922518003E-2</v>
      </c>
      <c r="D184" s="10">
        <f>D66/D$107</f>
        <v>5.2412497579919188E-5</v>
      </c>
      <c r="E184" s="10">
        <f>E66/E$107</f>
        <v>2.1597918804254698E-3</v>
      </c>
      <c r="F184" s="10">
        <f>F66/F$107</f>
        <v>4.8933259760372213E-4</v>
      </c>
      <c r="G184" s="10">
        <f>G66/G$107</f>
        <v>1.0774007100551927E-2</v>
      </c>
      <c r="H184" s="10">
        <f>H66/H$107</f>
        <v>1.1403821950962682E-2</v>
      </c>
      <c r="I184" s="10">
        <f>I66/I$107</f>
        <v>2.4783165444928902E-2</v>
      </c>
      <c r="J184" s="10">
        <f>J66/J$107</f>
        <v>2.888622041392511E-2</v>
      </c>
      <c r="K184" s="10">
        <f>K66/K$107</f>
        <v>1.1978612405382857E-2</v>
      </c>
      <c r="L184" s="10">
        <f>L66/L$107</f>
        <v>3.556048376969561E-2</v>
      </c>
      <c r="M184" s="10">
        <f>M66/M$107</f>
        <v>1.2279382442394031E-2</v>
      </c>
      <c r="N184" s="10">
        <f>N66/N$107</f>
        <v>1.0052779042694525E-2</v>
      </c>
      <c r="O184" s="10">
        <f>O66/O$107</f>
        <v>1.9760447666506094E-2</v>
      </c>
      <c r="P184" s="10">
        <f>P66/P$107</f>
        <v>5.2887592079015146E-2</v>
      </c>
      <c r="Q184" s="10">
        <f>Q66/Q$107</f>
        <v>1.6145409773355865E-2</v>
      </c>
      <c r="R184" s="10">
        <f>R66/R$107</f>
        <v>1.0489580750160257E-2</v>
      </c>
      <c r="S184" s="10">
        <f>S66/S$107</f>
        <v>9.967204323834359E-3</v>
      </c>
      <c r="T184" s="10">
        <f>T66/T$107</f>
        <v>1.308126348413575E-2</v>
      </c>
      <c r="U184" s="10">
        <f>U66/U$107</f>
        <v>1.020652778361395E-2</v>
      </c>
      <c r="V184" s="10">
        <f>V66/V$107</f>
        <v>2.2506711655528845E-2</v>
      </c>
      <c r="W184" s="10">
        <f>W66/W$107</f>
        <v>2.304774479986214E-2</v>
      </c>
      <c r="X184" s="10">
        <f>X66/X$107</f>
        <v>2.8691577878747914E-2</v>
      </c>
      <c r="Y184" s="10">
        <f>Y66/Y$107</f>
        <v>7.561581993597688E-2</v>
      </c>
      <c r="Z184" s="10">
        <f>Z66/Z$107</f>
        <v>6.5164904810866717E-2</v>
      </c>
      <c r="AA184" s="10">
        <f>AA66/AA$107</f>
        <v>2.5548608822033299E-2</v>
      </c>
      <c r="AB184" s="10">
        <f>AB66/AB$107</f>
        <v>3.6961724439002558E-2</v>
      </c>
      <c r="AC184" s="10">
        <f>AC66/AC$107</f>
        <v>5.7141566583228325E-2</v>
      </c>
      <c r="AD184" s="10">
        <f>AD66/AD$107</f>
        <v>0.10895123502105816</v>
      </c>
      <c r="AE184" s="10">
        <f>AE66/AE$107</f>
        <v>6.6324393417604044E-2</v>
      </c>
      <c r="AF184" s="10">
        <f>AF66/AF$107</f>
        <v>1.4386270080753742E-2</v>
      </c>
      <c r="AG184" s="10">
        <f>AG66/AG$107</f>
        <v>1.0916869307134435E-2</v>
      </c>
      <c r="AH184" s="10">
        <f>AH66/AH$107</f>
        <v>3.1016719662260956E-2</v>
      </c>
      <c r="AI184" s="10">
        <f>AI66/AI$107</f>
        <v>0</v>
      </c>
      <c r="AJ184" s="10">
        <f>AJ66/AJ$107</f>
        <v>6.4731787317342845E-2</v>
      </c>
      <c r="AK184" s="10">
        <f>AK66/AK$107</f>
        <v>0</v>
      </c>
      <c r="AL184" s="10">
        <f>AL66/AL$107</f>
        <v>0</v>
      </c>
      <c r="AM184" s="10">
        <f>AM66/AM$107</f>
        <v>0</v>
      </c>
      <c r="AN184" s="10">
        <f>AN66/AN$107</f>
        <v>0</v>
      </c>
      <c r="AO184" s="10">
        <f>AO66/AO$107</f>
        <v>0</v>
      </c>
      <c r="AP184" s="10">
        <f>AP66/AP$107</f>
        <v>0</v>
      </c>
      <c r="AQ184" s="10">
        <f>AQ66/AQ$107</f>
        <v>0</v>
      </c>
      <c r="AR184" s="10">
        <f>AR66/AR$107</f>
        <v>0</v>
      </c>
      <c r="AS184" s="10">
        <f>AS66/AS$107</f>
        <v>0</v>
      </c>
      <c r="AT184" s="10">
        <f>AT66/AT$107</f>
        <v>0</v>
      </c>
      <c r="AU184" s="10">
        <f>AU66/AU$107</f>
        <v>0</v>
      </c>
      <c r="AV184" s="10">
        <f>AV66/AV$107</f>
        <v>0</v>
      </c>
      <c r="AW184" s="10">
        <f>AW66/AW$107</f>
        <v>0</v>
      </c>
      <c r="AX184" s="10">
        <f>AX66/AX$107</f>
        <v>0</v>
      </c>
      <c r="AY184" s="10">
        <f>AY66/AY$107</f>
        <v>0</v>
      </c>
      <c r="AZ184" s="10">
        <f>AZ66/AZ$107</f>
        <v>0</v>
      </c>
      <c r="BA184" s="10">
        <f>BA66/BA$107</f>
        <v>0</v>
      </c>
      <c r="BB184" s="10">
        <f>BB66/BB$107</f>
        <v>0</v>
      </c>
      <c r="BC184" s="10">
        <f>BC66/BC$107</f>
        <v>0</v>
      </c>
      <c r="BD184" s="10">
        <f>BD66/BD$107</f>
        <v>0</v>
      </c>
      <c r="BE184" s="10">
        <f>BE66/BE$107</f>
        <v>0</v>
      </c>
      <c r="BF184" s="10">
        <f>BF66/BF$107</f>
        <v>0</v>
      </c>
      <c r="BG184" s="10">
        <f>BG66/BG$107</f>
        <v>0</v>
      </c>
      <c r="BH184" s="10">
        <f>BH66/BH$107</f>
        <v>0</v>
      </c>
      <c r="BI184" s="10">
        <f>BI66/BI$107</f>
        <v>0</v>
      </c>
      <c r="BJ184" s="10">
        <f>BJ66/BJ$107</f>
        <v>0</v>
      </c>
      <c r="BK184" s="10">
        <f>BK66/BK$107</f>
        <v>0</v>
      </c>
      <c r="BL184" s="10">
        <f>BL66/BL$107</f>
        <v>0</v>
      </c>
      <c r="BM184" s="10">
        <f>BM66/BM$107</f>
        <v>0</v>
      </c>
      <c r="BN184" s="10">
        <f>BN66/BN$107</f>
        <v>0</v>
      </c>
      <c r="BO184" s="10">
        <f>BO66/BO$107</f>
        <v>0</v>
      </c>
      <c r="BP184" s="10">
        <f>BP66/BP$107</f>
        <v>0</v>
      </c>
      <c r="BQ184" s="10">
        <f>BQ66/BQ$107</f>
        <v>0</v>
      </c>
      <c r="BR184" s="10">
        <f>BR66/BR$107</f>
        <v>0</v>
      </c>
      <c r="BS184" s="10">
        <f>BS66/BS$107</f>
        <v>0</v>
      </c>
      <c r="BT184" s="10">
        <f>BT66/BT$107</f>
        <v>0</v>
      </c>
      <c r="BU184" s="10">
        <f>BU66/BU$107</f>
        <v>0</v>
      </c>
      <c r="BV184" s="10">
        <f>BV66/BV$107</f>
        <v>0</v>
      </c>
      <c r="BW184" s="10">
        <f>BW66/BW$107</f>
        <v>0</v>
      </c>
      <c r="BX184" s="10">
        <f>BX66/BX$107</f>
        <v>0</v>
      </c>
      <c r="BY184" s="10">
        <f>BY66/BY$107</f>
        <v>0</v>
      </c>
      <c r="BZ184" s="10">
        <f>BZ66/BZ$107</f>
        <v>0</v>
      </c>
      <c r="CA184" s="10">
        <f>CA66/CA$107</f>
        <v>0</v>
      </c>
      <c r="CB184" s="10">
        <f>CB66/CB$107</f>
        <v>0</v>
      </c>
      <c r="CC184" s="10">
        <f>CC66/CC$107</f>
        <v>0</v>
      </c>
      <c r="CD184" s="10">
        <f>CD66/CD$107</f>
        <v>0</v>
      </c>
      <c r="CE184" s="10">
        <f>CE66/CE$107</f>
        <v>0</v>
      </c>
      <c r="CF184" s="10">
        <f t="shared" ref="CF184:DB184" si="80">CF66/CF$107</f>
        <v>0</v>
      </c>
      <c r="CG184" s="10">
        <f t="shared" si="80"/>
        <v>0</v>
      </c>
      <c r="CH184" s="10">
        <f t="shared" si="80"/>
        <v>0</v>
      </c>
      <c r="CI184" s="10">
        <f t="shared" si="80"/>
        <v>0</v>
      </c>
      <c r="CJ184" s="10">
        <f t="shared" si="80"/>
        <v>0</v>
      </c>
      <c r="CK184" s="10">
        <f t="shared" si="80"/>
        <v>0</v>
      </c>
      <c r="CL184" s="10">
        <f t="shared" si="80"/>
        <v>0</v>
      </c>
      <c r="CM184" s="10">
        <f t="shared" si="80"/>
        <v>0</v>
      </c>
      <c r="CN184" s="10">
        <f t="shared" si="80"/>
        <v>0</v>
      </c>
      <c r="CO184" s="10">
        <f t="shared" si="80"/>
        <v>0</v>
      </c>
      <c r="CP184" s="10">
        <f t="shared" si="80"/>
        <v>0</v>
      </c>
      <c r="CQ184" s="10">
        <f t="shared" si="80"/>
        <v>0</v>
      </c>
      <c r="CR184" s="10">
        <f t="shared" si="80"/>
        <v>0</v>
      </c>
      <c r="CS184" s="10">
        <f t="shared" si="80"/>
        <v>1.8612462038832274E-3</v>
      </c>
      <c r="CT184" s="10">
        <f t="shared" si="80"/>
        <v>3.0437086835036196E-3</v>
      </c>
      <c r="CU184" s="10">
        <f t="shared" si="80"/>
        <v>3.5155286225569432E-2</v>
      </c>
      <c r="CV184" s="10">
        <f t="shared" si="80"/>
        <v>0</v>
      </c>
      <c r="CW184" s="10">
        <f t="shared" si="80"/>
        <v>0</v>
      </c>
      <c r="CX184" s="10">
        <f t="shared" si="80"/>
        <v>7.8521163782784537E-2</v>
      </c>
      <c r="CY184" s="10">
        <f t="shared" si="80"/>
        <v>0</v>
      </c>
      <c r="CZ184" s="10">
        <f t="shared" si="80"/>
        <v>2.1929921736630425E-2</v>
      </c>
      <c r="DA184" s="10">
        <f t="shared" si="80"/>
        <v>6.1165775662944663E-2</v>
      </c>
      <c r="DB184" s="10">
        <f t="shared" si="80"/>
        <v>0</v>
      </c>
    </row>
    <row r="185" spans="1:106" x14ac:dyDescent="0.25">
      <c r="A185" s="11" t="s">
        <v>65</v>
      </c>
      <c r="B185" s="10">
        <f>B67/B$107</f>
        <v>2.3452204562139783E-2</v>
      </c>
      <c r="C185" s="10">
        <f t="shared" ref="C185:Q185" si="81">C67/C$107</f>
        <v>1.3073334471510951E-2</v>
      </c>
      <c r="D185" s="10">
        <f t="shared" si="81"/>
        <v>1.5777375546112374E-2</v>
      </c>
      <c r="E185" s="10">
        <f t="shared" si="81"/>
        <v>1.1886503220484564E-2</v>
      </c>
      <c r="F185" s="10">
        <f t="shared" si="81"/>
        <v>1.1126285916674207E-2</v>
      </c>
      <c r="G185" s="10">
        <f t="shared" si="81"/>
        <v>4.6963402428486399E-3</v>
      </c>
      <c r="H185" s="10">
        <f t="shared" si="81"/>
        <v>7.746305791201352E-3</v>
      </c>
      <c r="I185" s="10">
        <f t="shared" si="81"/>
        <v>2.6651811646181333E-3</v>
      </c>
      <c r="J185" s="10">
        <f t="shared" si="81"/>
        <v>8.4733697360773411E-3</v>
      </c>
      <c r="K185" s="10">
        <f t="shared" si="81"/>
        <v>7.1245773713369803E-3</v>
      </c>
      <c r="L185" s="10">
        <f t="shared" si="81"/>
        <v>7.6469835462646754E-3</v>
      </c>
      <c r="M185" s="10">
        <f t="shared" si="81"/>
        <v>7.3499568551499079E-3</v>
      </c>
      <c r="N185" s="10">
        <f t="shared" si="81"/>
        <v>7.9090190008496725E-3</v>
      </c>
      <c r="O185" s="10">
        <f t="shared" si="81"/>
        <v>6.5063229584043378E-3</v>
      </c>
      <c r="P185" s="10">
        <f t="shared" si="81"/>
        <v>1.0557892020641162E-2</v>
      </c>
      <c r="Q185" s="10">
        <f t="shared" si="81"/>
        <v>1.1180296088375504E-2</v>
      </c>
      <c r="R185" s="10">
        <f>R67/R$107</f>
        <v>8.8790160710021816E-3</v>
      </c>
      <c r="S185" s="10">
        <f>S67/S$107</f>
        <v>4.4714900932156295E-3</v>
      </c>
      <c r="T185" s="10">
        <f>T67/T$107</f>
        <v>4.8628305859540486E-3</v>
      </c>
      <c r="U185" s="10">
        <f>U67/U$107</f>
        <v>6.3787735427064196E-3</v>
      </c>
      <c r="V185" s="10">
        <f>V67/V$107</f>
        <v>9.9028675692507187E-3</v>
      </c>
      <c r="W185" s="10">
        <f>W67/W$107</f>
        <v>5.2719248884510267E-2</v>
      </c>
      <c r="X185" s="10">
        <f>X67/X$107</f>
        <v>1.5411096515157832E-2</v>
      </c>
      <c r="Y185" s="10">
        <f>Y67/Y$107</f>
        <v>9.1858464349489771E-3</v>
      </c>
      <c r="Z185" s="10">
        <f>Z67/Z$107</f>
        <v>4.372557765732317E-2</v>
      </c>
      <c r="AA185" s="10">
        <f>AA67/AA$107</f>
        <v>1.7080803258553372E-2</v>
      </c>
      <c r="AB185" s="10">
        <f>AB67/AB$107</f>
        <v>1.5744540989257254E-2</v>
      </c>
      <c r="AC185" s="10">
        <f>AC67/AC$107</f>
        <v>1.5292286804349665E-2</v>
      </c>
      <c r="AD185" s="10">
        <f>AD67/AD$107</f>
        <v>1.9215025298212153E-2</v>
      </c>
      <c r="AE185" s="10">
        <f>AE67/AE$107</f>
        <v>0.15860443084480183</v>
      </c>
      <c r="AF185" s="10">
        <f>AF67/AF$107</f>
        <v>5.5456503996889894E-3</v>
      </c>
      <c r="AG185" s="10">
        <f>AG67/AG$107</f>
        <v>1.0764169972072288E-2</v>
      </c>
      <c r="AH185" s="10">
        <f>AH67/AH$107</f>
        <v>4.3148259764514814E-2</v>
      </c>
      <c r="AI185" s="10">
        <f>AI67/AI$107</f>
        <v>0</v>
      </c>
      <c r="AJ185" s="10">
        <f>AJ67/AJ$107</f>
        <v>3.1223116402434015E-2</v>
      </c>
      <c r="AK185" s="10">
        <f>AK67/AK$107</f>
        <v>0</v>
      </c>
      <c r="AL185" s="10">
        <f>AL67/AL$107</f>
        <v>0</v>
      </c>
      <c r="AM185" s="10">
        <f>AM67/AM$107</f>
        <v>0</v>
      </c>
      <c r="AN185" s="10">
        <f>AN67/AN$107</f>
        <v>0</v>
      </c>
      <c r="AO185" s="10">
        <f>AO67/AO$107</f>
        <v>0</v>
      </c>
      <c r="AP185" s="10">
        <f>AP67/AP$107</f>
        <v>0</v>
      </c>
      <c r="AQ185" s="10">
        <f>AQ67/AQ$107</f>
        <v>0</v>
      </c>
      <c r="AR185" s="10">
        <f>AR67/AR$107</f>
        <v>0</v>
      </c>
      <c r="AS185" s="10">
        <f>AS67/AS$107</f>
        <v>0</v>
      </c>
      <c r="AT185" s="10">
        <f>AT67/AT$107</f>
        <v>0</v>
      </c>
      <c r="AU185" s="10">
        <f>AU67/AU$107</f>
        <v>0</v>
      </c>
      <c r="AV185" s="10">
        <f>AV67/AV$107</f>
        <v>0</v>
      </c>
      <c r="AW185" s="10">
        <f>AW67/AW$107</f>
        <v>0</v>
      </c>
      <c r="AX185" s="10">
        <f>AX67/AX$107</f>
        <v>0</v>
      </c>
      <c r="AY185" s="10">
        <f>AY67/AY$107</f>
        <v>0</v>
      </c>
      <c r="AZ185" s="10">
        <f>AZ67/AZ$107</f>
        <v>0</v>
      </c>
      <c r="BA185" s="10">
        <f>BA67/BA$107</f>
        <v>0</v>
      </c>
      <c r="BB185" s="10">
        <f>BB67/BB$107</f>
        <v>0</v>
      </c>
      <c r="BC185" s="10">
        <f>BC67/BC$107</f>
        <v>0</v>
      </c>
      <c r="BD185" s="10">
        <f>BD67/BD$107</f>
        <v>0</v>
      </c>
      <c r="BE185" s="10">
        <f>BE67/BE$107</f>
        <v>0</v>
      </c>
      <c r="BF185" s="10">
        <f>BF67/BF$107</f>
        <v>0</v>
      </c>
      <c r="BG185" s="10">
        <f>BG67/BG$107</f>
        <v>0</v>
      </c>
      <c r="BH185" s="10">
        <f>BH67/BH$107</f>
        <v>0</v>
      </c>
      <c r="BI185" s="10">
        <f>BI67/BI$107</f>
        <v>0</v>
      </c>
      <c r="BJ185" s="10">
        <f>BJ67/BJ$107</f>
        <v>0</v>
      </c>
      <c r="BK185" s="10">
        <f>BK67/BK$107</f>
        <v>0</v>
      </c>
      <c r="BL185" s="10">
        <f>BL67/BL$107</f>
        <v>0</v>
      </c>
      <c r="BM185" s="10">
        <f>BM67/BM$107</f>
        <v>0</v>
      </c>
      <c r="BN185" s="10">
        <f>BN67/BN$107</f>
        <v>0</v>
      </c>
      <c r="BO185" s="10">
        <f>BO67/BO$107</f>
        <v>0</v>
      </c>
      <c r="BP185" s="10">
        <f>BP67/BP$107</f>
        <v>0</v>
      </c>
      <c r="BQ185" s="10">
        <f>BQ67/BQ$107</f>
        <v>0</v>
      </c>
      <c r="BR185" s="10">
        <f>BR67/BR$107</f>
        <v>0</v>
      </c>
      <c r="BS185" s="10">
        <f>BS67/BS$107</f>
        <v>0</v>
      </c>
      <c r="BT185" s="10">
        <f>BT67/BT$107</f>
        <v>0</v>
      </c>
      <c r="BU185" s="10">
        <f>BU67/BU$107</f>
        <v>0</v>
      </c>
      <c r="BV185" s="10">
        <f>BV67/BV$107</f>
        <v>0</v>
      </c>
      <c r="BW185" s="10">
        <f>BW67/BW$107</f>
        <v>0</v>
      </c>
      <c r="BX185" s="10">
        <f>BX67/BX$107</f>
        <v>0</v>
      </c>
      <c r="BY185" s="10">
        <f>BY67/BY$107</f>
        <v>0</v>
      </c>
      <c r="BZ185" s="10">
        <f>BZ67/BZ$107</f>
        <v>0</v>
      </c>
      <c r="CA185" s="10">
        <f>CA67/CA$107</f>
        <v>0</v>
      </c>
      <c r="CB185" s="10">
        <f>CB67/CB$107</f>
        <v>0</v>
      </c>
      <c r="CC185" s="10">
        <f>CC67/CC$107</f>
        <v>0</v>
      </c>
      <c r="CD185" s="10">
        <f>CD67/CD$107</f>
        <v>0</v>
      </c>
      <c r="CE185" s="10">
        <f>CE67/CE$107</f>
        <v>0</v>
      </c>
      <c r="CF185" s="10">
        <f t="shared" ref="CF185:DB185" si="82">CF67/CF$107</f>
        <v>0</v>
      </c>
      <c r="CG185" s="10">
        <f t="shared" si="82"/>
        <v>0</v>
      </c>
      <c r="CH185" s="10">
        <f t="shared" si="82"/>
        <v>0</v>
      </c>
      <c r="CI185" s="10">
        <f t="shared" si="82"/>
        <v>0</v>
      </c>
      <c r="CJ185" s="10">
        <f t="shared" si="82"/>
        <v>0</v>
      </c>
      <c r="CK185" s="10">
        <f t="shared" si="82"/>
        <v>0</v>
      </c>
      <c r="CL185" s="10">
        <f t="shared" si="82"/>
        <v>0</v>
      </c>
      <c r="CM185" s="10">
        <f t="shared" si="82"/>
        <v>0</v>
      </c>
      <c r="CN185" s="10">
        <f t="shared" si="82"/>
        <v>0</v>
      </c>
      <c r="CO185" s="10">
        <f t="shared" si="82"/>
        <v>0</v>
      </c>
      <c r="CP185" s="10">
        <f t="shared" si="82"/>
        <v>0</v>
      </c>
      <c r="CQ185" s="10">
        <f t="shared" si="82"/>
        <v>0</v>
      </c>
      <c r="CR185" s="10">
        <f t="shared" si="82"/>
        <v>0</v>
      </c>
      <c r="CS185" s="10">
        <f t="shared" si="82"/>
        <v>2.3888767679768361E-2</v>
      </c>
      <c r="CT185" s="10">
        <f t="shared" si="82"/>
        <v>3.9065465639855419E-2</v>
      </c>
      <c r="CU185" s="10">
        <f t="shared" si="82"/>
        <v>5.8832968278966441E-3</v>
      </c>
      <c r="CV185" s="10">
        <f t="shared" si="82"/>
        <v>0</v>
      </c>
      <c r="CW185" s="10">
        <f t="shared" si="82"/>
        <v>5.0014472499795822E-3</v>
      </c>
      <c r="CX185" s="10">
        <f t="shared" si="82"/>
        <v>2.1082389983387907E-3</v>
      </c>
      <c r="CY185" s="10">
        <f t="shared" si="82"/>
        <v>0</v>
      </c>
      <c r="CZ185" s="10">
        <f t="shared" si="82"/>
        <v>0</v>
      </c>
      <c r="DA185" s="10">
        <f t="shared" si="82"/>
        <v>0</v>
      </c>
      <c r="DB185" s="10">
        <f t="shared" si="82"/>
        <v>0</v>
      </c>
    </row>
    <row r="186" spans="1:106" x14ac:dyDescent="0.25">
      <c r="A186" s="11" t="s">
        <v>66</v>
      </c>
      <c r="B186" s="10">
        <f>B68/B$107</f>
        <v>0</v>
      </c>
      <c r="C186" s="10">
        <f>C68/C$107</f>
        <v>0</v>
      </c>
      <c r="D186" s="10">
        <f>D68/D$107</f>
        <v>0</v>
      </c>
      <c r="E186" s="10">
        <f>E68/E$107</f>
        <v>0</v>
      </c>
      <c r="F186" s="10">
        <f>F68/F$107</f>
        <v>0</v>
      </c>
      <c r="G186" s="10">
        <f>G68/G$107</f>
        <v>0</v>
      </c>
      <c r="H186" s="10">
        <f>H68/H$107</f>
        <v>0</v>
      </c>
      <c r="I186" s="10">
        <f>I68/I$107</f>
        <v>0</v>
      </c>
      <c r="J186" s="10">
        <f>J68/J$107</f>
        <v>0</v>
      </c>
      <c r="K186" s="10">
        <f>K68/K$107</f>
        <v>0</v>
      </c>
      <c r="L186" s="10">
        <f>L68/L$107</f>
        <v>0</v>
      </c>
      <c r="M186" s="10">
        <f>M68/M$107</f>
        <v>0</v>
      </c>
      <c r="N186" s="10">
        <f>N68/N$107</f>
        <v>0</v>
      </c>
      <c r="O186" s="10">
        <f>O68/O$107</f>
        <v>0</v>
      </c>
      <c r="P186" s="10">
        <f>P68/P$107</f>
        <v>0</v>
      </c>
      <c r="Q186" s="10">
        <f>Q68/Q$107</f>
        <v>0</v>
      </c>
      <c r="R186" s="10">
        <f>R68/R$107</f>
        <v>0</v>
      </c>
      <c r="S186" s="10">
        <f>S68/S$107</f>
        <v>0</v>
      </c>
      <c r="T186" s="10">
        <f>T68/T$107</f>
        <v>0</v>
      </c>
      <c r="U186" s="10">
        <f>U68/U$107</f>
        <v>0</v>
      </c>
      <c r="V186" s="10">
        <f>V68/V$107</f>
        <v>0</v>
      </c>
      <c r="W186" s="10">
        <f>W68/W$107</f>
        <v>0</v>
      </c>
      <c r="X186" s="10">
        <f>X68/X$107</f>
        <v>0</v>
      </c>
      <c r="Y186" s="10">
        <f>Y68/Y$107</f>
        <v>0</v>
      </c>
      <c r="Z186" s="10">
        <f>Z68/Z$107</f>
        <v>0</v>
      </c>
      <c r="AA186" s="10">
        <f>AA68/AA$107</f>
        <v>0</v>
      </c>
      <c r="AB186" s="10">
        <f>AB68/AB$107</f>
        <v>0</v>
      </c>
      <c r="AC186" s="10">
        <f>AC68/AC$107</f>
        <v>0</v>
      </c>
      <c r="AD186" s="10">
        <f>AD68/AD$107</f>
        <v>0</v>
      </c>
      <c r="AE186" s="10">
        <f>AE68/AE$107</f>
        <v>0</v>
      </c>
      <c r="AF186" s="10">
        <f>AF68/AF$107</f>
        <v>0</v>
      </c>
      <c r="AG186" s="10">
        <f>AG68/AG$107</f>
        <v>0</v>
      </c>
      <c r="AH186" s="10">
        <f>AH68/AH$107</f>
        <v>0</v>
      </c>
      <c r="AI186" s="10">
        <f>AI68/AI$107</f>
        <v>0</v>
      </c>
      <c r="AJ186" s="10">
        <f>AJ68/AJ$107</f>
        <v>0</v>
      </c>
      <c r="AK186" s="10">
        <f>AK68/AK$107</f>
        <v>0</v>
      </c>
      <c r="AL186" s="10">
        <f>AL68/AL$107</f>
        <v>0</v>
      </c>
      <c r="AM186" s="10">
        <f>AM68/AM$107</f>
        <v>0</v>
      </c>
      <c r="AN186" s="10">
        <f>AN68/AN$107</f>
        <v>0</v>
      </c>
      <c r="AO186" s="10">
        <f>AO68/AO$107</f>
        <v>0</v>
      </c>
      <c r="AP186" s="10">
        <f>AP68/AP$107</f>
        <v>0</v>
      </c>
      <c r="AQ186" s="10">
        <f>AQ68/AQ$107</f>
        <v>0</v>
      </c>
      <c r="AR186" s="10">
        <f>AR68/AR$107</f>
        <v>0</v>
      </c>
      <c r="AS186" s="10">
        <f>AS68/AS$107</f>
        <v>0</v>
      </c>
      <c r="AT186" s="10">
        <f>AT68/AT$107</f>
        <v>0</v>
      </c>
      <c r="AU186" s="10">
        <f>AU68/AU$107</f>
        <v>0</v>
      </c>
      <c r="AV186" s="10">
        <f>AV68/AV$107</f>
        <v>0</v>
      </c>
      <c r="AW186" s="10">
        <f>AW68/AW$107</f>
        <v>0</v>
      </c>
      <c r="AX186" s="10">
        <f>AX68/AX$107</f>
        <v>0</v>
      </c>
      <c r="AY186" s="10">
        <f>AY68/AY$107</f>
        <v>0</v>
      </c>
      <c r="AZ186" s="10">
        <f>AZ68/AZ$107</f>
        <v>0</v>
      </c>
      <c r="BA186" s="10">
        <f>BA68/BA$107</f>
        <v>0</v>
      </c>
      <c r="BB186" s="10">
        <f>BB68/BB$107</f>
        <v>0</v>
      </c>
      <c r="BC186" s="10">
        <f>BC68/BC$107</f>
        <v>0</v>
      </c>
      <c r="BD186" s="10">
        <f>BD68/BD$107</f>
        <v>0</v>
      </c>
      <c r="BE186" s="10">
        <f>BE68/BE$107</f>
        <v>0</v>
      </c>
      <c r="BF186" s="10">
        <f>BF68/BF$107</f>
        <v>0</v>
      </c>
      <c r="BG186" s="10">
        <f>BG68/BG$107</f>
        <v>0</v>
      </c>
      <c r="BH186" s="10">
        <f>BH68/BH$107</f>
        <v>0</v>
      </c>
      <c r="BI186" s="10">
        <f>BI68/BI$107</f>
        <v>0</v>
      </c>
      <c r="BJ186" s="10">
        <f>BJ68/BJ$107</f>
        <v>0</v>
      </c>
      <c r="BK186" s="10">
        <f>BK68/BK$107</f>
        <v>0</v>
      </c>
      <c r="BL186" s="10">
        <f>BL68/BL$107</f>
        <v>0</v>
      </c>
      <c r="BM186" s="10">
        <f>BM68/BM$107</f>
        <v>0</v>
      </c>
      <c r="BN186" s="10">
        <f>BN68/BN$107</f>
        <v>0</v>
      </c>
      <c r="BO186" s="10">
        <f>BO68/BO$107</f>
        <v>0</v>
      </c>
      <c r="BP186" s="10">
        <f>BP68/BP$107</f>
        <v>0</v>
      </c>
      <c r="BQ186" s="10">
        <f>BQ68/BQ$107</f>
        <v>0</v>
      </c>
      <c r="BR186" s="10">
        <f>BR68/BR$107</f>
        <v>0</v>
      </c>
      <c r="BS186" s="10">
        <f>BS68/BS$107</f>
        <v>0</v>
      </c>
      <c r="BT186" s="10">
        <f>BT68/BT$107</f>
        <v>0</v>
      </c>
      <c r="BU186" s="10">
        <f>BU68/BU$107</f>
        <v>0</v>
      </c>
      <c r="BV186" s="10">
        <f>BV68/BV$107</f>
        <v>0</v>
      </c>
      <c r="BW186" s="10">
        <f>BW68/BW$107</f>
        <v>0</v>
      </c>
      <c r="BX186" s="10">
        <f>BX68/BX$107</f>
        <v>0</v>
      </c>
      <c r="BY186" s="10">
        <f>BY68/BY$107</f>
        <v>0</v>
      </c>
      <c r="BZ186" s="10">
        <f>BZ68/BZ$107</f>
        <v>0</v>
      </c>
      <c r="CA186" s="10">
        <f>CA68/CA$107</f>
        <v>0</v>
      </c>
      <c r="CB186" s="10">
        <f>CB68/CB$107</f>
        <v>0</v>
      </c>
      <c r="CC186" s="10">
        <f>CC68/CC$107</f>
        <v>0</v>
      </c>
      <c r="CD186" s="10">
        <f>CD68/CD$107</f>
        <v>0</v>
      </c>
      <c r="CE186" s="10">
        <f>CE68/CE$107</f>
        <v>0</v>
      </c>
      <c r="CF186" s="10">
        <f t="shared" ref="CF186:DB186" si="83">CF68/CF$107</f>
        <v>0</v>
      </c>
      <c r="CG186" s="10">
        <f t="shared" si="83"/>
        <v>0</v>
      </c>
      <c r="CH186" s="10">
        <f t="shared" si="83"/>
        <v>0</v>
      </c>
      <c r="CI186" s="10">
        <f t="shared" si="83"/>
        <v>0</v>
      </c>
      <c r="CJ186" s="10">
        <f t="shared" si="83"/>
        <v>0</v>
      </c>
      <c r="CK186" s="10">
        <f t="shared" si="83"/>
        <v>0</v>
      </c>
      <c r="CL186" s="10">
        <f t="shared" si="83"/>
        <v>0</v>
      </c>
      <c r="CM186" s="10">
        <f t="shared" si="83"/>
        <v>0</v>
      </c>
      <c r="CN186" s="10">
        <f t="shared" si="83"/>
        <v>0</v>
      </c>
      <c r="CO186" s="10">
        <f t="shared" si="83"/>
        <v>0</v>
      </c>
      <c r="CP186" s="10">
        <f t="shared" si="83"/>
        <v>0</v>
      </c>
      <c r="CQ186" s="10">
        <f t="shared" si="83"/>
        <v>0</v>
      </c>
      <c r="CR186" s="10">
        <f t="shared" si="83"/>
        <v>0</v>
      </c>
      <c r="CS186" s="10">
        <f t="shared" si="83"/>
        <v>8.7333461660551136E-5</v>
      </c>
      <c r="CT186" s="10">
        <f t="shared" si="83"/>
        <v>1.4281700887397859E-4</v>
      </c>
      <c r="CU186" s="10">
        <f t="shared" si="83"/>
        <v>0</v>
      </c>
      <c r="CV186" s="10">
        <f t="shared" si="83"/>
        <v>0</v>
      </c>
      <c r="CW186" s="10">
        <f t="shared" si="83"/>
        <v>0.11254677077936925</v>
      </c>
      <c r="CX186" s="10">
        <f t="shared" si="83"/>
        <v>0</v>
      </c>
      <c r="CY186" s="10">
        <f t="shared" si="83"/>
        <v>0</v>
      </c>
      <c r="CZ186" s="10">
        <f t="shared" si="83"/>
        <v>0</v>
      </c>
      <c r="DA186" s="10">
        <f t="shared" si="83"/>
        <v>0</v>
      </c>
      <c r="DB186" s="10">
        <f t="shared" si="83"/>
        <v>0</v>
      </c>
    </row>
    <row r="187" spans="1:106" x14ac:dyDescent="0.25">
      <c r="A187" s="11" t="s">
        <v>67</v>
      </c>
      <c r="B187" s="10">
        <f>B69/B$107</f>
        <v>0</v>
      </c>
      <c r="C187" s="10">
        <f>C69/C$107</f>
        <v>3.3413721271302344E-4</v>
      </c>
      <c r="D187" s="10">
        <f>D69/D$107</f>
        <v>0</v>
      </c>
      <c r="E187" s="10">
        <f>E69/E$107</f>
        <v>0</v>
      </c>
      <c r="F187" s="10">
        <f>F69/F$107</f>
        <v>0</v>
      </c>
      <c r="G187" s="10">
        <f>G69/G$107</f>
        <v>0</v>
      </c>
      <c r="H187" s="10">
        <f>H69/H$107</f>
        <v>2.1966141717973323E-4</v>
      </c>
      <c r="I187" s="10">
        <f>I69/I$107</f>
        <v>4.9005711185968158E-5</v>
      </c>
      <c r="J187" s="10">
        <f>J69/J$107</f>
        <v>7.4661293875849207E-4</v>
      </c>
      <c r="K187" s="10">
        <f>K69/K$107</f>
        <v>4.5428051821857026E-4</v>
      </c>
      <c r="L187" s="10">
        <f>L69/L$107</f>
        <v>6.51512301093558E-4</v>
      </c>
      <c r="M187" s="10">
        <f>M69/M$107</f>
        <v>2.1282840196733382E-4</v>
      </c>
      <c r="N187" s="10">
        <f>N69/N$107</f>
        <v>4.5228292159773929E-4</v>
      </c>
      <c r="O187" s="10">
        <f>O69/O$107</f>
        <v>1.0895420343545903E-3</v>
      </c>
      <c r="P187" s="10">
        <f>P69/P$107</f>
        <v>4.6169680121457032E-4</v>
      </c>
      <c r="Q187" s="10">
        <f>Q69/Q$107</f>
        <v>4.402948637584313E-4</v>
      </c>
      <c r="R187" s="10">
        <f>R69/R$107</f>
        <v>2.758270630998746E-3</v>
      </c>
      <c r="S187" s="10">
        <f>S69/S$107</f>
        <v>2.3447303360328037E-3</v>
      </c>
      <c r="T187" s="10">
        <f>T69/T$107</f>
        <v>1.7239282533433413E-3</v>
      </c>
      <c r="U187" s="10">
        <f>U69/U$107</f>
        <v>4.5181355434839723E-5</v>
      </c>
      <c r="V187" s="10">
        <f>V69/V$107</f>
        <v>2.3188141890186681E-3</v>
      </c>
      <c r="W187" s="10">
        <f>W69/W$107</f>
        <v>9.7726206448882792E-4</v>
      </c>
      <c r="X187" s="10">
        <f>X69/X$107</f>
        <v>1.5479500689052125E-3</v>
      </c>
      <c r="Y187" s="10">
        <f>Y69/Y$107</f>
        <v>1.9017791773305907E-4</v>
      </c>
      <c r="Z187" s="10">
        <f>Z69/Z$107</f>
        <v>2.0686515569159746E-3</v>
      </c>
      <c r="AA187" s="10">
        <f>AA69/AA$107</f>
        <v>3.885788327115224E-4</v>
      </c>
      <c r="AB187" s="10">
        <f>AB69/AB$107</f>
        <v>9.4594438038886428E-4</v>
      </c>
      <c r="AC187" s="10">
        <f>AC69/AC$107</f>
        <v>9.6244803850870639E-4</v>
      </c>
      <c r="AD187" s="10">
        <f>AD69/AD$107</f>
        <v>3.2284520139263134E-3</v>
      </c>
      <c r="AE187" s="10">
        <f>AE69/AE$107</f>
        <v>3.1977324956187531E-3</v>
      </c>
      <c r="AF187" s="10">
        <f>AF69/AF$107</f>
        <v>1.0087267764902205E-2</v>
      </c>
      <c r="AG187" s="10">
        <f>AG69/AG$107</f>
        <v>2.5067679723198653E-3</v>
      </c>
      <c r="AH187" s="10">
        <f>AH69/AH$107</f>
        <v>2.0677758963942102E-3</v>
      </c>
      <c r="AI187" s="10">
        <f>AI69/AI$107</f>
        <v>0</v>
      </c>
      <c r="AJ187" s="10">
        <f>AJ69/AJ$107</f>
        <v>5.7141440156779563E-3</v>
      </c>
      <c r="AK187" s="10">
        <f>AK69/AK$107</f>
        <v>0</v>
      </c>
      <c r="AL187" s="10">
        <f>AL69/AL$107</f>
        <v>0</v>
      </c>
      <c r="AM187" s="10">
        <f>AM69/AM$107</f>
        <v>0</v>
      </c>
      <c r="AN187" s="10">
        <f>AN69/AN$107</f>
        <v>0</v>
      </c>
      <c r="AO187" s="10">
        <f>AO69/AO$107</f>
        <v>0</v>
      </c>
      <c r="AP187" s="10">
        <f>AP69/AP$107</f>
        <v>0</v>
      </c>
      <c r="AQ187" s="10">
        <f>AQ69/AQ$107</f>
        <v>0</v>
      </c>
      <c r="AR187" s="10">
        <f>AR69/AR$107</f>
        <v>0</v>
      </c>
      <c r="AS187" s="10">
        <f>AS69/AS$107</f>
        <v>0</v>
      </c>
      <c r="AT187" s="10">
        <f>AT69/AT$107</f>
        <v>0</v>
      </c>
      <c r="AU187" s="10">
        <f>AU69/AU$107</f>
        <v>0</v>
      </c>
      <c r="AV187" s="10">
        <f>AV69/AV$107</f>
        <v>0</v>
      </c>
      <c r="AW187" s="10">
        <f>AW69/AW$107</f>
        <v>0</v>
      </c>
      <c r="AX187" s="10">
        <f>AX69/AX$107</f>
        <v>0</v>
      </c>
      <c r="AY187" s="10">
        <f>AY69/AY$107</f>
        <v>0</v>
      </c>
      <c r="AZ187" s="10">
        <f>AZ69/AZ$107</f>
        <v>0</v>
      </c>
      <c r="BA187" s="10">
        <f>BA69/BA$107</f>
        <v>0</v>
      </c>
      <c r="BB187" s="10">
        <f>BB69/BB$107</f>
        <v>0</v>
      </c>
      <c r="BC187" s="10">
        <f>BC69/BC$107</f>
        <v>0</v>
      </c>
      <c r="BD187" s="10">
        <f>BD69/BD$107</f>
        <v>0</v>
      </c>
      <c r="BE187" s="10">
        <f>BE69/BE$107</f>
        <v>0</v>
      </c>
      <c r="BF187" s="10">
        <f>BF69/BF$107</f>
        <v>0</v>
      </c>
      <c r="BG187" s="10">
        <f>BG69/BG$107</f>
        <v>0</v>
      </c>
      <c r="BH187" s="10">
        <f>BH69/BH$107</f>
        <v>0</v>
      </c>
      <c r="BI187" s="10">
        <f>BI69/BI$107</f>
        <v>0</v>
      </c>
      <c r="BJ187" s="10">
        <f>BJ69/BJ$107</f>
        <v>0</v>
      </c>
      <c r="BK187" s="10">
        <f>BK69/BK$107</f>
        <v>0</v>
      </c>
      <c r="BL187" s="10">
        <f>BL69/BL$107</f>
        <v>0</v>
      </c>
      <c r="BM187" s="10">
        <f>BM69/BM$107</f>
        <v>0</v>
      </c>
      <c r="BN187" s="10">
        <f>BN69/BN$107</f>
        <v>0</v>
      </c>
      <c r="BO187" s="10">
        <f>BO69/BO$107</f>
        <v>0</v>
      </c>
      <c r="BP187" s="10">
        <f>BP69/BP$107</f>
        <v>0</v>
      </c>
      <c r="BQ187" s="10">
        <f>BQ69/BQ$107</f>
        <v>0</v>
      </c>
      <c r="BR187" s="10">
        <f>BR69/BR$107</f>
        <v>0</v>
      </c>
      <c r="BS187" s="10">
        <f>BS69/BS$107</f>
        <v>0</v>
      </c>
      <c r="BT187" s="10">
        <f>BT69/BT$107</f>
        <v>0</v>
      </c>
      <c r="BU187" s="10">
        <f>BU69/BU$107</f>
        <v>0</v>
      </c>
      <c r="BV187" s="10">
        <f>BV69/BV$107</f>
        <v>0</v>
      </c>
      <c r="BW187" s="10">
        <f>BW69/BW$107</f>
        <v>0</v>
      </c>
      <c r="BX187" s="10">
        <f>BX69/BX$107</f>
        <v>0</v>
      </c>
      <c r="BY187" s="10">
        <f>BY69/BY$107</f>
        <v>0</v>
      </c>
      <c r="BZ187" s="10">
        <f>BZ69/BZ$107</f>
        <v>0</v>
      </c>
      <c r="CA187" s="10">
        <f>CA69/CA$107</f>
        <v>0</v>
      </c>
      <c r="CB187" s="10">
        <f>CB69/CB$107</f>
        <v>0</v>
      </c>
      <c r="CC187" s="10">
        <f>CC69/CC$107</f>
        <v>0</v>
      </c>
      <c r="CD187" s="10">
        <f>CD69/CD$107</f>
        <v>0</v>
      </c>
      <c r="CE187" s="10">
        <f>CE69/CE$107</f>
        <v>0</v>
      </c>
      <c r="CF187" s="10">
        <f t="shared" ref="CF187:DB187" si="84">CF69/CF$107</f>
        <v>0</v>
      </c>
      <c r="CG187" s="10">
        <f t="shared" si="84"/>
        <v>0</v>
      </c>
      <c r="CH187" s="10">
        <f t="shared" si="84"/>
        <v>0</v>
      </c>
      <c r="CI187" s="10">
        <f t="shared" si="84"/>
        <v>0</v>
      </c>
      <c r="CJ187" s="10">
        <f t="shared" si="84"/>
        <v>0</v>
      </c>
      <c r="CK187" s="10">
        <f t="shared" si="84"/>
        <v>0</v>
      </c>
      <c r="CL187" s="10">
        <f t="shared" si="84"/>
        <v>0</v>
      </c>
      <c r="CM187" s="10">
        <f t="shared" si="84"/>
        <v>0</v>
      </c>
      <c r="CN187" s="10">
        <f t="shared" si="84"/>
        <v>0</v>
      </c>
      <c r="CO187" s="10">
        <f t="shared" si="84"/>
        <v>0</v>
      </c>
      <c r="CP187" s="10">
        <f t="shared" si="84"/>
        <v>0</v>
      </c>
      <c r="CQ187" s="10">
        <f t="shared" si="84"/>
        <v>0</v>
      </c>
      <c r="CR187" s="10">
        <f t="shared" si="84"/>
        <v>0</v>
      </c>
      <c r="CS187" s="10">
        <f t="shared" si="84"/>
        <v>1.3206144999522917E-2</v>
      </c>
      <c r="CT187" s="10">
        <f t="shared" si="84"/>
        <v>3.556940620349875E-2</v>
      </c>
      <c r="CU187" s="10">
        <f t="shared" si="84"/>
        <v>7.89414317020498E-2</v>
      </c>
      <c r="CV187" s="10">
        <f t="shared" si="84"/>
        <v>0</v>
      </c>
      <c r="CW187" s="10">
        <f t="shared" si="84"/>
        <v>0.21253306130456484</v>
      </c>
      <c r="CX187" s="10">
        <f t="shared" si="84"/>
        <v>3.0624212445206802E-3</v>
      </c>
      <c r="CY187" s="10">
        <f t="shared" si="84"/>
        <v>0</v>
      </c>
      <c r="CZ187" s="10">
        <f t="shared" si="84"/>
        <v>0</v>
      </c>
      <c r="DA187" s="10">
        <f t="shared" si="84"/>
        <v>0</v>
      </c>
      <c r="DB187" s="10">
        <f t="shared" si="84"/>
        <v>0</v>
      </c>
    </row>
    <row r="188" spans="1:106" x14ac:dyDescent="0.25">
      <c r="A188" s="11" t="s">
        <v>68</v>
      </c>
      <c r="B188" s="10">
        <f>B70/B$107</f>
        <v>0</v>
      </c>
      <c r="C188" s="10">
        <f>C70/C$107</f>
        <v>6.7541739643948732E-5</v>
      </c>
      <c r="D188" s="10">
        <f>D70/D$107</f>
        <v>0</v>
      </c>
      <c r="E188" s="10">
        <f>E70/E$107</f>
        <v>0</v>
      </c>
      <c r="F188" s="10">
        <f>F70/F$107</f>
        <v>0</v>
      </c>
      <c r="G188" s="10">
        <f>G70/G$107</f>
        <v>0</v>
      </c>
      <c r="H188" s="10">
        <f>H70/H$107</f>
        <v>0</v>
      </c>
      <c r="I188" s="10">
        <f>I70/I$107</f>
        <v>0</v>
      </c>
      <c r="J188" s="10">
        <f>J70/J$107</f>
        <v>0</v>
      </c>
      <c r="K188" s="10">
        <f>K70/K$107</f>
        <v>0</v>
      </c>
      <c r="L188" s="10">
        <f>L70/L$107</f>
        <v>0</v>
      </c>
      <c r="M188" s="10">
        <f>M70/M$107</f>
        <v>0</v>
      </c>
      <c r="N188" s="10">
        <f>N70/N$107</f>
        <v>0</v>
      </c>
      <c r="O188" s="10">
        <f>O70/O$107</f>
        <v>0</v>
      </c>
      <c r="P188" s="10">
        <f>P70/P$107</f>
        <v>0</v>
      </c>
      <c r="Q188" s="10">
        <f>Q70/Q$107</f>
        <v>0</v>
      </c>
      <c r="R188" s="10">
        <f>R70/R$107</f>
        <v>0</v>
      </c>
      <c r="S188" s="10">
        <f>S70/S$107</f>
        <v>0</v>
      </c>
      <c r="T188" s="10">
        <f>T70/T$107</f>
        <v>0</v>
      </c>
      <c r="U188" s="10">
        <f>U70/U$107</f>
        <v>0</v>
      </c>
      <c r="V188" s="10">
        <f>V70/V$107</f>
        <v>0</v>
      </c>
      <c r="W188" s="10">
        <f>W70/W$107</f>
        <v>7.9567988582871513E-9</v>
      </c>
      <c r="X188" s="10">
        <f>X70/X$107</f>
        <v>0</v>
      </c>
      <c r="Y188" s="10">
        <f>Y70/Y$107</f>
        <v>6.0101630918576104E-6</v>
      </c>
      <c r="Z188" s="10">
        <f>Z70/Z$107</f>
        <v>3.279822114624212E-5</v>
      </c>
      <c r="AA188" s="10">
        <f>AA70/AA$107</f>
        <v>0</v>
      </c>
      <c r="AB188" s="10">
        <f>AB70/AB$107</f>
        <v>3.8346011759472456E-4</v>
      </c>
      <c r="AC188" s="10">
        <f>AC70/AC$107</f>
        <v>0</v>
      </c>
      <c r="AD188" s="10">
        <f>AD70/AD$107</f>
        <v>1.5131776946446683E-3</v>
      </c>
      <c r="AE188" s="10">
        <f>AE70/AE$107</f>
        <v>1.7397341465879901E-5</v>
      </c>
      <c r="AF188" s="10">
        <f>AF70/AF$107</f>
        <v>7.7846570179337989E-5</v>
      </c>
      <c r="AG188" s="10">
        <f>AG70/AG$107</f>
        <v>1.1743127246685662E-2</v>
      </c>
      <c r="AH188" s="10">
        <f>AH70/AH$107</f>
        <v>1.590999970302603E-4</v>
      </c>
      <c r="AI188" s="10">
        <f>AI70/AI$107</f>
        <v>0</v>
      </c>
      <c r="AJ188" s="10">
        <f>AJ70/AJ$107</f>
        <v>0</v>
      </c>
      <c r="AK188" s="10">
        <f>AK70/AK$107</f>
        <v>0</v>
      </c>
      <c r="AL188" s="10">
        <f>AL70/AL$107</f>
        <v>0</v>
      </c>
      <c r="AM188" s="10">
        <f>AM70/AM$107</f>
        <v>0</v>
      </c>
      <c r="AN188" s="10">
        <f>AN70/AN$107</f>
        <v>0</v>
      </c>
      <c r="AO188" s="10">
        <f>AO70/AO$107</f>
        <v>0</v>
      </c>
      <c r="AP188" s="10">
        <f>AP70/AP$107</f>
        <v>0</v>
      </c>
      <c r="AQ188" s="10">
        <f>AQ70/AQ$107</f>
        <v>0</v>
      </c>
      <c r="AR188" s="10">
        <f>AR70/AR$107</f>
        <v>0</v>
      </c>
      <c r="AS188" s="10">
        <f>AS70/AS$107</f>
        <v>0</v>
      </c>
      <c r="AT188" s="10">
        <f>AT70/AT$107</f>
        <v>0</v>
      </c>
      <c r="AU188" s="10">
        <f>AU70/AU$107</f>
        <v>0</v>
      </c>
      <c r="AV188" s="10">
        <f>AV70/AV$107</f>
        <v>0</v>
      </c>
      <c r="AW188" s="10">
        <f>AW70/AW$107</f>
        <v>0</v>
      </c>
      <c r="AX188" s="10">
        <f>AX70/AX$107</f>
        <v>0</v>
      </c>
      <c r="AY188" s="10">
        <f>AY70/AY$107</f>
        <v>0</v>
      </c>
      <c r="AZ188" s="10">
        <f>AZ70/AZ$107</f>
        <v>0</v>
      </c>
      <c r="BA188" s="10">
        <f>BA70/BA$107</f>
        <v>0</v>
      </c>
      <c r="BB188" s="10">
        <f>BB70/BB$107</f>
        <v>0</v>
      </c>
      <c r="BC188" s="10">
        <f>BC70/BC$107</f>
        <v>0</v>
      </c>
      <c r="BD188" s="10">
        <f>BD70/BD$107</f>
        <v>0</v>
      </c>
      <c r="BE188" s="10">
        <f>BE70/BE$107</f>
        <v>0</v>
      </c>
      <c r="BF188" s="10">
        <f>BF70/BF$107</f>
        <v>0</v>
      </c>
      <c r="BG188" s="10">
        <f>BG70/BG$107</f>
        <v>0</v>
      </c>
      <c r="BH188" s="10">
        <f>BH70/BH$107</f>
        <v>0</v>
      </c>
      <c r="BI188" s="10">
        <f>BI70/BI$107</f>
        <v>0</v>
      </c>
      <c r="BJ188" s="10">
        <f>BJ70/BJ$107</f>
        <v>0</v>
      </c>
      <c r="BK188" s="10">
        <f>BK70/BK$107</f>
        <v>0</v>
      </c>
      <c r="BL188" s="10">
        <f>BL70/BL$107</f>
        <v>0</v>
      </c>
      <c r="BM188" s="10">
        <f>BM70/BM$107</f>
        <v>0</v>
      </c>
      <c r="BN188" s="10">
        <f>BN70/BN$107</f>
        <v>0</v>
      </c>
      <c r="BO188" s="10">
        <f>BO70/BO$107</f>
        <v>0</v>
      </c>
      <c r="BP188" s="10">
        <f>BP70/BP$107</f>
        <v>0</v>
      </c>
      <c r="BQ188" s="10">
        <f>BQ70/BQ$107</f>
        <v>0</v>
      </c>
      <c r="BR188" s="10">
        <f>BR70/BR$107</f>
        <v>0</v>
      </c>
      <c r="BS188" s="10">
        <f>BS70/BS$107</f>
        <v>0</v>
      </c>
      <c r="BT188" s="10">
        <f>BT70/BT$107</f>
        <v>0</v>
      </c>
      <c r="BU188" s="10">
        <f>BU70/BU$107</f>
        <v>0</v>
      </c>
      <c r="BV188" s="10">
        <f>BV70/BV$107</f>
        <v>0</v>
      </c>
      <c r="BW188" s="10">
        <f>BW70/BW$107</f>
        <v>0</v>
      </c>
      <c r="BX188" s="10">
        <f>BX70/BX$107</f>
        <v>0</v>
      </c>
      <c r="BY188" s="10">
        <f>BY70/BY$107</f>
        <v>0</v>
      </c>
      <c r="BZ188" s="10">
        <f>BZ70/BZ$107</f>
        <v>0</v>
      </c>
      <c r="CA188" s="10">
        <f>CA70/CA$107</f>
        <v>0</v>
      </c>
      <c r="CB188" s="10">
        <f>CB70/CB$107</f>
        <v>0</v>
      </c>
      <c r="CC188" s="10">
        <f>CC70/CC$107</f>
        <v>0</v>
      </c>
      <c r="CD188" s="10">
        <f>CD70/CD$107</f>
        <v>0</v>
      </c>
      <c r="CE188" s="10">
        <f>CE70/CE$107</f>
        <v>0</v>
      </c>
      <c r="CF188" s="10">
        <f t="shared" ref="CF188:DB188" si="85">CF70/CF$107</f>
        <v>0</v>
      </c>
      <c r="CG188" s="10">
        <f t="shared" si="85"/>
        <v>0</v>
      </c>
      <c r="CH188" s="10">
        <f t="shared" si="85"/>
        <v>0</v>
      </c>
      <c r="CI188" s="10">
        <f t="shared" si="85"/>
        <v>0</v>
      </c>
      <c r="CJ188" s="10">
        <f t="shared" si="85"/>
        <v>0</v>
      </c>
      <c r="CK188" s="10">
        <f t="shared" si="85"/>
        <v>0</v>
      </c>
      <c r="CL188" s="10">
        <f t="shared" si="85"/>
        <v>0</v>
      </c>
      <c r="CM188" s="10">
        <f t="shared" si="85"/>
        <v>0</v>
      </c>
      <c r="CN188" s="10">
        <f t="shared" si="85"/>
        <v>0</v>
      </c>
      <c r="CO188" s="10">
        <f t="shared" si="85"/>
        <v>0</v>
      </c>
      <c r="CP188" s="10">
        <f t="shared" si="85"/>
        <v>0</v>
      </c>
      <c r="CQ188" s="10">
        <f t="shared" si="85"/>
        <v>0</v>
      </c>
      <c r="CR188" s="10">
        <f t="shared" si="85"/>
        <v>0</v>
      </c>
      <c r="CS188" s="10">
        <f t="shared" si="85"/>
        <v>1.4496129864896878E-2</v>
      </c>
      <c r="CT188" s="10">
        <f t="shared" si="85"/>
        <v>3.2554820014583548E-2</v>
      </c>
      <c r="CU188" s="10">
        <f t="shared" si="85"/>
        <v>0.25908339523674184</v>
      </c>
      <c r="CV188" s="10">
        <f t="shared" si="85"/>
        <v>0</v>
      </c>
      <c r="CW188" s="10">
        <f t="shared" si="85"/>
        <v>0.19332022431033868</v>
      </c>
      <c r="CX188" s="10">
        <f t="shared" si="85"/>
        <v>7.2688464835713833E-3</v>
      </c>
      <c r="CY188" s="10">
        <f t="shared" si="85"/>
        <v>0</v>
      </c>
      <c r="CZ188" s="10">
        <f t="shared" si="85"/>
        <v>0</v>
      </c>
      <c r="DA188" s="10">
        <f t="shared" si="85"/>
        <v>0</v>
      </c>
      <c r="DB188" s="10">
        <f t="shared" si="85"/>
        <v>0</v>
      </c>
    </row>
    <row r="189" spans="1:106" x14ac:dyDescent="0.25">
      <c r="A189" s="11" t="s">
        <v>69</v>
      </c>
      <c r="B189" s="10">
        <f>B71/B$107</f>
        <v>1.5262156387607315E-2</v>
      </c>
      <c r="C189" s="10">
        <f>C71/C$107</f>
        <v>2.0311041858219529E-2</v>
      </c>
      <c r="D189" s="10">
        <f>D71/D$107</f>
        <v>1.8731914300405581E-2</v>
      </c>
      <c r="E189" s="10">
        <f>E71/E$107</f>
        <v>7.2374522922357062E-2</v>
      </c>
      <c r="F189" s="10">
        <f>F71/F$107</f>
        <v>1.0158602974722564E-3</v>
      </c>
      <c r="G189" s="10">
        <f>G71/G$107</f>
        <v>4.1889089541678323E-3</v>
      </c>
      <c r="H189" s="10">
        <f>H71/H$107</f>
        <v>3.9063535776617128E-2</v>
      </c>
      <c r="I189" s="10">
        <f>I71/I$107</f>
        <v>9.5912965293781891E-2</v>
      </c>
      <c r="J189" s="10">
        <f>J71/J$107</f>
        <v>4.0894749235844324E-2</v>
      </c>
      <c r="K189" s="10">
        <f>K71/K$107</f>
        <v>2.1040132498023535E-2</v>
      </c>
      <c r="L189" s="10">
        <f>L71/L$107</f>
        <v>6.16787408615029E-2</v>
      </c>
      <c r="M189" s="10">
        <f>M71/M$107</f>
        <v>3.0214619545787594E-2</v>
      </c>
      <c r="N189" s="10">
        <f>N71/N$107</f>
        <v>1.8985928205597406E-2</v>
      </c>
      <c r="O189" s="10">
        <f>O71/O$107</f>
        <v>4.8342337798293257E-2</v>
      </c>
      <c r="P189" s="10">
        <f>P71/P$107</f>
        <v>5.8498622665887026E-2</v>
      </c>
      <c r="Q189" s="10">
        <f>Q71/Q$107</f>
        <v>9.774232587257381E-2</v>
      </c>
      <c r="R189" s="10">
        <f>R71/R$107</f>
        <v>2.5947658797542673E-2</v>
      </c>
      <c r="S189" s="10">
        <f>S71/S$107</f>
        <v>4.6956527350946818E-2</v>
      </c>
      <c r="T189" s="10">
        <f>T71/T$107</f>
        <v>9.207709074533707E-2</v>
      </c>
      <c r="U189" s="10">
        <f>U71/U$107</f>
        <v>2.8524333955028621E-2</v>
      </c>
      <c r="V189" s="10">
        <f>V71/V$107</f>
        <v>4.469403312417497E-2</v>
      </c>
      <c r="W189" s="10">
        <f>W71/W$107</f>
        <v>0.15076822062690454</v>
      </c>
      <c r="X189" s="10">
        <f>X71/X$107</f>
        <v>7.3211830263396852E-2</v>
      </c>
      <c r="Y189" s="10">
        <f>Y71/Y$107</f>
        <v>2.440675829600112E-2</v>
      </c>
      <c r="Z189" s="10">
        <f>Z71/Z$107</f>
        <v>0.11733019123840564</v>
      </c>
      <c r="AA189" s="10">
        <f>AA71/AA$107</f>
        <v>8.5342103931309851E-2</v>
      </c>
      <c r="AB189" s="10">
        <f>AB71/AB$107</f>
        <v>7.4422599119779248E-2</v>
      </c>
      <c r="AC189" s="10">
        <f>AC71/AC$107</f>
        <v>0.16622156926789183</v>
      </c>
      <c r="AD189" s="10">
        <f>AD71/AD$107</f>
        <v>8.3741008439503023E-2</v>
      </c>
      <c r="AE189" s="10">
        <f>AE71/AE$107</f>
        <v>0.12600701177779072</v>
      </c>
      <c r="AF189" s="10">
        <f>AF71/AF$107</f>
        <v>3.9437449409808395E-2</v>
      </c>
      <c r="AG189" s="10">
        <f>AG71/AG$107</f>
        <v>4.4878344548447517E-2</v>
      </c>
      <c r="AH189" s="10">
        <f>AH71/AH$107</f>
        <v>5.9463757362577176E-2</v>
      </c>
      <c r="AI189" s="10">
        <f>AI71/AI$107</f>
        <v>0</v>
      </c>
      <c r="AJ189" s="10">
        <f>AJ71/AJ$107</f>
        <v>0.1058892918209737</v>
      </c>
      <c r="AK189" s="10">
        <f>AK71/AK$107</f>
        <v>0</v>
      </c>
      <c r="AL189" s="10">
        <f>AL71/AL$107</f>
        <v>0</v>
      </c>
      <c r="AM189" s="10">
        <f>AM71/AM$107</f>
        <v>0</v>
      </c>
      <c r="AN189" s="10">
        <f>AN71/AN$107</f>
        <v>0</v>
      </c>
      <c r="AO189" s="10">
        <f>AO71/AO$107</f>
        <v>0</v>
      </c>
      <c r="AP189" s="10">
        <f>AP71/AP$107</f>
        <v>0</v>
      </c>
      <c r="AQ189" s="10">
        <f>AQ71/AQ$107</f>
        <v>0</v>
      </c>
      <c r="AR189" s="10">
        <f>AR71/AR$107</f>
        <v>0</v>
      </c>
      <c r="AS189" s="10">
        <f>AS71/AS$107</f>
        <v>0</v>
      </c>
      <c r="AT189" s="10">
        <f>AT71/AT$107</f>
        <v>0</v>
      </c>
      <c r="AU189" s="10">
        <f>AU71/AU$107</f>
        <v>0</v>
      </c>
      <c r="AV189" s="10">
        <f>AV71/AV$107</f>
        <v>0</v>
      </c>
      <c r="AW189" s="10">
        <f>AW71/AW$107</f>
        <v>0</v>
      </c>
      <c r="AX189" s="10">
        <f>AX71/AX$107</f>
        <v>0</v>
      </c>
      <c r="AY189" s="10">
        <f>AY71/AY$107</f>
        <v>0</v>
      </c>
      <c r="AZ189" s="10">
        <f>AZ71/AZ$107</f>
        <v>0</v>
      </c>
      <c r="BA189" s="10">
        <f>BA71/BA$107</f>
        <v>0</v>
      </c>
      <c r="BB189" s="10">
        <f>BB71/BB$107</f>
        <v>0</v>
      </c>
      <c r="BC189" s="10">
        <f>BC71/BC$107</f>
        <v>0</v>
      </c>
      <c r="BD189" s="10">
        <f>BD71/BD$107</f>
        <v>0</v>
      </c>
      <c r="BE189" s="10">
        <f>BE71/BE$107</f>
        <v>0</v>
      </c>
      <c r="BF189" s="10">
        <f>BF71/BF$107</f>
        <v>0</v>
      </c>
      <c r="BG189" s="10">
        <f>BG71/BG$107</f>
        <v>0</v>
      </c>
      <c r="BH189" s="10">
        <f>BH71/BH$107</f>
        <v>0</v>
      </c>
      <c r="BI189" s="10">
        <f>BI71/BI$107</f>
        <v>0</v>
      </c>
      <c r="BJ189" s="10">
        <f>BJ71/BJ$107</f>
        <v>0</v>
      </c>
      <c r="BK189" s="10">
        <f>BK71/BK$107</f>
        <v>0</v>
      </c>
      <c r="BL189" s="10">
        <f>BL71/BL$107</f>
        <v>0</v>
      </c>
      <c r="BM189" s="10">
        <f>BM71/BM$107</f>
        <v>0</v>
      </c>
      <c r="BN189" s="10">
        <f>BN71/BN$107</f>
        <v>0</v>
      </c>
      <c r="BO189" s="10">
        <f>BO71/BO$107</f>
        <v>0</v>
      </c>
      <c r="BP189" s="10">
        <f>BP71/BP$107</f>
        <v>0</v>
      </c>
      <c r="BQ189" s="10">
        <f>BQ71/BQ$107</f>
        <v>0</v>
      </c>
      <c r="BR189" s="10">
        <f>BR71/BR$107</f>
        <v>0</v>
      </c>
      <c r="BS189" s="10">
        <f>BS71/BS$107</f>
        <v>0</v>
      </c>
      <c r="BT189" s="10">
        <f>BT71/BT$107</f>
        <v>0</v>
      </c>
      <c r="BU189" s="10">
        <f>BU71/BU$107</f>
        <v>0</v>
      </c>
      <c r="BV189" s="10">
        <f>BV71/BV$107</f>
        <v>0</v>
      </c>
      <c r="BW189" s="10">
        <f>BW71/BW$107</f>
        <v>0</v>
      </c>
      <c r="BX189" s="10">
        <f>BX71/BX$107</f>
        <v>0</v>
      </c>
      <c r="BY189" s="10">
        <f>BY71/BY$107</f>
        <v>0</v>
      </c>
      <c r="BZ189" s="10">
        <f>BZ71/BZ$107</f>
        <v>0</v>
      </c>
      <c r="CA189" s="10">
        <f>CA71/CA$107</f>
        <v>0</v>
      </c>
      <c r="CB189" s="10">
        <f>CB71/CB$107</f>
        <v>0</v>
      </c>
      <c r="CC189" s="10">
        <f>CC71/CC$107</f>
        <v>0</v>
      </c>
      <c r="CD189" s="10">
        <f>CD71/CD$107</f>
        <v>0</v>
      </c>
      <c r="CE189" s="10">
        <f>CE71/CE$107</f>
        <v>0</v>
      </c>
      <c r="CF189" s="10">
        <f t="shared" ref="CF189:DB189" si="86">CF71/CF$107</f>
        <v>0</v>
      </c>
      <c r="CG189" s="10">
        <f t="shared" si="86"/>
        <v>0</v>
      </c>
      <c r="CH189" s="10">
        <f t="shared" si="86"/>
        <v>0</v>
      </c>
      <c r="CI189" s="10">
        <f t="shared" si="86"/>
        <v>0</v>
      </c>
      <c r="CJ189" s="10">
        <f t="shared" si="86"/>
        <v>0</v>
      </c>
      <c r="CK189" s="10">
        <f t="shared" si="86"/>
        <v>0</v>
      </c>
      <c r="CL189" s="10">
        <f t="shared" si="86"/>
        <v>0</v>
      </c>
      <c r="CM189" s="10">
        <f t="shared" si="86"/>
        <v>0</v>
      </c>
      <c r="CN189" s="10">
        <f t="shared" si="86"/>
        <v>0</v>
      </c>
      <c r="CO189" s="10">
        <f t="shared" si="86"/>
        <v>0</v>
      </c>
      <c r="CP189" s="10">
        <f t="shared" si="86"/>
        <v>0</v>
      </c>
      <c r="CQ189" s="10">
        <f t="shared" si="86"/>
        <v>0</v>
      </c>
      <c r="CR189" s="10">
        <f t="shared" si="86"/>
        <v>0</v>
      </c>
      <c r="CS189" s="10">
        <f t="shared" si="86"/>
        <v>8.7953011833149103E-2</v>
      </c>
      <c r="CT189" s="10">
        <f t="shared" si="86"/>
        <v>0.14519345250138324</v>
      </c>
      <c r="CU189" s="10">
        <f t="shared" si="86"/>
        <v>0.29326891861889898</v>
      </c>
      <c r="CV189" s="10">
        <f t="shared" si="86"/>
        <v>0</v>
      </c>
      <c r="CW189" s="10">
        <f t="shared" si="86"/>
        <v>9.0167503533784527E-2</v>
      </c>
      <c r="CX189" s="10">
        <f t="shared" si="86"/>
        <v>7.211649291904304E-2</v>
      </c>
      <c r="CY189" s="10">
        <f t="shared" si="86"/>
        <v>0</v>
      </c>
      <c r="CZ189" s="10">
        <f t="shared" si="86"/>
        <v>7.469267893872914E-4</v>
      </c>
      <c r="DA189" s="10">
        <f t="shared" si="86"/>
        <v>0</v>
      </c>
      <c r="DB189" s="10">
        <f t="shared" si="86"/>
        <v>0</v>
      </c>
    </row>
    <row r="190" spans="1:106" x14ac:dyDescent="0.25">
      <c r="A190" s="11" t="s">
        <v>70</v>
      </c>
      <c r="B190" s="10">
        <f>B72/B$107</f>
        <v>0</v>
      </c>
      <c r="C190" s="10">
        <f>C72/C$107</f>
        <v>0</v>
      </c>
      <c r="D190" s="10">
        <f>D72/D$107</f>
        <v>0</v>
      </c>
      <c r="E190" s="10">
        <f>E72/E$107</f>
        <v>0</v>
      </c>
      <c r="F190" s="10">
        <f>F72/F$107</f>
        <v>0</v>
      </c>
      <c r="G190" s="10">
        <f>G72/G$107</f>
        <v>0</v>
      </c>
      <c r="H190" s="10">
        <f>H72/H$107</f>
        <v>0</v>
      </c>
      <c r="I190" s="10">
        <f>I72/I$107</f>
        <v>0</v>
      </c>
      <c r="J190" s="10">
        <f>J72/J$107</f>
        <v>0</v>
      </c>
      <c r="K190" s="10">
        <f>K72/K$107</f>
        <v>0</v>
      </c>
      <c r="L190" s="10">
        <f>L72/L$107</f>
        <v>0</v>
      </c>
      <c r="M190" s="10">
        <f>M72/M$107</f>
        <v>0</v>
      </c>
      <c r="N190" s="10">
        <f>N72/N$107</f>
        <v>0</v>
      </c>
      <c r="O190" s="10">
        <f>O72/O$107</f>
        <v>0</v>
      </c>
      <c r="P190" s="10">
        <f>P72/P$107</f>
        <v>0</v>
      </c>
      <c r="Q190" s="10">
        <f>Q72/Q$107</f>
        <v>0</v>
      </c>
      <c r="R190" s="10">
        <f>R72/R$107</f>
        <v>0</v>
      </c>
      <c r="S190" s="10">
        <f>S72/S$107</f>
        <v>0</v>
      </c>
      <c r="T190" s="10">
        <f>T72/T$107</f>
        <v>0</v>
      </c>
      <c r="U190" s="10">
        <f>U72/U$107</f>
        <v>0</v>
      </c>
      <c r="V190" s="10">
        <f>V72/V$107</f>
        <v>0</v>
      </c>
      <c r="W190" s="10">
        <f>W72/W$107</f>
        <v>0</v>
      </c>
      <c r="X190" s="10">
        <f>X72/X$107</f>
        <v>0</v>
      </c>
      <c r="Y190" s="10">
        <f>Y72/Y$107</f>
        <v>0</v>
      </c>
      <c r="Z190" s="10">
        <f>Z72/Z$107</f>
        <v>0</v>
      </c>
      <c r="AA190" s="10">
        <f>AA72/AA$107</f>
        <v>0</v>
      </c>
      <c r="AB190" s="10">
        <f>AB72/AB$107</f>
        <v>0</v>
      </c>
      <c r="AC190" s="10">
        <f>AC72/AC$107</f>
        <v>0</v>
      </c>
      <c r="AD190" s="10">
        <f>AD72/AD$107</f>
        <v>0</v>
      </c>
      <c r="AE190" s="10">
        <f>AE72/AE$107</f>
        <v>0</v>
      </c>
      <c r="AF190" s="10">
        <f>AF72/AF$107</f>
        <v>0</v>
      </c>
      <c r="AG190" s="10">
        <f>AG72/AG$107</f>
        <v>0</v>
      </c>
      <c r="AH190" s="10">
        <f>AH72/AH$107</f>
        <v>0</v>
      </c>
      <c r="AI190" s="10">
        <f>AI72/AI$107</f>
        <v>0</v>
      </c>
      <c r="AJ190" s="10">
        <f>AJ72/AJ$107</f>
        <v>0</v>
      </c>
      <c r="AK190" s="10">
        <f>AK72/AK$107</f>
        <v>0</v>
      </c>
      <c r="AL190" s="10">
        <f>AL72/AL$107</f>
        <v>0</v>
      </c>
      <c r="AM190" s="10">
        <f>AM72/AM$107</f>
        <v>0</v>
      </c>
      <c r="AN190" s="10">
        <f>AN72/AN$107</f>
        <v>0</v>
      </c>
      <c r="AO190" s="10">
        <f>AO72/AO$107</f>
        <v>0</v>
      </c>
      <c r="AP190" s="10">
        <f>AP72/AP$107</f>
        <v>0</v>
      </c>
      <c r="AQ190" s="10">
        <f>AQ72/AQ$107</f>
        <v>0</v>
      </c>
      <c r="AR190" s="10">
        <f>AR72/AR$107</f>
        <v>0</v>
      </c>
      <c r="AS190" s="10">
        <f>AS72/AS$107</f>
        <v>0</v>
      </c>
      <c r="AT190" s="10">
        <f>AT72/AT$107</f>
        <v>0</v>
      </c>
      <c r="AU190" s="10">
        <f>AU72/AU$107</f>
        <v>0</v>
      </c>
      <c r="AV190" s="10">
        <f>AV72/AV$107</f>
        <v>0</v>
      </c>
      <c r="AW190" s="10">
        <f>AW72/AW$107</f>
        <v>0</v>
      </c>
      <c r="AX190" s="10">
        <f>AX72/AX$107</f>
        <v>0</v>
      </c>
      <c r="AY190" s="10">
        <f>AY72/AY$107</f>
        <v>0</v>
      </c>
      <c r="AZ190" s="10">
        <f>AZ72/AZ$107</f>
        <v>0</v>
      </c>
      <c r="BA190" s="10">
        <f>BA72/BA$107</f>
        <v>0</v>
      </c>
      <c r="BB190" s="10">
        <f>BB72/BB$107</f>
        <v>0</v>
      </c>
      <c r="BC190" s="10">
        <f>BC72/BC$107</f>
        <v>0</v>
      </c>
      <c r="BD190" s="10">
        <f>BD72/BD$107</f>
        <v>0</v>
      </c>
      <c r="BE190" s="10">
        <f>BE72/BE$107</f>
        <v>0</v>
      </c>
      <c r="BF190" s="10">
        <f>BF72/BF$107</f>
        <v>0</v>
      </c>
      <c r="BG190" s="10">
        <f>BG72/BG$107</f>
        <v>0</v>
      </c>
      <c r="BH190" s="10">
        <f>BH72/BH$107</f>
        <v>0</v>
      </c>
      <c r="BI190" s="10">
        <f>BI72/BI$107</f>
        <v>0</v>
      </c>
      <c r="BJ190" s="10">
        <f>BJ72/BJ$107</f>
        <v>0</v>
      </c>
      <c r="BK190" s="10">
        <f>BK72/BK$107</f>
        <v>0</v>
      </c>
      <c r="BL190" s="10">
        <f>BL72/BL$107</f>
        <v>0</v>
      </c>
      <c r="BM190" s="10">
        <f>BM72/BM$107</f>
        <v>0</v>
      </c>
      <c r="BN190" s="10">
        <f>BN72/BN$107</f>
        <v>0</v>
      </c>
      <c r="BO190" s="10">
        <f>BO72/BO$107</f>
        <v>0</v>
      </c>
      <c r="BP190" s="10">
        <f>BP72/BP$107</f>
        <v>0</v>
      </c>
      <c r="BQ190" s="10">
        <f>BQ72/BQ$107</f>
        <v>0</v>
      </c>
      <c r="BR190" s="10">
        <f>BR72/BR$107</f>
        <v>0</v>
      </c>
      <c r="BS190" s="10">
        <f>BS72/BS$107</f>
        <v>0</v>
      </c>
      <c r="BT190" s="10">
        <f>BT72/BT$107</f>
        <v>0</v>
      </c>
      <c r="BU190" s="10">
        <f>BU72/BU$107</f>
        <v>0</v>
      </c>
      <c r="BV190" s="10">
        <f>BV72/BV$107</f>
        <v>0</v>
      </c>
      <c r="BW190" s="10">
        <f>BW72/BW$107</f>
        <v>0</v>
      </c>
      <c r="BX190" s="10">
        <f>BX72/BX$107</f>
        <v>0</v>
      </c>
      <c r="BY190" s="10">
        <f>BY72/BY$107</f>
        <v>0</v>
      </c>
      <c r="BZ190" s="10">
        <f>BZ72/BZ$107</f>
        <v>0</v>
      </c>
      <c r="CA190" s="10">
        <f>CA72/CA$107</f>
        <v>0</v>
      </c>
      <c r="CB190" s="10">
        <f>CB72/CB$107</f>
        <v>0</v>
      </c>
      <c r="CC190" s="10">
        <f>CC72/CC$107</f>
        <v>0</v>
      </c>
      <c r="CD190" s="10">
        <f>CD72/CD$107</f>
        <v>0</v>
      </c>
      <c r="CE190" s="10">
        <f>CE72/CE$107</f>
        <v>0</v>
      </c>
      <c r="CF190" s="10">
        <f t="shared" ref="CF190:DB190" si="87">CF72/CF$107</f>
        <v>0</v>
      </c>
      <c r="CG190" s="10">
        <f t="shared" si="87"/>
        <v>0</v>
      </c>
      <c r="CH190" s="10">
        <f t="shared" si="87"/>
        <v>0</v>
      </c>
      <c r="CI190" s="10">
        <f t="shared" si="87"/>
        <v>0</v>
      </c>
      <c r="CJ190" s="10">
        <f t="shared" si="87"/>
        <v>0</v>
      </c>
      <c r="CK190" s="10">
        <f t="shared" si="87"/>
        <v>0</v>
      </c>
      <c r="CL190" s="10">
        <f t="shared" si="87"/>
        <v>0</v>
      </c>
      <c r="CM190" s="10">
        <f t="shared" si="87"/>
        <v>0</v>
      </c>
      <c r="CN190" s="10">
        <f t="shared" si="87"/>
        <v>0</v>
      </c>
      <c r="CO190" s="10">
        <f t="shared" si="87"/>
        <v>0</v>
      </c>
      <c r="CP190" s="10">
        <f t="shared" si="87"/>
        <v>0</v>
      </c>
      <c r="CQ190" s="10">
        <f t="shared" si="87"/>
        <v>0</v>
      </c>
      <c r="CR190" s="10">
        <f t="shared" si="87"/>
        <v>0</v>
      </c>
      <c r="CS190" s="10">
        <f t="shared" si="87"/>
        <v>9.5258718997567188E-3</v>
      </c>
      <c r="CT190" s="10">
        <f t="shared" si="87"/>
        <v>1.5577723655656513E-2</v>
      </c>
      <c r="CU190" s="10">
        <f t="shared" si="87"/>
        <v>0</v>
      </c>
      <c r="CV190" s="10">
        <f t="shared" si="87"/>
        <v>0</v>
      </c>
      <c r="CW190" s="10">
        <f t="shared" si="87"/>
        <v>0</v>
      </c>
      <c r="CX190" s="10">
        <f t="shared" si="87"/>
        <v>0</v>
      </c>
      <c r="CY190" s="10">
        <f t="shared" si="87"/>
        <v>0</v>
      </c>
      <c r="CZ190" s="10">
        <f t="shared" si="87"/>
        <v>0</v>
      </c>
      <c r="DA190" s="10">
        <f t="shared" si="87"/>
        <v>0</v>
      </c>
      <c r="DB190" s="10">
        <f t="shared" si="87"/>
        <v>0</v>
      </c>
    </row>
    <row r="191" spans="1:106" x14ac:dyDescent="0.25">
      <c r="A191" s="11" t="s">
        <v>71</v>
      </c>
      <c r="B191" s="10">
        <f>B73/B$107</f>
        <v>0</v>
      </c>
      <c r="C191" s="10">
        <f>C73/C$107</f>
        <v>0</v>
      </c>
      <c r="D191" s="10">
        <f>D73/D$107</f>
        <v>0</v>
      </c>
      <c r="E191" s="10">
        <f>E73/E$107</f>
        <v>0</v>
      </c>
      <c r="F191" s="10">
        <f>F73/F$107</f>
        <v>0</v>
      </c>
      <c r="G191" s="10">
        <f>G73/G$107</f>
        <v>0</v>
      </c>
      <c r="H191" s="10">
        <f>H73/H$107</f>
        <v>0</v>
      </c>
      <c r="I191" s="10">
        <f>I73/I$107</f>
        <v>0</v>
      </c>
      <c r="J191" s="10">
        <f>J73/J$107</f>
        <v>0</v>
      </c>
      <c r="K191" s="10">
        <f>K73/K$107</f>
        <v>0</v>
      </c>
      <c r="L191" s="10">
        <f>L73/L$107</f>
        <v>0</v>
      </c>
      <c r="M191" s="10">
        <f>M73/M$107</f>
        <v>0</v>
      </c>
      <c r="N191" s="10">
        <f>N73/N$107</f>
        <v>0</v>
      </c>
      <c r="O191" s="10">
        <f>O73/O$107</f>
        <v>0</v>
      </c>
      <c r="P191" s="10">
        <f>P73/P$107</f>
        <v>0</v>
      </c>
      <c r="Q191" s="10">
        <f>Q73/Q$107</f>
        <v>0</v>
      </c>
      <c r="R191" s="10">
        <f>R73/R$107</f>
        <v>0</v>
      </c>
      <c r="S191" s="10">
        <f>S73/S$107</f>
        <v>0</v>
      </c>
      <c r="T191" s="10">
        <f>T73/T$107</f>
        <v>0</v>
      </c>
      <c r="U191" s="10">
        <f>U73/U$107</f>
        <v>0</v>
      </c>
      <c r="V191" s="10">
        <f>V73/V$107</f>
        <v>0</v>
      </c>
      <c r="W191" s="10">
        <f>W73/W$107</f>
        <v>0</v>
      </c>
      <c r="X191" s="10">
        <f>X73/X$107</f>
        <v>0</v>
      </c>
      <c r="Y191" s="10">
        <f>Y73/Y$107</f>
        <v>0</v>
      </c>
      <c r="Z191" s="10">
        <f>Z73/Z$107</f>
        <v>0</v>
      </c>
      <c r="AA191" s="10">
        <f>AA73/AA$107</f>
        <v>0</v>
      </c>
      <c r="AB191" s="10">
        <f>AB73/AB$107</f>
        <v>0</v>
      </c>
      <c r="AC191" s="10">
        <f>AC73/AC$107</f>
        <v>0</v>
      </c>
      <c r="AD191" s="10">
        <f>AD73/AD$107</f>
        <v>0</v>
      </c>
      <c r="AE191" s="10">
        <f>AE73/AE$107</f>
        <v>0</v>
      </c>
      <c r="AF191" s="10">
        <f>AF73/AF$107</f>
        <v>0</v>
      </c>
      <c r="AG191" s="10">
        <f>AG73/AG$107</f>
        <v>0</v>
      </c>
      <c r="AH191" s="10">
        <f>AH73/AH$107</f>
        <v>0</v>
      </c>
      <c r="AI191" s="10">
        <f>AI73/AI$107</f>
        <v>0</v>
      </c>
      <c r="AJ191" s="10">
        <f>AJ73/AJ$107</f>
        <v>0</v>
      </c>
      <c r="AK191" s="10">
        <f>AK73/AK$107</f>
        <v>4.7982740232129862E-3</v>
      </c>
      <c r="AL191" s="10">
        <f>AL73/AL$107</f>
        <v>6.0452273116917102E-2</v>
      </c>
      <c r="AM191" s="10">
        <f>AM73/AM$107</f>
        <v>3.2694731766843023E-3</v>
      </c>
      <c r="AN191" s="10">
        <f>AN73/AN$107</f>
        <v>8.2048637146268123E-3</v>
      </c>
      <c r="AO191" s="10">
        <f>AO73/AO$107</f>
        <v>0</v>
      </c>
      <c r="AP191" s="10">
        <f>AP73/AP$107</f>
        <v>3.2700999651142086E-2</v>
      </c>
      <c r="AQ191" s="10">
        <f>AQ73/AQ$107</f>
        <v>3.9392289122759078E-2</v>
      </c>
      <c r="AR191" s="10">
        <f>AR73/AR$107</f>
        <v>0.12057671653378049</v>
      </c>
      <c r="AS191" s="10">
        <f>AS73/AS$107</f>
        <v>0.10067939022511305</v>
      </c>
      <c r="AT191" s="10">
        <f>AT73/AT$107</f>
        <v>2.9667781630750546E-2</v>
      </c>
      <c r="AU191" s="10">
        <f>AU73/AU$107</f>
        <v>0.13479337311671544</v>
      </c>
      <c r="AV191" s="10">
        <f>AV73/AV$107</f>
        <v>6.9867508006546133E-2</v>
      </c>
      <c r="AW191" s="10">
        <f>AW73/AW$107</f>
        <v>4.3608563990788998E-4</v>
      </c>
      <c r="AX191" s="10">
        <f>AX73/AX$107</f>
        <v>6.9422635626031653E-2</v>
      </c>
      <c r="AY191" s="10">
        <f>AY73/AY$107</f>
        <v>2.7906279030681099E-2</v>
      </c>
      <c r="AZ191" s="10">
        <f>AZ73/AZ$107</f>
        <v>0.11083287910011086</v>
      </c>
      <c r="BA191" s="10">
        <f>BA73/BA$107</f>
        <v>1.8515117191222157E-2</v>
      </c>
      <c r="BB191" s="10">
        <f>BB73/BB$107</f>
        <v>7.3850864371209539E-3</v>
      </c>
      <c r="BC191" s="10">
        <f>BC73/BC$107</f>
        <v>6.7017061265732059E-3</v>
      </c>
      <c r="BD191" s="10">
        <f>BD73/BD$107</f>
        <v>3.5561071439469292E-3</v>
      </c>
      <c r="BE191" s="10">
        <f>BE73/BE$107</f>
        <v>7.3954770298160971E-2</v>
      </c>
      <c r="BF191" s="10">
        <f>BF73/BF$107</f>
        <v>0</v>
      </c>
      <c r="BG191" s="10">
        <f>BG73/BG$107</f>
        <v>0</v>
      </c>
      <c r="BH191" s="10">
        <f>BH73/BH$107</f>
        <v>0</v>
      </c>
      <c r="BI191" s="10">
        <f>BI73/BI$107</f>
        <v>0</v>
      </c>
      <c r="BJ191" s="10">
        <f>BJ73/BJ$107</f>
        <v>0</v>
      </c>
      <c r="BK191" s="10">
        <f>BK73/BK$107</f>
        <v>0</v>
      </c>
      <c r="BL191" s="10">
        <f>BL73/BL$107</f>
        <v>0</v>
      </c>
      <c r="BM191" s="10">
        <f>BM73/BM$107</f>
        <v>0</v>
      </c>
      <c r="BN191" s="10">
        <f>BN73/BN$107</f>
        <v>0</v>
      </c>
      <c r="BO191" s="10">
        <f>BO73/BO$107</f>
        <v>0</v>
      </c>
      <c r="BP191" s="10">
        <f>BP73/BP$107</f>
        <v>0</v>
      </c>
      <c r="BQ191" s="10">
        <f>BQ73/BQ$107</f>
        <v>0</v>
      </c>
      <c r="BR191" s="10">
        <f>BR73/BR$107</f>
        <v>0</v>
      </c>
      <c r="BS191" s="10">
        <f>BS73/BS$107</f>
        <v>0</v>
      </c>
      <c r="BT191" s="10">
        <f>BT73/BT$107</f>
        <v>0</v>
      </c>
      <c r="BU191" s="10">
        <f>BU73/BU$107</f>
        <v>0</v>
      </c>
      <c r="BV191" s="10">
        <f>BV73/BV$107</f>
        <v>0</v>
      </c>
      <c r="BW191" s="10">
        <f>BW73/BW$107</f>
        <v>0</v>
      </c>
      <c r="BX191" s="10">
        <f>BX73/BX$107</f>
        <v>0</v>
      </c>
      <c r="BY191" s="10">
        <f>BY73/BY$107</f>
        <v>0</v>
      </c>
      <c r="BZ191" s="10">
        <f>BZ73/BZ$107</f>
        <v>0</v>
      </c>
      <c r="CA191" s="10">
        <f>CA73/CA$107</f>
        <v>0</v>
      </c>
      <c r="CB191" s="10">
        <f>CB73/CB$107</f>
        <v>0</v>
      </c>
      <c r="CC191" s="10">
        <f>CC73/CC$107</f>
        <v>0</v>
      </c>
      <c r="CD191" s="10">
        <f>CD73/CD$107</f>
        <v>0</v>
      </c>
      <c r="CE191" s="10">
        <f>CE73/CE$107</f>
        <v>0</v>
      </c>
      <c r="CF191" s="10">
        <f t="shared" ref="CF191:DB191" si="88">CF73/CF$107</f>
        <v>0</v>
      </c>
      <c r="CG191" s="10">
        <f t="shared" si="88"/>
        <v>0</v>
      </c>
      <c r="CH191" s="10">
        <f t="shared" si="88"/>
        <v>0</v>
      </c>
      <c r="CI191" s="10">
        <f t="shared" si="88"/>
        <v>0</v>
      </c>
      <c r="CJ191" s="10">
        <f t="shared" si="88"/>
        <v>0</v>
      </c>
      <c r="CK191" s="10">
        <f t="shared" si="88"/>
        <v>0</v>
      </c>
      <c r="CL191" s="10">
        <f t="shared" si="88"/>
        <v>0</v>
      </c>
      <c r="CM191" s="10">
        <f t="shared" si="88"/>
        <v>0</v>
      </c>
      <c r="CN191" s="10">
        <f t="shared" si="88"/>
        <v>0</v>
      </c>
      <c r="CO191" s="10">
        <f t="shared" si="88"/>
        <v>0</v>
      </c>
      <c r="CP191" s="10">
        <f t="shared" si="88"/>
        <v>0</v>
      </c>
      <c r="CQ191" s="10">
        <f t="shared" si="88"/>
        <v>0</v>
      </c>
      <c r="CR191" s="10">
        <f t="shared" si="88"/>
        <v>0</v>
      </c>
      <c r="CS191" s="10">
        <f t="shared" si="88"/>
        <v>0</v>
      </c>
      <c r="CT191" s="10">
        <f t="shared" si="88"/>
        <v>0</v>
      </c>
      <c r="CU191" s="10">
        <f t="shared" si="88"/>
        <v>0</v>
      </c>
      <c r="CV191" s="10">
        <f t="shared" si="88"/>
        <v>0</v>
      </c>
      <c r="CW191" s="10">
        <f t="shared" si="88"/>
        <v>0</v>
      </c>
      <c r="CX191" s="10">
        <f t="shared" si="88"/>
        <v>0</v>
      </c>
      <c r="CY191" s="10">
        <f t="shared" si="88"/>
        <v>0</v>
      </c>
      <c r="CZ191" s="10">
        <f t="shared" si="88"/>
        <v>0</v>
      </c>
      <c r="DA191" s="10">
        <f t="shared" si="88"/>
        <v>0</v>
      </c>
      <c r="DB191" s="10">
        <f t="shared" si="88"/>
        <v>0</v>
      </c>
    </row>
    <row r="192" spans="1:106" x14ac:dyDescent="0.25">
      <c r="A192" s="11" t="s">
        <v>72</v>
      </c>
      <c r="B192" s="10">
        <f>B74/B$107</f>
        <v>0</v>
      </c>
      <c r="C192" s="10">
        <f>C74/C$107</f>
        <v>0</v>
      </c>
      <c r="D192" s="10">
        <f>D74/D$107</f>
        <v>0</v>
      </c>
      <c r="E192" s="10">
        <f>E74/E$107</f>
        <v>0</v>
      </c>
      <c r="F192" s="10">
        <f>F74/F$107</f>
        <v>0</v>
      </c>
      <c r="G192" s="10">
        <f>G74/G$107</f>
        <v>0</v>
      </c>
      <c r="H192" s="10">
        <f>H74/H$107</f>
        <v>0</v>
      </c>
      <c r="I192" s="10">
        <f>I74/I$107</f>
        <v>0</v>
      </c>
      <c r="J192" s="10">
        <f>J74/J$107</f>
        <v>0</v>
      </c>
      <c r="K192" s="10">
        <f>K74/K$107</f>
        <v>0</v>
      </c>
      <c r="L192" s="10">
        <f>L74/L$107</f>
        <v>0</v>
      </c>
      <c r="M192" s="10">
        <f>M74/M$107</f>
        <v>0</v>
      </c>
      <c r="N192" s="10">
        <f>N74/N$107</f>
        <v>0</v>
      </c>
      <c r="O192" s="10">
        <f>O74/O$107</f>
        <v>0</v>
      </c>
      <c r="P192" s="10">
        <f>P74/P$107</f>
        <v>0</v>
      </c>
      <c r="Q192" s="10">
        <f>Q74/Q$107</f>
        <v>0</v>
      </c>
      <c r="R192" s="10">
        <f>R74/R$107</f>
        <v>0</v>
      </c>
      <c r="S192" s="10">
        <f>S74/S$107</f>
        <v>0</v>
      </c>
      <c r="T192" s="10">
        <f>T74/T$107</f>
        <v>0</v>
      </c>
      <c r="U192" s="10">
        <f>U74/U$107</f>
        <v>0</v>
      </c>
      <c r="V192" s="10">
        <f>V74/V$107</f>
        <v>0</v>
      </c>
      <c r="W192" s="10">
        <f>W74/W$107</f>
        <v>0</v>
      </c>
      <c r="X192" s="10">
        <f>X74/X$107</f>
        <v>0</v>
      </c>
      <c r="Y192" s="10">
        <f>Y74/Y$107</f>
        <v>0</v>
      </c>
      <c r="Z192" s="10">
        <f>Z74/Z$107</f>
        <v>0</v>
      </c>
      <c r="AA192" s="10">
        <f>AA74/AA$107</f>
        <v>0</v>
      </c>
      <c r="AB192" s="10">
        <f>AB74/AB$107</f>
        <v>0</v>
      </c>
      <c r="AC192" s="10">
        <f>AC74/AC$107</f>
        <v>0</v>
      </c>
      <c r="AD192" s="10">
        <f>AD74/AD$107</f>
        <v>0</v>
      </c>
      <c r="AE192" s="10">
        <f>AE74/AE$107</f>
        <v>0</v>
      </c>
      <c r="AF192" s="10">
        <f>AF74/AF$107</f>
        <v>0</v>
      </c>
      <c r="AG192" s="10">
        <f>AG74/AG$107</f>
        <v>0</v>
      </c>
      <c r="AH192" s="10">
        <f>AH74/AH$107</f>
        <v>0</v>
      </c>
      <c r="AI192" s="10">
        <f>AI74/AI$107</f>
        <v>0</v>
      </c>
      <c r="AJ192" s="10">
        <f>AJ74/AJ$107</f>
        <v>0</v>
      </c>
      <c r="AK192" s="10">
        <f>AK74/AK$107</f>
        <v>9.8733878719867705E-4</v>
      </c>
      <c r="AL192" s="10">
        <f>AL74/AL$107</f>
        <v>2.8348529319791007E-2</v>
      </c>
      <c r="AM192" s="10">
        <f>AM74/AM$107</f>
        <v>1.2716760418091801E-5</v>
      </c>
      <c r="AN192" s="10">
        <f>AN74/AN$107</f>
        <v>2.4474317763004537E-6</v>
      </c>
      <c r="AO192" s="10">
        <f>AO74/AO$107</f>
        <v>0</v>
      </c>
      <c r="AP192" s="10">
        <f>AP74/AP$107</f>
        <v>7.6994761600174678E-4</v>
      </c>
      <c r="AQ192" s="10">
        <f>AQ74/AQ$107</f>
        <v>6.7711932502317509E-2</v>
      </c>
      <c r="AR192" s="10">
        <f>AR74/AR$107</f>
        <v>6.4171878092113954E-3</v>
      </c>
      <c r="AS192" s="10">
        <f>AS74/AS$107</f>
        <v>1.7913280741387337E-2</v>
      </c>
      <c r="AT192" s="10">
        <f>AT74/AT$107</f>
        <v>2.2204020403015722E-3</v>
      </c>
      <c r="AU192" s="10">
        <f>AU74/AU$107</f>
        <v>3.5226518353140675E-2</v>
      </c>
      <c r="AV192" s="10">
        <f>AV74/AV$107</f>
        <v>0.14033845769046566</v>
      </c>
      <c r="AW192" s="10">
        <f>AW74/AW$107</f>
        <v>0.12398124560946908</v>
      </c>
      <c r="AX192" s="10">
        <f>AX74/AX$107</f>
        <v>0.10691163884658238</v>
      </c>
      <c r="AY192" s="10">
        <f>AY74/AY$107</f>
        <v>4.4252235051940786E-2</v>
      </c>
      <c r="AZ192" s="10">
        <f>AZ74/AZ$107</f>
        <v>3.6204554820454919E-2</v>
      </c>
      <c r="BA192" s="10">
        <f>BA74/BA$107</f>
        <v>5.575626605335985E-2</v>
      </c>
      <c r="BB192" s="10">
        <f>BB74/BB$107</f>
        <v>0.21912839504899861</v>
      </c>
      <c r="BC192" s="10">
        <f>BC74/BC$107</f>
        <v>0.1246523175603932</v>
      </c>
      <c r="BD192" s="10">
        <f>BD74/BD$107</f>
        <v>0.20206525582104193</v>
      </c>
      <c r="BE192" s="10">
        <f>BE74/BE$107</f>
        <v>6.4226498414652833E-2</v>
      </c>
      <c r="BF192" s="10">
        <f>BF74/BF$107</f>
        <v>0</v>
      </c>
      <c r="BG192" s="10">
        <f>BG74/BG$107</f>
        <v>0</v>
      </c>
      <c r="BH192" s="10">
        <f>BH74/BH$107</f>
        <v>0</v>
      </c>
      <c r="BI192" s="10">
        <f>BI74/BI$107</f>
        <v>0</v>
      </c>
      <c r="BJ192" s="10">
        <f>BJ74/BJ$107</f>
        <v>0</v>
      </c>
      <c r="BK192" s="10">
        <f>BK74/BK$107</f>
        <v>0</v>
      </c>
      <c r="BL192" s="10">
        <f>BL74/BL$107</f>
        <v>0</v>
      </c>
      <c r="BM192" s="10">
        <f>BM74/BM$107</f>
        <v>0</v>
      </c>
      <c r="BN192" s="10">
        <f>BN74/BN$107</f>
        <v>0</v>
      </c>
      <c r="BO192" s="10">
        <f>BO74/BO$107</f>
        <v>0</v>
      </c>
      <c r="BP192" s="10">
        <f>BP74/BP$107</f>
        <v>0</v>
      </c>
      <c r="BQ192" s="10">
        <f>BQ74/BQ$107</f>
        <v>0</v>
      </c>
      <c r="BR192" s="10">
        <f>BR74/BR$107</f>
        <v>0</v>
      </c>
      <c r="BS192" s="10">
        <f>BS74/BS$107</f>
        <v>0</v>
      </c>
      <c r="BT192" s="10">
        <f>BT74/BT$107</f>
        <v>0</v>
      </c>
      <c r="BU192" s="10">
        <f>BU74/BU$107</f>
        <v>0</v>
      </c>
      <c r="BV192" s="10">
        <f>BV74/BV$107</f>
        <v>0</v>
      </c>
      <c r="BW192" s="10">
        <f>BW74/BW$107</f>
        <v>0</v>
      </c>
      <c r="BX192" s="10">
        <f>BX74/BX$107</f>
        <v>0</v>
      </c>
      <c r="BY192" s="10">
        <f>BY74/BY$107</f>
        <v>0</v>
      </c>
      <c r="BZ192" s="10">
        <f>BZ74/BZ$107</f>
        <v>0</v>
      </c>
      <c r="CA192" s="10">
        <f>CA74/CA$107</f>
        <v>0</v>
      </c>
      <c r="CB192" s="10">
        <f>CB74/CB$107</f>
        <v>0</v>
      </c>
      <c r="CC192" s="10">
        <f>CC74/CC$107</f>
        <v>0</v>
      </c>
      <c r="CD192" s="10">
        <f>CD74/CD$107</f>
        <v>0</v>
      </c>
      <c r="CE192" s="10">
        <f>CE74/CE$107</f>
        <v>0</v>
      </c>
      <c r="CF192" s="10">
        <f t="shared" ref="CF192:DB192" si="89">CF74/CF$107</f>
        <v>0</v>
      </c>
      <c r="CG192" s="10">
        <f t="shared" si="89"/>
        <v>0</v>
      </c>
      <c r="CH192" s="10">
        <f t="shared" si="89"/>
        <v>0</v>
      </c>
      <c r="CI192" s="10">
        <f t="shared" si="89"/>
        <v>0</v>
      </c>
      <c r="CJ192" s="10">
        <f t="shared" si="89"/>
        <v>0</v>
      </c>
      <c r="CK192" s="10">
        <f t="shared" si="89"/>
        <v>0</v>
      </c>
      <c r="CL192" s="10">
        <f t="shared" si="89"/>
        <v>0</v>
      </c>
      <c r="CM192" s="10">
        <f t="shared" si="89"/>
        <v>0</v>
      </c>
      <c r="CN192" s="10">
        <f t="shared" si="89"/>
        <v>0</v>
      </c>
      <c r="CO192" s="10">
        <f t="shared" si="89"/>
        <v>0</v>
      </c>
      <c r="CP192" s="10">
        <f t="shared" si="89"/>
        <v>0</v>
      </c>
      <c r="CQ192" s="10">
        <f t="shared" si="89"/>
        <v>0</v>
      </c>
      <c r="CR192" s="10">
        <f t="shared" si="89"/>
        <v>0</v>
      </c>
      <c r="CS192" s="10">
        <f t="shared" si="89"/>
        <v>0</v>
      </c>
      <c r="CT192" s="10">
        <f t="shared" si="89"/>
        <v>0</v>
      </c>
      <c r="CU192" s="10">
        <f t="shared" si="89"/>
        <v>0</v>
      </c>
      <c r="CV192" s="10">
        <f t="shared" si="89"/>
        <v>0</v>
      </c>
      <c r="CW192" s="10">
        <f t="shared" si="89"/>
        <v>0</v>
      </c>
      <c r="CX192" s="10">
        <f t="shared" si="89"/>
        <v>0</v>
      </c>
      <c r="CY192" s="10">
        <f t="shared" si="89"/>
        <v>0</v>
      </c>
      <c r="CZ192" s="10">
        <f t="shared" si="89"/>
        <v>0</v>
      </c>
      <c r="DA192" s="10">
        <f t="shared" si="89"/>
        <v>0</v>
      </c>
      <c r="DB192" s="10">
        <f t="shared" si="89"/>
        <v>0</v>
      </c>
    </row>
    <row r="193" spans="1:106" x14ac:dyDescent="0.25">
      <c r="A193" s="11" t="s">
        <v>73</v>
      </c>
      <c r="B193" s="10">
        <f>B75/B$107</f>
        <v>0</v>
      </c>
      <c r="C193" s="10">
        <f>C75/C$107</f>
        <v>0</v>
      </c>
      <c r="D193" s="10">
        <f>D75/D$107</f>
        <v>0</v>
      </c>
      <c r="E193" s="10">
        <f>E75/E$107</f>
        <v>0</v>
      </c>
      <c r="F193" s="10">
        <f>F75/F$107</f>
        <v>0</v>
      </c>
      <c r="G193" s="10">
        <f>G75/G$107</f>
        <v>0</v>
      </c>
      <c r="H193" s="10">
        <f>H75/H$107</f>
        <v>0</v>
      </c>
      <c r="I193" s="10">
        <f>I75/I$107</f>
        <v>0</v>
      </c>
      <c r="J193" s="10">
        <f>J75/J$107</f>
        <v>0</v>
      </c>
      <c r="K193" s="10">
        <f>K75/K$107</f>
        <v>0</v>
      </c>
      <c r="L193" s="10">
        <f>L75/L$107</f>
        <v>0</v>
      </c>
      <c r="M193" s="10">
        <f>M75/M$107</f>
        <v>0</v>
      </c>
      <c r="N193" s="10">
        <f>N75/N$107</f>
        <v>0</v>
      </c>
      <c r="O193" s="10">
        <f>O75/O$107</f>
        <v>0</v>
      </c>
      <c r="P193" s="10">
        <f>P75/P$107</f>
        <v>0</v>
      </c>
      <c r="Q193" s="10">
        <f>Q75/Q$107</f>
        <v>0</v>
      </c>
      <c r="R193" s="10">
        <f>R75/R$107</f>
        <v>0</v>
      </c>
      <c r="S193" s="10">
        <f>S75/S$107</f>
        <v>0</v>
      </c>
      <c r="T193" s="10">
        <f>T75/T$107</f>
        <v>0</v>
      </c>
      <c r="U193" s="10">
        <f>U75/U$107</f>
        <v>0</v>
      </c>
      <c r="V193" s="10">
        <f>V75/V$107</f>
        <v>0</v>
      </c>
      <c r="W193" s="10">
        <f>W75/W$107</f>
        <v>0</v>
      </c>
      <c r="X193" s="10">
        <f>X75/X$107</f>
        <v>0</v>
      </c>
      <c r="Y193" s="10">
        <f>Y75/Y$107</f>
        <v>0</v>
      </c>
      <c r="Z193" s="10">
        <f>Z75/Z$107</f>
        <v>0</v>
      </c>
      <c r="AA193" s="10">
        <f>AA75/AA$107</f>
        <v>0</v>
      </c>
      <c r="AB193" s="10">
        <f>AB75/AB$107</f>
        <v>0</v>
      </c>
      <c r="AC193" s="10">
        <f>AC75/AC$107</f>
        <v>0</v>
      </c>
      <c r="AD193" s="10">
        <f>AD75/AD$107</f>
        <v>0</v>
      </c>
      <c r="AE193" s="10">
        <f>AE75/AE$107</f>
        <v>0</v>
      </c>
      <c r="AF193" s="10">
        <f>AF75/AF$107</f>
        <v>0</v>
      </c>
      <c r="AG193" s="10">
        <f>AG75/AG$107</f>
        <v>0</v>
      </c>
      <c r="AH193" s="10">
        <f>AH75/AH$107</f>
        <v>0</v>
      </c>
      <c r="AI193" s="10">
        <f>AI75/AI$107</f>
        <v>0</v>
      </c>
      <c r="AJ193" s="10">
        <f>AJ75/AJ$107</f>
        <v>0</v>
      </c>
      <c r="AK193" s="10">
        <f>AK75/AK$107</f>
        <v>1.5855792833311809E-5</v>
      </c>
      <c r="AL193" s="10">
        <f>AL75/AL$107</f>
        <v>1.4346060688066322E-2</v>
      </c>
      <c r="AM193" s="10">
        <f>AM75/AM$107</f>
        <v>4.7892938200654232E-2</v>
      </c>
      <c r="AN193" s="10">
        <f>AN75/AN$107</f>
        <v>5.9250095595498271E-2</v>
      </c>
      <c r="AO193" s="10">
        <f>AO75/AO$107</f>
        <v>0</v>
      </c>
      <c r="AP193" s="10">
        <f>AP75/AP$107</f>
        <v>2.1316381581997002E-2</v>
      </c>
      <c r="AQ193" s="10">
        <f>AQ75/AQ$107</f>
        <v>5.8758459216353429E-3</v>
      </c>
      <c r="AR193" s="10">
        <f>AR75/AR$107</f>
        <v>1.3665696696747423E-3</v>
      </c>
      <c r="AS193" s="10">
        <f>AS75/AS$107</f>
        <v>2.6313358938242278E-2</v>
      </c>
      <c r="AT193" s="10">
        <f>AT75/AT$107</f>
        <v>1.2113637525050718E-2</v>
      </c>
      <c r="AU193" s="10">
        <f>AU75/AU$107</f>
        <v>1.6092227673837278E-2</v>
      </c>
      <c r="AV193" s="10">
        <f>AV75/AV$107</f>
        <v>2.7934914335040719E-2</v>
      </c>
      <c r="AW193" s="10">
        <f>AW75/AW$107</f>
        <v>1.0418088327382495E-4</v>
      </c>
      <c r="AX193" s="10">
        <f>AX75/AX$107</f>
        <v>2.2399846522701165E-2</v>
      </c>
      <c r="AY193" s="10">
        <f>AY75/AY$107</f>
        <v>3.1392532871901066E-2</v>
      </c>
      <c r="AZ193" s="10">
        <f>AZ75/AZ$107</f>
        <v>1.607313275833952E-2</v>
      </c>
      <c r="BA193" s="10">
        <f>BA75/BA$107</f>
        <v>1.1016609887730332E-2</v>
      </c>
      <c r="BB193" s="10">
        <f>BB75/BB$107</f>
        <v>2.0717067210727795E-2</v>
      </c>
      <c r="BC193" s="10">
        <f>BC75/BC$107</f>
        <v>2.2763335835718008E-2</v>
      </c>
      <c r="BD193" s="10">
        <f>BD75/BD$107</f>
        <v>2.2454679933987176E-3</v>
      </c>
      <c r="BE193" s="10">
        <f>BE75/BE$107</f>
        <v>2.391030047406862E-2</v>
      </c>
      <c r="BF193" s="10">
        <f>BF75/BF$107</f>
        <v>0</v>
      </c>
      <c r="BG193" s="10">
        <f>BG75/BG$107</f>
        <v>0</v>
      </c>
      <c r="BH193" s="10">
        <f>BH75/BH$107</f>
        <v>0</v>
      </c>
      <c r="BI193" s="10">
        <f>BI75/BI$107</f>
        <v>0</v>
      </c>
      <c r="BJ193" s="10">
        <f>BJ75/BJ$107</f>
        <v>0</v>
      </c>
      <c r="BK193" s="10">
        <f>BK75/BK$107</f>
        <v>0</v>
      </c>
      <c r="BL193" s="10">
        <f>BL75/BL$107</f>
        <v>0</v>
      </c>
      <c r="BM193" s="10">
        <f>BM75/BM$107</f>
        <v>0</v>
      </c>
      <c r="BN193" s="10">
        <f>BN75/BN$107</f>
        <v>0</v>
      </c>
      <c r="BO193" s="10">
        <f>BO75/BO$107</f>
        <v>0</v>
      </c>
      <c r="BP193" s="10">
        <f>BP75/BP$107</f>
        <v>0</v>
      </c>
      <c r="BQ193" s="10">
        <f>BQ75/BQ$107</f>
        <v>0</v>
      </c>
      <c r="BR193" s="10">
        <f>BR75/BR$107</f>
        <v>0</v>
      </c>
      <c r="BS193" s="10">
        <f>BS75/BS$107</f>
        <v>0</v>
      </c>
      <c r="BT193" s="10">
        <f>BT75/BT$107</f>
        <v>0</v>
      </c>
      <c r="BU193" s="10">
        <f>BU75/BU$107</f>
        <v>0</v>
      </c>
      <c r="BV193" s="10">
        <f>BV75/BV$107</f>
        <v>0</v>
      </c>
      <c r="BW193" s="10">
        <f>BW75/BW$107</f>
        <v>0</v>
      </c>
      <c r="BX193" s="10">
        <f>BX75/BX$107</f>
        <v>0</v>
      </c>
      <c r="BY193" s="10">
        <f>BY75/BY$107</f>
        <v>0</v>
      </c>
      <c r="BZ193" s="10">
        <f>BZ75/BZ$107</f>
        <v>0</v>
      </c>
      <c r="CA193" s="10">
        <f>CA75/CA$107</f>
        <v>0</v>
      </c>
      <c r="CB193" s="10">
        <f>CB75/CB$107</f>
        <v>0</v>
      </c>
      <c r="CC193" s="10">
        <f>CC75/CC$107</f>
        <v>0</v>
      </c>
      <c r="CD193" s="10">
        <f>CD75/CD$107</f>
        <v>0</v>
      </c>
      <c r="CE193" s="10">
        <f>CE75/CE$107</f>
        <v>0</v>
      </c>
      <c r="CF193" s="10">
        <f t="shared" ref="CF193:DB193" si="90">CF75/CF$107</f>
        <v>0</v>
      </c>
      <c r="CG193" s="10">
        <f t="shared" si="90"/>
        <v>0</v>
      </c>
      <c r="CH193" s="10">
        <f t="shared" si="90"/>
        <v>0</v>
      </c>
      <c r="CI193" s="10">
        <f t="shared" si="90"/>
        <v>0</v>
      </c>
      <c r="CJ193" s="10">
        <f t="shared" si="90"/>
        <v>0</v>
      </c>
      <c r="CK193" s="10">
        <f t="shared" si="90"/>
        <v>0</v>
      </c>
      <c r="CL193" s="10">
        <f t="shared" si="90"/>
        <v>0</v>
      </c>
      <c r="CM193" s="10">
        <f t="shared" si="90"/>
        <v>0</v>
      </c>
      <c r="CN193" s="10">
        <f t="shared" si="90"/>
        <v>0</v>
      </c>
      <c r="CO193" s="10">
        <f t="shared" si="90"/>
        <v>0</v>
      </c>
      <c r="CP193" s="10">
        <f t="shared" si="90"/>
        <v>0</v>
      </c>
      <c r="CQ193" s="10">
        <f t="shared" si="90"/>
        <v>0</v>
      </c>
      <c r="CR193" s="10">
        <f t="shared" si="90"/>
        <v>0</v>
      </c>
      <c r="CS193" s="10">
        <f t="shared" si="90"/>
        <v>0</v>
      </c>
      <c r="CT193" s="10">
        <f t="shared" si="90"/>
        <v>0</v>
      </c>
      <c r="CU193" s="10">
        <f t="shared" si="90"/>
        <v>0</v>
      </c>
      <c r="CV193" s="10">
        <f t="shared" si="90"/>
        <v>0</v>
      </c>
      <c r="CW193" s="10">
        <f t="shared" si="90"/>
        <v>0</v>
      </c>
      <c r="CX193" s="10">
        <f t="shared" si="90"/>
        <v>0</v>
      </c>
      <c r="CY193" s="10">
        <f t="shared" si="90"/>
        <v>0</v>
      </c>
      <c r="CZ193" s="10">
        <f t="shared" si="90"/>
        <v>0</v>
      </c>
      <c r="DA193" s="10">
        <f t="shared" si="90"/>
        <v>0</v>
      </c>
      <c r="DB193" s="10">
        <f t="shared" si="90"/>
        <v>0</v>
      </c>
    </row>
    <row r="194" spans="1:106" x14ac:dyDescent="0.25">
      <c r="A194" s="11" t="s">
        <v>74</v>
      </c>
      <c r="B194" s="10">
        <f>B76/B$107</f>
        <v>5.8156324364226075E-2</v>
      </c>
      <c r="C194" s="10">
        <f>C76/C$107</f>
        <v>0.10204174202240622</v>
      </c>
      <c r="D194" s="10">
        <f>D76/D$107</f>
        <v>0.20779877657702051</v>
      </c>
      <c r="E194" s="10">
        <f>E76/E$107</f>
        <v>0.13239407906958467</v>
      </c>
      <c r="F194" s="10">
        <f>F76/F$107</f>
        <v>0.15057287989221463</v>
      </c>
      <c r="G194" s="10">
        <f>G76/G$107</f>
        <v>0.18348656261247157</v>
      </c>
      <c r="H194" s="10">
        <f>H76/H$107</f>
        <v>4.457495636821223E-2</v>
      </c>
      <c r="I194" s="10">
        <f>I76/I$107</f>
        <v>5.3825596872063272E-2</v>
      </c>
      <c r="J194" s="10">
        <f>J76/J$107</f>
        <v>5.116043324104249E-2</v>
      </c>
      <c r="K194" s="10">
        <f>K76/K$107</f>
        <v>2.5897344527168995E-2</v>
      </c>
      <c r="L194" s="10">
        <f>L76/L$107</f>
        <v>5.6649994101344581E-2</v>
      </c>
      <c r="M194" s="10">
        <f>M76/M$107</f>
        <v>7.5190134060330593E-2</v>
      </c>
      <c r="N194" s="10">
        <f>N76/N$107</f>
        <v>1.5109411515273247E-2</v>
      </c>
      <c r="O194" s="10">
        <f>O76/O$107</f>
        <v>4.2945633137958419E-2</v>
      </c>
      <c r="P194" s="10">
        <f>P76/P$107</f>
        <v>4.7925816912888407E-2</v>
      </c>
      <c r="Q194" s="10">
        <f>Q76/Q$107</f>
        <v>3.8182694915365072E-2</v>
      </c>
      <c r="R194" s="10">
        <f>R76/R$107</f>
        <v>4.3920182490256733E-2</v>
      </c>
      <c r="S194" s="10">
        <f>S76/S$107</f>
        <v>7.183612689264661E-2</v>
      </c>
      <c r="T194" s="10">
        <f>T76/T$107</f>
        <v>4.9750543418234691E-2</v>
      </c>
      <c r="U194" s="10">
        <f>U76/U$107</f>
        <v>9.9687681629521921E-2</v>
      </c>
      <c r="V194" s="10">
        <f>V76/V$107</f>
        <v>5.3329715260683176E-2</v>
      </c>
      <c r="W194" s="10">
        <f>W76/W$107</f>
        <v>7.6156092641950585E-2</v>
      </c>
      <c r="X194" s="10">
        <f>X76/X$107</f>
        <v>8.3270052040039483E-2</v>
      </c>
      <c r="Y194" s="10">
        <f>Y76/Y$107</f>
        <v>8.8568013078314869E-2</v>
      </c>
      <c r="Z194" s="10">
        <f>Z76/Z$107</f>
        <v>0.11666437284673541</v>
      </c>
      <c r="AA194" s="10">
        <f>AA76/AA$107</f>
        <v>5.1276600828683239E-2</v>
      </c>
      <c r="AB194" s="10">
        <f>AB76/AB$107</f>
        <v>8.5666817465955447E-2</v>
      </c>
      <c r="AC194" s="10">
        <f>AC76/AC$107</f>
        <v>6.1942230549428969E-2</v>
      </c>
      <c r="AD194" s="10">
        <f>AD76/AD$107</f>
        <v>6.3499004952998914E-2</v>
      </c>
      <c r="AE194" s="10">
        <f>AE76/AE$107</f>
        <v>5.6782521311222481E-2</v>
      </c>
      <c r="AF194" s="10">
        <f>AF76/AF$107</f>
        <v>5.0633631043943743E-2</v>
      </c>
      <c r="AG194" s="10">
        <f>AG76/AG$107</f>
        <v>5.1665005143724935E-2</v>
      </c>
      <c r="AH194" s="10">
        <f>AH76/AH$107</f>
        <v>4.6160886254403205E-2</v>
      </c>
      <c r="AI194" s="10">
        <f>AI76/AI$107</f>
        <v>0.83940546207025435</v>
      </c>
      <c r="AJ194" s="10">
        <f>AJ76/AJ$107</f>
        <v>8.0910636471253239E-2</v>
      </c>
      <c r="AK194" s="10">
        <f>AK76/AK$107</f>
        <v>0</v>
      </c>
      <c r="AL194" s="10">
        <f>AL76/AL$107</f>
        <v>0</v>
      </c>
      <c r="AM194" s="10">
        <f>AM76/AM$107</f>
        <v>0</v>
      </c>
      <c r="AN194" s="10">
        <f>AN76/AN$107</f>
        <v>0</v>
      </c>
      <c r="AO194" s="10">
        <f>AO76/AO$107</f>
        <v>0</v>
      </c>
      <c r="AP194" s="10">
        <f>AP76/AP$107</f>
        <v>0</v>
      </c>
      <c r="AQ194" s="10">
        <f>AQ76/AQ$107</f>
        <v>0</v>
      </c>
      <c r="AR194" s="10">
        <f>AR76/AR$107</f>
        <v>0</v>
      </c>
      <c r="AS194" s="10">
        <f>AS76/AS$107</f>
        <v>0</v>
      </c>
      <c r="AT194" s="10">
        <f>AT76/AT$107</f>
        <v>0</v>
      </c>
      <c r="AU194" s="10">
        <f>AU76/AU$107</f>
        <v>0</v>
      </c>
      <c r="AV194" s="10">
        <f>AV76/AV$107</f>
        <v>0</v>
      </c>
      <c r="AW194" s="10">
        <f>AW76/AW$107</f>
        <v>0</v>
      </c>
      <c r="AX194" s="10">
        <f>AX76/AX$107</f>
        <v>0</v>
      </c>
      <c r="AY194" s="10">
        <f>AY76/AY$107</f>
        <v>0</v>
      </c>
      <c r="AZ194" s="10">
        <f>AZ76/AZ$107</f>
        <v>0</v>
      </c>
      <c r="BA194" s="10">
        <f>BA76/BA$107</f>
        <v>0</v>
      </c>
      <c r="BB194" s="10">
        <f>BB76/BB$107</f>
        <v>0</v>
      </c>
      <c r="BC194" s="10">
        <f>BC76/BC$107</f>
        <v>0</v>
      </c>
      <c r="BD194" s="10">
        <f>BD76/BD$107</f>
        <v>0</v>
      </c>
      <c r="BE194" s="10">
        <f>BE76/BE$107</f>
        <v>0</v>
      </c>
      <c r="BF194" s="10">
        <f>BF76/BF$107</f>
        <v>0</v>
      </c>
      <c r="BG194" s="10">
        <f>BG76/BG$107</f>
        <v>0</v>
      </c>
      <c r="BH194" s="10">
        <f>BH76/BH$107</f>
        <v>0</v>
      </c>
      <c r="BI194" s="10">
        <f>BI76/BI$107</f>
        <v>0</v>
      </c>
      <c r="BJ194" s="10">
        <f>BJ76/BJ$107</f>
        <v>0</v>
      </c>
      <c r="BK194" s="10">
        <f>BK76/BK$107</f>
        <v>0</v>
      </c>
      <c r="BL194" s="10">
        <f>BL76/BL$107</f>
        <v>0</v>
      </c>
      <c r="BM194" s="10">
        <f>BM76/BM$107</f>
        <v>0</v>
      </c>
      <c r="BN194" s="10">
        <f>BN76/BN$107</f>
        <v>0</v>
      </c>
      <c r="BO194" s="10">
        <f>BO76/BO$107</f>
        <v>0</v>
      </c>
      <c r="BP194" s="10">
        <f>BP76/BP$107</f>
        <v>0</v>
      </c>
      <c r="BQ194" s="10">
        <f>BQ76/BQ$107</f>
        <v>0</v>
      </c>
      <c r="BR194" s="10">
        <f>BR76/BR$107</f>
        <v>0</v>
      </c>
      <c r="BS194" s="10">
        <f>BS76/BS$107</f>
        <v>0</v>
      </c>
      <c r="BT194" s="10">
        <f>BT76/BT$107</f>
        <v>0</v>
      </c>
      <c r="BU194" s="10">
        <f>BU76/BU$107</f>
        <v>0</v>
      </c>
      <c r="BV194" s="10">
        <f>BV76/BV$107</f>
        <v>0</v>
      </c>
      <c r="BW194" s="10">
        <f>BW76/BW$107</f>
        <v>0</v>
      </c>
      <c r="BX194" s="10">
        <f>BX76/BX$107</f>
        <v>0</v>
      </c>
      <c r="BY194" s="10">
        <f>BY76/BY$107</f>
        <v>0</v>
      </c>
      <c r="BZ194" s="10">
        <f>BZ76/BZ$107</f>
        <v>0</v>
      </c>
      <c r="CA194" s="10">
        <f>CA76/CA$107</f>
        <v>0</v>
      </c>
      <c r="CB194" s="10">
        <f>CB76/CB$107</f>
        <v>0</v>
      </c>
      <c r="CC194" s="10">
        <f>CC76/CC$107</f>
        <v>0</v>
      </c>
      <c r="CD194" s="10">
        <f>CD76/CD$107</f>
        <v>0</v>
      </c>
      <c r="CE194" s="10">
        <f>CE76/CE$107</f>
        <v>0</v>
      </c>
      <c r="CF194" s="10">
        <f t="shared" ref="CF194:DB194" si="91">CF76/CF$107</f>
        <v>0</v>
      </c>
      <c r="CG194" s="10">
        <f t="shared" si="91"/>
        <v>0</v>
      </c>
      <c r="CH194" s="10">
        <f t="shared" si="91"/>
        <v>0</v>
      </c>
      <c r="CI194" s="10">
        <f t="shared" si="91"/>
        <v>0</v>
      </c>
      <c r="CJ194" s="10">
        <f t="shared" si="91"/>
        <v>0</v>
      </c>
      <c r="CK194" s="10">
        <f t="shared" si="91"/>
        <v>0</v>
      </c>
      <c r="CL194" s="10">
        <f t="shared" si="91"/>
        <v>0</v>
      </c>
      <c r="CM194" s="10">
        <f t="shared" si="91"/>
        <v>0</v>
      </c>
      <c r="CN194" s="10">
        <f t="shared" si="91"/>
        <v>0</v>
      </c>
      <c r="CO194" s="10">
        <f t="shared" si="91"/>
        <v>0</v>
      </c>
      <c r="CP194" s="10">
        <f t="shared" si="91"/>
        <v>0</v>
      </c>
      <c r="CQ194" s="10">
        <f t="shared" si="91"/>
        <v>0</v>
      </c>
      <c r="CR194" s="10">
        <f t="shared" si="91"/>
        <v>0</v>
      </c>
      <c r="CS194" s="10">
        <f t="shared" si="91"/>
        <v>0</v>
      </c>
      <c r="CT194" s="10">
        <f t="shared" si="91"/>
        <v>0</v>
      </c>
      <c r="CU194" s="10">
        <f t="shared" si="91"/>
        <v>0</v>
      </c>
      <c r="CV194" s="10">
        <f t="shared" si="91"/>
        <v>0</v>
      </c>
      <c r="CW194" s="10">
        <f t="shared" si="91"/>
        <v>0</v>
      </c>
      <c r="CX194" s="10">
        <f t="shared" si="91"/>
        <v>0</v>
      </c>
      <c r="CY194" s="10">
        <f t="shared" si="91"/>
        <v>0</v>
      </c>
      <c r="CZ194" s="10">
        <f t="shared" si="91"/>
        <v>0</v>
      </c>
      <c r="DA194" s="10">
        <f t="shared" si="91"/>
        <v>0</v>
      </c>
      <c r="DB194" s="10">
        <f t="shared" si="91"/>
        <v>0</v>
      </c>
    </row>
    <row r="195" spans="1:106" x14ac:dyDescent="0.25">
      <c r="A195" s="11" t="s">
        <v>75</v>
      </c>
      <c r="B195" s="10">
        <f>B77/B$107</f>
        <v>9.9047886054966713E-3</v>
      </c>
      <c r="C195" s="10">
        <f>C77/C$107</f>
        <v>2.1422324958543976E-2</v>
      </c>
      <c r="D195" s="10">
        <f>D77/D$107</f>
        <v>3.5390870674459125E-2</v>
      </c>
      <c r="E195" s="10">
        <f>E77/E$107</f>
        <v>2.2548456769566651E-2</v>
      </c>
      <c r="F195" s="10">
        <f>F77/F$107</f>
        <v>2.5644546166859062E-2</v>
      </c>
      <c r="G195" s="10">
        <f>G77/G$107</f>
        <v>3.1250180173761147E-2</v>
      </c>
      <c r="H195" s="10">
        <f>H77/H$107</f>
        <v>2.3891017931797771E-2</v>
      </c>
      <c r="I195" s="10">
        <f>I77/I$107</f>
        <v>9.1672086296845905E-3</v>
      </c>
      <c r="J195" s="10">
        <f>J77/J$107</f>
        <v>2.7420662352727079E-2</v>
      </c>
      <c r="K195" s="10">
        <f>K77/K$107</f>
        <v>1.3880303490902869E-2</v>
      </c>
      <c r="L195" s="10">
        <f>L77/L$107</f>
        <v>3.0362924278185745E-2</v>
      </c>
      <c r="M195" s="10">
        <f>M77/M$107</f>
        <v>4.0934717573312372E-2</v>
      </c>
      <c r="N195" s="10">
        <f>N77/N$107</f>
        <v>1.5764743243370044E-2</v>
      </c>
      <c r="O195" s="10">
        <f>O77/O$107</f>
        <v>4.4808289135517328E-2</v>
      </c>
      <c r="P195" s="10">
        <f>P77/P$107</f>
        <v>5.0004475528164456E-2</v>
      </c>
      <c r="Q195" s="10">
        <f>Q77/Q$107</f>
        <v>3.9838770760343242E-2</v>
      </c>
      <c r="R195" s="10">
        <f>R77/R$107</f>
        <v>4.5825107050725039E-2</v>
      </c>
      <c r="S195" s="10">
        <f>S77/S$107</f>
        <v>7.4951833492387585E-2</v>
      </c>
      <c r="T195" s="10">
        <f>T77/T$107</f>
        <v>5.1908344836183361E-2</v>
      </c>
      <c r="U195" s="10">
        <f>U77/U$107</f>
        <v>0.10401137753297926</v>
      </c>
      <c r="V195" s="10">
        <f>V77/V$107</f>
        <v>5.564275401969547E-2</v>
      </c>
      <c r="W195" s="10">
        <f>W77/W$107</f>
        <v>9.4389538476307391E-2</v>
      </c>
      <c r="X195" s="10">
        <f>X77/X$107</f>
        <v>0.10320673643158845</v>
      </c>
      <c r="Y195" s="10">
        <f>Y77/Y$107</f>
        <v>2.4456553637270839E-2</v>
      </c>
      <c r="Z195" s="10">
        <f>Z77/Z$107</f>
        <v>9.3996488225831717E-2</v>
      </c>
      <c r="AA195" s="10">
        <f>AA77/AA$107</f>
        <v>6.355334837894705E-2</v>
      </c>
      <c r="AB195" s="10">
        <f>AB77/AB$107</f>
        <v>6.9021757052272911E-2</v>
      </c>
      <c r="AC195" s="10">
        <f>AC77/AC$107</f>
        <v>7.6772564753840519E-2</v>
      </c>
      <c r="AD195" s="10">
        <f>AD77/AD$107</f>
        <v>0.11682637658230466</v>
      </c>
      <c r="AE195" s="10">
        <f>AE77/AE$107</f>
        <v>0.12289442080054337</v>
      </c>
      <c r="AF195" s="10">
        <f>AF77/AF$107</f>
        <v>0.15094367381119292</v>
      </c>
      <c r="AG195" s="10">
        <f>AG77/AG$107</f>
        <v>0.1627111871510078</v>
      </c>
      <c r="AH195" s="10">
        <f>AH77/AH$107</f>
        <v>9.5019196068743136E-2</v>
      </c>
      <c r="AI195" s="10">
        <f>AI77/AI$107</f>
        <v>0.12677028984580951</v>
      </c>
      <c r="AJ195" s="10">
        <f>AJ77/AJ$107</f>
        <v>0.17494421619933345</v>
      </c>
      <c r="AK195" s="10">
        <f>AK77/AK$107</f>
        <v>0</v>
      </c>
      <c r="AL195" s="10">
        <f>AL77/AL$107</f>
        <v>0</v>
      </c>
      <c r="AM195" s="10">
        <f>AM77/AM$107</f>
        <v>0</v>
      </c>
      <c r="AN195" s="10">
        <f>AN77/AN$107</f>
        <v>0</v>
      </c>
      <c r="AO195" s="10">
        <f>AO77/AO$107</f>
        <v>0</v>
      </c>
      <c r="AP195" s="10">
        <f>AP77/AP$107</f>
        <v>0</v>
      </c>
      <c r="AQ195" s="10">
        <f>AQ77/AQ$107</f>
        <v>0</v>
      </c>
      <c r="AR195" s="10">
        <f>AR77/AR$107</f>
        <v>0</v>
      </c>
      <c r="AS195" s="10">
        <f>AS77/AS$107</f>
        <v>0</v>
      </c>
      <c r="AT195" s="10">
        <f>AT77/AT$107</f>
        <v>0</v>
      </c>
      <c r="AU195" s="10">
        <f>AU77/AU$107</f>
        <v>0</v>
      </c>
      <c r="AV195" s="10">
        <f>AV77/AV$107</f>
        <v>0</v>
      </c>
      <c r="AW195" s="10">
        <f>AW77/AW$107</f>
        <v>0</v>
      </c>
      <c r="AX195" s="10">
        <f>AX77/AX$107</f>
        <v>0</v>
      </c>
      <c r="AY195" s="10">
        <f>AY77/AY$107</f>
        <v>0</v>
      </c>
      <c r="AZ195" s="10">
        <f>AZ77/AZ$107</f>
        <v>0</v>
      </c>
      <c r="BA195" s="10">
        <f>BA77/BA$107</f>
        <v>0</v>
      </c>
      <c r="BB195" s="10">
        <f>BB77/BB$107</f>
        <v>0</v>
      </c>
      <c r="BC195" s="10">
        <f>BC77/BC$107</f>
        <v>0</v>
      </c>
      <c r="BD195" s="10">
        <f>BD77/BD$107</f>
        <v>0</v>
      </c>
      <c r="BE195" s="10">
        <f>BE77/BE$107</f>
        <v>0</v>
      </c>
      <c r="BF195" s="10">
        <f>BF77/BF$107</f>
        <v>0</v>
      </c>
      <c r="BG195" s="10">
        <f>BG77/BG$107</f>
        <v>0</v>
      </c>
      <c r="BH195" s="10">
        <f>BH77/BH$107</f>
        <v>0</v>
      </c>
      <c r="BI195" s="10">
        <f>BI77/BI$107</f>
        <v>0</v>
      </c>
      <c r="BJ195" s="10">
        <f>BJ77/BJ$107</f>
        <v>0</v>
      </c>
      <c r="BK195" s="10">
        <f>BK77/BK$107</f>
        <v>0</v>
      </c>
      <c r="BL195" s="10">
        <f>BL77/BL$107</f>
        <v>0</v>
      </c>
      <c r="BM195" s="10">
        <f>BM77/BM$107</f>
        <v>0</v>
      </c>
      <c r="BN195" s="10">
        <f>BN77/BN$107</f>
        <v>0</v>
      </c>
      <c r="BO195" s="10">
        <f>BO77/BO$107</f>
        <v>0</v>
      </c>
      <c r="BP195" s="10">
        <f>BP77/BP$107</f>
        <v>0</v>
      </c>
      <c r="BQ195" s="10">
        <f>BQ77/BQ$107</f>
        <v>0</v>
      </c>
      <c r="BR195" s="10">
        <f>BR77/BR$107</f>
        <v>0</v>
      </c>
      <c r="BS195" s="10">
        <f>BS77/BS$107</f>
        <v>0</v>
      </c>
      <c r="BT195" s="10">
        <f>BT77/BT$107</f>
        <v>0</v>
      </c>
      <c r="BU195" s="10">
        <f>BU77/BU$107</f>
        <v>0</v>
      </c>
      <c r="BV195" s="10">
        <f>BV77/BV$107</f>
        <v>0</v>
      </c>
      <c r="BW195" s="10">
        <f>BW77/BW$107</f>
        <v>0</v>
      </c>
      <c r="BX195" s="10">
        <f>BX77/BX$107</f>
        <v>0</v>
      </c>
      <c r="BY195" s="10">
        <f>BY77/BY$107</f>
        <v>0</v>
      </c>
      <c r="BZ195" s="10">
        <f>BZ77/BZ$107</f>
        <v>0</v>
      </c>
      <c r="CA195" s="10">
        <f>CA77/CA$107</f>
        <v>0</v>
      </c>
      <c r="CB195" s="10">
        <f>CB77/CB$107</f>
        <v>0</v>
      </c>
      <c r="CC195" s="10">
        <f>CC77/CC$107</f>
        <v>0</v>
      </c>
      <c r="CD195" s="10">
        <f>CD77/CD$107</f>
        <v>0</v>
      </c>
      <c r="CE195" s="10">
        <f>CE77/CE$107</f>
        <v>0</v>
      </c>
      <c r="CF195" s="10">
        <f t="shared" ref="CF195:DB195" si="92">CF77/CF$107</f>
        <v>0</v>
      </c>
      <c r="CG195" s="10">
        <f t="shared" si="92"/>
        <v>0</v>
      </c>
      <c r="CH195" s="10">
        <f t="shared" si="92"/>
        <v>0</v>
      </c>
      <c r="CI195" s="10">
        <f t="shared" si="92"/>
        <v>0</v>
      </c>
      <c r="CJ195" s="10">
        <f t="shared" si="92"/>
        <v>0</v>
      </c>
      <c r="CK195" s="10">
        <f t="shared" si="92"/>
        <v>0</v>
      </c>
      <c r="CL195" s="10">
        <f t="shared" si="92"/>
        <v>0</v>
      </c>
      <c r="CM195" s="10">
        <f t="shared" si="92"/>
        <v>0</v>
      </c>
      <c r="CN195" s="10">
        <f t="shared" si="92"/>
        <v>0</v>
      </c>
      <c r="CO195" s="10">
        <f t="shared" si="92"/>
        <v>0</v>
      </c>
      <c r="CP195" s="10">
        <f t="shared" si="92"/>
        <v>0</v>
      </c>
      <c r="CQ195" s="10">
        <f t="shared" si="92"/>
        <v>0</v>
      </c>
      <c r="CR195" s="10">
        <f t="shared" si="92"/>
        <v>0</v>
      </c>
      <c r="CS195" s="10">
        <f t="shared" si="92"/>
        <v>0</v>
      </c>
      <c r="CT195" s="10">
        <f t="shared" si="92"/>
        <v>0</v>
      </c>
      <c r="CU195" s="10">
        <f t="shared" si="92"/>
        <v>0</v>
      </c>
      <c r="CV195" s="10">
        <f t="shared" si="92"/>
        <v>0</v>
      </c>
      <c r="CW195" s="10">
        <f t="shared" si="92"/>
        <v>0</v>
      </c>
      <c r="CX195" s="10">
        <f t="shared" si="92"/>
        <v>0</v>
      </c>
      <c r="CY195" s="10">
        <f t="shared" si="92"/>
        <v>0</v>
      </c>
      <c r="CZ195" s="10">
        <f t="shared" si="92"/>
        <v>0</v>
      </c>
      <c r="DA195" s="10">
        <f t="shared" si="92"/>
        <v>0</v>
      </c>
      <c r="DB195" s="10">
        <f t="shared" si="92"/>
        <v>0</v>
      </c>
    </row>
    <row r="196" spans="1:106" x14ac:dyDescent="0.25">
      <c r="A196" s="11" t="s">
        <v>76</v>
      </c>
      <c r="B196" s="10">
        <f>B78/B$107</f>
        <v>3.6413900963685603E-3</v>
      </c>
      <c r="C196" s="10">
        <f>C78/C$107</f>
        <v>9.8892440451185063E-3</v>
      </c>
      <c r="D196" s="10">
        <f>D78/D$107</f>
        <v>1.3011076874908602E-2</v>
      </c>
      <c r="E196" s="10">
        <f>E78/E$107</f>
        <v>8.2897001076357012E-3</v>
      </c>
      <c r="F196" s="10">
        <f>F78/F$107</f>
        <v>9.4279444173139253E-3</v>
      </c>
      <c r="G196" s="10">
        <f>G78/G$107</f>
        <v>1.1488796089127722E-2</v>
      </c>
      <c r="H196" s="10">
        <f>H78/H$107</f>
        <v>1.5266832350257518E-2</v>
      </c>
      <c r="I196" s="10">
        <f>I78/I$107</f>
        <v>3.3702266696487432E-3</v>
      </c>
      <c r="J196" s="10">
        <f>J78/J$107</f>
        <v>1.7522344852243847E-2</v>
      </c>
      <c r="K196" s="10">
        <f>K78/K$107</f>
        <v>8.8697880923804765E-3</v>
      </c>
      <c r="L196" s="10">
        <f>L78/L$107</f>
        <v>1.9402508337732612E-2</v>
      </c>
      <c r="M196" s="10">
        <f>M78/M$107</f>
        <v>2.5992380171101823E-2</v>
      </c>
      <c r="N196" s="10">
        <f>N78/N$107</f>
        <v>8.0725391448985377E-3</v>
      </c>
      <c r="O196" s="10">
        <f>O78/O$107</f>
        <v>2.2944659641984177E-2</v>
      </c>
      <c r="P196" s="10">
        <f>P78/P$107</f>
        <v>2.5605433586175997E-2</v>
      </c>
      <c r="Q196" s="10">
        <f>Q78/Q$107</f>
        <v>2.0399953965806635E-2</v>
      </c>
      <c r="R196" s="10">
        <f>R78/R$107</f>
        <v>2.3465334308043227E-2</v>
      </c>
      <c r="S196" s="10">
        <f>S78/S$107</f>
        <v>3.8380048473271137E-2</v>
      </c>
      <c r="T196" s="10">
        <f>T78/T$107</f>
        <v>2.6580334304728271E-2</v>
      </c>
      <c r="U196" s="10">
        <f>U78/U$107</f>
        <v>5.3260361027631008E-2</v>
      </c>
      <c r="V196" s="10">
        <f>V78/V$107</f>
        <v>2.8492586464600789E-2</v>
      </c>
      <c r="W196" s="10">
        <f>W78/W$107</f>
        <v>5.2777360726179973E-2</v>
      </c>
      <c r="X196" s="10">
        <f>X78/X$107</f>
        <v>5.770744561261907E-2</v>
      </c>
      <c r="Y196" s="10">
        <f>Y78/Y$107</f>
        <v>1.4742110091083886E-2</v>
      </c>
      <c r="Z196" s="10">
        <f>Z78/Z$107</f>
        <v>3.9197225315531929E-2</v>
      </c>
      <c r="AA196" s="10">
        <f>AA78/AA$107</f>
        <v>3.5535484619349023E-2</v>
      </c>
      <c r="AB196" s="10">
        <f>AB78/AB$107</f>
        <v>2.8782579157125818E-2</v>
      </c>
      <c r="AC196" s="10">
        <f>AC78/AC$107</f>
        <v>4.2926932468310586E-2</v>
      </c>
      <c r="AD196" s="10">
        <f>AD78/AD$107</f>
        <v>8.9170488635025011E-2</v>
      </c>
      <c r="AE196" s="10">
        <f>AE78/AE$107</f>
        <v>0.10156632905330955</v>
      </c>
      <c r="AF196" s="10">
        <f>AF78/AF$107</f>
        <v>0.40486397832655441</v>
      </c>
      <c r="AG196" s="10">
        <f>AG78/AG$107</f>
        <v>0.29721839861934568</v>
      </c>
      <c r="AH196" s="10">
        <f>AH78/AH$107</f>
        <v>7.7078105935930785E-2</v>
      </c>
      <c r="AI196" s="10">
        <f>AI78/AI$107</f>
        <v>6.6978671996269917E-3</v>
      </c>
      <c r="AJ196" s="10">
        <f>AJ78/AJ$107</f>
        <v>0.30983821381413412</v>
      </c>
      <c r="AK196" s="10">
        <f>AK78/AK$107</f>
        <v>0</v>
      </c>
      <c r="AL196" s="10">
        <f>AL78/AL$107</f>
        <v>0</v>
      </c>
      <c r="AM196" s="10">
        <f>AM78/AM$107</f>
        <v>0</v>
      </c>
      <c r="AN196" s="10">
        <f>AN78/AN$107</f>
        <v>0</v>
      </c>
      <c r="AO196" s="10">
        <f>AO78/AO$107</f>
        <v>0</v>
      </c>
      <c r="AP196" s="10">
        <f>AP78/AP$107</f>
        <v>0</v>
      </c>
      <c r="AQ196" s="10">
        <f>AQ78/AQ$107</f>
        <v>0</v>
      </c>
      <c r="AR196" s="10">
        <f>AR78/AR$107</f>
        <v>0</v>
      </c>
      <c r="AS196" s="10">
        <f>AS78/AS$107</f>
        <v>0</v>
      </c>
      <c r="AT196" s="10">
        <f>AT78/AT$107</f>
        <v>0</v>
      </c>
      <c r="AU196" s="10">
        <f>AU78/AU$107</f>
        <v>0</v>
      </c>
      <c r="AV196" s="10">
        <f>AV78/AV$107</f>
        <v>0</v>
      </c>
      <c r="AW196" s="10">
        <f>AW78/AW$107</f>
        <v>0</v>
      </c>
      <c r="AX196" s="10">
        <f>AX78/AX$107</f>
        <v>0</v>
      </c>
      <c r="AY196" s="10">
        <f>AY78/AY$107</f>
        <v>0</v>
      </c>
      <c r="AZ196" s="10">
        <f>AZ78/AZ$107</f>
        <v>0</v>
      </c>
      <c r="BA196" s="10">
        <f>BA78/BA$107</f>
        <v>0</v>
      </c>
      <c r="BB196" s="10">
        <f>BB78/BB$107</f>
        <v>0</v>
      </c>
      <c r="BC196" s="10">
        <f>BC78/BC$107</f>
        <v>0</v>
      </c>
      <c r="BD196" s="10">
        <f>BD78/BD$107</f>
        <v>0</v>
      </c>
      <c r="BE196" s="10">
        <f>BE78/BE$107</f>
        <v>0</v>
      </c>
      <c r="BF196" s="10">
        <f>BF78/BF$107</f>
        <v>0</v>
      </c>
      <c r="BG196" s="10">
        <f>BG78/BG$107</f>
        <v>0</v>
      </c>
      <c r="BH196" s="10">
        <f>BH78/BH$107</f>
        <v>0</v>
      </c>
      <c r="BI196" s="10">
        <f>BI78/BI$107</f>
        <v>0</v>
      </c>
      <c r="BJ196" s="10">
        <f>BJ78/BJ$107</f>
        <v>0</v>
      </c>
      <c r="BK196" s="10">
        <f>BK78/BK$107</f>
        <v>0</v>
      </c>
      <c r="BL196" s="10">
        <f>BL78/BL$107</f>
        <v>0</v>
      </c>
      <c r="BM196" s="10">
        <f>BM78/BM$107</f>
        <v>0</v>
      </c>
      <c r="BN196" s="10">
        <f>BN78/BN$107</f>
        <v>0</v>
      </c>
      <c r="BO196" s="10">
        <f>BO78/BO$107</f>
        <v>0</v>
      </c>
      <c r="BP196" s="10">
        <f>BP78/BP$107</f>
        <v>0</v>
      </c>
      <c r="BQ196" s="10">
        <f>BQ78/BQ$107</f>
        <v>0</v>
      </c>
      <c r="BR196" s="10">
        <f>BR78/BR$107</f>
        <v>0</v>
      </c>
      <c r="BS196" s="10">
        <f>BS78/BS$107</f>
        <v>0</v>
      </c>
      <c r="BT196" s="10">
        <f>BT78/BT$107</f>
        <v>0</v>
      </c>
      <c r="BU196" s="10">
        <f>BU78/BU$107</f>
        <v>0</v>
      </c>
      <c r="BV196" s="10">
        <f>BV78/BV$107</f>
        <v>0</v>
      </c>
      <c r="BW196" s="10">
        <f>BW78/BW$107</f>
        <v>0</v>
      </c>
      <c r="BX196" s="10">
        <f>BX78/BX$107</f>
        <v>0</v>
      </c>
      <c r="BY196" s="10">
        <f>BY78/BY$107</f>
        <v>0</v>
      </c>
      <c r="BZ196" s="10">
        <f>BZ78/BZ$107</f>
        <v>0</v>
      </c>
      <c r="CA196" s="10">
        <f>CA78/CA$107</f>
        <v>0</v>
      </c>
      <c r="CB196" s="10">
        <f>CB78/CB$107</f>
        <v>0</v>
      </c>
      <c r="CC196" s="10">
        <f>CC78/CC$107</f>
        <v>0</v>
      </c>
      <c r="CD196" s="10">
        <f>CD78/CD$107</f>
        <v>0</v>
      </c>
      <c r="CE196" s="10">
        <f>CE78/CE$107</f>
        <v>0</v>
      </c>
      <c r="CF196" s="10">
        <f t="shared" ref="CF196:DB196" si="93">CF78/CF$107</f>
        <v>0</v>
      </c>
      <c r="CG196" s="10">
        <f t="shared" si="93"/>
        <v>0</v>
      </c>
      <c r="CH196" s="10">
        <f t="shared" si="93"/>
        <v>0</v>
      </c>
      <c r="CI196" s="10">
        <f t="shared" si="93"/>
        <v>0</v>
      </c>
      <c r="CJ196" s="10">
        <f t="shared" si="93"/>
        <v>0</v>
      </c>
      <c r="CK196" s="10">
        <f t="shared" si="93"/>
        <v>0</v>
      </c>
      <c r="CL196" s="10">
        <f t="shared" si="93"/>
        <v>0</v>
      </c>
      <c r="CM196" s="10">
        <f t="shared" si="93"/>
        <v>0</v>
      </c>
      <c r="CN196" s="10">
        <f t="shared" si="93"/>
        <v>0</v>
      </c>
      <c r="CO196" s="10">
        <f t="shared" si="93"/>
        <v>0</v>
      </c>
      <c r="CP196" s="10">
        <f t="shared" si="93"/>
        <v>0</v>
      </c>
      <c r="CQ196" s="10">
        <f t="shared" si="93"/>
        <v>0</v>
      </c>
      <c r="CR196" s="10">
        <f t="shared" si="93"/>
        <v>0</v>
      </c>
      <c r="CS196" s="10">
        <f t="shared" si="93"/>
        <v>0</v>
      </c>
      <c r="CT196" s="10">
        <f t="shared" si="93"/>
        <v>0</v>
      </c>
      <c r="CU196" s="10">
        <f t="shared" si="93"/>
        <v>0</v>
      </c>
      <c r="CV196" s="10">
        <f t="shared" si="93"/>
        <v>0</v>
      </c>
      <c r="CW196" s="10">
        <f t="shared" si="93"/>
        <v>0</v>
      </c>
      <c r="CX196" s="10">
        <f t="shared" si="93"/>
        <v>0</v>
      </c>
      <c r="CY196" s="10">
        <f t="shared" si="93"/>
        <v>0</v>
      </c>
      <c r="CZ196" s="10">
        <f t="shared" si="93"/>
        <v>0</v>
      </c>
      <c r="DA196" s="10">
        <f t="shared" si="93"/>
        <v>0</v>
      </c>
      <c r="DB196" s="10">
        <f t="shared" si="93"/>
        <v>0</v>
      </c>
    </row>
    <row r="197" spans="1:106" x14ac:dyDescent="0.25">
      <c r="A197" s="11" t="s">
        <v>77</v>
      </c>
      <c r="B197" s="10">
        <f>B79/B$107</f>
        <v>6.0262331629534947E-2</v>
      </c>
      <c r="C197" s="10">
        <f>C79/C$107</f>
        <v>0.10047959001715621</v>
      </c>
      <c r="D197" s="10">
        <f>D79/D$107</f>
        <v>1.5560869410433211E-2</v>
      </c>
      <c r="E197" s="10">
        <f>E79/E$107</f>
        <v>8.3543124511991466E-3</v>
      </c>
      <c r="F197" s="10">
        <f>F79/F$107</f>
        <v>0.24581409237169732</v>
      </c>
      <c r="G197" s="10">
        <f>G79/G$107</f>
        <v>0.2159218812716695</v>
      </c>
      <c r="H197" s="10">
        <f>H79/H$107</f>
        <v>5.8310554882254464E-2</v>
      </c>
      <c r="I197" s="10">
        <f>I79/I$107</f>
        <v>4.64730688764248E-2</v>
      </c>
      <c r="J197" s="10">
        <f>J79/J$107</f>
        <v>4.3491211307140135E-3</v>
      </c>
      <c r="K197" s="10">
        <f>K79/K$107</f>
        <v>0</v>
      </c>
      <c r="L197" s="10">
        <f>L79/L$107</f>
        <v>7.3353735813843758E-6</v>
      </c>
      <c r="M197" s="10">
        <f>M79/M$107</f>
        <v>7.2154499622006388E-2</v>
      </c>
      <c r="N197" s="10">
        <f>N79/N$107</f>
        <v>0</v>
      </c>
      <c r="O197" s="10">
        <f>O79/O$107</f>
        <v>2.0912120020509881E-3</v>
      </c>
      <c r="P197" s="10">
        <f>P79/P$107</f>
        <v>3.7114729539431449E-3</v>
      </c>
      <c r="Q197" s="10">
        <f>Q79/Q$107</f>
        <v>1.1638292491709186E-3</v>
      </c>
      <c r="R197" s="10">
        <f>R79/R$107</f>
        <v>1.2311849113707217E-2</v>
      </c>
      <c r="S197" s="10">
        <f>S79/S$107</f>
        <v>0</v>
      </c>
      <c r="T197" s="10">
        <f>T79/T$107</f>
        <v>1.1610109186465525E-4</v>
      </c>
      <c r="U197" s="10">
        <f>U79/U$107</f>
        <v>0</v>
      </c>
      <c r="V197" s="10">
        <f>V79/V$107</f>
        <v>4.5933253112003587E-2</v>
      </c>
      <c r="W197" s="10">
        <f>W79/W$107</f>
        <v>0</v>
      </c>
      <c r="X197" s="10">
        <f>X79/X$107</f>
        <v>7.4699386538987084E-3</v>
      </c>
      <c r="Y197" s="10">
        <f>Y79/Y$107</f>
        <v>1.3502150629405914E-2</v>
      </c>
      <c r="Z197" s="10">
        <f>Z79/Z$107</f>
        <v>3.2160546919782207E-2</v>
      </c>
      <c r="AA197" s="10">
        <f>AA79/AA$107</f>
        <v>8.4662079695227252E-2</v>
      </c>
      <c r="AB197" s="10">
        <f>AB79/AB$107</f>
        <v>7.7305917884126513E-3</v>
      </c>
      <c r="AC197" s="10">
        <f>AC79/AC$107</f>
        <v>0</v>
      </c>
      <c r="AD197" s="10">
        <f>AD79/AD$107</f>
        <v>2.115229253626447E-2</v>
      </c>
      <c r="AE197" s="10">
        <f>AE79/AE$107</f>
        <v>6.7344668763147939E-4</v>
      </c>
      <c r="AF197" s="10">
        <f>AF79/AF$107</f>
        <v>3.353063001033104E-3</v>
      </c>
      <c r="AG197" s="10">
        <f>AG79/AG$107</f>
        <v>6.9167371378170623E-4</v>
      </c>
      <c r="AH197" s="10">
        <f>AH79/AH$107</f>
        <v>7.0363491714736451E-3</v>
      </c>
      <c r="AI197" s="10">
        <f>AI79/AI$107</f>
        <v>0</v>
      </c>
      <c r="AJ197" s="10">
        <f>AJ79/AJ$107</f>
        <v>0</v>
      </c>
      <c r="AK197" s="10">
        <f>AK79/AK$107</f>
        <v>0</v>
      </c>
      <c r="AL197" s="10">
        <f>AL79/AL$107</f>
        <v>0</v>
      </c>
      <c r="AM197" s="10">
        <f>AM79/AM$107</f>
        <v>0</v>
      </c>
      <c r="AN197" s="10">
        <f>AN79/AN$107</f>
        <v>0</v>
      </c>
      <c r="AO197" s="10">
        <f>AO79/AO$107</f>
        <v>0</v>
      </c>
      <c r="AP197" s="10">
        <f>AP79/AP$107</f>
        <v>0</v>
      </c>
      <c r="AQ197" s="10">
        <f>AQ79/AQ$107</f>
        <v>0</v>
      </c>
      <c r="AR197" s="10">
        <f>AR79/AR$107</f>
        <v>0</v>
      </c>
      <c r="AS197" s="10">
        <f>AS79/AS$107</f>
        <v>0</v>
      </c>
      <c r="AT197" s="10">
        <f>AT79/AT$107</f>
        <v>0</v>
      </c>
      <c r="AU197" s="10">
        <f>AU79/AU$107</f>
        <v>0</v>
      </c>
      <c r="AV197" s="10">
        <f>AV79/AV$107</f>
        <v>0</v>
      </c>
      <c r="AW197" s="10">
        <f>AW79/AW$107</f>
        <v>0</v>
      </c>
      <c r="AX197" s="10">
        <f>AX79/AX$107</f>
        <v>0</v>
      </c>
      <c r="AY197" s="10">
        <f>AY79/AY$107</f>
        <v>0</v>
      </c>
      <c r="AZ197" s="10">
        <f>AZ79/AZ$107</f>
        <v>0</v>
      </c>
      <c r="BA197" s="10">
        <f>BA79/BA$107</f>
        <v>0</v>
      </c>
      <c r="BB197" s="10">
        <f>BB79/BB$107</f>
        <v>0</v>
      </c>
      <c r="BC197" s="10">
        <f>BC79/BC$107</f>
        <v>0</v>
      </c>
      <c r="BD197" s="10">
        <f>BD79/BD$107</f>
        <v>0</v>
      </c>
      <c r="BE197" s="10">
        <f>BE79/BE$107</f>
        <v>0</v>
      </c>
      <c r="BF197" s="10">
        <f>BF79/BF$107</f>
        <v>0</v>
      </c>
      <c r="BG197" s="10">
        <f>BG79/BG$107</f>
        <v>0</v>
      </c>
      <c r="BH197" s="10">
        <f>BH79/BH$107</f>
        <v>0</v>
      </c>
      <c r="BI197" s="10">
        <f>BI79/BI$107</f>
        <v>0</v>
      </c>
      <c r="BJ197" s="10">
        <f>BJ79/BJ$107</f>
        <v>0</v>
      </c>
      <c r="BK197" s="10">
        <f>BK79/BK$107</f>
        <v>0</v>
      </c>
      <c r="BL197" s="10">
        <f>BL79/BL$107</f>
        <v>0</v>
      </c>
      <c r="BM197" s="10">
        <f>BM79/BM$107</f>
        <v>0</v>
      </c>
      <c r="BN197" s="10">
        <f>BN79/BN$107</f>
        <v>0</v>
      </c>
      <c r="BO197" s="10">
        <f>BO79/BO$107</f>
        <v>0</v>
      </c>
      <c r="BP197" s="10">
        <f>BP79/BP$107</f>
        <v>0</v>
      </c>
      <c r="BQ197" s="10">
        <f>BQ79/BQ$107</f>
        <v>0</v>
      </c>
      <c r="BR197" s="10">
        <f>BR79/BR$107</f>
        <v>0</v>
      </c>
      <c r="BS197" s="10">
        <f>BS79/BS$107</f>
        <v>0</v>
      </c>
      <c r="BT197" s="10">
        <f>BT79/BT$107</f>
        <v>0</v>
      </c>
      <c r="BU197" s="10">
        <f>BU79/BU$107</f>
        <v>0</v>
      </c>
      <c r="BV197" s="10">
        <f>BV79/BV$107</f>
        <v>0</v>
      </c>
      <c r="BW197" s="10">
        <f>BW79/BW$107</f>
        <v>0</v>
      </c>
      <c r="BX197" s="10">
        <f>BX79/BX$107</f>
        <v>0</v>
      </c>
      <c r="BY197" s="10">
        <f>BY79/BY$107</f>
        <v>0</v>
      </c>
      <c r="BZ197" s="10">
        <f>BZ79/BZ$107</f>
        <v>0</v>
      </c>
      <c r="CA197" s="10">
        <f>CA79/CA$107</f>
        <v>0</v>
      </c>
      <c r="CB197" s="10">
        <f>CB79/CB$107</f>
        <v>0</v>
      </c>
      <c r="CC197" s="10">
        <f>CC79/CC$107</f>
        <v>0</v>
      </c>
      <c r="CD197" s="10">
        <f>CD79/CD$107</f>
        <v>0</v>
      </c>
      <c r="CE197" s="10">
        <f>CE79/CE$107</f>
        <v>0</v>
      </c>
      <c r="CF197" s="10">
        <f t="shared" ref="CF197:DB197" si="94">CF79/CF$107</f>
        <v>0</v>
      </c>
      <c r="CG197" s="10">
        <f t="shared" si="94"/>
        <v>0</v>
      </c>
      <c r="CH197" s="10">
        <f t="shared" si="94"/>
        <v>0</v>
      </c>
      <c r="CI197" s="10">
        <f t="shared" si="94"/>
        <v>0</v>
      </c>
      <c r="CJ197" s="10">
        <f t="shared" si="94"/>
        <v>0</v>
      </c>
      <c r="CK197" s="10">
        <f t="shared" si="94"/>
        <v>0</v>
      </c>
      <c r="CL197" s="10">
        <f t="shared" si="94"/>
        <v>0</v>
      </c>
      <c r="CM197" s="10">
        <f t="shared" si="94"/>
        <v>0</v>
      </c>
      <c r="CN197" s="10">
        <f t="shared" si="94"/>
        <v>0</v>
      </c>
      <c r="CO197" s="10">
        <f t="shared" si="94"/>
        <v>0</v>
      </c>
      <c r="CP197" s="10">
        <f t="shared" si="94"/>
        <v>0</v>
      </c>
      <c r="CQ197" s="10">
        <f t="shared" si="94"/>
        <v>0</v>
      </c>
      <c r="CR197" s="10">
        <f t="shared" si="94"/>
        <v>0</v>
      </c>
      <c r="CS197" s="10">
        <f t="shared" si="94"/>
        <v>0</v>
      </c>
      <c r="CT197" s="10">
        <f t="shared" si="94"/>
        <v>0</v>
      </c>
      <c r="CU197" s="10">
        <f t="shared" si="94"/>
        <v>0</v>
      </c>
      <c r="CV197" s="10">
        <f t="shared" si="94"/>
        <v>0</v>
      </c>
      <c r="CW197" s="10">
        <f t="shared" si="94"/>
        <v>0</v>
      </c>
      <c r="CX197" s="10">
        <f t="shared" si="94"/>
        <v>0</v>
      </c>
      <c r="CY197" s="10">
        <f t="shared" si="94"/>
        <v>0</v>
      </c>
      <c r="CZ197" s="10">
        <f t="shared" si="94"/>
        <v>0</v>
      </c>
      <c r="DA197" s="10">
        <f t="shared" si="94"/>
        <v>0</v>
      </c>
      <c r="DB197" s="10">
        <f t="shared" si="94"/>
        <v>0</v>
      </c>
    </row>
    <row r="198" spans="1:106" x14ac:dyDescent="0.25">
      <c r="A198" s="11" t="s">
        <v>78</v>
      </c>
      <c r="B198" s="10">
        <f>B80/B$107</f>
        <v>1.0535525776242623E-2</v>
      </c>
      <c r="C198" s="10">
        <f>C80/C$107</f>
        <v>1.9451832043783514E-2</v>
      </c>
      <c r="D198" s="10">
        <f>D80/D$107</f>
        <v>2.720471251962237E-3</v>
      </c>
      <c r="E198" s="10">
        <f>E80/E$107</f>
        <v>1.4605653613517929E-3</v>
      </c>
      <c r="F198" s="10">
        <f>F80/F$107</f>
        <v>4.2975116234573875E-2</v>
      </c>
      <c r="G198" s="10">
        <f>G80/G$107</f>
        <v>3.774912925336521E-2</v>
      </c>
      <c r="H198" s="10">
        <f>H80/H$107</f>
        <v>4.714397800985292E-2</v>
      </c>
      <c r="I198" s="10">
        <f>I80/I$107</f>
        <v>8.1247804691431374E-3</v>
      </c>
      <c r="J198" s="10">
        <f>J80/J$107</f>
        <v>3.5162565570262812E-3</v>
      </c>
      <c r="K198" s="10">
        <f>K80/K$107</f>
        <v>0</v>
      </c>
      <c r="L198" s="10">
        <f>L80/L$107</f>
        <v>5.9306362546737377E-6</v>
      </c>
      <c r="M198" s="10">
        <f>M80/M$107</f>
        <v>5.7521545786132625E-2</v>
      </c>
      <c r="N198" s="10">
        <f>N80/N$107</f>
        <v>0</v>
      </c>
      <c r="O198" s="10">
        <f>O80/O$107</f>
        <v>1.3493408674717289E-3</v>
      </c>
      <c r="P198" s="10">
        <f>P80/P$107</f>
        <v>2.394803649921571E-3</v>
      </c>
      <c r="Q198" s="10">
        <f>Q80/Q$107</f>
        <v>7.5095321140327331E-4</v>
      </c>
      <c r="R198" s="10">
        <f>R80/R$107</f>
        <v>7.944140119211917E-3</v>
      </c>
      <c r="S198" s="10">
        <f>S80/S$107</f>
        <v>0</v>
      </c>
      <c r="T198" s="10">
        <f>T80/T$107</f>
        <v>7.4913470206474579E-5</v>
      </c>
      <c r="U198" s="10">
        <f>U80/U$107</f>
        <v>0</v>
      </c>
      <c r="V198" s="10">
        <f>V80/V$107</f>
        <v>2.9638131159902454E-2</v>
      </c>
      <c r="W198" s="10">
        <f>W80/W$107</f>
        <v>0</v>
      </c>
      <c r="X198" s="10">
        <f>X80/X$107</f>
        <v>4.6676054913025698E-3</v>
      </c>
      <c r="Y198" s="10">
        <f>Y80/Y$107</f>
        <v>4.7973110211749648E-3</v>
      </c>
      <c r="Z198" s="10">
        <f>Z80/Z$107</f>
        <v>2.3441631657823689E-2</v>
      </c>
      <c r="AA198" s="10">
        <f>AA80/AA$107</f>
        <v>5.2901262834908543E-2</v>
      </c>
      <c r="AB198" s="10">
        <f>AB80/AB$107</f>
        <v>5.6347824448687309E-3</v>
      </c>
      <c r="AC198" s="10">
        <f>AC80/AC$107</f>
        <v>0</v>
      </c>
      <c r="AD198" s="10">
        <f>AD80/AD$107</f>
        <v>3.6854790537736028E-2</v>
      </c>
      <c r="AE198" s="10">
        <f>AE80/AE$107</f>
        <v>1.5246983043246622E-3</v>
      </c>
      <c r="AF198" s="10">
        <f>AF80/AF$107</f>
        <v>1.0080005273976499E-2</v>
      </c>
      <c r="AG198" s="10">
        <f>AG80/AG$107</f>
        <v>1.0897500349712992E-2</v>
      </c>
      <c r="AH198" s="10">
        <f>AH80/AH$107</f>
        <v>1.4385012832560357E-2</v>
      </c>
      <c r="AI198" s="10">
        <f>AI80/AI$107</f>
        <v>0</v>
      </c>
      <c r="AJ198" s="10">
        <f>AJ80/AJ$107</f>
        <v>0</v>
      </c>
      <c r="AK198" s="10">
        <f>AK80/AK$107</f>
        <v>0</v>
      </c>
      <c r="AL198" s="10">
        <f>AL80/AL$107</f>
        <v>0</v>
      </c>
      <c r="AM198" s="10">
        <f>AM80/AM$107</f>
        <v>0</v>
      </c>
      <c r="AN198" s="10">
        <f>AN80/AN$107</f>
        <v>0</v>
      </c>
      <c r="AO198" s="10">
        <f>AO80/AO$107</f>
        <v>0</v>
      </c>
      <c r="AP198" s="10">
        <f>AP80/AP$107</f>
        <v>0</v>
      </c>
      <c r="AQ198" s="10">
        <f>AQ80/AQ$107</f>
        <v>0</v>
      </c>
      <c r="AR198" s="10">
        <f>AR80/AR$107</f>
        <v>0</v>
      </c>
      <c r="AS198" s="10">
        <f>AS80/AS$107</f>
        <v>0</v>
      </c>
      <c r="AT198" s="10">
        <f>AT80/AT$107</f>
        <v>0</v>
      </c>
      <c r="AU198" s="10">
        <f>AU80/AU$107</f>
        <v>0</v>
      </c>
      <c r="AV198" s="10">
        <f>AV80/AV$107</f>
        <v>0</v>
      </c>
      <c r="AW198" s="10">
        <f>AW80/AW$107</f>
        <v>0</v>
      </c>
      <c r="AX198" s="10">
        <f>AX80/AX$107</f>
        <v>0</v>
      </c>
      <c r="AY198" s="10">
        <f>AY80/AY$107</f>
        <v>0</v>
      </c>
      <c r="AZ198" s="10">
        <f>AZ80/AZ$107</f>
        <v>0</v>
      </c>
      <c r="BA198" s="10">
        <f>BA80/BA$107</f>
        <v>0</v>
      </c>
      <c r="BB198" s="10">
        <f>BB80/BB$107</f>
        <v>0</v>
      </c>
      <c r="BC198" s="10">
        <f>BC80/BC$107</f>
        <v>0</v>
      </c>
      <c r="BD198" s="10">
        <f>BD80/BD$107</f>
        <v>0</v>
      </c>
      <c r="BE198" s="10">
        <f>BE80/BE$107</f>
        <v>0</v>
      </c>
      <c r="BF198" s="10">
        <f>BF80/BF$107</f>
        <v>0</v>
      </c>
      <c r="BG198" s="10">
        <f>BG80/BG$107</f>
        <v>0</v>
      </c>
      <c r="BH198" s="10">
        <f>BH80/BH$107</f>
        <v>0</v>
      </c>
      <c r="BI198" s="10">
        <f>BI80/BI$107</f>
        <v>0</v>
      </c>
      <c r="BJ198" s="10">
        <f>BJ80/BJ$107</f>
        <v>0</v>
      </c>
      <c r="BK198" s="10">
        <f>BK80/BK$107</f>
        <v>0</v>
      </c>
      <c r="BL198" s="10">
        <f>BL80/BL$107</f>
        <v>0</v>
      </c>
      <c r="BM198" s="10">
        <f>BM80/BM$107</f>
        <v>0</v>
      </c>
      <c r="BN198" s="10">
        <f>BN80/BN$107</f>
        <v>0</v>
      </c>
      <c r="BO198" s="10">
        <f>BO80/BO$107</f>
        <v>0</v>
      </c>
      <c r="BP198" s="10">
        <f>BP80/BP$107</f>
        <v>0</v>
      </c>
      <c r="BQ198" s="10">
        <f>BQ80/BQ$107</f>
        <v>0</v>
      </c>
      <c r="BR198" s="10">
        <f>BR80/BR$107</f>
        <v>0</v>
      </c>
      <c r="BS198" s="10">
        <f>BS80/BS$107</f>
        <v>0</v>
      </c>
      <c r="BT198" s="10">
        <f>BT80/BT$107</f>
        <v>0</v>
      </c>
      <c r="BU198" s="10">
        <f>BU80/BU$107</f>
        <v>0</v>
      </c>
      <c r="BV198" s="10">
        <f>BV80/BV$107</f>
        <v>0</v>
      </c>
      <c r="BW198" s="10">
        <f>BW80/BW$107</f>
        <v>0</v>
      </c>
      <c r="BX198" s="10">
        <f>BX80/BX$107</f>
        <v>0</v>
      </c>
      <c r="BY198" s="10">
        <f>BY80/BY$107</f>
        <v>0</v>
      </c>
      <c r="BZ198" s="10">
        <f>BZ80/BZ$107</f>
        <v>0</v>
      </c>
      <c r="CA198" s="10">
        <f>CA80/CA$107</f>
        <v>0</v>
      </c>
      <c r="CB198" s="10">
        <f>CB80/CB$107</f>
        <v>0</v>
      </c>
      <c r="CC198" s="10">
        <f>CC80/CC$107</f>
        <v>0</v>
      </c>
      <c r="CD198" s="10">
        <f>CD80/CD$107</f>
        <v>0</v>
      </c>
      <c r="CE198" s="10">
        <f>CE80/CE$107</f>
        <v>0</v>
      </c>
      <c r="CF198" s="10">
        <f t="shared" ref="CF198:DB198" si="95">CF80/CF$107</f>
        <v>0</v>
      </c>
      <c r="CG198" s="10">
        <f t="shared" si="95"/>
        <v>0</v>
      </c>
      <c r="CH198" s="10">
        <f t="shared" si="95"/>
        <v>0</v>
      </c>
      <c r="CI198" s="10">
        <f t="shared" si="95"/>
        <v>0</v>
      </c>
      <c r="CJ198" s="10">
        <f t="shared" si="95"/>
        <v>0</v>
      </c>
      <c r="CK198" s="10">
        <f t="shared" si="95"/>
        <v>0</v>
      </c>
      <c r="CL198" s="10">
        <f t="shared" si="95"/>
        <v>0</v>
      </c>
      <c r="CM198" s="10">
        <f t="shared" si="95"/>
        <v>0</v>
      </c>
      <c r="CN198" s="10">
        <f t="shared" si="95"/>
        <v>0</v>
      </c>
      <c r="CO198" s="10">
        <f t="shared" si="95"/>
        <v>0</v>
      </c>
      <c r="CP198" s="10">
        <f t="shared" si="95"/>
        <v>0</v>
      </c>
      <c r="CQ198" s="10">
        <f t="shared" si="95"/>
        <v>0</v>
      </c>
      <c r="CR198" s="10">
        <f t="shared" si="95"/>
        <v>0</v>
      </c>
      <c r="CS198" s="10">
        <f t="shared" si="95"/>
        <v>0</v>
      </c>
      <c r="CT198" s="10">
        <f t="shared" si="95"/>
        <v>0</v>
      </c>
      <c r="CU198" s="10">
        <f t="shared" si="95"/>
        <v>0</v>
      </c>
      <c r="CV198" s="10">
        <f t="shared" si="95"/>
        <v>0</v>
      </c>
      <c r="CW198" s="10">
        <f t="shared" si="95"/>
        <v>0</v>
      </c>
      <c r="CX198" s="10">
        <f t="shared" si="95"/>
        <v>0</v>
      </c>
      <c r="CY198" s="10">
        <f t="shared" si="95"/>
        <v>0</v>
      </c>
      <c r="CZ198" s="10">
        <f t="shared" si="95"/>
        <v>0</v>
      </c>
      <c r="DA198" s="10">
        <f t="shared" si="95"/>
        <v>0</v>
      </c>
      <c r="DB198" s="10">
        <f t="shared" si="95"/>
        <v>0</v>
      </c>
    </row>
    <row r="199" spans="1:106" x14ac:dyDescent="0.25">
      <c r="A199" s="11" t="s">
        <v>79</v>
      </c>
      <c r="B199" s="10">
        <f>B81/B$107</f>
        <v>4.4324607350720996E-3</v>
      </c>
      <c r="C199" s="10">
        <f>C81/C$107</f>
        <v>1.0168316149194816E-2</v>
      </c>
      <c r="D199" s="10">
        <f>D81/D$107</f>
        <v>1.1445448723979622E-3</v>
      </c>
      <c r="E199" s="10">
        <f>E81/E$107</f>
        <v>6.1448272755373196E-4</v>
      </c>
      <c r="F199" s="10">
        <f>F81/F$107</f>
        <v>1.8080304613221E-2</v>
      </c>
      <c r="G199" s="10">
        <f>G81/G$107</f>
        <v>1.5881650024150595E-2</v>
      </c>
      <c r="H199" s="10">
        <f>H81/H$107</f>
        <v>1.9413599755500402E-2</v>
      </c>
      <c r="I199" s="10">
        <f>I81/I$107</f>
        <v>3.4182224195934887E-3</v>
      </c>
      <c r="J199" s="10">
        <f>J81/J$107</f>
        <v>1.4479727913816549E-3</v>
      </c>
      <c r="K199" s="10">
        <f>K81/K$107</f>
        <v>0</v>
      </c>
      <c r="L199" s="10">
        <f>L81/L$107</f>
        <v>2.4421994792130843E-6</v>
      </c>
      <c r="M199" s="10">
        <f>M81/M$107</f>
        <v>2.3300288219295855E-2</v>
      </c>
      <c r="N199" s="10">
        <f>N81/N$107</f>
        <v>0</v>
      </c>
      <c r="O199" s="10">
        <f>O81/O$107</f>
        <v>3.9369758377626077E-4</v>
      </c>
      <c r="P199" s="10">
        <f>P81/P$107</f>
        <v>6.9873256885732526E-4</v>
      </c>
      <c r="Q199" s="10">
        <f>Q81/Q$107</f>
        <v>2.1910584047784103E-4</v>
      </c>
      <c r="R199" s="10">
        <f>R81/R$107</f>
        <v>2.3178641109225253E-3</v>
      </c>
      <c r="S199" s="10">
        <f>S81/S$107</f>
        <v>0</v>
      </c>
      <c r="T199" s="10">
        <f>T81/T$107</f>
        <v>2.1857525347057554E-5</v>
      </c>
      <c r="U199" s="10">
        <f>U81/U$107</f>
        <v>0</v>
      </c>
      <c r="V199" s="10">
        <f>V81/V$107</f>
        <v>8.6475262897512291E-3</v>
      </c>
      <c r="W199" s="10">
        <f>W81/W$107</f>
        <v>0</v>
      </c>
      <c r="X199" s="10">
        <f>X81/X$107</f>
        <v>1.2750413484716606E-3</v>
      </c>
      <c r="Y199" s="10">
        <f>Y81/Y$107</f>
        <v>4.2888340296480497E-3</v>
      </c>
      <c r="Z199" s="10">
        <f>Z81/Z$107</f>
        <v>8.9907002361102346E-3</v>
      </c>
      <c r="AA199" s="10">
        <f>AA81/AA$107</f>
        <v>1.4450942271484083E-2</v>
      </c>
      <c r="AB199" s="10">
        <f>AB81/AB$107</f>
        <v>2.1611396594316424E-3</v>
      </c>
      <c r="AC199" s="10">
        <f>AC81/AC$107</f>
        <v>0</v>
      </c>
      <c r="AD199" s="10">
        <f>AD81/AD$107</f>
        <v>4.6600759368140898E-2</v>
      </c>
      <c r="AE199" s="10">
        <f>AE81/AE$107</f>
        <v>2.1226172615092589E-3</v>
      </c>
      <c r="AF199" s="10">
        <f>AF81/AF$107</f>
        <v>1.4933300569105773E-2</v>
      </c>
      <c r="AG199" s="10">
        <f>AG81/AG$107</f>
        <v>4.4324991477048444E-2</v>
      </c>
      <c r="AH199" s="10">
        <f>AH81/AH$107</f>
        <v>1.929301835293672E-2</v>
      </c>
      <c r="AI199" s="10">
        <f>AI81/AI$107</f>
        <v>0</v>
      </c>
      <c r="AJ199" s="10">
        <f>AJ81/AJ$107</f>
        <v>0</v>
      </c>
      <c r="AK199" s="10">
        <f>AK81/AK$107</f>
        <v>0</v>
      </c>
      <c r="AL199" s="10">
        <f>AL81/AL$107</f>
        <v>0</v>
      </c>
      <c r="AM199" s="10">
        <f>AM81/AM$107</f>
        <v>0</v>
      </c>
      <c r="AN199" s="10">
        <f>AN81/AN$107</f>
        <v>0</v>
      </c>
      <c r="AO199" s="10">
        <f>AO81/AO$107</f>
        <v>0</v>
      </c>
      <c r="AP199" s="10">
        <f>AP81/AP$107</f>
        <v>0</v>
      </c>
      <c r="AQ199" s="10">
        <f>AQ81/AQ$107</f>
        <v>0</v>
      </c>
      <c r="AR199" s="10">
        <f>AR81/AR$107</f>
        <v>0</v>
      </c>
      <c r="AS199" s="10">
        <f>AS81/AS$107</f>
        <v>0</v>
      </c>
      <c r="AT199" s="10">
        <f>AT81/AT$107</f>
        <v>0</v>
      </c>
      <c r="AU199" s="10">
        <f>AU81/AU$107</f>
        <v>0</v>
      </c>
      <c r="AV199" s="10">
        <f>AV81/AV$107</f>
        <v>0</v>
      </c>
      <c r="AW199" s="10">
        <f>AW81/AW$107</f>
        <v>0</v>
      </c>
      <c r="AX199" s="10">
        <f>AX81/AX$107</f>
        <v>0</v>
      </c>
      <c r="AY199" s="10">
        <f>AY81/AY$107</f>
        <v>0</v>
      </c>
      <c r="AZ199" s="10">
        <f>AZ81/AZ$107</f>
        <v>0</v>
      </c>
      <c r="BA199" s="10">
        <f>BA81/BA$107</f>
        <v>0</v>
      </c>
      <c r="BB199" s="10">
        <f>BB81/BB$107</f>
        <v>0</v>
      </c>
      <c r="BC199" s="10">
        <f>BC81/BC$107</f>
        <v>0</v>
      </c>
      <c r="BD199" s="10">
        <f>BD81/BD$107</f>
        <v>0</v>
      </c>
      <c r="BE199" s="10">
        <f>BE81/BE$107</f>
        <v>0</v>
      </c>
      <c r="BF199" s="10">
        <f>BF81/BF$107</f>
        <v>0</v>
      </c>
      <c r="BG199" s="10">
        <f>BG81/BG$107</f>
        <v>0</v>
      </c>
      <c r="BH199" s="10">
        <f>BH81/BH$107</f>
        <v>0</v>
      </c>
      <c r="BI199" s="10">
        <f>BI81/BI$107</f>
        <v>0</v>
      </c>
      <c r="BJ199" s="10">
        <f>BJ81/BJ$107</f>
        <v>0</v>
      </c>
      <c r="BK199" s="10">
        <f>BK81/BK$107</f>
        <v>0</v>
      </c>
      <c r="BL199" s="10">
        <f>BL81/BL$107</f>
        <v>0</v>
      </c>
      <c r="BM199" s="10">
        <f>BM81/BM$107</f>
        <v>0</v>
      </c>
      <c r="BN199" s="10">
        <f>BN81/BN$107</f>
        <v>0</v>
      </c>
      <c r="BO199" s="10">
        <f>BO81/BO$107</f>
        <v>0</v>
      </c>
      <c r="BP199" s="10">
        <f>BP81/BP$107</f>
        <v>0</v>
      </c>
      <c r="BQ199" s="10">
        <f>BQ81/BQ$107</f>
        <v>0</v>
      </c>
      <c r="BR199" s="10">
        <f>BR81/BR$107</f>
        <v>0</v>
      </c>
      <c r="BS199" s="10">
        <f>BS81/BS$107</f>
        <v>0</v>
      </c>
      <c r="BT199" s="10">
        <f>BT81/BT$107</f>
        <v>0</v>
      </c>
      <c r="BU199" s="10">
        <f>BU81/BU$107</f>
        <v>0</v>
      </c>
      <c r="BV199" s="10">
        <f>BV81/BV$107</f>
        <v>0</v>
      </c>
      <c r="BW199" s="10">
        <f>BW81/BW$107</f>
        <v>0</v>
      </c>
      <c r="BX199" s="10">
        <f>BX81/BX$107</f>
        <v>0</v>
      </c>
      <c r="BY199" s="10">
        <f>BY81/BY$107</f>
        <v>0</v>
      </c>
      <c r="BZ199" s="10">
        <f>BZ81/BZ$107</f>
        <v>0</v>
      </c>
      <c r="CA199" s="10">
        <f>CA81/CA$107</f>
        <v>0</v>
      </c>
      <c r="CB199" s="10">
        <f>CB81/CB$107</f>
        <v>0</v>
      </c>
      <c r="CC199" s="10">
        <f>CC81/CC$107</f>
        <v>0</v>
      </c>
      <c r="CD199" s="10">
        <f>CD81/CD$107</f>
        <v>0</v>
      </c>
      <c r="CE199" s="10">
        <f>CE81/CE$107</f>
        <v>0</v>
      </c>
      <c r="CF199" s="10">
        <f t="shared" ref="CF199:DB199" si="96">CF81/CF$107</f>
        <v>0</v>
      </c>
      <c r="CG199" s="10">
        <f t="shared" si="96"/>
        <v>0</v>
      </c>
      <c r="CH199" s="10">
        <f t="shared" si="96"/>
        <v>0</v>
      </c>
      <c r="CI199" s="10">
        <f t="shared" si="96"/>
        <v>0</v>
      </c>
      <c r="CJ199" s="10">
        <f t="shared" si="96"/>
        <v>0</v>
      </c>
      <c r="CK199" s="10">
        <f t="shared" si="96"/>
        <v>0</v>
      </c>
      <c r="CL199" s="10">
        <f t="shared" si="96"/>
        <v>0</v>
      </c>
      <c r="CM199" s="10">
        <f t="shared" si="96"/>
        <v>0</v>
      </c>
      <c r="CN199" s="10">
        <f t="shared" si="96"/>
        <v>0</v>
      </c>
      <c r="CO199" s="10">
        <f t="shared" si="96"/>
        <v>0</v>
      </c>
      <c r="CP199" s="10">
        <f t="shared" si="96"/>
        <v>0</v>
      </c>
      <c r="CQ199" s="10">
        <f t="shared" si="96"/>
        <v>0</v>
      </c>
      <c r="CR199" s="10">
        <f t="shared" si="96"/>
        <v>0</v>
      </c>
      <c r="CS199" s="10">
        <f t="shared" si="96"/>
        <v>0</v>
      </c>
      <c r="CT199" s="10">
        <f t="shared" si="96"/>
        <v>0</v>
      </c>
      <c r="CU199" s="10">
        <f t="shared" si="96"/>
        <v>0</v>
      </c>
      <c r="CV199" s="10">
        <f t="shared" si="96"/>
        <v>0</v>
      </c>
      <c r="CW199" s="10">
        <f t="shared" si="96"/>
        <v>0</v>
      </c>
      <c r="CX199" s="10">
        <f t="shared" si="96"/>
        <v>0</v>
      </c>
      <c r="CY199" s="10">
        <f t="shared" si="96"/>
        <v>0</v>
      </c>
      <c r="CZ199" s="10">
        <f t="shared" si="96"/>
        <v>0</v>
      </c>
      <c r="DA199" s="10">
        <f t="shared" si="96"/>
        <v>0</v>
      </c>
      <c r="DB199" s="10">
        <f t="shared" si="96"/>
        <v>0</v>
      </c>
    </row>
    <row r="200" spans="1:106" x14ac:dyDescent="0.25">
      <c r="A200" s="11" t="s">
        <v>80</v>
      </c>
      <c r="B200" s="10">
        <f>B82/B$107</f>
        <v>0.13962777480754771</v>
      </c>
      <c r="C200" s="10">
        <f>C82/C$107</f>
        <v>9.414226601583317E-2</v>
      </c>
      <c r="D200" s="10">
        <f>D82/D$107</f>
        <v>0.10769217800773398</v>
      </c>
      <c r="E200" s="10">
        <f>E82/E$107</f>
        <v>9.3507027108291604E-2</v>
      </c>
      <c r="F200" s="10">
        <f>F82/F$107</f>
        <v>2.1985800354587338E-2</v>
      </c>
      <c r="G200" s="10">
        <f>G82/G$107</f>
        <v>0.25521627218139076</v>
      </c>
      <c r="H200" s="10">
        <f>H82/H$107</f>
        <v>5.2899757389303199E-2</v>
      </c>
      <c r="I200" s="10">
        <f>I82/I$107</f>
        <v>0.2526496382101478</v>
      </c>
      <c r="J200" s="10">
        <f>J82/J$107</f>
        <v>0.17276529494643167</v>
      </c>
      <c r="K200" s="10">
        <f>K82/K$107</f>
        <v>0.17381126222854057</v>
      </c>
      <c r="L200" s="10">
        <f>L82/L$107</f>
        <v>0.18163196936983392</v>
      </c>
      <c r="M200" s="10">
        <f>M82/M$107</f>
        <v>0.10719742884644541</v>
      </c>
      <c r="N200" s="10">
        <f>N82/N$107</f>
        <v>0.26025179467915271</v>
      </c>
      <c r="O200" s="10">
        <f>O82/O$107</f>
        <v>0.1638363369774076</v>
      </c>
      <c r="P200" s="10">
        <f>P82/P$107</f>
        <v>0.20253515790656523</v>
      </c>
      <c r="Q200" s="10">
        <f>Q82/Q$107</f>
        <v>0.26858328938355508</v>
      </c>
      <c r="R200" s="10">
        <f>R82/R$107</f>
        <v>0.15897741398030996</v>
      </c>
      <c r="S200" s="10">
        <f>S82/S$107</f>
        <v>0.46834284660079134</v>
      </c>
      <c r="T200" s="10">
        <f>T82/T$107</f>
        <v>0.2138236481652927</v>
      </c>
      <c r="U200" s="10">
        <f>U82/U$107</f>
        <v>0.10778729041833748</v>
      </c>
      <c r="V200" s="10">
        <f>V82/V$107</f>
        <v>0.15376977008500353</v>
      </c>
      <c r="W200" s="10">
        <f>W82/W$107</f>
        <v>0.30106408870315221</v>
      </c>
      <c r="X200" s="10">
        <f>X82/X$107</f>
        <v>0.35377020683438809</v>
      </c>
      <c r="Y200" s="10">
        <f>Y82/Y$107</f>
        <v>0.14538076278577711</v>
      </c>
      <c r="Z200" s="10">
        <f>Z82/Z$107</f>
        <v>0.20444782539971093</v>
      </c>
      <c r="AA200" s="10">
        <f>AA82/AA$107</f>
        <v>0.12052467190666208</v>
      </c>
      <c r="AB200" s="10">
        <f>AB82/AB$107</f>
        <v>0.14094055284695378</v>
      </c>
      <c r="AC200" s="10">
        <f>AC82/AC$107</f>
        <v>0.27535971733061515</v>
      </c>
      <c r="AD200" s="10">
        <f>AD82/AD$107</f>
        <v>0.22101525405181963</v>
      </c>
      <c r="AE200" s="10">
        <f>AE82/AE$107</f>
        <v>0.22903223039712006</v>
      </c>
      <c r="AF200" s="10">
        <f>AF82/AF$107</f>
        <v>7.9138810945393212E-2</v>
      </c>
      <c r="AG200" s="10">
        <f>AG82/AG$107</f>
        <v>6.833720269141895E-2</v>
      </c>
      <c r="AH200" s="10">
        <f>AH82/AH$107</f>
        <v>0.39708218714010052</v>
      </c>
      <c r="AI200" s="10">
        <f>AI82/AI$107</f>
        <v>1.8361396598008231E-16</v>
      </c>
      <c r="AJ200" s="10">
        <f>AJ82/AJ$107</f>
        <v>7.3900981654472283E-3</v>
      </c>
      <c r="AK200" s="10">
        <f>AK82/AK$107</f>
        <v>0</v>
      </c>
      <c r="AL200" s="10">
        <f>AL82/AL$107</f>
        <v>0</v>
      </c>
      <c r="AM200" s="10">
        <f>AM82/AM$107</f>
        <v>0</v>
      </c>
      <c r="AN200" s="10">
        <f>AN82/AN$107</f>
        <v>0</v>
      </c>
      <c r="AO200" s="10">
        <f>AO82/AO$107</f>
        <v>0</v>
      </c>
      <c r="AP200" s="10">
        <f>AP82/AP$107</f>
        <v>0</v>
      </c>
      <c r="AQ200" s="10">
        <f>AQ82/AQ$107</f>
        <v>0</v>
      </c>
      <c r="AR200" s="10">
        <f>AR82/AR$107</f>
        <v>0</v>
      </c>
      <c r="AS200" s="10">
        <f>AS82/AS$107</f>
        <v>0</v>
      </c>
      <c r="AT200" s="10">
        <f>AT82/AT$107</f>
        <v>0</v>
      </c>
      <c r="AU200" s="10">
        <f>AU82/AU$107</f>
        <v>0</v>
      </c>
      <c r="AV200" s="10">
        <f>AV82/AV$107</f>
        <v>0</v>
      </c>
      <c r="AW200" s="10">
        <f>AW82/AW$107</f>
        <v>0</v>
      </c>
      <c r="AX200" s="10">
        <f>AX82/AX$107</f>
        <v>0</v>
      </c>
      <c r="AY200" s="10">
        <f>AY82/AY$107</f>
        <v>0</v>
      </c>
      <c r="AZ200" s="10">
        <f>AZ82/AZ$107</f>
        <v>0</v>
      </c>
      <c r="BA200" s="10">
        <f>BA82/BA$107</f>
        <v>0</v>
      </c>
      <c r="BB200" s="10">
        <f>BB82/BB$107</f>
        <v>0</v>
      </c>
      <c r="BC200" s="10">
        <f>BC82/BC$107</f>
        <v>0</v>
      </c>
      <c r="BD200" s="10">
        <f>BD82/BD$107</f>
        <v>0</v>
      </c>
      <c r="BE200" s="10">
        <f>BE82/BE$107</f>
        <v>0</v>
      </c>
      <c r="BF200" s="10">
        <f>BF82/BF$107</f>
        <v>0</v>
      </c>
      <c r="BG200" s="10">
        <f>BG82/BG$107</f>
        <v>0</v>
      </c>
      <c r="BH200" s="10">
        <f>BH82/BH$107</f>
        <v>0</v>
      </c>
      <c r="BI200" s="10">
        <f>BI82/BI$107</f>
        <v>0</v>
      </c>
      <c r="BJ200" s="10">
        <f>BJ82/BJ$107</f>
        <v>0</v>
      </c>
      <c r="BK200" s="10">
        <f>BK82/BK$107</f>
        <v>0</v>
      </c>
      <c r="BL200" s="10">
        <f>BL82/BL$107</f>
        <v>0</v>
      </c>
      <c r="BM200" s="10">
        <f>BM82/BM$107</f>
        <v>0</v>
      </c>
      <c r="BN200" s="10">
        <f>BN82/BN$107</f>
        <v>0</v>
      </c>
      <c r="BO200" s="10">
        <f>BO82/BO$107</f>
        <v>0</v>
      </c>
      <c r="BP200" s="10">
        <f>BP82/BP$107</f>
        <v>0</v>
      </c>
      <c r="BQ200" s="10">
        <f>BQ82/BQ$107</f>
        <v>0</v>
      </c>
      <c r="BR200" s="10">
        <f>BR82/BR$107</f>
        <v>0</v>
      </c>
      <c r="BS200" s="10">
        <f>BS82/BS$107</f>
        <v>0</v>
      </c>
      <c r="BT200" s="10">
        <f>BT82/BT$107</f>
        <v>0</v>
      </c>
      <c r="BU200" s="10">
        <f>BU82/BU$107</f>
        <v>0</v>
      </c>
      <c r="BV200" s="10">
        <f>BV82/BV$107</f>
        <v>0</v>
      </c>
      <c r="BW200" s="10">
        <f>BW82/BW$107</f>
        <v>0</v>
      </c>
      <c r="BX200" s="10">
        <f>BX82/BX$107</f>
        <v>0</v>
      </c>
      <c r="BY200" s="10">
        <f>BY82/BY$107</f>
        <v>0</v>
      </c>
      <c r="BZ200" s="10">
        <f>BZ82/BZ$107</f>
        <v>0</v>
      </c>
      <c r="CA200" s="10">
        <f>CA82/CA$107</f>
        <v>0</v>
      </c>
      <c r="CB200" s="10">
        <f>CB82/CB$107</f>
        <v>0</v>
      </c>
      <c r="CC200" s="10">
        <f>CC82/CC$107</f>
        <v>0</v>
      </c>
      <c r="CD200" s="10">
        <f>CD82/CD$107</f>
        <v>0</v>
      </c>
      <c r="CE200" s="10">
        <f>CE82/CE$107</f>
        <v>0</v>
      </c>
      <c r="CF200" s="10">
        <f t="shared" ref="CF200:DB200" si="97">CF82/CF$107</f>
        <v>0</v>
      </c>
      <c r="CG200" s="10">
        <f t="shared" si="97"/>
        <v>0</v>
      </c>
      <c r="CH200" s="10">
        <f t="shared" si="97"/>
        <v>0</v>
      </c>
      <c r="CI200" s="10">
        <f t="shared" si="97"/>
        <v>0</v>
      </c>
      <c r="CJ200" s="10">
        <f t="shared" si="97"/>
        <v>0</v>
      </c>
      <c r="CK200" s="10">
        <f t="shared" si="97"/>
        <v>0</v>
      </c>
      <c r="CL200" s="10">
        <f t="shared" si="97"/>
        <v>0</v>
      </c>
      <c r="CM200" s="10">
        <f t="shared" si="97"/>
        <v>0</v>
      </c>
      <c r="CN200" s="10">
        <f t="shared" si="97"/>
        <v>0</v>
      </c>
      <c r="CO200" s="10">
        <f t="shared" si="97"/>
        <v>0</v>
      </c>
      <c r="CP200" s="10">
        <f t="shared" si="97"/>
        <v>0</v>
      </c>
      <c r="CQ200" s="10">
        <f t="shared" si="97"/>
        <v>0</v>
      </c>
      <c r="CR200" s="10">
        <f t="shared" si="97"/>
        <v>0</v>
      </c>
      <c r="CS200" s="10">
        <f t="shared" si="97"/>
        <v>0</v>
      </c>
      <c r="CT200" s="10">
        <f t="shared" si="97"/>
        <v>0</v>
      </c>
      <c r="CU200" s="10">
        <f t="shared" si="97"/>
        <v>0</v>
      </c>
      <c r="CV200" s="10">
        <f t="shared" si="97"/>
        <v>0</v>
      </c>
      <c r="CW200" s="10">
        <f t="shared" si="97"/>
        <v>0</v>
      </c>
      <c r="CX200" s="10">
        <f t="shared" si="97"/>
        <v>0</v>
      </c>
      <c r="CY200" s="10">
        <f t="shared" si="97"/>
        <v>0</v>
      </c>
      <c r="CZ200" s="10">
        <f t="shared" si="97"/>
        <v>0</v>
      </c>
      <c r="DA200" s="10">
        <f t="shared" si="97"/>
        <v>0</v>
      </c>
      <c r="DB200" s="10">
        <f t="shared" si="97"/>
        <v>0</v>
      </c>
    </row>
    <row r="201" spans="1:106" x14ac:dyDescent="0.25">
      <c r="A201" s="11" t="s">
        <v>81</v>
      </c>
      <c r="B201" s="10">
        <f>B83/B$107</f>
        <v>0.15638308715198931</v>
      </c>
      <c r="C201" s="10">
        <f>C83/C$107</f>
        <v>7.5645806626357781E-2</v>
      </c>
      <c r="D201" s="10">
        <f>D83/D$107</f>
        <v>0.12061522345524507</v>
      </c>
      <c r="E201" s="10">
        <f>E83/E$107</f>
        <v>0.10472785654397561</v>
      </c>
      <c r="F201" s="10">
        <f>F83/F$107</f>
        <v>2.4624093148348396E-2</v>
      </c>
      <c r="G201" s="10">
        <f>G83/G$107</f>
        <v>0</v>
      </c>
      <c r="H201" s="10">
        <f>H83/H$107</f>
        <v>0</v>
      </c>
      <c r="I201" s="10">
        <f>I83/I$107</f>
        <v>0</v>
      </c>
      <c r="J201" s="10">
        <f>J83/J$107</f>
        <v>0</v>
      </c>
      <c r="K201" s="10">
        <f>K83/K$107</f>
        <v>0</v>
      </c>
      <c r="L201" s="10">
        <f>L83/L$107</f>
        <v>0</v>
      </c>
      <c r="M201" s="10">
        <f>M83/M$107</f>
        <v>0</v>
      </c>
      <c r="N201" s="10">
        <f>N83/N$107</f>
        <v>0</v>
      </c>
      <c r="O201" s="10">
        <f>O83/O$107</f>
        <v>0</v>
      </c>
      <c r="P201" s="10">
        <f>P83/P$107</f>
        <v>0</v>
      </c>
      <c r="Q201" s="10">
        <f>Q83/Q$107</f>
        <v>0</v>
      </c>
      <c r="R201" s="10">
        <f>R83/R$107</f>
        <v>0</v>
      </c>
      <c r="S201" s="10">
        <f>S83/S$107</f>
        <v>0</v>
      </c>
      <c r="T201" s="10">
        <f>T83/T$107</f>
        <v>0</v>
      </c>
      <c r="U201" s="10">
        <f>U83/U$107</f>
        <v>0</v>
      </c>
      <c r="V201" s="10">
        <f>V83/V$107</f>
        <v>0</v>
      </c>
      <c r="W201" s="10">
        <f>W83/W$107</f>
        <v>0</v>
      </c>
      <c r="X201" s="10">
        <f>X83/X$107</f>
        <v>0</v>
      </c>
      <c r="Y201" s="10">
        <f>Y83/Y$107</f>
        <v>0</v>
      </c>
      <c r="Z201" s="10">
        <f>Z83/Z$107</f>
        <v>0</v>
      </c>
      <c r="AA201" s="10">
        <f>AA83/AA$107</f>
        <v>0</v>
      </c>
      <c r="AB201" s="10">
        <f>AB83/AB$107</f>
        <v>0</v>
      </c>
      <c r="AC201" s="10">
        <f>AC83/AC$107</f>
        <v>0</v>
      </c>
      <c r="AD201" s="10">
        <f>AD83/AD$107</f>
        <v>0</v>
      </c>
      <c r="AE201" s="10">
        <f>AE83/AE$107</f>
        <v>0</v>
      </c>
      <c r="AF201" s="10">
        <f>AF83/AF$107</f>
        <v>0</v>
      </c>
      <c r="AG201" s="10">
        <f>AG83/AG$107</f>
        <v>0</v>
      </c>
      <c r="AH201" s="10">
        <f>AH83/AH$107</f>
        <v>0</v>
      </c>
      <c r="AI201" s="10">
        <f>AI83/AI$107</f>
        <v>0</v>
      </c>
      <c r="AJ201" s="10">
        <f>AJ83/AJ$107</f>
        <v>0</v>
      </c>
      <c r="AK201" s="10">
        <f>AK83/AK$107</f>
        <v>0</v>
      </c>
      <c r="AL201" s="10">
        <f>AL83/AL$107</f>
        <v>0</v>
      </c>
      <c r="AM201" s="10">
        <f>AM83/AM$107</f>
        <v>0</v>
      </c>
      <c r="AN201" s="10">
        <f>AN83/AN$107</f>
        <v>0</v>
      </c>
      <c r="AO201" s="10">
        <f>AO83/AO$107</f>
        <v>0</v>
      </c>
      <c r="AP201" s="10">
        <f>AP83/AP$107</f>
        <v>0</v>
      </c>
      <c r="AQ201" s="10">
        <f>AQ83/AQ$107</f>
        <v>0</v>
      </c>
      <c r="AR201" s="10">
        <f>AR83/AR$107</f>
        <v>0</v>
      </c>
      <c r="AS201" s="10">
        <f>AS83/AS$107</f>
        <v>0</v>
      </c>
      <c r="AT201" s="10">
        <f>AT83/AT$107</f>
        <v>0</v>
      </c>
      <c r="AU201" s="10">
        <f>AU83/AU$107</f>
        <v>0</v>
      </c>
      <c r="AV201" s="10">
        <f>AV83/AV$107</f>
        <v>0</v>
      </c>
      <c r="AW201" s="10">
        <f>AW83/AW$107</f>
        <v>0</v>
      </c>
      <c r="AX201" s="10">
        <f>AX83/AX$107</f>
        <v>0</v>
      </c>
      <c r="AY201" s="10">
        <f>AY83/AY$107</f>
        <v>0</v>
      </c>
      <c r="AZ201" s="10">
        <f>AZ83/AZ$107</f>
        <v>0</v>
      </c>
      <c r="BA201" s="10">
        <f>BA83/BA$107</f>
        <v>0</v>
      </c>
      <c r="BB201" s="10">
        <f>BB83/BB$107</f>
        <v>0</v>
      </c>
      <c r="BC201" s="10">
        <f>BC83/BC$107</f>
        <v>0</v>
      </c>
      <c r="BD201" s="10">
        <f>BD83/BD$107</f>
        <v>0</v>
      </c>
      <c r="BE201" s="10">
        <f>BE83/BE$107</f>
        <v>0</v>
      </c>
      <c r="BF201" s="10">
        <f>BF83/BF$107</f>
        <v>0</v>
      </c>
      <c r="BG201" s="10">
        <f>BG83/BG$107</f>
        <v>0</v>
      </c>
      <c r="BH201" s="10">
        <f>BH83/BH$107</f>
        <v>0</v>
      </c>
      <c r="BI201" s="10">
        <f>BI83/BI$107</f>
        <v>0</v>
      </c>
      <c r="BJ201" s="10">
        <f>BJ83/BJ$107</f>
        <v>0</v>
      </c>
      <c r="BK201" s="10">
        <f>BK83/BK$107</f>
        <v>0</v>
      </c>
      <c r="BL201" s="10">
        <f>BL83/BL$107</f>
        <v>0</v>
      </c>
      <c r="BM201" s="10">
        <f>BM83/BM$107</f>
        <v>0</v>
      </c>
      <c r="BN201" s="10">
        <f>BN83/BN$107</f>
        <v>0</v>
      </c>
      <c r="BO201" s="10">
        <f>BO83/BO$107</f>
        <v>0</v>
      </c>
      <c r="BP201" s="10">
        <f>BP83/BP$107</f>
        <v>0</v>
      </c>
      <c r="BQ201" s="10">
        <f>BQ83/BQ$107</f>
        <v>0</v>
      </c>
      <c r="BR201" s="10">
        <f>BR83/BR$107</f>
        <v>0</v>
      </c>
      <c r="BS201" s="10">
        <f>BS83/BS$107</f>
        <v>0</v>
      </c>
      <c r="BT201" s="10">
        <f>BT83/BT$107</f>
        <v>0</v>
      </c>
      <c r="BU201" s="10">
        <f>BU83/BU$107</f>
        <v>0</v>
      </c>
      <c r="BV201" s="10">
        <f>BV83/BV$107</f>
        <v>0</v>
      </c>
      <c r="BW201" s="10">
        <f>BW83/BW$107</f>
        <v>0</v>
      </c>
      <c r="BX201" s="10">
        <f>BX83/BX$107</f>
        <v>0</v>
      </c>
      <c r="BY201" s="10">
        <f>BY83/BY$107</f>
        <v>0</v>
      </c>
      <c r="BZ201" s="10">
        <f>BZ83/BZ$107</f>
        <v>0</v>
      </c>
      <c r="CA201" s="10">
        <f>CA83/CA$107</f>
        <v>0</v>
      </c>
      <c r="CB201" s="10">
        <f>CB83/CB$107</f>
        <v>0</v>
      </c>
      <c r="CC201" s="10">
        <f>CC83/CC$107</f>
        <v>0</v>
      </c>
      <c r="CD201" s="10">
        <f>CD83/CD$107</f>
        <v>0</v>
      </c>
      <c r="CE201" s="10">
        <f>CE83/CE$107</f>
        <v>0</v>
      </c>
      <c r="CF201" s="10">
        <f t="shared" ref="CF201:DB201" si="98">CF83/CF$107</f>
        <v>0</v>
      </c>
      <c r="CG201" s="10">
        <f t="shared" si="98"/>
        <v>0</v>
      </c>
      <c r="CH201" s="10">
        <f t="shared" si="98"/>
        <v>0</v>
      </c>
      <c r="CI201" s="10">
        <f t="shared" si="98"/>
        <v>0</v>
      </c>
      <c r="CJ201" s="10">
        <f t="shared" si="98"/>
        <v>0</v>
      </c>
      <c r="CK201" s="10">
        <f t="shared" si="98"/>
        <v>0</v>
      </c>
      <c r="CL201" s="10">
        <f t="shared" si="98"/>
        <v>0</v>
      </c>
      <c r="CM201" s="10">
        <f t="shared" si="98"/>
        <v>0</v>
      </c>
      <c r="CN201" s="10">
        <f t="shared" si="98"/>
        <v>0</v>
      </c>
      <c r="CO201" s="10">
        <f t="shared" si="98"/>
        <v>0</v>
      </c>
      <c r="CP201" s="10">
        <f t="shared" si="98"/>
        <v>0</v>
      </c>
      <c r="CQ201" s="10">
        <f t="shared" si="98"/>
        <v>0</v>
      </c>
      <c r="CR201" s="10">
        <f t="shared" si="98"/>
        <v>0</v>
      </c>
      <c r="CS201" s="10">
        <f t="shared" si="98"/>
        <v>0</v>
      </c>
      <c r="CT201" s="10">
        <f t="shared" si="98"/>
        <v>0</v>
      </c>
      <c r="CU201" s="10">
        <f t="shared" si="98"/>
        <v>0</v>
      </c>
      <c r="CV201" s="10">
        <f t="shared" si="98"/>
        <v>0</v>
      </c>
      <c r="CW201" s="10">
        <f t="shared" si="98"/>
        <v>0</v>
      </c>
      <c r="CX201" s="10">
        <f t="shared" si="98"/>
        <v>0</v>
      </c>
      <c r="CY201" s="10">
        <f t="shared" si="98"/>
        <v>0</v>
      </c>
      <c r="CZ201" s="10">
        <f t="shared" si="98"/>
        <v>0</v>
      </c>
      <c r="DA201" s="10">
        <f t="shared" si="98"/>
        <v>0</v>
      </c>
      <c r="DB201" s="10">
        <f t="shared" si="98"/>
        <v>0</v>
      </c>
    </row>
    <row r="202" spans="1:106" x14ac:dyDescent="0.25">
      <c r="A202" s="11" t="s">
        <v>82</v>
      </c>
      <c r="B202" s="10">
        <f>B84/B$107</f>
        <v>0</v>
      </c>
      <c r="C202" s="10">
        <f>C84/C$107</f>
        <v>0</v>
      </c>
      <c r="D202" s="10">
        <f>D84/D$107</f>
        <v>0</v>
      </c>
      <c r="E202" s="10">
        <f>E84/E$107</f>
        <v>0</v>
      </c>
      <c r="F202" s="10">
        <f>F84/F$107</f>
        <v>0</v>
      </c>
      <c r="G202" s="10">
        <f>G84/G$107</f>
        <v>2.7612894279598212E-2</v>
      </c>
      <c r="H202" s="10">
        <f>H84/H$107</f>
        <v>0</v>
      </c>
      <c r="I202" s="10">
        <f>I84/I$107</f>
        <v>0</v>
      </c>
      <c r="J202" s="10">
        <f>J84/J$107</f>
        <v>0</v>
      </c>
      <c r="K202" s="10">
        <f>K84/K$107</f>
        <v>0</v>
      </c>
      <c r="L202" s="10">
        <f>L84/L$107</f>
        <v>0</v>
      </c>
      <c r="M202" s="10">
        <f>M84/M$107</f>
        <v>0</v>
      </c>
      <c r="N202" s="10">
        <f>N84/N$107</f>
        <v>0</v>
      </c>
      <c r="O202" s="10">
        <f>O84/O$107</f>
        <v>0</v>
      </c>
      <c r="P202" s="10">
        <f>P84/P$107</f>
        <v>0</v>
      </c>
      <c r="Q202" s="10">
        <f>Q84/Q$107</f>
        <v>0</v>
      </c>
      <c r="R202" s="10">
        <f>R84/R$107</f>
        <v>0</v>
      </c>
      <c r="S202" s="10">
        <f>S84/S$107</f>
        <v>0</v>
      </c>
      <c r="T202" s="10">
        <f>T84/T$107</f>
        <v>0</v>
      </c>
      <c r="U202" s="10">
        <f>U84/U$107</f>
        <v>0</v>
      </c>
      <c r="V202" s="10">
        <f>V84/V$107</f>
        <v>0</v>
      </c>
      <c r="W202" s="10">
        <f>W84/W$107</f>
        <v>0</v>
      </c>
      <c r="X202" s="10">
        <f>X84/X$107</f>
        <v>0</v>
      </c>
      <c r="Y202" s="10">
        <f>Y84/Y$107</f>
        <v>0</v>
      </c>
      <c r="Z202" s="10">
        <f>Z84/Z$107</f>
        <v>0</v>
      </c>
      <c r="AA202" s="10">
        <f>AA84/AA$107</f>
        <v>0</v>
      </c>
      <c r="AB202" s="10">
        <f>AB84/AB$107</f>
        <v>0</v>
      </c>
      <c r="AC202" s="10">
        <f>AC84/AC$107</f>
        <v>0</v>
      </c>
      <c r="AD202" s="10">
        <f>AD84/AD$107</f>
        <v>0</v>
      </c>
      <c r="AE202" s="10">
        <f>AE84/AE$107</f>
        <v>0</v>
      </c>
      <c r="AF202" s="10">
        <f>AF84/AF$107</f>
        <v>0</v>
      </c>
      <c r="AG202" s="10">
        <f>AG84/AG$107</f>
        <v>0</v>
      </c>
      <c r="AH202" s="10">
        <f>AH84/AH$107</f>
        <v>0</v>
      </c>
      <c r="AI202" s="10">
        <f>AI84/AI$107</f>
        <v>0</v>
      </c>
      <c r="AJ202" s="10">
        <f>AJ84/AJ$107</f>
        <v>0</v>
      </c>
      <c r="AK202" s="10">
        <f>AK84/AK$107</f>
        <v>0</v>
      </c>
      <c r="AL202" s="10">
        <f>AL84/AL$107</f>
        <v>0</v>
      </c>
      <c r="AM202" s="10">
        <f>AM84/AM$107</f>
        <v>0</v>
      </c>
      <c r="AN202" s="10">
        <f>AN84/AN$107</f>
        <v>0</v>
      </c>
      <c r="AO202" s="10">
        <f>AO84/AO$107</f>
        <v>0</v>
      </c>
      <c r="AP202" s="10">
        <f>AP84/AP$107</f>
        <v>0</v>
      </c>
      <c r="AQ202" s="10">
        <f>AQ84/AQ$107</f>
        <v>0</v>
      </c>
      <c r="AR202" s="10">
        <f>AR84/AR$107</f>
        <v>0</v>
      </c>
      <c r="AS202" s="10">
        <f>AS84/AS$107</f>
        <v>0</v>
      </c>
      <c r="AT202" s="10">
        <f>AT84/AT$107</f>
        <v>0</v>
      </c>
      <c r="AU202" s="10">
        <f>AU84/AU$107</f>
        <v>0</v>
      </c>
      <c r="AV202" s="10">
        <f>AV84/AV$107</f>
        <v>0</v>
      </c>
      <c r="AW202" s="10">
        <f>AW84/AW$107</f>
        <v>0</v>
      </c>
      <c r="AX202" s="10">
        <f>AX84/AX$107</f>
        <v>0</v>
      </c>
      <c r="AY202" s="10">
        <f>AY84/AY$107</f>
        <v>0</v>
      </c>
      <c r="AZ202" s="10">
        <f>AZ84/AZ$107</f>
        <v>0</v>
      </c>
      <c r="BA202" s="10">
        <f>BA84/BA$107</f>
        <v>0</v>
      </c>
      <c r="BB202" s="10">
        <f>BB84/BB$107</f>
        <v>0</v>
      </c>
      <c r="BC202" s="10">
        <f>BC84/BC$107</f>
        <v>0</v>
      </c>
      <c r="BD202" s="10">
        <f>BD84/BD$107</f>
        <v>0</v>
      </c>
      <c r="BE202" s="10">
        <f>BE84/BE$107</f>
        <v>0</v>
      </c>
      <c r="BF202" s="10">
        <f>BF84/BF$107</f>
        <v>0</v>
      </c>
      <c r="BG202" s="10">
        <f>BG84/BG$107</f>
        <v>0</v>
      </c>
      <c r="BH202" s="10">
        <f>BH84/BH$107</f>
        <v>0</v>
      </c>
      <c r="BI202" s="10">
        <f>BI84/BI$107</f>
        <v>0</v>
      </c>
      <c r="BJ202" s="10">
        <f>BJ84/BJ$107</f>
        <v>0</v>
      </c>
      <c r="BK202" s="10">
        <f>BK84/BK$107</f>
        <v>0</v>
      </c>
      <c r="BL202" s="10">
        <f>BL84/BL$107</f>
        <v>0</v>
      </c>
      <c r="BM202" s="10">
        <f>BM84/BM$107</f>
        <v>0</v>
      </c>
      <c r="BN202" s="10">
        <f>BN84/BN$107</f>
        <v>0</v>
      </c>
      <c r="BO202" s="10">
        <f>BO84/BO$107</f>
        <v>0</v>
      </c>
      <c r="BP202" s="10">
        <f>BP84/BP$107</f>
        <v>0</v>
      </c>
      <c r="BQ202" s="10">
        <f>BQ84/BQ$107</f>
        <v>0</v>
      </c>
      <c r="BR202" s="10">
        <f>BR84/BR$107</f>
        <v>0</v>
      </c>
      <c r="BS202" s="10">
        <f>BS84/BS$107</f>
        <v>0</v>
      </c>
      <c r="BT202" s="10">
        <f>BT84/BT$107</f>
        <v>0</v>
      </c>
      <c r="BU202" s="10">
        <f>BU84/BU$107</f>
        <v>0</v>
      </c>
      <c r="BV202" s="10">
        <f>BV84/BV$107</f>
        <v>0</v>
      </c>
      <c r="BW202" s="10">
        <f>BW84/BW$107</f>
        <v>0</v>
      </c>
      <c r="BX202" s="10">
        <f>BX84/BX$107</f>
        <v>0</v>
      </c>
      <c r="BY202" s="10">
        <f>BY84/BY$107</f>
        <v>0</v>
      </c>
      <c r="BZ202" s="10">
        <f>BZ84/BZ$107</f>
        <v>0</v>
      </c>
      <c r="CA202" s="10">
        <f>CA84/CA$107</f>
        <v>0</v>
      </c>
      <c r="CB202" s="10">
        <f>CB84/CB$107</f>
        <v>0</v>
      </c>
      <c r="CC202" s="10">
        <f>CC84/CC$107</f>
        <v>0</v>
      </c>
      <c r="CD202" s="10">
        <f>CD84/CD$107</f>
        <v>0</v>
      </c>
      <c r="CE202" s="10">
        <f>CE84/CE$107</f>
        <v>0</v>
      </c>
      <c r="CF202" s="10">
        <f t="shared" ref="CF202:DB202" si="99">CF84/CF$107</f>
        <v>0</v>
      </c>
      <c r="CG202" s="10">
        <f t="shared" si="99"/>
        <v>0</v>
      </c>
      <c r="CH202" s="10">
        <f t="shared" si="99"/>
        <v>0</v>
      </c>
      <c r="CI202" s="10">
        <f t="shared" si="99"/>
        <v>0</v>
      </c>
      <c r="CJ202" s="10">
        <f t="shared" si="99"/>
        <v>0</v>
      </c>
      <c r="CK202" s="10">
        <f t="shared" si="99"/>
        <v>0</v>
      </c>
      <c r="CL202" s="10">
        <f t="shared" si="99"/>
        <v>0</v>
      </c>
      <c r="CM202" s="10">
        <f t="shared" si="99"/>
        <v>0</v>
      </c>
      <c r="CN202" s="10">
        <f t="shared" si="99"/>
        <v>0</v>
      </c>
      <c r="CO202" s="10">
        <f t="shared" si="99"/>
        <v>0</v>
      </c>
      <c r="CP202" s="10">
        <f t="shared" si="99"/>
        <v>0</v>
      </c>
      <c r="CQ202" s="10">
        <f t="shared" si="99"/>
        <v>0</v>
      </c>
      <c r="CR202" s="10">
        <f t="shared" si="99"/>
        <v>0</v>
      </c>
      <c r="CS202" s="10">
        <f t="shared" si="99"/>
        <v>0</v>
      </c>
      <c r="CT202" s="10">
        <f t="shared" si="99"/>
        <v>0</v>
      </c>
      <c r="CU202" s="10">
        <f t="shared" si="99"/>
        <v>0</v>
      </c>
      <c r="CV202" s="10">
        <f t="shared" si="99"/>
        <v>0</v>
      </c>
      <c r="CW202" s="10">
        <f t="shared" si="99"/>
        <v>0</v>
      </c>
      <c r="CX202" s="10">
        <f t="shared" si="99"/>
        <v>0</v>
      </c>
      <c r="CY202" s="10">
        <f t="shared" si="99"/>
        <v>0</v>
      </c>
      <c r="CZ202" s="10">
        <f t="shared" si="99"/>
        <v>0</v>
      </c>
      <c r="DA202" s="10">
        <f t="shared" si="99"/>
        <v>0</v>
      </c>
      <c r="DB202" s="10">
        <f t="shared" si="99"/>
        <v>0</v>
      </c>
    </row>
    <row r="203" spans="1:106" x14ac:dyDescent="0.25">
      <c r="A203" s="11" t="s">
        <v>83</v>
      </c>
      <c r="B203" s="10">
        <f>B85/B$107</f>
        <v>0</v>
      </c>
      <c r="C203" s="10">
        <f>C85/C$107</f>
        <v>0</v>
      </c>
      <c r="D203" s="10">
        <f>D85/D$107</f>
        <v>0</v>
      </c>
      <c r="E203" s="10">
        <f>E85/E$107</f>
        <v>0</v>
      </c>
      <c r="F203" s="10">
        <f>F85/F$107</f>
        <v>0</v>
      </c>
      <c r="G203" s="10">
        <f>G85/G$107</f>
        <v>0</v>
      </c>
      <c r="H203" s="10">
        <f>H85/H$107</f>
        <v>7.9217351042830689E-2</v>
      </c>
      <c r="I203" s="10">
        <f>I85/I$107</f>
        <v>0</v>
      </c>
      <c r="J203" s="10">
        <f>J85/J$107</f>
        <v>0</v>
      </c>
      <c r="K203" s="10">
        <f>K85/K$107</f>
        <v>0</v>
      </c>
      <c r="L203" s="10">
        <f>L85/L$107</f>
        <v>0</v>
      </c>
      <c r="M203" s="10">
        <f>M85/M$107</f>
        <v>0</v>
      </c>
      <c r="N203" s="10">
        <f>N85/N$107</f>
        <v>0</v>
      </c>
      <c r="O203" s="10">
        <f>O85/O$107</f>
        <v>0</v>
      </c>
      <c r="P203" s="10">
        <f>P85/P$107</f>
        <v>0</v>
      </c>
      <c r="Q203" s="10">
        <f>Q85/Q$107</f>
        <v>0</v>
      </c>
      <c r="R203" s="10">
        <f>R85/R$107</f>
        <v>0</v>
      </c>
      <c r="S203" s="10">
        <f>S85/S$107</f>
        <v>0</v>
      </c>
      <c r="T203" s="10">
        <f>T85/T$107</f>
        <v>0</v>
      </c>
      <c r="U203" s="10">
        <f>U85/U$107</f>
        <v>0</v>
      </c>
      <c r="V203" s="10">
        <f>V85/V$107</f>
        <v>0</v>
      </c>
      <c r="W203" s="10">
        <f>W85/W$107</f>
        <v>0</v>
      </c>
      <c r="X203" s="10">
        <f>X85/X$107</f>
        <v>0</v>
      </c>
      <c r="Y203" s="10">
        <f>Y85/Y$107</f>
        <v>0</v>
      </c>
      <c r="Z203" s="10">
        <f>Z85/Z$107</f>
        <v>0</v>
      </c>
      <c r="AA203" s="10">
        <f>AA85/AA$107</f>
        <v>0</v>
      </c>
      <c r="AB203" s="10">
        <f>AB85/AB$107</f>
        <v>0</v>
      </c>
      <c r="AC203" s="10">
        <f>AC85/AC$107</f>
        <v>0</v>
      </c>
      <c r="AD203" s="10">
        <f>AD85/AD$107</f>
        <v>0</v>
      </c>
      <c r="AE203" s="10">
        <f>AE85/AE$107</f>
        <v>0</v>
      </c>
      <c r="AF203" s="10">
        <f>AF85/AF$107</f>
        <v>0</v>
      </c>
      <c r="AG203" s="10">
        <f>AG85/AG$107</f>
        <v>0</v>
      </c>
      <c r="AH203" s="10">
        <f>AH85/AH$107</f>
        <v>0</v>
      </c>
      <c r="AI203" s="10">
        <f>AI85/AI$107</f>
        <v>0</v>
      </c>
      <c r="AJ203" s="10">
        <f>AJ85/AJ$107</f>
        <v>0</v>
      </c>
      <c r="AK203" s="10">
        <f>AK85/AK$107</f>
        <v>0</v>
      </c>
      <c r="AL203" s="10">
        <f>AL85/AL$107</f>
        <v>0</v>
      </c>
      <c r="AM203" s="10">
        <f>AM85/AM$107</f>
        <v>0</v>
      </c>
      <c r="AN203" s="10">
        <f>AN85/AN$107</f>
        <v>0</v>
      </c>
      <c r="AO203" s="10">
        <f>AO85/AO$107</f>
        <v>0</v>
      </c>
      <c r="AP203" s="10">
        <f>AP85/AP$107</f>
        <v>0</v>
      </c>
      <c r="AQ203" s="10">
        <f>AQ85/AQ$107</f>
        <v>0</v>
      </c>
      <c r="AR203" s="10">
        <f>AR85/AR$107</f>
        <v>0</v>
      </c>
      <c r="AS203" s="10">
        <f>AS85/AS$107</f>
        <v>0</v>
      </c>
      <c r="AT203" s="10">
        <f>AT85/AT$107</f>
        <v>0</v>
      </c>
      <c r="AU203" s="10">
        <f>AU85/AU$107</f>
        <v>0</v>
      </c>
      <c r="AV203" s="10">
        <f>AV85/AV$107</f>
        <v>0</v>
      </c>
      <c r="AW203" s="10">
        <f>AW85/AW$107</f>
        <v>0</v>
      </c>
      <c r="AX203" s="10">
        <f>AX85/AX$107</f>
        <v>0</v>
      </c>
      <c r="AY203" s="10">
        <f>AY85/AY$107</f>
        <v>0</v>
      </c>
      <c r="AZ203" s="10">
        <f>AZ85/AZ$107</f>
        <v>0</v>
      </c>
      <c r="BA203" s="10">
        <f>BA85/BA$107</f>
        <v>0</v>
      </c>
      <c r="BB203" s="10">
        <f>BB85/BB$107</f>
        <v>0</v>
      </c>
      <c r="BC203" s="10">
        <f>BC85/BC$107</f>
        <v>0</v>
      </c>
      <c r="BD203" s="10">
        <f>BD85/BD$107</f>
        <v>0</v>
      </c>
      <c r="BE203" s="10">
        <f>BE85/BE$107</f>
        <v>0</v>
      </c>
      <c r="BF203" s="10">
        <f>BF85/BF$107</f>
        <v>0</v>
      </c>
      <c r="BG203" s="10">
        <f>BG85/BG$107</f>
        <v>0</v>
      </c>
      <c r="BH203" s="10">
        <f>BH85/BH$107</f>
        <v>0</v>
      </c>
      <c r="BI203" s="10">
        <f>BI85/BI$107</f>
        <v>0</v>
      </c>
      <c r="BJ203" s="10">
        <f>BJ85/BJ$107</f>
        <v>0</v>
      </c>
      <c r="BK203" s="10">
        <f>BK85/BK$107</f>
        <v>0</v>
      </c>
      <c r="BL203" s="10">
        <f>BL85/BL$107</f>
        <v>0</v>
      </c>
      <c r="BM203" s="10">
        <f>BM85/BM$107</f>
        <v>0</v>
      </c>
      <c r="BN203" s="10">
        <f>BN85/BN$107</f>
        <v>0</v>
      </c>
      <c r="BO203" s="10">
        <f>BO85/BO$107</f>
        <v>0</v>
      </c>
      <c r="BP203" s="10">
        <f>BP85/BP$107</f>
        <v>0</v>
      </c>
      <c r="BQ203" s="10">
        <f>BQ85/BQ$107</f>
        <v>0</v>
      </c>
      <c r="BR203" s="10">
        <f>BR85/BR$107</f>
        <v>0</v>
      </c>
      <c r="BS203" s="10">
        <f>BS85/BS$107</f>
        <v>0</v>
      </c>
      <c r="BT203" s="10">
        <f>BT85/BT$107</f>
        <v>0</v>
      </c>
      <c r="BU203" s="10">
        <f>BU85/BU$107</f>
        <v>0</v>
      </c>
      <c r="BV203" s="10">
        <f>BV85/BV$107</f>
        <v>0</v>
      </c>
      <c r="BW203" s="10">
        <f>BW85/BW$107</f>
        <v>0</v>
      </c>
      <c r="BX203" s="10">
        <f>BX85/BX$107</f>
        <v>0</v>
      </c>
      <c r="BY203" s="10">
        <f>BY85/BY$107</f>
        <v>0</v>
      </c>
      <c r="BZ203" s="10">
        <f>BZ85/BZ$107</f>
        <v>0</v>
      </c>
      <c r="CA203" s="10">
        <f>CA85/CA$107</f>
        <v>0</v>
      </c>
      <c r="CB203" s="10">
        <f>CB85/CB$107</f>
        <v>0</v>
      </c>
      <c r="CC203" s="10">
        <f>CC85/CC$107</f>
        <v>0</v>
      </c>
      <c r="CD203" s="10">
        <f>CD85/CD$107</f>
        <v>0</v>
      </c>
      <c r="CE203" s="10">
        <f>CE85/CE$107</f>
        <v>0</v>
      </c>
      <c r="CF203" s="10">
        <f t="shared" ref="CF203:DB203" si="100">CF85/CF$107</f>
        <v>0</v>
      </c>
      <c r="CG203" s="10">
        <f t="shared" si="100"/>
        <v>0</v>
      </c>
      <c r="CH203" s="10">
        <f t="shared" si="100"/>
        <v>0</v>
      </c>
      <c r="CI203" s="10">
        <f t="shared" si="100"/>
        <v>0</v>
      </c>
      <c r="CJ203" s="10">
        <f t="shared" si="100"/>
        <v>0</v>
      </c>
      <c r="CK203" s="10">
        <f t="shared" si="100"/>
        <v>0</v>
      </c>
      <c r="CL203" s="10">
        <f t="shared" si="100"/>
        <v>0</v>
      </c>
      <c r="CM203" s="10">
        <f t="shared" si="100"/>
        <v>0</v>
      </c>
      <c r="CN203" s="10">
        <f t="shared" si="100"/>
        <v>0</v>
      </c>
      <c r="CO203" s="10">
        <f t="shared" si="100"/>
        <v>0</v>
      </c>
      <c r="CP203" s="10">
        <f t="shared" si="100"/>
        <v>0</v>
      </c>
      <c r="CQ203" s="10">
        <f t="shared" si="100"/>
        <v>0</v>
      </c>
      <c r="CR203" s="10">
        <f t="shared" si="100"/>
        <v>0</v>
      </c>
      <c r="CS203" s="10">
        <f t="shared" si="100"/>
        <v>0</v>
      </c>
      <c r="CT203" s="10">
        <f t="shared" si="100"/>
        <v>0</v>
      </c>
      <c r="CU203" s="10">
        <f t="shared" si="100"/>
        <v>0</v>
      </c>
      <c r="CV203" s="10">
        <f t="shared" si="100"/>
        <v>0</v>
      </c>
      <c r="CW203" s="10">
        <f t="shared" si="100"/>
        <v>0</v>
      </c>
      <c r="CX203" s="10">
        <f t="shared" si="100"/>
        <v>0</v>
      </c>
      <c r="CY203" s="10">
        <f t="shared" si="100"/>
        <v>0</v>
      </c>
      <c r="CZ203" s="10">
        <f t="shared" si="100"/>
        <v>0</v>
      </c>
      <c r="DA203" s="10">
        <f t="shared" si="100"/>
        <v>0</v>
      </c>
      <c r="DB203" s="10">
        <f t="shared" si="100"/>
        <v>0</v>
      </c>
    </row>
    <row r="204" spans="1:106" x14ac:dyDescent="0.25">
      <c r="A204" s="11" t="s">
        <v>84</v>
      </c>
      <c r="B204" s="10">
        <f>B86/B$107</f>
        <v>0</v>
      </c>
      <c r="C204" s="10">
        <f>C86/C$107</f>
        <v>0</v>
      </c>
      <c r="D204" s="10">
        <f>D86/D$107</f>
        <v>0</v>
      </c>
      <c r="E204" s="10">
        <f>E86/E$107</f>
        <v>0</v>
      </c>
      <c r="F204" s="10">
        <f>F86/F$107</f>
        <v>0</v>
      </c>
      <c r="G204" s="10">
        <f>G86/G$107</f>
        <v>0</v>
      </c>
      <c r="H204" s="10">
        <f>H86/H$107</f>
        <v>0</v>
      </c>
      <c r="I204" s="10">
        <f>I86/I$107</f>
        <v>0.108342803813882</v>
      </c>
      <c r="J204" s="10">
        <f>J86/J$107</f>
        <v>0</v>
      </c>
      <c r="K204" s="10">
        <f>K86/K$107</f>
        <v>0</v>
      </c>
      <c r="L204" s="10">
        <f>L86/L$107</f>
        <v>0</v>
      </c>
      <c r="M204" s="10">
        <f>M86/M$107</f>
        <v>0</v>
      </c>
      <c r="N204" s="10">
        <f>N86/N$107</f>
        <v>0</v>
      </c>
      <c r="O204" s="10">
        <f>O86/O$107</f>
        <v>0</v>
      </c>
      <c r="P204" s="10">
        <f>P86/P$107</f>
        <v>0</v>
      </c>
      <c r="Q204" s="10">
        <f>Q86/Q$107</f>
        <v>0</v>
      </c>
      <c r="R204" s="10">
        <f>R86/R$107</f>
        <v>0</v>
      </c>
      <c r="S204" s="10">
        <f>S86/S$107</f>
        <v>0</v>
      </c>
      <c r="T204" s="10">
        <f>T86/T$107</f>
        <v>0</v>
      </c>
      <c r="U204" s="10">
        <f>U86/U$107</f>
        <v>0</v>
      </c>
      <c r="V204" s="10">
        <f>V86/V$107</f>
        <v>0</v>
      </c>
      <c r="W204" s="10">
        <f>W86/W$107</f>
        <v>0</v>
      </c>
      <c r="X204" s="10">
        <f>X86/X$107</f>
        <v>0</v>
      </c>
      <c r="Y204" s="10">
        <f>Y86/Y$107</f>
        <v>0</v>
      </c>
      <c r="Z204" s="10">
        <f>Z86/Z$107</f>
        <v>0</v>
      </c>
      <c r="AA204" s="10">
        <f>AA86/AA$107</f>
        <v>0</v>
      </c>
      <c r="AB204" s="10">
        <f>AB86/AB$107</f>
        <v>0</v>
      </c>
      <c r="AC204" s="10">
        <f>AC86/AC$107</f>
        <v>0</v>
      </c>
      <c r="AD204" s="10">
        <f>AD86/AD$107</f>
        <v>0</v>
      </c>
      <c r="AE204" s="10">
        <f>AE86/AE$107</f>
        <v>0</v>
      </c>
      <c r="AF204" s="10">
        <f>AF86/AF$107</f>
        <v>0</v>
      </c>
      <c r="AG204" s="10">
        <f>AG86/AG$107</f>
        <v>0</v>
      </c>
      <c r="AH204" s="10">
        <f>AH86/AH$107</f>
        <v>0</v>
      </c>
      <c r="AI204" s="10">
        <f>AI86/AI$107</f>
        <v>0</v>
      </c>
      <c r="AJ204" s="10">
        <f>AJ86/AJ$107</f>
        <v>0</v>
      </c>
      <c r="AK204" s="10">
        <f>AK86/AK$107</f>
        <v>0</v>
      </c>
      <c r="AL204" s="10">
        <f>AL86/AL$107</f>
        <v>0</v>
      </c>
      <c r="AM204" s="10">
        <f>AM86/AM$107</f>
        <v>0</v>
      </c>
      <c r="AN204" s="10">
        <f>AN86/AN$107</f>
        <v>0</v>
      </c>
      <c r="AO204" s="10">
        <f>AO86/AO$107</f>
        <v>0</v>
      </c>
      <c r="AP204" s="10">
        <f>AP86/AP$107</f>
        <v>0</v>
      </c>
      <c r="AQ204" s="10">
        <f>AQ86/AQ$107</f>
        <v>0</v>
      </c>
      <c r="AR204" s="10">
        <f>AR86/AR$107</f>
        <v>0</v>
      </c>
      <c r="AS204" s="10">
        <f>AS86/AS$107</f>
        <v>0</v>
      </c>
      <c r="AT204" s="10">
        <f>AT86/AT$107</f>
        <v>0</v>
      </c>
      <c r="AU204" s="10">
        <f>AU86/AU$107</f>
        <v>0</v>
      </c>
      <c r="AV204" s="10">
        <f>AV86/AV$107</f>
        <v>0</v>
      </c>
      <c r="AW204" s="10">
        <f>AW86/AW$107</f>
        <v>0</v>
      </c>
      <c r="AX204" s="10">
        <f>AX86/AX$107</f>
        <v>0</v>
      </c>
      <c r="AY204" s="10">
        <f>AY86/AY$107</f>
        <v>0</v>
      </c>
      <c r="AZ204" s="10">
        <f>AZ86/AZ$107</f>
        <v>0</v>
      </c>
      <c r="BA204" s="10">
        <f>BA86/BA$107</f>
        <v>0</v>
      </c>
      <c r="BB204" s="10">
        <f>BB86/BB$107</f>
        <v>0</v>
      </c>
      <c r="BC204" s="10">
        <f>BC86/BC$107</f>
        <v>0</v>
      </c>
      <c r="BD204" s="10">
        <f>BD86/BD$107</f>
        <v>0</v>
      </c>
      <c r="BE204" s="10">
        <f>BE86/BE$107</f>
        <v>0</v>
      </c>
      <c r="BF204" s="10">
        <f>BF86/BF$107</f>
        <v>0</v>
      </c>
      <c r="BG204" s="10">
        <f>BG86/BG$107</f>
        <v>0</v>
      </c>
      <c r="BH204" s="10">
        <f>BH86/BH$107</f>
        <v>0</v>
      </c>
      <c r="BI204" s="10">
        <f>BI86/BI$107</f>
        <v>0</v>
      </c>
      <c r="BJ204" s="10">
        <f>BJ86/BJ$107</f>
        <v>0</v>
      </c>
      <c r="BK204" s="10">
        <f>BK86/BK$107</f>
        <v>0</v>
      </c>
      <c r="BL204" s="10">
        <f>BL86/BL$107</f>
        <v>0</v>
      </c>
      <c r="BM204" s="10">
        <f>BM86/BM$107</f>
        <v>0</v>
      </c>
      <c r="BN204" s="10">
        <f>BN86/BN$107</f>
        <v>0</v>
      </c>
      <c r="BO204" s="10">
        <f>BO86/BO$107</f>
        <v>0</v>
      </c>
      <c r="BP204" s="10">
        <f>BP86/BP$107</f>
        <v>0</v>
      </c>
      <c r="BQ204" s="10">
        <f>BQ86/BQ$107</f>
        <v>0</v>
      </c>
      <c r="BR204" s="10">
        <f>BR86/BR$107</f>
        <v>0</v>
      </c>
      <c r="BS204" s="10">
        <f>BS86/BS$107</f>
        <v>0</v>
      </c>
      <c r="BT204" s="10">
        <f>BT86/BT$107</f>
        <v>0</v>
      </c>
      <c r="BU204" s="10">
        <f>BU86/BU$107</f>
        <v>0</v>
      </c>
      <c r="BV204" s="10">
        <f>BV86/BV$107</f>
        <v>0</v>
      </c>
      <c r="BW204" s="10">
        <f>BW86/BW$107</f>
        <v>0</v>
      </c>
      <c r="BX204" s="10">
        <f>BX86/BX$107</f>
        <v>0</v>
      </c>
      <c r="BY204" s="10">
        <f>BY86/BY$107</f>
        <v>0</v>
      </c>
      <c r="BZ204" s="10">
        <f>BZ86/BZ$107</f>
        <v>0</v>
      </c>
      <c r="CA204" s="10">
        <f>CA86/CA$107</f>
        <v>0</v>
      </c>
      <c r="CB204" s="10">
        <f>CB86/CB$107</f>
        <v>0</v>
      </c>
      <c r="CC204" s="10">
        <f>CC86/CC$107</f>
        <v>0</v>
      </c>
      <c r="CD204" s="10">
        <f>CD86/CD$107</f>
        <v>0</v>
      </c>
      <c r="CE204" s="10">
        <f>CE86/CE$107</f>
        <v>0</v>
      </c>
      <c r="CF204" s="10">
        <f t="shared" ref="CF204:DB204" si="101">CF86/CF$107</f>
        <v>0</v>
      </c>
      <c r="CG204" s="10">
        <f t="shared" si="101"/>
        <v>0</v>
      </c>
      <c r="CH204" s="10">
        <f t="shared" si="101"/>
        <v>0</v>
      </c>
      <c r="CI204" s="10">
        <f t="shared" si="101"/>
        <v>0</v>
      </c>
      <c r="CJ204" s="10">
        <f t="shared" si="101"/>
        <v>0</v>
      </c>
      <c r="CK204" s="10">
        <f t="shared" si="101"/>
        <v>0</v>
      </c>
      <c r="CL204" s="10">
        <f t="shared" si="101"/>
        <v>0</v>
      </c>
      <c r="CM204" s="10">
        <f t="shared" si="101"/>
        <v>0</v>
      </c>
      <c r="CN204" s="10">
        <f t="shared" si="101"/>
        <v>0</v>
      </c>
      <c r="CO204" s="10">
        <f t="shared" si="101"/>
        <v>0</v>
      </c>
      <c r="CP204" s="10">
        <f t="shared" si="101"/>
        <v>0</v>
      </c>
      <c r="CQ204" s="10">
        <f t="shared" si="101"/>
        <v>0</v>
      </c>
      <c r="CR204" s="10">
        <f t="shared" si="101"/>
        <v>0</v>
      </c>
      <c r="CS204" s="10">
        <f t="shared" si="101"/>
        <v>0</v>
      </c>
      <c r="CT204" s="10">
        <f t="shared" si="101"/>
        <v>0</v>
      </c>
      <c r="CU204" s="10">
        <f t="shared" si="101"/>
        <v>0</v>
      </c>
      <c r="CV204" s="10">
        <f t="shared" si="101"/>
        <v>0</v>
      </c>
      <c r="CW204" s="10">
        <f t="shared" si="101"/>
        <v>0</v>
      </c>
      <c r="CX204" s="10">
        <f t="shared" si="101"/>
        <v>0</v>
      </c>
      <c r="CY204" s="10">
        <f t="shared" si="101"/>
        <v>0</v>
      </c>
      <c r="CZ204" s="10">
        <f t="shared" si="101"/>
        <v>0</v>
      </c>
      <c r="DA204" s="10">
        <f t="shared" si="101"/>
        <v>0</v>
      </c>
      <c r="DB204" s="10">
        <f t="shared" si="101"/>
        <v>0</v>
      </c>
    </row>
    <row r="205" spans="1:106" x14ac:dyDescent="0.25">
      <c r="A205" s="11" t="s">
        <v>85</v>
      </c>
      <c r="B205" s="10">
        <f>B87/B$107</f>
        <v>1.0266448525969064E-2</v>
      </c>
      <c r="C205" s="10">
        <f>C87/C$107</f>
        <v>1.5551689275512443E-2</v>
      </c>
      <c r="D205" s="10">
        <f>D87/D$107</f>
        <v>3.6953583707229724E-2</v>
      </c>
      <c r="E205" s="10">
        <f>E87/E$107</f>
        <v>2.4813986313161295E-2</v>
      </c>
      <c r="F205" s="10">
        <f>F87/F$107</f>
        <v>3.6013040880775167E-3</v>
      </c>
      <c r="G205" s="10">
        <f>G87/G$107</f>
        <v>3.7532376331720768E-2</v>
      </c>
      <c r="H205" s="10">
        <f>H87/H$107</f>
        <v>5.8729696852436878E-3</v>
      </c>
      <c r="I205" s="10">
        <f>I87/I$107</f>
        <v>1.4284279898891623E-2</v>
      </c>
      <c r="J205" s="10">
        <f>J87/J$107</f>
        <v>1.0642790093599478E-2</v>
      </c>
      <c r="K205" s="10">
        <f>K87/K$107</f>
        <v>6.0240203750900239E-3</v>
      </c>
      <c r="L205" s="10">
        <f>L87/L$107</f>
        <v>1.3029653086569708E-2</v>
      </c>
      <c r="M205" s="10">
        <f>M87/M$107</f>
        <v>1.5607773053130252E-2</v>
      </c>
      <c r="N205" s="10">
        <f>N87/N$107</f>
        <v>3.0753862443917645E-3</v>
      </c>
      <c r="O205" s="10">
        <f>O87/O$107</f>
        <v>9.5917880709154371E-3</v>
      </c>
      <c r="P205" s="10">
        <f>P87/P$107</f>
        <v>1.0052449103284365E-2</v>
      </c>
      <c r="Q205" s="10">
        <f>Q87/Q$107</f>
        <v>7.9156814831406828E-3</v>
      </c>
      <c r="R205" s="10">
        <f>R87/R$107</f>
        <v>8.5714738235415783E-3</v>
      </c>
      <c r="S205" s="10">
        <f>S87/S$107</f>
        <v>1.2920999829860899E-2</v>
      </c>
      <c r="T205" s="10">
        <f>T87/T$107</f>
        <v>1.0425142492691204E-2</v>
      </c>
      <c r="U205" s="10">
        <f>U87/U$107</f>
        <v>2.201214378381677E-2</v>
      </c>
      <c r="V205" s="10">
        <f>V87/V$107</f>
        <v>1.0821306913659789E-2</v>
      </c>
      <c r="W205" s="10">
        <f>W87/W$107</f>
        <v>1.7517809224390547E-2</v>
      </c>
      <c r="X205" s="10">
        <f>X87/X$107</f>
        <v>1.5987963118975591E-2</v>
      </c>
      <c r="Y205" s="10">
        <f>Y87/Y$107</f>
        <v>1.3189660706836186E-2</v>
      </c>
      <c r="Z205" s="10">
        <f>Z87/Z$107</f>
        <v>2.3709478140483329E-2</v>
      </c>
      <c r="AA205" s="10">
        <f>AA87/AA$107</f>
        <v>1.0670744412957147E-2</v>
      </c>
      <c r="AB205" s="10">
        <f>AB87/AB$107</f>
        <v>1.6838983043537127E-2</v>
      </c>
      <c r="AC205" s="10">
        <f>AC87/AC$107</f>
        <v>1.5600472220826063E-2</v>
      </c>
      <c r="AD205" s="10">
        <f>AD87/AD$107</f>
        <v>1.2633650695789702E-2</v>
      </c>
      <c r="AE205" s="10">
        <f>AE87/AE$107</f>
        <v>1.3224575043543588E-2</v>
      </c>
      <c r="AF205" s="10">
        <f>AF87/AF$107</f>
        <v>9.2186193194424473E-3</v>
      </c>
      <c r="AG205" s="10">
        <f>AG87/AG$107</f>
        <v>1.0950966786424307E-2</v>
      </c>
      <c r="AH205" s="10">
        <f>AH87/AH$107</f>
        <v>9.9362161666888757E-3</v>
      </c>
      <c r="AI205" s="10">
        <f>AI87/AI$107</f>
        <v>1.8079020067301901E-2</v>
      </c>
      <c r="AJ205" s="10">
        <f>AJ87/AJ$107</f>
        <v>1.6953699096976468E-2</v>
      </c>
      <c r="AK205" s="10">
        <f>AK87/AK$107</f>
        <v>0</v>
      </c>
      <c r="AL205" s="10">
        <f>AL87/AL$107</f>
        <v>0</v>
      </c>
      <c r="AM205" s="10">
        <f>AM87/AM$107</f>
        <v>0</v>
      </c>
      <c r="AN205" s="10">
        <f>AN87/AN$107</f>
        <v>0</v>
      </c>
      <c r="AO205" s="10">
        <f>AO87/AO$107</f>
        <v>0</v>
      </c>
      <c r="AP205" s="10">
        <f>AP87/AP$107</f>
        <v>0</v>
      </c>
      <c r="AQ205" s="10">
        <f>AQ87/AQ$107</f>
        <v>0</v>
      </c>
      <c r="AR205" s="10">
        <f>AR87/AR$107</f>
        <v>0</v>
      </c>
      <c r="AS205" s="10">
        <f>AS87/AS$107</f>
        <v>0</v>
      </c>
      <c r="AT205" s="10">
        <f>AT87/AT$107</f>
        <v>0</v>
      </c>
      <c r="AU205" s="10">
        <f>AU87/AU$107</f>
        <v>0</v>
      </c>
      <c r="AV205" s="10">
        <f>AV87/AV$107</f>
        <v>0</v>
      </c>
      <c r="AW205" s="10">
        <f>AW87/AW$107</f>
        <v>0</v>
      </c>
      <c r="AX205" s="10">
        <f>AX87/AX$107</f>
        <v>0</v>
      </c>
      <c r="AY205" s="10">
        <f>AY87/AY$107</f>
        <v>0</v>
      </c>
      <c r="AZ205" s="10">
        <f>AZ87/AZ$107</f>
        <v>0</v>
      </c>
      <c r="BA205" s="10">
        <f>BA87/BA$107</f>
        <v>0</v>
      </c>
      <c r="BB205" s="10">
        <f>BB87/BB$107</f>
        <v>0</v>
      </c>
      <c r="BC205" s="10">
        <f>BC87/BC$107</f>
        <v>0</v>
      </c>
      <c r="BD205" s="10">
        <f>BD87/BD$107</f>
        <v>0</v>
      </c>
      <c r="BE205" s="10">
        <f>BE87/BE$107</f>
        <v>0</v>
      </c>
      <c r="BF205" s="10">
        <f>BF87/BF$107</f>
        <v>0</v>
      </c>
      <c r="BG205" s="10">
        <f>BG87/BG$107</f>
        <v>0</v>
      </c>
      <c r="BH205" s="10">
        <f>BH87/BH$107</f>
        <v>0</v>
      </c>
      <c r="BI205" s="10">
        <f>BI87/BI$107</f>
        <v>0</v>
      </c>
      <c r="BJ205" s="10">
        <f>BJ87/BJ$107</f>
        <v>0</v>
      </c>
      <c r="BK205" s="10">
        <f>BK87/BK$107</f>
        <v>0</v>
      </c>
      <c r="BL205" s="10">
        <f>BL87/BL$107</f>
        <v>0</v>
      </c>
      <c r="BM205" s="10">
        <f>BM87/BM$107</f>
        <v>0</v>
      </c>
      <c r="BN205" s="10">
        <f>BN87/BN$107</f>
        <v>0</v>
      </c>
      <c r="BO205" s="10">
        <f>BO87/BO$107</f>
        <v>0</v>
      </c>
      <c r="BP205" s="10">
        <f>BP87/BP$107</f>
        <v>0</v>
      </c>
      <c r="BQ205" s="10">
        <f>BQ87/BQ$107</f>
        <v>0</v>
      </c>
      <c r="BR205" s="10">
        <f>BR87/BR$107</f>
        <v>0</v>
      </c>
      <c r="BS205" s="10">
        <f>BS87/BS$107</f>
        <v>0</v>
      </c>
      <c r="BT205" s="10">
        <f>BT87/BT$107</f>
        <v>0</v>
      </c>
      <c r="BU205" s="10">
        <f>BU87/BU$107</f>
        <v>0</v>
      </c>
      <c r="BV205" s="10">
        <f>BV87/BV$107</f>
        <v>0</v>
      </c>
      <c r="BW205" s="10">
        <f>BW87/BW$107</f>
        <v>0</v>
      </c>
      <c r="BX205" s="10">
        <f>BX87/BX$107</f>
        <v>0</v>
      </c>
      <c r="BY205" s="10">
        <f>BY87/BY$107</f>
        <v>0</v>
      </c>
      <c r="BZ205" s="10">
        <f>BZ87/BZ$107</f>
        <v>0</v>
      </c>
      <c r="CA205" s="10">
        <f>CA87/CA$107</f>
        <v>0</v>
      </c>
      <c r="CB205" s="10">
        <f>CB87/CB$107</f>
        <v>0</v>
      </c>
      <c r="CC205" s="10">
        <f>CC87/CC$107</f>
        <v>0</v>
      </c>
      <c r="CD205" s="10">
        <f>CD87/CD$107</f>
        <v>0</v>
      </c>
      <c r="CE205" s="10">
        <f>CE87/CE$107</f>
        <v>0</v>
      </c>
      <c r="CF205" s="10">
        <f t="shared" ref="CF205:DB205" si="102">CF87/CF$107</f>
        <v>0</v>
      </c>
      <c r="CG205" s="10">
        <f t="shared" si="102"/>
        <v>0</v>
      </c>
      <c r="CH205" s="10">
        <f t="shared" si="102"/>
        <v>0</v>
      </c>
      <c r="CI205" s="10">
        <f t="shared" si="102"/>
        <v>0</v>
      </c>
      <c r="CJ205" s="10">
        <f t="shared" si="102"/>
        <v>0</v>
      </c>
      <c r="CK205" s="10">
        <f t="shared" si="102"/>
        <v>0</v>
      </c>
      <c r="CL205" s="10">
        <f t="shared" si="102"/>
        <v>0</v>
      </c>
      <c r="CM205" s="10">
        <f t="shared" si="102"/>
        <v>0</v>
      </c>
      <c r="CN205" s="10">
        <f t="shared" si="102"/>
        <v>0</v>
      </c>
      <c r="CO205" s="10">
        <f t="shared" si="102"/>
        <v>0</v>
      </c>
      <c r="CP205" s="10">
        <f t="shared" si="102"/>
        <v>0</v>
      </c>
      <c r="CQ205" s="10">
        <f t="shared" si="102"/>
        <v>0</v>
      </c>
      <c r="CR205" s="10">
        <f t="shared" si="102"/>
        <v>0</v>
      </c>
      <c r="CS205" s="10">
        <f t="shared" si="102"/>
        <v>0</v>
      </c>
      <c r="CT205" s="10">
        <f t="shared" si="102"/>
        <v>0</v>
      </c>
      <c r="CU205" s="10">
        <f t="shared" si="102"/>
        <v>0</v>
      </c>
      <c r="CV205" s="10">
        <f t="shared" si="102"/>
        <v>0</v>
      </c>
      <c r="CW205" s="10">
        <f t="shared" si="102"/>
        <v>0</v>
      </c>
      <c r="CX205" s="10">
        <f t="shared" si="102"/>
        <v>0</v>
      </c>
      <c r="CY205" s="10">
        <f t="shared" si="102"/>
        <v>0</v>
      </c>
      <c r="CZ205" s="10">
        <f t="shared" si="102"/>
        <v>0</v>
      </c>
      <c r="DA205" s="10">
        <f t="shared" si="102"/>
        <v>0</v>
      </c>
      <c r="DB205" s="10">
        <f t="shared" si="102"/>
        <v>0</v>
      </c>
    </row>
    <row r="206" spans="1:106" x14ac:dyDescent="0.25">
      <c r="A206" s="11" t="s">
        <v>86</v>
      </c>
      <c r="B206" s="10">
        <f>B88/B$107</f>
        <v>1.7485115074000034E-3</v>
      </c>
      <c r="C206" s="10">
        <f>C88/C$107</f>
        <v>3.3904468885985867E-3</v>
      </c>
      <c r="D206" s="10">
        <f>D88/D$107</f>
        <v>6.2936823954573406E-3</v>
      </c>
      <c r="E206" s="10">
        <f>E88/E$107</f>
        <v>4.2261489455949226E-3</v>
      </c>
      <c r="F206" s="10">
        <f>F88/F$107</f>
        <v>6.1334955546916709E-4</v>
      </c>
      <c r="G206" s="10">
        <f>G88/G$107</f>
        <v>6.392258408550954E-3</v>
      </c>
      <c r="H206" s="10">
        <f>H88/H$107</f>
        <v>3.1477590892970996E-3</v>
      </c>
      <c r="I206" s="10">
        <f>I88/I$107</f>
        <v>2.4328011497799832E-3</v>
      </c>
      <c r="J206" s="10">
        <f>J88/J$107</f>
        <v>5.7042588414482559E-3</v>
      </c>
      <c r="K206" s="10">
        <f>K88/K$107</f>
        <v>3.2287183326426016E-3</v>
      </c>
      <c r="L206" s="10">
        <f>L88/L$107</f>
        <v>6.9835553615557244E-3</v>
      </c>
      <c r="M206" s="10">
        <f>M88/M$107</f>
        <v>8.4903023736929636E-3</v>
      </c>
      <c r="N206" s="10">
        <f>N88/N$107</f>
        <v>3.208773185376536E-3</v>
      </c>
      <c r="O206" s="10">
        <f>O88/O$107</f>
        <v>1.0007807122729423E-2</v>
      </c>
      <c r="P206" s="10">
        <f>P88/P$107</f>
        <v>1.0488448138442111E-2</v>
      </c>
      <c r="Q206" s="10">
        <f>Q88/Q$107</f>
        <v>8.2590037376286708E-3</v>
      </c>
      <c r="R206" s="10">
        <f>R88/R$107</f>
        <v>8.9432393782383924E-3</v>
      </c>
      <c r="S206" s="10">
        <f>S88/S$107</f>
        <v>1.3481414849246788E-2</v>
      </c>
      <c r="T206" s="10">
        <f>T88/T$107</f>
        <v>1.087730614171782E-2</v>
      </c>
      <c r="U206" s="10">
        <f>U88/U$107</f>
        <v>2.296686370857242E-2</v>
      </c>
      <c r="V206" s="10">
        <f>V88/V$107</f>
        <v>1.1290653171972103E-2</v>
      </c>
      <c r="W206" s="10">
        <f>W88/W$107</f>
        <v>2.1711958563580436E-2</v>
      </c>
      <c r="X206" s="10">
        <f>X88/X$107</f>
        <v>1.981583360731725E-2</v>
      </c>
      <c r="Y206" s="10">
        <f>Y88/Y$107</f>
        <v>3.6421009495709489E-3</v>
      </c>
      <c r="Z206" s="10">
        <f>Z88/Z$107</f>
        <v>1.9102727152190045E-2</v>
      </c>
      <c r="AA206" s="10">
        <f>AA88/AA$107</f>
        <v>1.3225555637065877E-2</v>
      </c>
      <c r="AB206" s="10">
        <f>AB88/AB$107</f>
        <v>1.3567169074539871E-2</v>
      </c>
      <c r="AC206" s="10">
        <f>AC88/AC$107</f>
        <v>1.9335568854081255E-2</v>
      </c>
      <c r="AD206" s="10">
        <f>AD88/AD$107</f>
        <v>2.3479252973306806E-2</v>
      </c>
      <c r="AE206" s="10">
        <f>AE88/AE$107</f>
        <v>2.8621950078648588E-2</v>
      </c>
      <c r="AF206" s="10">
        <f>AF88/AF$107</f>
        <v>2.7481581685023512E-2</v>
      </c>
      <c r="AG206" s="10">
        <f>AG88/AG$107</f>
        <v>3.4488427927443513E-2</v>
      </c>
      <c r="AH206" s="10">
        <f>AH88/AH$107</f>
        <v>2.0440412213640055E-2</v>
      </c>
      <c r="AI206" s="10">
        <f>AI88/AI$107</f>
        <v>2.730364189443705E-3</v>
      </c>
      <c r="AJ206" s="10">
        <f>AJ88/AJ$107</f>
        <v>3.6657128525415431E-2</v>
      </c>
      <c r="AK206" s="10">
        <f>AK88/AK$107</f>
        <v>0</v>
      </c>
      <c r="AL206" s="10">
        <f>AL88/AL$107</f>
        <v>0</v>
      </c>
      <c r="AM206" s="10">
        <f>AM88/AM$107</f>
        <v>0</v>
      </c>
      <c r="AN206" s="10">
        <f>AN88/AN$107</f>
        <v>0</v>
      </c>
      <c r="AO206" s="10">
        <f>AO88/AO$107</f>
        <v>0</v>
      </c>
      <c r="AP206" s="10">
        <f>AP88/AP$107</f>
        <v>0</v>
      </c>
      <c r="AQ206" s="10">
        <f>AQ88/AQ$107</f>
        <v>0</v>
      </c>
      <c r="AR206" s="10">
        <f>AR88/AR$107</f>
        <v>0</v>
      </c>
      <c r="AS206" s="10">
        <f>AS88/AS$107</f>
        <v>0</v>
      </c>
      <c r="AT206" s="10">
        <f>AT88/AT$107</f>
        <v>0</v>
      </c>
      <c r="AU206" s="10">
        <f>AU88/AU$107</f>
        <v>0</v>
      </c>
      <c r="AV206" s="10">
        <f>AV88/AV$107</f>
        <v>0</v>
      </c>
      <c r="AW206" s="10">
        <f>AW88/AW$107</f>
        <v>0</v>
      </c>
      <c r="AX206" s="10">
        <f>AX88/AX$107</f>
        <v>0</v>
      </c>
      <c r="AY206" s="10">
        <f>AY88/AY$107</f>
        <v>0</v>
      </c>
      <c r="AZ206" s="10">
        <f>AZ88/AZ$107</f>
        <v>0</v>
      </c>
      <c r="BA206" s="10">
        <f>BA88/BA$107</f>
        <v>0</v>
      </c>
      <c r="BB206" s="10">
        <f>BB88/BB$107</f>
        <v>0</v>
      </c>
      <c r="BC206" s="10">
        <f>BC88/BC$107</f>
        <v>0</v>
      </c>
      <c r="BD206" s="10">
        <f>BD88/BD$107</f>
        <v>0</v>
      </c>
      <c r="BE206" s="10">
        <f>BE88/BE$107</f>
        <v>0</v>
      </c>
      <c r="BF206" s="10">
        <f>BF88/BF$107</f>
        <v>0</v>
      </c>
      <c r="BG206" s="10">
        <f>BG88/BG$107</f>
        <v>0</v>
      </c>
      <c r="BH206" s="10">
        <f>BH88/BH$107</f>
        <v>0</v>
      </c>
      <c r="BI206" s="10">
        <f>BI88/BI$107</f>
        <v>0</v>
      </c>
      <c r="BJ206" s="10">
        <f>BJ88/BJ$107</f>
        <v>0</v>
      </c>
      <c r="BK206" s="10">
        <f>BK88/BK$107</f>
        <v>0</v>
      </c>
      <c r="BL206" s="10">
        <f>BL88/BL$107</f>
        <v>0</v>
      </c>
      <c r="BM206" s="10">
        <f>BM88/BM$107</f>
        <v>0</v>
      </c>
      <c r="BN206" s="10">
        <f>BN88/BN$107</f>
        <v>0</v>
      </c>
      <c r="BO206" s="10">
        <f>BO88/BO$107</f>
        <v>0</v>
      </c>
      <c r="BP206" s="10">
        <f>BP88/BP$107</f>
        <v>0</v>
      </c>
      <c r="BQ206" s="10">
        <f>BQ88/BQ$107</f>
        <v>0</v>
      </c>
      <c r="BR206" s="10">
        <f>BR88/BR$107</f>
        <v>0</v>
      </c>
      <c r="BS206" s="10">
        <f>BS88/BS$107</f>
        <v>0</v>
      </c>
      <c r="BT206" s="10">
        <f>BT88/BT$107</f>
        <v>0</v>
      </c>
      <c r="BU206" s="10">
        <f>BU88/BU$107</f>
        <v>0</v>
      </c>
      <c r="BV206" s="10">
        <f>BV88/BV$107</f>
        <v>0</v>
      </c>
      <c r="BW206" s="10">
        <f>BW88/BW$107</f>
        <v>0</v>
      </c>
      <c r="BX206" s="10">
        <f>BX88/BX$107</f>
        <v>0</v>
      </c>
      <c r="BY206" s="10">
        <f>BY88/BY$107</f>
        <v>0</v>
      </c>
      <c r="BZ206" s="10">
        <f>BZ88/BZ$107</f>
        <v>0</v>
      </c>
      <c r="CA206" s="10">
        <f>CA88/CA$107</f>
        <v>0</v>
      </c>
      <c r="CB206" s="10">
        <f>CB88/CB$107</f>
        <v>0</v>
      </c>
      <c r="CC206" s="10">
        <f>CC88/CC$107</f>
        <v>0</v>
      </c>
      <c r="CD206" s="10">
        <f>CD88/CD$107</f>
        <v>0</v>
      </c>
      <c r="CE206" s="10">
        <f>CE88/CE$107</f>
        <v>0</v>
      </c>
      <c r="CF206" s="10">
        <f t="shared" ref="CF206:DB206" si="103">CF88/CF$107</f>
        <v>0</v>
      </c>
      <c r="CG206" s="10">
        <f t="shared" si="103"/>
        <v>0</v>
      </c>
      <c r="CH206" s="10">
        <f t="shared" si="103"/>
        <v>0</v>
      </c>
      <c r="CI206" s="10">
        <f t="shared" si="103"/>
        <v>0</v>
      </c>
      <c r="CJ206" s="10">
        <f t="shared" si="103"/>
        <v>0</v>
      </c>
      <c r="CK206" s="10">
        <f t="shared" si="103"/>
        <v>0</v>
      </c>
      <c r="CL206" s="10">
        <f t="shared" si="103"/>
        <v>0</v>
      </c>
      <c r="CM206" s="10">
        <f t="shared" si="103"/>
        <v>0</v>
      </c>
      <c r="CN206" s="10">
        <f t="shared" si="103"/>
        <v>0</v>
      </c>
      <c r="CO206" s="10">
        <f t="shared" si="103"/>
        <v>0</v>
      </c>
      <c r="CP206" s="10">
        <f t="shared" si="103"/>
        <v>0</v>
      </c>
      <c r="CQ206" s="10">
        <f t="shared" si="103"/>
        <v>0</v>
      </c>
      <c r="CR206" s="10">
        <f t="shared" si="103"/>
        <v>0</v>
      </c>
      <c r="CS206" s="10">
        <f t="shared" si="103"/>
        <v>0</v>
      </c>
      <c r="CT206" s="10">
        <f t="shared" si="103"/>
        <v>0</v>
      </c>
      <c r="CU206" s="10">
        <f t="shared" si="103"/>
        <v>0</v>
      </c>
      <c r="CV206" s="10">
        <f t="shared" si="103"/>
        <v>0</v>
      </c>
      <c r="CW206" s="10">
        <f t="shared" si="103"/>
        <v>0</v>
      </c>
      <c r="CX206" s="10">
        <f t="shared" si="103"/>
        <v>0</v>
      </c>
      <c r="CY206" s="10">
        <f t="shared" si="103"/>
        <v>0</v>
      </c>
      <c r="CZ206" s="10">
        <f t="shared" si="103"/>
        <v>0</v>
      </c>
      <c r="DA206" s="10">
        <f t="shared" si="103"/>
        <v>0</v>
      </c>
      <c r="DB206" s="10">
        <f t="shared" si="103"/>
        <v>0</v>
      </c>
    </row>
    <row r="207" spans="1:106" x14ac:dyDescent="0.25">
      <c r="A207" s="11" t="s">
        <v>87</v>
      </c>
      <c r="B207" s="10">
        <f>B89/B$107</f>
        <v>6.4282164314940116E-4</v>
      </c>
      <c r="C207" s="10">
        <f>C89/C$107</f>
        <v>1.6158736952206409E-3</v>
      </c>
      <c r="D207" s="10">
        <f>D89/D$107</f>
        <v>2.3138053377322245E-3</v>
      </c>
      <c r="E207" s="10">
        <f>E89/E$107</f>
        <v>1.5536986733596327E-3</v>
      </c>
      <c r="F207" s="10">
        <f>F89/F$107</f>
        <v>2.2549143508807771E-4</v>
      </c>
      <c r="G207" s="10">
        <f>G89/G$107</f>
        <v>2.3500457596246599E-3</v>
      </c>
      <c r="H207" s="10">
        <f>H89/H$107</f>
        <v>2.011480232130985E-3</v>
      </c>
      <c r="I207" s="10">
        <f>I89/I$107</f>
        <v>8.9439344604757068E-4</v>
      </c>
      <c r="J207" s="10">
        <f>J89/J$107</f>
        <v>3.6451340693590775E-3</v>
      </c>
      <c r="K207" s="10">
        <f>K89/K$107</f>
        <v>2.0632147877237142E-3</v>
      </c>
      <c r="L207" s="10">
        <f>L89/L$107</f>
        <v>4.4626298141826606E-3</v>
      </c>
      <c r="M207" s="10">
        <f>M89/M$107</f>
        <v>5.3928531577688158E-3</v>
      </c>
      <c r="N207" s="10">
        <f>N89/N$107</f>
        <v>1.6430934996005404E-3</v>
      </c>
      <c r="O207" s="10">
        <f>O89/O$107</f>
        <v>5.1246261043169034E-3</v>
      </c>
      <c r="P207" s="10">
        <f>P89/P$107</f>
        <v>5.3707445062525783E-3</v>
      </c>
      <c r="Q207" s="10">
        <f>Q89/Q$107</f>
        <v>4.2291288821281444E-3</v>
      </c>
      <c r="R207" s="10">
        <f>R89/R$107</f>
        <v>4.5795005252235463E-3</v>
      </c>
      <c r="S207" s="10">
        <f>S89/S$107</f>
        <v>6.903331530307661E-3</v>
      </c>
      <c r="T207" s="10">
        <f>T89/T$107</f>
        <v>5.5698642384797688E-3</v>
      </c>
      <c r="U207" s="10">
        <f>U89/U$107</f>
        <v>1.1760477380497261E-2</v>
      </c>
      <c r="V207" s="10">
        <f>V89/V$107</f>
        <v>5.7815238913293994E-3</v>
      </c>
      <c r="W207" s="10">
        <f>W89/W$107</f>
        <v>1.2140115183099322E-2</v>
      </c>
      <c r="X207" s="10">
        <f>X89/X$107</f>
        <v>1.1079907956598965E-2</v>
      </c>
      <c r="Y207" s="10">
        <f>Y89/Y$107</f>
        <v>2.1954137102780983E-3</v>
      </c>
      <c r="Z207" s="10">
        <f>Z89/Z$107</f>
        <v>7.9659773940336225E-3</v>
      </c>
      <c r="AA207" s="10">
        <f>AA89/AA$107</f>
        <v>7.3949924104862045E-3</v>
      </c>
      <c r="AB207" s="10">
        <f>AB89/AB$107</f>
        <v>5.6576090569574102E-3</v>
      </c>
      <c r="AC207" s="10">
        <f>AC89/AC$107</f>
        <v>1.0811370716828817E-2</v>
      </c>
      <c r="AD207" s="10">
        <f>AD89/AD$107</f>
        <v>1.8020409122456681E-2</v>
      </c>
      <c r="AE207" s="10">
        <f>AE89/AE$107</f>
        <v>2.3654665369663132E-2</v>
      </c>
      <c r="AF207" s="10">
        <f>AF89/AF$107</f>
        <v>7.3711618451940325E-2</v>
      </c>
      <c r="AG207" s="10">
        <f>AG89/AG$107</f>
        <v>6.2998712620664393E-2</v>
      </c>
      <c r="AH207" s="10">
        <f>AH89/AH$107</f>
        <v>1.6578346272395066E-2</v>
      </c>
      <c r="AI207" s="10">
        <f>AI89/AI$107</f>
        <v>1.4425790750935668E-4</v>
      </c>
      <c r="AJ207" s="10">
        <f>AJ89/AJ$107</f>
        <v>6.4922290502754762E-2</v>
      </c>
      <c r="AK207" s="10">
        <f>AK89/AK$107</f>
        <v>0</v>
      </c>
      <c r="AL207" s="10">
        <f>AL89/AL$107</f>
        <v>0</v>
      </c>
      <c r="AM207" s="10">
        <f>AM89/AM$107</f>
        <v>0</v>
      </c>
      <c r="AN207" s="10">
        <f>AN89/AN$107</f>
        <v>0</v>
      </c>
      <c r="AO207" s="10">
        <f>AO89/AO$107</f>
        <v>0</v>
      </c>
      <c r="AP207" s="10">
        <f>AP89/AP$107</f>
        <v>0</v>
      </c>
      <c r="AQ207" s="10">
        <f>AQ89/AQ$107</f>
        <v>0</v>
      </c>
      <c r="AR207" s="10">
        <f>AR89/AR$107</f>
        <v>0</v>
      </c>
      <c r="AS207" s="10">
        <f>AS89/AS$107</f>
        <v>0</v>
      </c>
      <c r="AT207" s="10">
        <f>AT89/AT$107</f>
        <v>0</v>
      </c>
      <c r="AU207" s="10">
        <f>AU89/AU$107</f>
        <v>0</v>
      </c>
      <c r="AV207" s="10">
        <f>AV89/AV$107</f>
        <v>0</v>
      </c>
      <c r="AW207" s="10">
        <f>AW89/AW$107</f>
        <v>0</v>
      </c>
      <c r="AX207" s="10">
        <f>AX89/AX$107</f>
        <v>0</v>
      </c>
      <c r="AY207" s="10">
        <f>AY89/AY$107</f>
        <v>0</v>
      </c>
      <c r="AZ207" s="10">
        <f>AZ89/AZ$107</f>
        <v>0</v>
      </c>
      <c r="BA207" s="10">
        <f>BA89/BA$107</f>
        <v>0</v>
      </c>
      <c r="BB207" s="10">
        <f>BB89/BB$107</f>
        <v>0</v>
      </c>
      <c r="BC207" s="10">
        <f>BC89/BC$107</f>
        <v>0</v>
      </c>
      <c r="BD207" s="10">
        <f>BD89/BD$107</f>
        <v>0</v>
      </c>
      <c r="BE207" s="10">
        <f>BE89/BE$107</f>
        <v>0</v>
      </c>
      <c r="BF207" s="10">
        <f>BF89/BF$107</f>
        <v>0</v>
      </c>
      <c r="BG207" s="10">
        <f>BG89/BG$107</f>
        <v>0</v>
      </c>
      <c r="BH207" s="10">
        <f>BH89/BH$107</f>
        <v>0</v>
      </c>
      <c r="BI207" s="10">
        <f>BI89/BI$107</f>
        <v>0</v>
      </c>
      <c r="BJ207" s="10">
        <f>BJ89/BJ$107</f>
        <v>0</v>
      </c>
      <c r="BK207" s="10">
        <f>BK89/BK$107</f>
        <v>0</v>
      </c>
      <c r="BL207" s="10">
        <f>BL89/BL$107</f>
        <v>0</v>
      </c>
      <c r="BM207" s="10">
        <f>BM89/BM$107</f>
        <v>0</v>
      </c>
      <c r="BN207" s="10">
        <f>BN89/BN$107</f>
        <v>0</v>
      </c>
      <c r="BO207" s="10">
        <f>BO89/BO$107</f>
        <v>0</v>
      </c>
      <c r="BP207" s="10">
        <f>BP89/BP$107</f>
        <v>0</v>
      </c>
      <c r="BQ207" s="10">
        <f>BQ89/BQ$107</f>
        <v>0</v>
      </c>
      <c r="BR207" s="10">
        <f>BR89/BR$107</f>
        <v>0</v>
      </c>
      <c r="BS207" s="10">
        <f>BS89/BS$107</f>
        <v>0</v>
      </c>
      <c r="BT207" s="10">
        <f>BT89/BT$107</f>
        <v>0</v>
      </c>
      <c r="BU207" s="10">
        <f>BU89/BU$107</f>
        <v>0</v>
      </c>
      <c r="BV207" s="10">
        <f>BV89/BV$107</f>
        <v>0</v>
      </c>
      <c r="BW207" s="10">
        <f>BW89/BW$107</f>
        <v>0</v>
      </c>
      <c r="BX207" s="10">
        <f>BX89/BX$107</f>
        <v>0</v>
      </c>
      <c r="BY207" s="10">
        <f>BY89/BY$107</f>
        <v>0</v>
      </c>
      <c r="BZ207" s="10">
        <f>BZ89/BZ$107</f>
        <v>0</v>
      </c>
      <c r="CA207" s="10">
        <f>CA89/CA$107</f>
        <v>0</v>
      </c>
      <c r="CB207" s="10">
        <f>CB89/CB$107</f>
        <v>0</v>
      </c>
      <c r="CC207" s="10">
        <f>CC89/CC$107</f>
        <v>0</v>
      </c>
      <c r="CD207" s="10">
        <f>CD89/CD$107</f>
        <v>0</v>
      </c>
      <c r="CE207" s="10">
        <f>CE89/CE$107</f>
        <v>0</v>
      </c>
      <c r="CF207" s="10">
        <f t="shared" ref="CF207:DB207" si="104">CF89/CF$107</f>
        <v>0</v>
      </c>
      <c r="CG207" s="10">
        <f t="shared" si="104"/>
        <v>0</v>
      </c>
      <c r="CH207" s="10">
        <f t="shared" si="104"/>
        <v>0</v>
      </c>
      <c r="CI207" s="10">
        <f t="shared" si="104"/>
        <v>0</v>
      </c>
      <c r="CJ207" s="10">
        <f t="shared" si="104"/>
        <v>0</v>
      </c>
      <c r="CK207" s="10">
        <f t="shared" si="104"/>
        <v>0</v>
      </c>
      <c r="CL207" s="10">
        <f t="shared" si="104"/>
        <v>0</v>
      </c>
      <c r="CM207" s="10">
        <f t="shared" si="104"/>
        <v>0</v>
      </c>
      <c r="CN207" s="10">
        <f t="shared" si="104"/>
        <v>0</v>
      </c>
      <c r="CO207" s="10">
        <f t="shared" si="104"/>
        <v>0</v>
      </c>
      <c r="CP207" s="10">
        <f t="shared" si="104"/>
        <v>0</v>
      </c>
      <c r="CQ207" s="10">
        <f t="shared" si="104"/>
        <v>0</v>
      </c>
      <c r="CR207" s="10">
        <f t="shared" si="104"/>
        <v>0</v>
      </c>
      <c r="CS207" s="10">
        <f t="shared" si="104"/>
        <v>0</v>
      </c>
      <c r="CT207" s="10">
        <f t="shared" si="104"/>
        <v>0</v>
      </c>
      <c r="CU207" s="10">
        <f t="shared" si="104"/>
        <v>0</v>
      </c>
      <c r="CV207" s="10">
        <f t="shared" si="104"/>
        <v>0</v>
      </c>
      <c r="CW207" s="10">
        <f t="shared" si="104"/>
        <v>0</v>
      </c>
      <c r="CX207" s="10">
        <f t="shared" si="104"/>
        <v>0</v>
      </c>
      <c r="CY207" s="10">
        <f t="shared" si="104"/>
        <v>0</v>
      </c>
      <c r="CZ207" s="10">
        <f t="shared" si="104"/>
        <v>0</v>
      </c>
      <c r="DA207" s="10">
        <f t="shared" si="104"/>
        <v>0</v>
      </c>
      <c r="DB207" s="10">
        <f t="shared" si="104"/>
        <v>0</v>
      </c>
    </row>
    <row r="208" spans="1:106" x14ac:dyDescent="0.25">
      <c r="A208" s="11" t="s">
        <v>88</v>
      </c>
      <c r="B208" s="10">
        <f>B90/B$107</f>
        <v>7.6975490638430009E-3</v>
      </c>
      <c r="C208" s="10">
        <f>C90/C$107</f>
        <v>9.6180063613250724E-3</v>
      </c>
      <c r="D208" s="10">
        <f>D90/D$107</f>
        <v>2.461607197602652E-2</v>
      </c>
      <c r="E208" s="10">
        <f>E90/E$107</f>
        <v>1.2861236138345269E-2</v>
      </c>
      <c r="F208" s="10">
        <f>F90/F$107</f>
        <v>5.2534176452936647E-3</v>
      </c>
      <c r="G208" s="10">
        <f>G90/G$107</f>
        <v>3.6488656462293656E-2</v>
      </c>
      <c r="H208" s="10">
        <f>H90/H$107</f>
        <v>2.7650460718889665E-2</v>
      </c>
      <c r="I208" s="10">
        <f>I90/I$107</f>
        <v>1.821552480527773E-2</v>
      </c>
      <c r="J208" s="10">
        <f>J90/J$107</f>
        <v>1.0905595456866602E-2</v>
      </c>
      <c r="K208" s="10">
        <f>K90/K$107</f>
        <v>7.3750000627620105E-3</v>
      </c>
      <c r="L208" s="10">
        <f>L90/L$107</f>
        <v>8.8455170828328922E-3</v>
      </c>
      <c r="M208" s="10">
        <f>M90/M$107</f>
        <v>1.2293361365846248E-2</v>
      </c>
      <c r="N208" s="10">
        <f>N90/N$107</f>
        <v>6.0051848909084427E-3</v>
      </c>
      <c r="O208" s="10">
        <f>O90/O$107</f>
        <v>1.0492806315774685E-2</v>
      </c>
      <c r="P208" s="10">
        <f>P90/P$107</f>
        <v>1.2258860176612813E-2</v>
      </c>
      <c r="Q208" s="10">
        <f>Q90/Q$107</f>
        <v>1.1121143317992337E-2</v>
      </c>
      <c r="R208" s="10">
        <f>R90/R$107</f>
        <v>1.0876987117216099E-2</v>
      </c>
      <c r="S208" s="10">
        <f>S90/S$107</f>
        <v>1.4093599881465984E-2</v>
      </c>
      <c r="T208" s="10">
        <f>T90/T$107</f>
        <v>9.7451257844663134E-3</v>
      </c>
      <c r="U208" s="10">
        <f>U90/U$107</f>
        <v>2.7198969549800178E-2</v>
      </c>
      <c r="V208" s="10">
        <f>V90/V$107</f>
        <v>1.2368289362888295E-2</v>
      </c>
      <c r="W208" s="10">
        <f>W90/W$107</f>
        <v>2.161568203129843E-2</v>
      </c>
      <c r="X208" s="10">
        <f>X90/X$107</f>
        <v>4.0277602894793985E-2</v>
      </c>
      <c r="Y208" s="10">
        <f>Y90/Y$107</f>
        <v>9.555648781643656E-3</v>
      </c>
      <c r="Z208" s="10">
        <f>Z90/Z$107</f>
        <v>2.4116445115735456E-2</v>
      </c>
      <c r="AA208" s="10">
        <f>AA90/AA$107</f>
        <v>2.6058186898174934E-2</v>
      </c>
      <c r="AB208" s="10">
        <f>AB90/AB$107</f>
        <v>2.0463890898861511E-2</v>
      </c>
      <c r="AC208" s="10">
        <f>AC90/AC$107</f>
        <v>3.0723568742531057E-2</v>
      </c>
      <c r="AD208" s="10">
        <f>AD90/AD$107</f>
        <v>1.9565011211701223E-2</v>
      </c>
      <c r="AE208" s="10">
        <f>AE90/AE$107</f>
        <v>2.0620536601593329E-2</v>
      </c>
      <c r="AF208" s="10">
        <f>AF90/AF$107</f>
        <v>3.7529868721279214E-3</v>
      </c>
      <c r="AG208" s="10">
        <f>AG90/AG$107</f>
        <v>1.5061152963236986E-2</v>
      </c>
      <c r="AH208" s="10">
        <f>AH90/AH$107</f>
        <v>2.3138738691209776E-2</v>
      </c>
      <c r="AI208" s="10">
        <f>AI90/AI$107</f>
        <v>6.1727387200536856E-3</v>
      </c>
      <c r="AJ208" s="10">
        <f>AJ90/AJ$107</f>
        <v>7.8094989233461918E-3</v>
      </c>
      <c r="AK208" s="10">
        <f>AK90/AK$107</f>
        <v>0</v>
      </c>
      <c r="AL208" s="10">
        <f>AL90/AL$107</f>
        <v>0</v>
      </c>
      <c r="AM208" s="10">
        <f>AM90/AM$107</f>
        <v>0</v>
      </c>
      <c r="AN208" s="10">
        <f>AN90/AN$107</f>
        <v>0</v>
      </c>
      <c r="AO208" s="10">
        <f>AO90/AO$107</f>
        <v>0</v>
      </c>
      <c r="AP208" s="10">
        <f>AP90/AP$107</f>
        <v>0</v>
      </c>
      <c r="AQ208" s="10">
        <f>AQ90/AQ$107</f>
        <v>0</v>
      </c>
      <c r="AR208" s="10">
        <f>AR90/AR$107</f>
        <v>0</v>
      </c>
      <c r="AS208" s="10">
        <f>AS90/AS$107</f>
        <v>0</v>
      </c>
      <c r="AT208" s="10">
        <f>AT90/AT$107</f>
        <v>0</v>
      </c>
      <c r="AU208" s="10">
        <f>AU90/AU$107</f>
        <v>0</v>
      </c>
      <c r="AV208" s="10">
        <f>AV90/AV$107</f>
        <v>0</v>
      </c>
      <c r="AW208" s="10">
        <f>AW90/AW$107</f>
        <v>0</v>
      </c>
      <c r="AX208" s="10">
        <f>AX90/AX$107</f>
        <v>0</v>
      </c>
      <c r="AY208" s="10">
        <f>AY90/AY$107</f>
        <v>0</v>
      </c>
      <c r="AZ208" s="10">
        <f>AZ90/AZ$107</f>
        <v>0</v>
      </c>
      <c r="BA208" s="10">
        <f>BA90/BA$107</f>
        <v>0</v>
      </c>
      <c r="BB208" s="10">
        <f>BB90/BB$107</f>
        <v>0</v>
      </c>
      <c r="BC208" s="10">
        <f>BC90/BC$107</f>
        <v>0</v>
      </c>
      <c r="BD208" s="10">
        <f>BD90/BD$107</f>
        <v>0</v>
      </c>
      <c r="BE208" s="10">
        <f>BE90/BE$107</f>
        <v>0</v>
      </c>
      <c r="BF208" s="10">
        <f>BF90/BF$107</f>
        <v>0</v>
      </c>
      <c r="BG208" s="10">
        <f>BG90/BG$107</f>
        <v>0</v>
      </c>
      <c r="BH208" s="10">
        <f>BH90/BH$107</f>
        <v>0</v>
      </c>
      <c r="BI208" s="10">
        <f>BI90/BI$107</f>
        <v>0</v>
      </c>
      <c r="BJ208" s="10">
        <f>BJ90/BJ$107</f>
        <v>0</v>
      </c>
      <c r="BK208" s="10">
        <f>BK90/BK$107</f>
        <v>0</v>
      </c>
      <c r="BL208" s="10">
        <f>BL90/BL$107</f>
        <v>0</v>
      </c>
      <c r="BM208" s="10">
        <f>BM90/BM$107</f>
        <v>0</v>
      </c>
      <c r="BN208" s="10">
        <f>BN90/BN$107</f>
        <v>0</v>
      </c>
      <c r="BO208" s="10">
        <f>BO90/BO$107</f>
        <v>0</v>
      </c>
      <c r="BP208" s="10">
        <f>BP90/BP$107</f>
        <v>0</v>
      </c>
      <c r="BQ208" s="10">
        <f>BQ90/BQ$107</f>
        <v>0</v>
      </c>
      <c r="BR208" s="10">
        <f>BR90/BR$107</f>
        <v>0</v>
      </c>
      <c r="BS208" s="10">
        <f>BS90/BS$107</f>
        <v>0</v>
      </c>
      <c r="BT208" s="10">
        <f>BT90/BT$107</f>
        <v>0</v>
      </c>
      <c r="BU208" s="10">
        <f>BU90/BU$107</f>
        <v>0</v>
      </c>
      <c r="BV208" s="10">
        <f>BV90/BV$107</f>
        <v>0</v>
      </c>
      <c r="BW208" s="10">
        <f>BW90/BW$107</f>
        <v>0</v>
      </c>
      <c r="BX208" s="10">
        <f>BX90/BX$107</f>
        <v>0</v>
      </c>
      <c r="BY208" s="10">
        <f>BY90/BY$107</f>
        <v>0</v>
      </c>
      <c r="BZ208" s="10">
        <f>BZ90/BZ$107</f>
        <v>0</v>
      </c>
      <c r="CA208" s="10">
        <f>CA90/CA$107</f>
        <v>0</v>
      </c>
      <c r="CB208" s="10">
        <f>CB90/CB$107</f>
        <v>0</v>
      </c>
      <c r="CC208" s="10">
        <f>CC90/CC$107</f>
        <v>0</v>
      </c>
      <c r="CD208" s="10">
        <f>CD90/CD$107</f>
        <v>0</v>
      </c>
      <c r="CE208" s="10">
        <f>CE90/CE$107</f>
        <v>0</v>
      </c>
      <c r="CF208" s="10">
        <f t="shared" ref="CF208:DB208" si="105">CF90/CF$107</f>
        <v>0</v>
      </c>
      <c r="CG208" s="10">
        <f t="shared" si="105"/>
        <v>0</v>
      </c>
      <c r="CH208" s="10">
        <f t="shared" si="105"/>
        <v>0</v>
      </c>
      <c r="CI208" s="10">
        <f t="shared" si="105"/>
        <v>0</v>
      </c>
      <c r="CJ208" s="10">
        <f t="shared" si="105"/>
        <v>0</v>
      </c>
      <c r="CK208" s="10">
        <f t="shared" si="105"/>
        <v>0</v>
      </c>
      <c r="CL208" s="10">
        <f t="shared" si="105"/>
        <v>0</v>
      </c>
      <c r="CM208" s="10">
        <f t="shared" si="105"/>
        <v>0</v>
      </c>
      <c r="CN208" s="10">
        <f t="shared" si="105"/>
        <v>0</v>
      </c>
      <c r="CO208" s="10">
        <f t="shared" si="105"/>
        <v>0</v>
      </c>
      <c r="CP208" s="10">
        <f t="shared" si="105"/>
        <v>0</v>
      </c>
      <c r="CQ208" s="10">
        <f t="shared" si="105"/>
        <v>0</v>
      </c>
      <c r="CR208" s="10">
        <f t="shared" si="105"/>
        <v>0</v>
      </c>
      <c r="CS208" s="10">
        <f t="shared" si="105"/>
        <v>0</v>
      </c>
      <c r="CT208" s="10">
        <f t="shared" si="105"/>
        <v>0</v>
      </c>
      <c r="CU208" s="10">
        <f t="shared" si="105"/>
        <v>0</v>
      </c>
      <c r="CV208" s="10">
        <f t="shared" si="105"/>
        <v>0</v>
      </c>
      <c r="CW208" s="10">
        <f t="shared" si="105"/>
        <v>0</v>
      </c>
      <c r="CX208" s="10">
        <f t="shared" si="105"/>
        <v>0</v>
      </c>
      <c r="CY208" s="10">
        <f t="shared" si="105"/>
        <v>0</v>
      </c>
      <c r="CZ208" s="10">
        <f t="shared" si="105"/>
        <v>0</v>
      </c>
      <c r="DA208" s="10">
        <f t="shared" si="105"/>
        <v>0</v>
      </c>
      <c r="DB208" s="10">
        <f t="shared" si="105"/>
        <v>0</v>
      </c>
    </row>
    <row r="209" spans="1:106" x14ac:dyDescent="0.25">
      <c r="A209" s="11" t="s">
        <v>89</v>
      </c>
      <c r="B209" s="10">
        <f>B91/B$107</f>
        <v>0</v>
      </c>
      <c r="C209" s="10">
        <f>C91/C$107</f>
        <v>0</v>
      </c>
      <c r="D209" s="10">
        <f>D91/D$107</f>
        <v>0</v>
      </c>
      <c r="E209" s="10">
        <f>E91/E$107</f>
        <v>0</v>
      </c>
      <c r="F209" s="10">
        <f>F91/F$107</f>
        <v>0</v>
      </c>
      <c r="G209" s="10">
        <f>G91/G$107</f>
        <v>0</v>
      </c>
      <c r="H209" s="10">
        <f>H91/H$107</f>
        <v>0</v>
      </c>
      <c r="I209" s="10">
        <f>I91/I$107</f>
        <v>0</v>
      </c>
      <c r="J209" s="10">
        <f>J91/J$107</f>
        <v>0</v>
      </c>
      <c r="K209" s="10">
        <f>K91/K$107</f>
        <v>0</v>
      </c>
      <c r="L209" s="10">
        <f>L91/L$107</f>
        <v>0</v>
      </c>
      <c r="M209" s="10">
        <f>M91/M$107</f>
        <v>0</v>
      </c>
      <c r="N209" s="10">
        <f>N91/N$107</f>
        <v>0</v>
      </c>
      <c r="O209" s="10">
        <f>O91/O$107</f>
        <v>0</v>
      </c>
      <c r="P209" s="10">
        <f>P91/P$107</f>
        <v>0</v>
      </c>
      <c r="Q209" s="10">
        <f>Q91/Q$107</f>
        <v>0</v>
      </c>
      <c r="R209" s="10">
        <f>R91/R$107</f>
        <v>0</v>
      </c>
      <c r="S209" s="10">
        <f>S91/S$107</f>
        <v>0</v>
      </c>
      <c r="T209" s="10">
        <f>T91/T$107</f>
        <v>0</v>
      </c>
      <c r="U209" s="10">
        <f>U91/U$107</f>
        <v>0</v>
      </c>
      <c r="V209" s="10">
        <f>V91/V$107</f>
        <v>0</v>
      </c>
      <c r="W209" s="10">
        <f>W91/W$107</f>
        <v>0</v>
      </c>
      <c r="X209" s="10">
        <f>X91/X$107</f>
        <v>0</v>
      </c>
      <c r="Y209" s="10">
        <f>Y91/Y$107</f>
        <v>0</v>
      </c>
      <c r="Z209" s="10">
        <f>Z91/Z$107</f>
        <v>0</v>
      </c>
      <c r="AA209" s="10">
        <f>AA91/AA$107</f>
        <v>0</v>
      </c>
      <c r="AB209" s="10">
        <f>AB91/AB$107</f>
        <v>0</v>
      </c>
      <c r="AC209" s="10">
        <f>AC91/AC$107</f>
        <v>0</v>
      </c>
      <c r="AD209" s="10">
        <f>AD91/AD$107</f>
        <v>0</v>
      </c>
      <c r="AE209" s="10">
        <f>AE91/AE$107</f>
        <v>0</v>
      </c>
      <c r="AF209" s="10">
        <f>AF91/AF$107</f>
        <v>0</v>
      </c>
      <c r="AG209" s="10">
        <f>AG91/AG$107</f>
        <v>0</v>
      </c>
      <c r="AH209" s="10">
        <f>AH91/AH$107</f>
        <v>0</v>
      </c>
      <c r="AI209" s="10">
        <f>AI91/AI$107</f>
        <v>0</v>
      </c>
      <c r="AJ209" s="10">
        <f>AJ91/AJ$107</f>
        <v>0</v>
      </c>
      <c r="AK209" s="10">
        <f>AK91/AK$107</f>
        <v>0</v>
      </c>
      <c r="AL209" s="10">
        <f>AL91/AL$107</f>
        <v>4.9233625370846568E-3</v>
      </c>
      <c r="AM209" s="10">
        <f>AM91/AM$107</f>
        <v>0</v>
      </c>
      <c r="AN209" s="10">
        <f>AN91/AN$107</f>
        <v>0</v>
      </c>
      <c r="AO209" s="10">
        <f>AO91/AO$107</f>
        <v>0</v>
      </c>
      <c r="AP209" s="10">
        <f>AP91/AP$107</f>
        <v>6.4907669809269987E-3</v>
      </c>
      <c r="AQ209" s="10">
        <f>AQ91/AQ$107</f>
        <v>2.0309533931440757E-3</v>
      </c>
      <c r="AR209" s="10">
        <f>AR91/AR$107</f>
        <v>6.9461401153757554E-2</v>
      </c>
      <c r="AS209" s="10">
        <f>AS91/AS$107</f>
        <v>2.2374343432158272E-2</v>
      </c>
      <c r="AT209" s="10">
        <f>AT91/AT$107</f>
        <v>5.7121096879944881E-4</v>
      </c>
      <c r="AU209" s="10">
        <f>AU91/AU$107</f>
        <v>8.9058872519717766E-2</v>
      </c>
      <c r="AV209" s="10">
        <f>AV91/AV$107</f>
        <v>6.1440364556614641E-2</v>
      </c>
      <c r="AW209" s="10">
        <f>AW91/AW$107</f>
        <v>5.0877820304900158E-3</v>
      </c>
      <c r="AX209" s="10">
        <f>AX91/AX$107</f>
        <v>3.2260679022730381E-2</v>
      </c>
      <c r="AY209" s="10">
        <f>AY91/AY$107</f>
        <v>4.0080463697399912E-2</v>
      </c>
      <c r="AZ209" s="10">
        <f>AZ91/AZ$107</f>
        <v>8.3936009251983024E-2</v>
      </c>
      <c r="BA209" s="10">
        <f>BA91/BA$107</f>
        <v>4.7341103603897226E-2</v>
      </c>
      <c r="BB209" s="10">
        <f>BB91/BB$107</f>
        <v>5.8708302877607539E-2</v>
      </c>
      <c r="BC209" s="10">
        <f>BC91/BC$107</f>
        <v>2.9868097104558088E-2</v>
      </c>
      <c r="BD209" s="10">
        <f>BD91/BD$107</f>
        <v>8.2421479529797476E-2</v>
      </c>
      <c r="BE209" s="10">
        <f>BE91/BE$107</f>
        <v>2.9656614991734918E-2</v>
      </c>
      <c r="BF209" s="10">
        <f>BF91/BF$107</f>
        <v>0</v>
      </c>
      <c r="BG209" s="10">
        <f>BG91/BG$107</f>
        <v>4.1182583460503241E-2</v>
      </c>
      <c r="BH209" s="10">
        <f>BH91/BH$107</f>
        <v>0</v>
      </c>
      <c r="BI209" s="10">
        <f>BI91/BI$107</f>
        <v>0</v>
      </c>
      <c r="BJ209" s="10">
        <f>BJ91/BJ$107</f>
        <v>9.8197058431337466E-3</v>
      </c>
      <c r="BK209" s="10">
        <f>BK91/BK$107</f>
        <v>5.6179420378227683E-3</v>
      </c>
      <c r="BL209" s="10">
        <f>BL91/BL$107</f>
        <v>8.4366210331788913E-2</v>
      </c>
      <c r="BM209" s="10">
        <f>BM91/BM$107</f>
        <v>9.1123953737423699E-2</v>
      </c>
      <c r="BN209" s="10">
        <f>BN91/BN$107</f>
        <v>3.1415250746461916E-3</v>
      </c>
      <c r="BO209" s="10">
        <f>BO91/BO$107</f>
        <v>9.9352307737837521E-3</v>
      </c>
      <c r="BP209" s="10">
        <f>BP91/BP$107</f>
        <v>0</v>
      </c>
      <c r="BQ209" s="10">
        <f>BQ91/BQ$107</f>
        <v>0</v>
      </c>
      <c r="BR209" s="10">
        <f>BR91/BR$107</f>
        <v>0</v>
      </c>
      <c r="BS209" s="10">
        <f>BS91/BS$107</f>
        <v>5.0657218092325278E-3</v>
      </c>
      <c r="BT209" s="10">
        <f>BT91/BT$107</f>
        <v>0</v>
      </c>
      <c r="BU209" s="10">
        <f>BU91/BU$107</f>
        <v>0</v>
      </c>
      <c r="BV209" s="10">
        <f>BV91/BV$107</f>
        <v>0</v>
      </c>
      <c r="BW209" s="10">
        <f>BW91/BW$107</f>
        <v>0</v>
      </c>
      <c r="BX209" s="10">
        <f>BX91/BX$107</f>
        <v>0</v>
      </c>
      <c r="BY209" s="10">
        <f>BY91/BY$107</f>
        <v>0</v>
      </c>
      <c r="BZ209" s="10">
        <f>BZ91/BZ$107</f>
        <v>0</v>
      </c>
      <c r="CA209" s="10">
        <f>CA91/CA$107</f>
        <v>0</v>
      </c>
      <c r="CB209" s="10">
        <f>CB91/CB$107</f>
        <v>0</v>
      </c>
      <c r="CC209" s="10">
        <f>CC91/CC$107</f>
        <v>0</v>
      </c>
      <c r="CD209" s="10">
        <f>CD91/CD$107</f>
        <v>0</v>
      </c>
      <c r="CE209" s="10">
        <f>CE91/CE$107</f>
        <v>0</v>
      </c>
      <c r="CF209" s="10">
        <f t="shared" ref="CF209:DB209" si="106">CF91/CF$107</f>
        <v>0</v>
      </c>
      <c r="CG209" s="10">
        <f t="shared" si="106"/>
        <v>0</v>
      </c>
      <c r="CH209" s="10">
        <f t="shared" si="106"/>
        <v>0</v>
      </c>
      <c r="CI209" s="10">
        <f t="shared" si="106"/>
        <v>0</v>
      </c>
      <c r="CJ209" s="10">
        <f t="shared" si="106"/>
        <v>0</v>
      </c>
      <c r="CK209" s="10">
        <f t="shared" si="106"/>
        <v>0</v>
      </c>
      <c r="CL209" s="10">
        <f t="shared" si="106"/>
        <v>0</v>
      </c>
      <c r="CM209" s="10">
        <f t="shared" si="106"/>
        <v>0</v>
      </c>
      <c r="CN209" s="10">
        <f t="shared" si="106"/>
        <v>0</v>
      </c>
      <c r="CO209" s="10">
        <f t="shared" si="106"/>
        <v>0</v>
      </c>
      <c r="CP209" s="10">
        <f t="shared" si="106"/>
        <v>0</v>
      </c>
      <c r="CQ209" s="10">
        <f t="shared" si="106"/>
        <v>0</v>
      </c>
      <c r="CR209" s="10">
        <f t="shared" si="106"/>
        <v>0</v>
      </c>
      <c r="CS209" s="10">
        <f t="shared" si="106"/>
        <v>0</v>
      </c>
      <c r="CT209" s="10">
        <f t="shared" si="106"/>
        <v>0</v>
      </c>
      <c r="CU209" s="10">
        <f t="shared" si="106"/>
        <v>0</v>
      </c>
      <c r="CV209" s="10">
        <f t="shared" si="106"/>
        <v>0</v>
      </c>
      <c r="CW209" s="10">
        <f t="shared" si="106"/>
        <v>0</v>
      </c>
      <c r="CX209" s="10">
        <f t="shared" si="106"/>
        <v>0</v>
      </c>
      <c r="CY209" s="10">
        <f t="shared" si="106"/>
        <v>0</v>
      </c>
      <c r="CZ209" s="10">
        <f t="shared" si="106"/>
        <v>0</v>
      </c>
      <c r="DA209" s="10">
        <f t="shared" si="106"/>
        <v>0</v>
      </c>
      <c r="DB209" s="10">
        <f t="shared" si="106"/>
        <v>0</v>
      </c>
    </row>
    <row r="210" spans="1:106" x14ac:dyDescent="0.25">
      <c r="A210" s="11" t="s">
        <v>90</v>
      </c>
      <c r="B210" s="10">
        <f>B92/B$107</f>
        <v>0</v>
      </c>
      <c r="C210" s="10">
        <f>C92/C$107</f>
        <v>0</v>
      </c>
      <c r="D210" s="10">
        <f>D92/D$107</f>
        <v>0</v>
      </c>
      <c r="E210" s="10">
        <f>E92/E$107</f>
        <v>0</v>
      </c>
      <c r="F210" s="10">
        <f>F92/F$107</f>
        <v>0</v>
      </c>
      <c r="G210" s="10">
        <f>G92/G$107</f>
        <v>0</v>
      </c>
      <c r="H210" s="10">
        <f>H92/H$107</f>
        <v>0</v>
      </c>
      <c r="I210" s="10">
        <f>I92/I$107</f>
        <v>0</v>
      </c>
      <c r="J210" s="10">
        <f>J92/J$107</f>
        <v>0</v>
      </c>
      <c r="K210" s="10">
        <f>K92/K$107</f>
        <v>0</v>
      </c>
      <c r="L210" s="10">
        <f>L92/L$107</f>
        <v>0</v>
      </c>
      <c r="M210" s="10">
        <f>M92/M$107</f>
        <v>0</v>
      </c>
      <c r="N210" s="10">
        <f>N92/N$107</f>
        <v>0</v>
      </c>
      <c r="O210" s="10">
        <f>O92/O$107</f>
        <v>0</v>
      </c>
      <c r="P210" s="10">
        <f>P92/P$107</f>
        <v>0</v>
      </c>
      <c r="Q210" s="10">
        <f>Q92/Q$107</f>
        <v>0</v>
      </c>
      <c r="R210" s="10">
        <f>R92/R$107</f>
        <v>0</v>
      </c>
      <c r="S210" s="10">
        <f>S92/S$107</f>
        <v>0</v>
      </c>
      <c r="T210" s="10">
        <f>T92/T$107</f>
        <v>0</v>
      </c>
      <c r="U210" s="10">
        <f>U92/U$107</f>
        <v>0</v>
      </c>
      <c r="V210" s="10">
        <f>V92/V$107</f>
        <v>0</v>
      </c>
      <c r="W210" s="10">
        <f>W92/W$107</f>
        <v>0</v>
      </c>
      <c r="X210" s="10">
        <f>X92/X$107</f>
        <v>0</v>
      </c>
      <c r="Y210" s="10">
        <f>Y92/Y$107</f>
        <v>0</v>
      </c>
      <c r="Z210" s="10">
        <f>Z92/Z$107</f>
        <v>0</v>
      </c>
      <c r="AA210" s="10">
        <f>AA92/AA$107</f>
        <v>0</v>
      </c>
      <c r="AB210" s="10">
        <f>AB92/AB$107</f>
        <v>0</v>
      </c>
      <c r="AC210" s="10">
        <f>AC92/AC$107</f>
        <v>0</v>
      </c>
      <c r="AD210" s="10">
        <f>AD92/AD$107</f>
        <v>0</v>
      </c>
      <c r="AE210" s="10">
        <f>AE92/AE$107</f>
        <v>0</v>
      </c>
      <c r="AF210" s="10">
        <f>AF92/AF$107</f>
        <v>0</v>
      </c>
      <c r="AG210" s="10">
        <f>AG92/AG$107</f>
        <v>0</v>
      </c>
      <c r="AH210" s="10">
        <f>AH92/AH$107</f>
        <v>0</v>
      </c>
      <c r="AI210" s="10">
        <f>AI92/AI$107</f>
        <v>0</v>
      </c>
      <c r="AJ210" s="10">
        <f>AJ92/AJ$107</f>
        <v>0</v>
      </c>
      <c r="AK210" s="10">
        <f>AK92/AK$107</f>
        <v>1.8772422074154874E-2</v>
      </c>
      <c r="AL210" s="10">
        <f>AL92/AL$107</f>
        <v>5.6083555970860431E-4</v>
      </c>
      <c r="AM210" s="10">
        <f>AM92/AM$107</f>
        <v>5.2131346122942693E-7</v>
      </c>
      <c r="AN210" s="10">
        <f>AN92/AN$107</f>
        <v>5.1051550548093117E-6</v>
      </c>
      <c r="AO210" s="10">
        <f>AO92/AO$107</f>
        <v>3.549408220026556E-4</v>
      </c>
      <c r="AP210" s="10">
        <f>AP92/AP$107</f>
        <v>7.9624924246960848E-5</v>
      </c>
      <c r="AQ210" s="10">
        <f>AQ92/AQ$107</f>
        <v>9.6633701440039293E-4</v>
      </c>
      <c r="AR210" s="10">
        <f>AR92/AR$107</f>
        <v>1.2642556186825754E-2</v>
      </c>
      <c r="AS210" s="10">
        <f>AS92/AS$107</f>
        <v>4.6006222886564975E-3</v>
      </c>
      <c r="AT210" s="10">
        <f>AT92/AT$107</f>
        <v>2.763879983101061E-3</v>
      </c>
      <c r="AU210" s="10">
        <f>AU92/AU$107</f>
        <v>4.3060604218523528E-2</v>
      </c>
      <c r="AV210" s="10">
        <f>AV92/AV$107</f>
        <v>3.435607743910888E-2</v>
      </c>
      <c r="AW210" s="10">
        <f>AW92/AW$107</f>
        <v>0.20496367634402146</v>
      </c>
      <c r="AX210" s="10">
        <f>AX92/AX$107</f>
        <v>8.9077228894625504E-3</v>
      </c>
      <c r="AY210" s="10">
        <f>AY92/AY$107</f>
        <v>1.1928392344305285E-2</v>
      </c>
      <c r="AZ210" s="10">
        <f>AZ92/AZ$107</f>
        <v>7.7751861885390506E-3</v>
      </c>
      <c r="BA210" s="10">
        <f>BA92/BA$107</f>
        <v>8.5758349155156365E-3</v>
      </c>
      <c r="BB210" s="10">
        <f>BB92/BB$107</f>
        <v>2.9386006944793098E-4</v>
      </c>
      <c r="BC210" s="10">
        <f>BC92/BC$107</f>
        <v>1.5391590259757358E-2</v>
      </c>
      <c r="BD210" s="10">
        <f>BD92/BD$107</f>
        <v>0.13141317958118073</v>
      </c>
      <c r="BE210" s="10">
        <f>BE92/BE$107</f>
        <v>1.2327322958078906E-2</v>
      </c>
      <c r="BF210" s="10">
        <f>BF92/BF$107</f>
        <v>0</v>
      </c>
      <c r="BG210" s="10">
        <f>BG92/BG$107</f>
        <v>9.3505507258613282E-9</v>
      </c>
      <c r="BH210" s="10">
        <f>BH92/BH$107</f>
        <v>0</v>
      </c>
      <c r="BI210" s="10">
        <f>BI92/BI$107</f>
        <v>0</v>
      </c>
      <c r="BJ210" s="10">
        <f>BJ92/BJ$107</f>
        <v>0</v>
      </c>
      <c r="BK210" s="10">
        <f>BK92/BK$107</f>
        <v>0</v>
      </c>
      <c r="BL210" s="10">
        <f>BL92/BL$107</f>
        <v>0</v>
      </c>
      <c r="BM210" s="10">
        <f>BM92/BM$107</f>
        <v>0</v>
      </c>
      <c r="BN210" s="10">
        <f>BN92/BN$107</f>
        <v>0</v>
      </c>
      <c r="BO210" s="10">
        <f>BO92/BO$107</f>
        <v>0</v>
      </c>
      <c r="BP210" s="10">
        <f>BP92/BP$107</f>
        <v>0</v>
      </c>
      <c r="BQ210" s="10">
        <f>BQ92/BQ$107</f>
        <v>0</v>
      </c>
      <c r="BR210" s="10">
        <f>BR92/BR$107</f>
        <v>0</v>
      </c>
      <c r="BS210" s="10">
        <f>BS92/BS$107</f>
        <v>0</v>
      </c>
      <c r="BT210" s="10">
        <f>BT92/BT$107</f>
        <v>0</v>
      </c>
      <c r="BU210" s="10">
        <f>BU92/BU$107</f>
        <v>0</v>
      </c>
      <c r="BV210" s="10">
        <f>BV92/BV$107</f>
        <v>0</v>
      </c>
      <c r="BW210" s="10">
        <f>BW92/BW$107</f>
        <v>0</v>
      </c>
      <c r="BX210" s="10">
        <f>BX92/BX$107</f>
        <v>0</v>
      </c>
      <c r="BY210" s="10">
        <f>BY92/BY$107</f>
        <v>0</v>
      </c>
      <c r="BZ210" s="10">
        <f>BZ92/BZ$107</f>
        <v>0</v>
      </c>
      <c r="CA210" s="10">
        <f>CA92/CA$107</f>
        <v>0</v>
      </c>
      <c r="CB210" s="10">
        <f>CB92/CB$107</f>
        <v>0</v>
      </c>
      <c r="CC210" s="10">
        <f>CC92/CC$107</f>
        <v>0</v>
      </c>
      <c r="CD210" s="10">
        <f>CD92/CD$107</f>
        <v>0</v>
      </c>
      <c r="CE210" s="10">
        <f>CE92/CE$107</f>
        <v>0</v>
      </c>
      <c r="CF210" s="10">
        <f t="shared" ref="CF210:DB210" si="107">CF92/CF$107</f>
        <v>0</v>
      </c>
      <c r="CG210" s="10">
        <f t="shared" si="107"/>
        <v>0</v>
      </c>
      <c r="CH210" s="10">
        <f t="shared" si="107"/>
        <v>0</v>
      </c>
      <c r="CI210" s="10">
        <f t="shared" si="107"/>
        <v>0</v>
      </c>
      <c r="CJ210" s="10">
        <f t="shared" si="107"/>
        <v>0</v>
      </c>
      <c r="CK210" s="10">
        <f t="shared" si="107"/>
        <v>0</v>
      </c>
      <c r="CL210" s="10">
        <f t="shared" si="107"/>
        <v>0</v>
      </c>
      <c r="CM210" s="10">
        <f t="shared" si="107"/>
        <v>0</v>
      </c>
      <c r="CN210" s="10">
        <f t="shared" si="107"/>
        <v>0</v>
      </c>
      <c r="CO210" s="10">
        <f t="shared" si="107"/>
        <v>0</v>
      </c>
      <c r="CP210" s="10">
        <f t="shared" si="107"/>
        <v>0</v>
      </c>
      <c r="CQ210" s="10">
        <f t="shared" si="107"/>
        <v>0</v>
      </c>
      <c r="CR210" s="10">
        <f t="shared" si="107"/>
        <v>0</v>
      </c>
      <c r="CS210" s="10">
        <f t="shared" si="107"/>
        <v>0</v>
      </c>
      <c r="CT210" s="10">
        <f t="shared" si="107"/>
        <v>0</v>
      </c>
      <c r="CU210" s="10">
        <f t="shared" si="107"/>
        <v>0</v>
      </c>
      <c r="CV210" s="10">
        <f t="shared" si="107"/>
        <v>0</v>
      </c>
      <c r="CW210" s="10">
        <f t="shared" si="107"/>
        <v>0</v>
      </c>
      <c r="CX210" s="10">
        <f t="shared" si="107"/>
        <v>0</v>
      </c>
      <c r="CY210" s="10">
        <f t="shared" si="107"/>
        <v>0</v>
      </c>
      <c r="CZ210" s="10">
        <f t="shared" si="107"/>
        <v>0</v>
      </c>
      <c r="DA210" s="10">
        <f t="shared" si="107"/>
        <v>0</v>
      </c>
      <c r="DB210" s="10">
        <f t="shared" si="107"/>
        <v>0</v>
      </c>
    </row>
    <row r="211" spans="1:106" x14ac:dyDescent="0.25">
      <c r="A211" s="11" t="s">
        <v>91</v>
      </c>
      <c r="B211" s="10">
        <f>B93/B$107</f>
        <v>0</v>
      </c>
      <c r="C211" s="10">
        <f>C93/C$107</f>
        <v>0</v>
      </c>
      <c r="D211" s="10">
        <f>D93/D$107</f>
        <v>0</v>
      </c>
      <c r="E211" s="10">
        <f>E93/E$107</f>
        <v>0</v>
      </c>
      <c r="F211" s="10">
        <f>F93/F$107</f>
        <v>0</v>
      </c>
      <c r="G211" s="10">
        <f>G93/G$107</f>
        <v>0</v>
      </c>
      <c r="H211" s="10">
        <f>H93/H$107</f>
        <v>0</v>
      </c>
      <c r="I211" s="10">
        <f>I93/I$107</f>
        <v>0</v>
      </c>
      <c r="J211" s="10">
        <f>J93/J$107</f>
        <v>0</v>
      </c>
      <c r="K211" s="10">
        <f>K93/K$107</f>
        <v>0</v>
      </c>
      <c r="L211" s="10">
        <f>L93/L$107</f>
        <v>0</v>
      </c>
      <c r="M211" s="10">
        <f>M93/M$107</f>
        <v>0</v>
      </c>
      <c r="N211" s="10">
        <f>N93/N$107</f>
        <v>0</v>
      </c>
      <c r="O211" s="10">
        <f>O93/O$107</f>
        <v>0</v>
      </c>
      <c r="P211" s="10">
        <f>P93/P$107</f>
        <v>0</v>
      </c>
      <c r="Q211" s="10">
        <f>Q93/Q$107</f>
        <v>0</v>
      </c>
      <c r="R211" s="10">
        <f>R93/R$107</f>
        <v>0</v>
      </c>
      <c r="S211" s="10">
        <f>S93/S$107</f>
        <v>0</v>
      </c>
      <c r="T211" s="10">
        <f>T93/T$107</f>
        <v>0</v>
      </c>
      <c r="U211" s="10">
        <f>U93/U$107</f>
        <v>0</v>
      </c>
      <c r="V211" s="10">
        <f>V93/V$107</f>
        <v>0</v>
      </c>
      <c r="W211" s="10">
        <f>W93/W$107</f>
        <v>0</v>
      </c>
      <c r="X211" s="10">
        <f>X93/X$107</f>
        <v>0</v>
      </c>
      <c r="Y211" s="10">
        <f>Y93/Y$107</f>
        <v>0</v>
      </c>
      <c r="Z211" s="10">
        <f>Z93/Z$107</f>
        <v>0</v>
      </c>
      <c r="AA211" s="10">
        <f>AA93/AA$107</f>
        <v>0</v>
      </c>
      <c r="AB211" s="10">
        <f>AB93/AB$107</f>
        <v>0</v>
      </c>
      <c r="AC211" s="10">
        <f>AC93/AC$107</f>
        <v>0</v>
      </c>
      <c r="AD211" s="10">
        <f>AD93/AD$107</f>
        <v>0</v>
      </c>
      <c r="AE211" s="10">
        <f>AE93/AE$107</f>
        <v>0</v>
      </c>
      <c r="AF211" s="10">
        <f>AF93/AF$107</f>
        <v>0</v>
      </c>
      <c r="AG211" s="10">
        <f>AG93/AG$107</f>
        <v>0</v>
      </c>
      <c r="AH211" s="10">
        <f>AH93/AH$107</f>
        <v>0</v>
      </c>
      <c r="AI211" s="10">
        <f>AI93/AI$107</f>
        <v>0</v>
      </c>
      <c r="AJ211" s="10">
        <f>AJ93/AJ$107</f>
        <v>0</v>
      </c>
      <c r="AK211" s="10">
        <f>AK93/AK$107</f>
        <v>4.4113540862292269E-6</v>
      </c>
      <c r="AL211" s="10">
        <f>AL93/AL$107</f>
        <v>1.8353708663184108E-4</v>
      </c>
      <c r="AM211" s="10">
        <f>AM93/AM$107</f>
        <v>9.8998272855443572E-3</v>
      </c>
      <c r="AN211" s="10">
        <f>AN93/AN$107</f>
        <v>1.4500057867273214E-3</v>
      </c>
      <c r="AO211" s="10">
        <f>AO93/AO$107</f>
        <v>3.6291838269546241E-7</v>
      </c>
      <c r="AP211" s="10">
        <f>AP93/AP$107</f>
        <v>0</v>
      </c>
      <c r="AQ211" s="10">
        <f>AQ93/AQ$107</f>
        <v>0</v>
      </c>
      <c r="AR211" s="10">
        <f>AR93/AR$107</f>
        <v>0</v>
      </c>
      <c r="AS211" s="10">
        <f>AS93/AS$107</f>
        <v>4.9436356824529882E-6</v>
      </c>
      <c r="AT211" s="10">
        <f>AT93/AT$107</f>
        <v>8.742554445927064E-3</v>
      </c>
      <c r="AU211" s="10">
        <f>AU93/AU$107</f>
        <v>0</v>
      </c>
      <c r="AV211" s="10">
        <f>AV93/AV$107</f>
        <v>0</v>
      </c>
      <c r="AW211" s="10">
        <f>AW93/AW$107</f>
        <v>0</v>
      </c>
      <c r="AX211" s="10">
        <f>AX93/AX$107</f>
        <v>0</v>
      </c>
      <c r="AY211" s="10">
        <f>AY93/AY$107</f>
        <v>0</v>
      </c>
      <c r="AZ211" s="10">
        <f>AZ93/AZ$107</f>
        <v>0</v>
      </c>
      <c r="BA211" s="10">
        <f>BA93/BA$107</f>
        <v>0</v>
      </c>
      <c r="BB211" s="10">
        <f>BB93/BB$107</f>
        <v>0</v>
      </c>
      <c r="BC211" s="10">
        <f>BC93/BC$107</f>
        <v>0</v>
      </c>
      <c r="BD211" s="10">
        <f>BD93/BD$107</f>
        <v>0</v>
      </c>
      <c r="BE211" s="10">
        <f>BE93/BE$107</f>
        <v>0</v>
      </c>
      <c r="BF211" s="10">
        <f>BF93/BF$107</f>
        <v>0</v>
      </c>
      <c r="BG211" s="10">
        <f>BG93/BG$107</f>
        <v>0</v>
      </c>
      <c r="BH211" s="10">
        <f>BH93/BH$107</f>
        <v>0</v>
      </c>
      <c r="BI211" s="10">
        <f>BI93/BI$107</f>
        <v>0</v>
      </c>
      <c r="BJ211" s="10">
        <f>BJ93/BJ$107</f>
        <v>0</v>
      </c>
      <c r="BK211" s="10">
        <f>BK93/BK$107</f>
        <v>0</v>
      </c>
      <c r="BL211" s="10">
        <f>BL93/BL$107</f>
        <v>0</v>
      </c>
      <c r="BM211" s="10">
        <f>BM93/BM$107</f>
        <v>0</v>
      </c>
      <c r="BN211" s="10">
        <f>BN93/BN$107</f>
        <v>0</v>
      </c>
      <c r="BO211" s="10">
        <f>BO93/BO$107</f>
        <v>0</v>
      </c>
      <c r="BP211" s="10">
        <f>BP93/BP$107</f>
        <v>0</v>
      </c>
      <c r="BQ211" s="10">
        <f>BQ93/BQ$107</f>
        <v>0</v>
      </c>
      <c r="BR211" s="10">
        <f>BR93/BR$107</f>
        <v>0</v>
      </c>
      <c r="BS211" s="10">
        <f>BS93/BS$107</f>
        <v>0</v>
      </c>
      <c r="BT211" s="10">
        <f>BT93/BT$107</f>
        <v>0</v>
      </c>
      <c r="BU211" s="10">
        <f>BU93/BU$107</f>
        <v>0</v>
      </c>
      <c r="BV211" s="10">
        <f>BV93/BV$107</f>
        <v>0</v>
      </c>
      <c r="BW211" s="10">
        <f>BW93/BW$107</f>
        <v>0</v>
      </c>
      <c r="BX211" s="10">
        <f>BX93/BX$107</f>
        <v>0</v>
      </c>
      <c r="BY211" s="10">
        <f>BY93/BY$107</f>
        <v>0</v>
      </c>
      <c r="BZ211" s="10">
        <f>BZ93/BZ$107</f>
        <v>0</v>
      </c>
      <c r="CA211" s="10">
        <f>CA93/CA$107</f>
        <v>0</v>
      </c>
      <c r="CB211" s="10">
        <f>CB93/CB$107</f>
        <v>0</v>
      </c>
      <c r="CC211" s="10">
        <f>CC93/CC$107</f>
        <v>0</v>
      </c>
      <c r="CD211" s="10">
        <f>CD93/CD$107</f>
        <v>0</v>
      </c>
      <c r="CE211" s="10">
        <f>CE93/CE$107</f>
        <v>0</v>
      </c>
      <c r="CF211" s="10">
        <f t="shared" ref="CF211:DB211" si="108">CF93/CF$107</f>
        <v>0</v>
      </c>
      <c r="CG211" s="10">
        <f t="shared" si="108"/>
        <v>0</v>
      </c>
      <c r="CH211" s="10">
        <f t="shared" si="108"/>
        <v>0</v>
      </c>
      <c r="CI211" s="10">
        <f t="shared" si="108"/>
        <v>0</v>
      </c>
      <c r="CJ211" s="10">
        <f t="shared" si="108"/>
        <v>0</v>
      </c>
      <c r="CK211" s="10">
        <f t="shared" si="108"/>
        <v>0</v>
      </c>
      <c r="CL211" s="10">
        <f t="shared" si="108"/>
        <v>0</v>
      </c>
      <c r="CM211" s="10">
        <f t="shared" si="108"/>
        <v>0</v>
      </c>
      <c r="CN211" s="10">
        <f t="shared" si="108"/>
        <v>0</v>
      </c>
      <c r="CO211" s="10">
        <f t="shared" si="108"/>
        <v>0</v>
      </c>
      <c r="CP211" s="10">
        <f t="shared" si="108"/>
        <v>0</v>
      </c>
      <c r="CQ211" s="10">
        <f t="shared" si="108"/>
        <v>0</v>
      </c>
      <c r="CR211" s="10">
        <f t="shared" si="108"/>
        <v>0</v>
      </c>
      <c r="CS211" s="10">
        <f t="shared" si="108"/>
        <v>0</v>
      </c>
      <c r="CT211" s="10">
        <f t="shared" si="108"/>
        <v>0</v>
      </c>
      <c r="CU211" s="10">
        <f t="shared" si="108"/>
        <v>0</v>
      </c>
      <c r="CV211" s="10">
        <f t="shared" si="108"/>
        <v>0</v>
      </c>
      <c r="CW211" s="10">
        <f t="shared" si="108"/>
        <v>0</v>
      </c>
      <c r="CX211" s="10">
        <f t="shared" si="108"/>
        <v>0</v>
      </c>
      <c r="CY211" s="10">
        <f t="shared" si="108"/>
        <v>0</v>
      </c>
      <c r="CZ211" s="10">
        <f t="shared" si="108"/>
        <v>0</v>
      </c>
      <c r="DA211" s="10">
        <f t="shared" si="108"/>
        <v>0</v>
      </c>
      <c r="DB211" s="10">
        <f t="shared" si="108"/>
        <v>0</v>
      </c>
    </row>
    <row r="212" spans="1:106" x14ac:dyDescent="0.25">
      <c r="A212" s="11" t="s">
        <v>92</v>
      </c>
      <c r="B212" s="10">
        <f>B94/B$107</f>
        <v>0</v>
      </c>
      <c r="C212" s="10">
        <f>C94/C$107</f>
        <v>0</v>
      </c>
      <c r="D212" s="10">
        <f>D94/D$107</f>
        <v>0</v>
      </c>
      <c r="E212" s="10">
        <f>E94/E$107</f>
        <v>0</v>
      </c>
      <c r="F212" s="10">
        <f>F94/F$107</f>
        <v>0</v>
      </c>
      <c r="G212" s="10">
        <f>G94/G$107</f>
        <v>0</v>
      </c>
      <c r="H212" s="10">
        <f>H94/H$107</f>
        <v>0</v>
      </c>
      <c r="I212" s="10">
        <f>I94/I$107</f>
        <v>0</v>
      </c>
      <c r="J212" s="10">
        <f>J94/J$107</f>
        <v>0</v>
      </c>
      <c r="K212" s="10">
        <f>K94/K$107</f>
        <v>0</v>
      </c>
      <c r="L212" s="10">
        <f>L94/L$107</f>
        <v>0</v>
      </c>
      <c r="M212" s="10">
        <f>M94/M$107</f>
        <v>0</v>
      </c>
      <c r="N212" s="10">
        <f>N94/N$107</f>
        <v>0</v>
      </c>
      <c r="O212" s="10">
        <f>O94/O$107</f>
        <v>0</v>
      </c>
      <c r="P212" s="10">
        <f>P94/P$107</f>
        <v>0</v>
      </c>
      <c r="Q212" s="10">
        <f>Q94/Q$107</f>
        <v>0</v>
      </c>
      <c r="R212" s="10">
        <f>R94/R$107</f>
        <v>0</v>
      </c>
      <c r="S212" s="10">
        <f>S94/S$107</f>
        <v>0</v>
      </c>
      <c r="T212" s="10">
        <f>T94/T$107</f>
        <v>0</v>
      </c>
      <c r="U212" s="10">
        <f>U94/U$107</f>
        <v>0</v>
      </c>
      <c r="V212" s="10">
        <f>V94/V$107</f>
        <v>0</v>
      </c>
      <c r="W212" s="10">
        <f>W94/W$107</f>
        <v>0</v>
      </c>
      <c r="X212" s="10">
        <f>X94/X$107</f>
        <v>0</v>
      </c>
      <c r="Y212" s="10">
        <f>Y94/Y$107</f>
        <v>0</v>
      </c>
      <c r="Z212" s="10">
        <f>Z94/Z$107</f>
        <v>0</v>
      </c>
      <c r="AA212" s="10">
        <f>AA94/AA$107</f>
        <v>0</v>
      </c>
      <c r="AB212" s="10">
        <f>AB94/AB$107</f>
        <v>0</v>
      </c>
      <c r="AC212" s="10">
        <f>AC94/AC$107</f>
        <v>0</v>
      </c>
      <c r="AD212" s="10">
        <f>AD94/AD$107</f>
        <v>0</v>
      </c>
      <c r="AE212" s="10">
        <f>AE94/AE$107</f>
        <v>0</v>
      </c>
      <c r="AF212" s="10">
        <f>AF94/AF$107</f>
        <v>0</v>
      </c>
      <c r="AG212" s="10">
        <f>AG94/AG$107</f>
        <v>0</v>
      </c>
      <c r="AH212" s="10">
        <f>AH94/AH$107</f>
        <v>0</v>
      </c>
      <c r="AI212" s="10">
        <f>AI94/AI$107</f>
        <v>0</v>
      </c>
      <c r="AJ212" s="10">
        <f>AJ94/AJ$107</f>
        <v>0</v>
      </c>
      <c r="AK212" s="10">
        <f>AK94/AK$107</f>
        <v>5.2325310555207932E-3</v>
      </c>
      <c r="AL212" s="10">
        <f>AL94/AL$107</f>
        <v>2.0348182119629365E-4</v>
      </c>
      <c r="AM212" s="10">
        <f>AM94/AM$107</f>
        <v>0</v>
      </c>
      <c r="AN212" s="10">
        <f>AN94/AN$107</f>
        <v>0</v>
      </c>
      <c r="AO212" s="10">
        <f>AO94/AO$107</f>
        <v>0</v>
      </c>
      <c r="AP212" s="10">
        <f>AP94/AP$107</f>
        <v>0</v>
      </c>
      <c r="AQ212" s="10">
        <f>AQ94/AQ$107</f>
        <v>0</v>
      </c>
      <c r="AR212" s="10">
        <f>AR94/AR$107</f>
        <v>1.9331225675931808E-4</v>
      </c>
      <c r="AS212" s="10">
        <f>AS94/AS$107</f>
        <v>2.9553142863979469E-4</v>
      </c>
      <c r="AT212" s="10">
        <f>AT94/AT$107</f>
        <v>0</v>
      </c>
      <c r="AU212" s="10">
        <f>AU94/AU$107</f>
        <v>0.12603981503608727</v>
      </c>
      <c r="AV212" s="10">
        <f>AV94/AV$107</f>
        <v>0</v>
      </c>
      <c r="AW212" s="10">
        <f>AW94/AW$107</f>
        <v>1.8485120227283112E-4</v>
      </c>
      <c r="AX212" s="10">
        <f>AX94/AX$107</f>
        <v>2.9923200484291584E-3</v>
      </c>
      <c r="AY212" s="10">
        <f>AY94/AY$107</f>
        <v>0</v>
      </c>
      <c r="AZ212" s="10">
        <f>AZ94/AZ$107</f>
        <v>5.9283655780692363E-3</v>
      </c>
      <c r="BA212" s="10">
        <f>BA94/BA$107</f>
        <v>1.8599664172581343E-3</v>
      </c>
      <c r="BB212" s="10">
        <f>BB94/BB$107</f>
        <v>0</v>
      </c>
      <c r="BC212" s="10">
        <f>BC94/BC$107</f>
        <v>1.721423859679201E-3</v>
      </c>
      <c r="BD212" s="10">
        <f>BD94/BD$107</f>
        <v>1.1604338251532253E-4</v>
      </c>
      <c r="BE212" s="10">
        <f>BE94/BE$107</f>
        <v>9.7720664222770157E-4</v>
      </c>
      <c r="BF212" s="10">
        <f>BF94/BF$107</f>
        <v>0</v>
      </c>
      <c r="BG212" s="10">
        <f>BG94/BG$107</f>
        <v>6.9096209661765329E-3</v>
      </c>
      <c r="BH212" s="10">
        <f>BH94/BH$107</f>
        <v>0</v>
      </c>
      <c r="BI212" s="10">
        <f>BI94/BI$107</f>
        <v>0</v>
      </c>
      <c r="BJ212" s="10">
        <f>BJ94/BJ$107</f>
        <v>0</v>
      </c>
      <c r="BK212" s="10">
        <f>BK94/BK$107</f>
        <v>9.7228623150119962E-3</v>
      </c>
      <c r="BL212" s="10">
        <f>BL94/BL$107</f>
        <v>1.7859456931666986E-4</v>
      </c>
      <c r="BM212" s="10">
        <f>BM94/BM$107</f>
        <v>0</v>
      </c>
      <c r="BN212" s="10">
        <f>BN94/BN$107</f>
        <v>0</v>
      </c>
      <c r="BO212" s="10">
        <f>BO94/BO$107</f>
        <v>9.7721854000305565E-3</v>
      </c>
      <c r="BP212" s="10">
        <f>BP94/BP$107</f>
        <v>0</v>
      </c>
      <c r="BQ212" s="10">
        <f>BQ94/BQ$107</f>
        <v>0</v>
      </c>
      <c r="BR212" s="10">
        <f>BR94/BR$107</f>
        <v>0</v>
      </c>
      <c r="BS212" s="10">
        <f>BS94/BS$107</f>
        <v>3.2273935531954034E-4</v>
      </c>
      <c r="BT212" s="10">
        <f>BT94/BT$107</f>
        <v>0</v>
      </c>
      <c r="BU212" s="10">
        <f>BU94/BU$107</f>
        <v>0</v>
      </c>
      <c r="BV212" s="10">
        <f>BV94/BV$107</f>
        <v>0</v>
      </c>
      <c r="BW212" s="10">
        <f>BW94/BW$107</f>
        <v>0</v>
      </c>
      <c r="BX212" s="10">
        <f>BX94/BX$107</f>
        <v>0</v>
      </c>
      <c r="BY212" s="10">
        <f>BY94/BY$107</f>
        <v>0</v>
      </c>
      <c r="BZ212" s="10">
        <f>BZ94/BZ$107</f>
        <v>0</v>
      </c>
      <c r="CA212" s="10">
        <f>CA94/CA$107</f>
        <v>0</v>
      </c>
      <c r="CB212" s="10">
        <f>CB94/CB$107</f>
        <v>0</v>
      </c>
      <c r="CC212" s="10">
        <f>CC94/CC$107</f>
        <v>0</v>
      </c>
      <c r="CD212" s="10">
        <f>CD94/CD$107</f>
        <v>0</v>
      </c>
      <c r="CE212" s="10">
        <f>CE94/CE$107</f>
        <v>0</v>
      </c>
      <c r="CF212" s="10">
        <f t="shared" ref="CF212:DB212" si="109">CF94/CF$107</f>
        <v>0</v>
      </c>
      <c r="CG212" s="10">
        <f t="shared" si="109"/>
        <v>0</v>
      </c>
      <c r="CH212" s="10">
        <f t="shared" si="109"/>
        <v>0</v>
      </c>
      <c r="CI212" s="10">
        <f t="shared" si="109"/>
        <v>0</v>
      </c>
      <c r="CJ212" s="10">
        <f t="shared" si="109"/>
        <v>0</v>
      </c>
      <c r="CK212" s="10">
        <f t="shared" si="109"/>
        <v>0</v>
      </c>
      <c r="CL212" s="10">
        <f t="shared" si="109"/>
        <v>0</v>
      </c>
      <c r="CM212" s="10">
        <f t="shared" si="109"/>
        <v>0</v>
      </c>
      <c r="CN212" s="10">
        <f t="shared" si="109"/>
        <v>0</v>
      </c>
      <c r="CO212" s="10">
        <f t="shared" si="109"/>
        <v>0</v>
      </c>
      <c r="CP212" s="10">
        <f t="shared" si="109"/>
        <v>0</v>
      </c>
      <c r="CQ212" s="10">
        <f t="shared" si="109"/>
        <v>0</v>
      </c>
      <c r="CR212" s="10">
        <f t="shared" si="109"/>
        <v>0</v>
      </c>
      <c r="CS212" s="10">
        <f t="shared" si="109"/>
        <v>0</v>
      </c>
      <c r="CT212" s="10">
        <f t="shared" si="109"/>
        <v>0</v>
      </c>
      <c r="CU212" s="10">
        <f t="shared" si="109"/>
        <v>0</v>
      </c>
      <c r="CV212" s="10">
        <f t="shared" si="109"/>
        <v>0</v>
      </c>
      <c r="CW212" s="10">
        <f t="shared" si="109"/>
        <v>0</v>
      </c>
      <c r="CX212" s="10">
        <f t="shared" si="109"/>
        <v>0</v>
      </c>
      <c r="CY212" s="10">
        <f t="shared" si="109"/>
        <v>0</v>
      </c>
      <c r="CZ212" s="10">
        <f t="shared" si="109"/>
        <v>0</v>
      </c>
      <c r="DA212" s="10">
        <f t="shared" si="109"/>
        <v>0</v>
      </c>
      <c r="DB212" s="10">
        <f t="shared" si="109"/>
        <v>0</v>
      </c>
    </row>
    <row r="213" spans="1:106" x14ac:dyDescent="0.25">
      <c r="A213" s="11" t="s">
        <v>93</v>
      </c>
      <c r="B213" s="10">
        <f>B95/B$107</f>
        <v>0</v>
      </c>
      <c r="C213" s="10">
        <f>C95/C$107</f>
        <v>0</v>
      </c>
      <c r="D213" s="10">
        <f>D95/D$107</f>
        <v>0</v>
      </c>
      <c r="E213" s="10">
        <f>E95/E$107</f>
        <v>0</v>
      </c>
      <c r="F213" s="10">
        <f>F95/F$107</f>
        <v>0</v>
      </c>
      <c r="G213" s="10">
        <f>G95/G$107</f>
        <v>0</v>
      </c>
      <c r="H213" s="10">
        <f>H95/H$107</f>
        <v>0</v>
      </c>
      <c r="I213" s="10">
        <f>I95/I$107</f>
        <v>0</v>
      </c>
      <c r="J213" s="10">
        <f>J95/J$107</f>
        <v>0</v>
      </c>
      <c r="K213" s="10">
        <f>K95/K$107</f>
        <v>0</v>
      </c>
      <c r="L213" s="10">
        <f>L95/L$107</f>
        <v>0</v>
      </c>
      <c r="M213" s="10">
        <f>M95/M$107</f>
        <v>0</v>
      </c>
      <c r="N213" s="10">
        <f>N95/N$107</f>
        <v>0</v>
      </c>
      <c r="O213" s="10">
        <f>O95/O$107</f>
        <v>0</v>
      </c>
      <c r="P213" s="10">
        <f>P95/P$107</f>
        <v>0</v>
      </c>
      <c r="Q213" s="10">
        <f>Q95/Q$107</f>
        <v>0</v>
      </c>
      <c r="R213" s="10">
        <f>R95/R$107</f>
        <v>0</v>
      </c>
      <c r="S213" s="10">
        <f>S95/S$107</f>
        <v>0</v>
      </c>
      <c r="T213" s="10">
        <f>T95/T$107</f>
        <v>0</v>
      </c>
      <c r="U213" s="10">
        <f>U95/U$107</f>
        <v>0</v>
      </c>
      <c r="V213" s="10">
        <f>V95/V$107</f>
        <v>0</v>
      </c>
      <c r="W213" s="10">
        <f>W95/W$107</f>
        <v>0</v>
      </c>
      <c r="X213" s="10">
        <f>X95/X$107</f>
        <v>0</v>
      </c>
      <c r="Y213" s="10">
        <f>Y95/Y$107</f>
        <v>0</v>
      </c>
      <c r="Z213" s="10">
        <f>Z95/Z$107</f>
        <v>0</v>
      </c>
      <c r="AA213" s="10">
        <f>AA95/AA$107</f>
        <v>0</v>
      </c>
      <c r="AB213" s="10">
        <f>AB95/AB$107</f>
        <v>0</v>
      </c>
      <c r="AC213" s="10">
        <f>AC95/AC$107</f>
        <v>0</v>
      </c>
      <c r="AD213" s="10">
        <f>AD95/AD$107</f>
        <v>0</v>
      </c>
      <c r="AE213" s="10">
        <f>AE95/AE$107</f>
        <v>0</v>
      </c>
      <c r="AF213" s="10">
        <f>AF95/AF$107</f>
        <v>0</v>
      </c>
      <c r="AG213" s="10">
        <f>AG95/AG$107</f>
        <v>0</v>
      </c>
      <c r="AH213" s="10">
        <f>AH95/AH$107</f>
        <v>0</v>
      </c>
      <c r="AI213" s="10">
        <f>AI95/AI$107</f>
        <v>0</v>
      </c>
      <c r="AJ213" s="10">
        <f>AJ95/AJ$107</f>
        <v>0</v>
      </c>
      <c r="AK213" s="10">
        <f>AK95/AK$107</f>
        <v>0</v>
      </c>
      <c r="AL213" s="10">
        <f>AL95/AL$107</f>
        <v>0</v>
      </c>
      <c r="AM213" s="10">
        <f>AM95/AM$107</f>
        <v>0</v>
      </c>
      <c r="AN213" s="10">
        <f>AN95/AN$107</f>
        <v>0</v>
      </c>
      <c r="AO213" s="10">
        <f>AO95/AO$107</f>
        <v>0</v>
      </c>
      <c r="AP213" s="10">
        <f>AP95/AP$107</f>
        <v>0</v>
      </c>
      <c r="AQ213" s="10">
        <f>AQ95/AQ$107</f>
        <v>0</v>
      </c>
      <c r="AR213" s="10">
        <f>AR95/AR$107</f>
        <v>0</v>
      </c>
      <c r="AS213" s="10">
        <f>AS95/AS$107</f>
        <v>0</v>
      </c>
      <c r="AT213" s="10">
        <f>AT95/AT$107</f>
        <v>0</v>
      </c>
      <c r="AU213" s="10">
        <f>AU95/AU$107</f>
        <v>0</v>
      </c>
      <c r="AV213" s="10">
        <f>AV95/AV$107</f>
        <v>0</v>
      </c>
      <c r="AW213" s="10">
        <f>AW95/AW$107</f>
        <v>0</v>
      </c>
      <c r="AX213" s="10">
        <f>AX95/AX$107</f>
        <v>0</v>
      </c>
      <c r="AY213" s="10">
        <f>AY95/AY$107</f>
        <v>0</v>
      </c>
      <c r="AZ213" s="10">
        <f>AZ95/AZ$107</f>
        <v>0</v>
      </c>
      <c r="BA213" s="10">
        <f>BA95/BA$107</f>
        <v>0</v>
      </c>
      <c r="BB213" s="10">
        <f>BB95/BB$107</f>
        <v>0</v>
      </c>
      <c r="BC213" s="10">
        <f>BC95/BC$107</f>
        <v>0</v>
      </c>
      <c r="BD213" s="10">
        <f>BD95/BD$107</f>
        <v>0</v>
      </c>
      <c r="BE213" s="10">
        <f>BE95/BE$107</f>
        <v>0</v>
      </c>
      <c r="BF213" s="10">
        <f>BF95/BF$107</f>
        <v>0</v>
      </c>
      <c r="BG213" s="10">
        <f>BG95/BG$107</f>
        <v>0</v>
      </c>
      <c r="BH213" s="10">
        <f>BH95/BH$107</f>
        <v>-8.4496793291059455E-3</v>
      </c>
      <c r="BI213" s="10">
        <f>BI95/BI$107</f>
        <v>0</v>
      </c>
      <c r="BJ213" s="10">
        <f>BJ95/BJ$107</f>
        <v>0</v>
      </c>
      <c r="BK213" s="10">
        <f>BK95/BK$107</f>
        <v>-3.367267241237104E-4</v>
      </c>
      <c r="BL213" s="10">
        <f>BL95/BL$107</f>
        <v>0</v>
      </c>
      <c r="BM213" s="10">
        <f>BM95/BM$107</f>
        <v>0</v>
      </c>
      <c r="BN213" s="10">
        <f>BN95/BN$107</f>
        <v>0</v>
      </c>
      <c r="BO213" s="10">
        <f>BO95/BO$107</f>
        <v>0</v>
      </c>
      <c r="BP213" s="10">
        <f>BP95/BP$107</f>
        <v>0</v>
      </c>
      <c r="BQ213" s="10">
        <f>BQ95/BQ$107</f>
        <v>0</v>
      </c>
      <c r="BR213" s="10">
        <f>BR95/BR$107</f>
        <v>0</v>
      </c>
      <c r="BS213" s="10">
        <f>BS95/BS$107</f>
        <v>0</v>
      </c>
      <c r="BT213" s="10">
        <f>BT95/BT$107</f>
        <v>0</v>
      </c>
      <c r="BU213" s="10">
        <f>BU95/BU$107</f>
        <v>0</v>
      </c>
      <c r="BV213" s="10">
        <f>BV95/BV$107</f>
        <v>0</v>
      </c>
      <c r="BW213" s="10">
        <f>BW95/BW$107</f>
        <v>0</v>
      </c>
      <c r="BX213" s="10">
        <f>BX95/BX$107</f>
        <v>0</v>
      </c>
      <c r="BY213" s="10">
        <f>BY95/BY$107</f>
        <v>0</v>
      </c>
      <c r="BZ213" s="10">
        <f>BZ95/BZ$107</f>
        <v>0</v>
      </c>
      <c r="CA213" s="10">
        <f>CA95/CA$107</f>
        <v>0</v>
      </c>
      <c r="CB213" s="10">
        <f>CB95/CB$107</f>
        <v>0</v>
      </c>
      <c r="CC213" s="10">
        <f>CC95/CC$107</f>
        <v>0</v>
      </c>
      <c r="CD213" s="10">
        <f>CD95/CD$107</f>
        <v>0</v>
      </c>
      <c r="CE213" s="10">
        <f>CE95/CE$107</f>
        <v>0</v>
      </c>
      <c r="CF213" s="10">
        <f t="shared" ref="CF213:DB213" si="110">CF95/CF$107</f>
        <v>0</v>
      </c>
      <c r="CG213" s="10">
        <f t="shared" si="110"/>
        <v>0</v>
      </c>
      <c r="CH213" s="10">
        <f t="shared" si="110"/>
        <v>0</v>
      </c>
      <c r="CI213" s="10">
        <f t="shared" si="110"/>
        <v>0</v>
      </c>
      <c r="CJ213" s="10">
        <f t="shared" si="110"/>
        <v>0</v>
      </c>
      <c r="CK213" s="10">
        <f t="shared" si="110"/>
        <v>0</v>
      </c>
      <c r="CL213" s="10">
        <f t="shared" si="110"/>
        <v>0</v>
      </c>
      <c r="CM213" s="10">
        <f t="shared" si="110"/>
        <v>0</v>
      </c>
      <c r="CN213" s="10">
        <f t="shared" si="110"/>
        <v>0</v>
      </c>
      <c r="CO213" s="10">
        <f t="shared" si="110"/>
        <v>0</v>
      </c>
      <c r="CP213" s="10">
        <f t="shared" si="110"/>
        <v>0</v>
      </c>
      <c r="CQ213" s="10">
        <f t="shared" si="110"/>
        <v>0</v>
      </c>
      <c r="CR213" s="10">
        <f t="shared" si="110"/>
        <v>0</v>
      </c>
      <c r="CS213" s="10">
        <f t="shared" si="110"/>
        <v>0</v>
      </c>
      <c r="CT213" s="10">
        <f t="shared" si="110"/>
        <v>0</v>
      </c>
      <c r="CU213" s="10">
        <f t="shared" si="110"/>
        <v>0</v>
      </c>
      <c r="CV213" s="10">
        <f t="shared" si="110"/>
        <v>0</v>
      </c>
      <c r="CW213" s="10">
        <f t="shared" si="110"/>
        <v>0</v>
      </c>
      <c r="CX213" s="10">
        <f t="shared" si="110"/>
        <v>0</v>
      </c>
      <c r="CY213" s="10">
        <f t="shared" si="110"/>
        <v>0</v>
      </c>
      <c r="CZ213" s="10">
        <f t="shared" si="110"/>
        <v>0</v>
      </c>
      <c r="DA213" s="10">
        <f t="shared" si="110"/>
        <v>0</v>
      </c>
      <c r="DB213" s="10">
        <f t="shared" si="110"/>
        <v>0</v>
      </c>
    </row>
    <row r="214" spans="1:106" x14ac:dyDescent="0.25">
      <c r="A214" s="11" t="s">
        <v>94</v>
      </c>
      <c r="B214" s="10">
        <f>B96/B$107</f>
        <v>0</v>
      </c>
      <c r="C214" s="10">
        <f>C96/C$107</f>
        <v>0</v>
      </c>
      <c r="D214" s="10">
        <f>D96/D$107</f>
        <v>0</v>
      </c>
      <c r="E214" s="10">
        <f>E96/E$107</f>
        <v>0</v>
      </c>
      <c r="F214" s="10">
        <f>F96/F$107</f>
        <v>0</v>
      </c>
      <c r="G214" s="10">
        <f>G96/G$107</f>
        <v>0</v>
      </c>
      <c r="H214" s="10">
        <f>H96/H$107</f>
        <v>0</v>
      </c>
      <c r="I214" s="10">
        <f>I96/I$107</f>
        <v>0</v>
      </c>
      <c r="J214" s="10">
        <f>J96/J$107</f>
        <v>0</v>
      </c>
      <c r="K214" s="10">
        <f>K96/K$107</f>
        <v>0</v>
      </c>
      <c r="L214" s="10">
        <f>L96/L$107</f>
        <v>0</v>
      </c>
      <c r="M214" s="10">
        <f>M96/M$107</f>
        <v>0</v>
      </c>
      <c r="N214" s="10">
        <f>N96/N$107</f>
        <v>0</v>
      </c>
      <c r="O214" s="10">
        <f>O96/O$107</f>
        <v>0</v>
      </c>
      <c r="P214" s="10">
        <f>P96/P$107</f>
        <v>0</v>
      </c>
      <c r="Q214" s="10">
        <f>Q96/Q$107</f>
        <v>0</v>
      </c>
      <c r="R214" s="10">
        <f>R96/R$107</f>
        <v>0</v>
      </c>
      <c r="S214" s="10">
        <f>S96/S$107</f>
        <v>0</v>
      </c>
      <c r="T214" s="10">
        <f>T96/T$107</f>
        <v>0</v>
      </c>
      <c r="U214" s="10">
        <f>U96/U$107</f>
        <v>0</v>
      </c>
      <c r="V214" s="10">
        <f>V96/V$107</f>
        <v>0</v>
      </c>
      <c r="W214" s="10">
        <f>W96/W$107</f>
        <v>0</v>
      </c>
      <c r="X214" s="10">
        <f>X96/X$107</f>
        <v>0</v>
      </c>
      <c r="Y214" s="10">
        <f>Y96/Y$107</f>
        <v>0</v>
      </c>
      <c r="Z214" s="10">
        <f>Z96/Z$107</f>
        <v>0</v>
      </c>
      <c r="AA214" s="10">
        <f>AA96/AA$107</f>
        <v>0</v>
      </c>
      <c r="AB214" s="10">
        <f>AB96/AB$107</f>
        <v>0</v>
      </c>
      <c r="AC214" s="10">
        <f>AC96/AC$107</f>
        <v>0</v>
      </c>
      <c r="AD214" s="10">
        <f>AD96/AD$107</f>
        <v>0</v>
      </c>
      <c r="AE214" s="10">
        <f>AE96/AE$107</f>
        <v>0</v>
      </c>
      <c r="AF214" s="10">
        <f>AF96/AF$107</f>
        <v>0</v>
      </c>
      <c r="AG214" s="10">
        <f>AG96/AG$107</f>
        <v>0</v>
      </c>
      <c r="AH214" s="10">
        <f>AH96/AH$107</f>
        <v>0</v>
      </c>
      <c r="AI214" s="10">
        <f>AI96/AI$107</f>
        <v>0</v>
      </c>
      <c r="AJ214" s="10">
        <f>AJ96/AJ$107</f>
        <v>0</v>
      </c>
      <c r="AK214" s="10">
        <f>AK96/AK$107</f>
        <v>0</v>
      </c>
      <c r="AL214" s="10">
        <f>AL96/AL$107</f>
        <v>0</v>
      </c>
      <c r="AM214" s="10">
        <f>AM96/AM$107</f>
        <v>0</v>
      </c>
      <c r="AN214" s="10">
        <f>AN96/AN$107</f>
        <v>0</v>
      </c>
      <c r="AO214" s="10">
        <f>AO96/AO$107</f>
        <v>0</v>
      </c>
      <c r="AP214" s="10">
        <f>AP96/AP$107</f>
        <v>0</v>
      </c>
      <c r="AQ214" s="10">
        <f>AQ96/AQ$107</f>
        <v>0</v>
      </c>
      <c r="AR214" s="10">
        <f>AR96/AR$107</f>
        <v>0</v>
      </c>
      <c r="AS214" s="10">
        <f>AS96/AS$107</f>
        <v>0</v>
      </c>
      <c r="AT214" s="10">
        <f>AT96/AT$107</f>
        <v>0</v>
      </c>
      <c r="AU214" s="10">
        <f>AU96/AU$107</f>
        <v>0</v>
      </c>
      <c r="AV214" s="10">
        <f>AV96/AV$107</f>
        <v>0</v>
      </c>
      <c r="AW214" s="10">
        <f>AW96/AW$107</f>
        <v>0</v>
      </c>
      <c r="AX214" s="10">
        <f>AX96/AX$107</f>
        <v>0</v>
      </c>
      <c r="AY214" s="10">
        <f>AY96/AY$107</f>
        <v>0</v>
      </c>
      <c r="AZ214" s="10">
        <f>AZ96/AZ$107</f>
        <v>0</v>
      </c>
      <c r="BA214" s="10">
        <f>BA96/BA$107</f>
        <v>0</v>
      </c>
      <c r="BB214" s="10">
        <f>BB96/BB$107</f>
        <v>0</v>
      </c>
      <c r="BC214" s="10">
        <f>BC96/BC$107</f>
        <v>0</v>
      </c>
      <c r="BD214" s="10">
        <f>BD96/BD$107</f>
        <v>0</v>
      </c>
      <c r="BE214" s="10">
        <f>BE96/BE$107</f>
        <v>0</v>
      </c>
      <c r="BF214" s="10">
        <f>BF96/BF$107</f>
        <v>0</v>
      </c>
      <c r="BG214" s="10">
        <f>BG96/BG$107</f>
        <v>0</v>
      </c>
      <c r="BH214" s="10">
        <f>BH96/BH$107</f>
        <v>0</v>
      </c>
      <c r="BI214" s="10">
        <f>BI96/BI$107</f>
        <v>0</v>
      </c>
      <c r="BJ214" s="10">
        <f>BJ96/BJ$107</f>
        <v>0</v>
      </c>
      <c r="BK214" s="10">
        <f>BK96/BK$107</f>
        <v>0</v>
      </c>
      <c r="BL214" s="10">
        <f>BL96/BL$107</f>
        <v>0</v>
      </c>
      <c r="BM214" s="10">
        <f>BM96/BM$107</f>
        <v>0</v>
      </c>
      <c r="BN214" s="10">
        <f>BN96/BN$107</f>
        <v>0</v>
      </c>
      <c r="BO214" s="10">
        <f>BO96/BO$107</f>
        <v>0</v>
      </c>
      <c r="BP214" s="10">
        <f>BP96/BP$107</f>
        <v>0</v>
      </c>
      <c r="BQ214" s="10">
        <f>BQ96/BQ$107</f>
        <v>0</v>
      </c>
      <c r="BR214" s="10">
        <f>BR96/BR$107</f>
        <v>0</v>
      </c>
      <c r="BS214" s="10">
        <f>BS96/BS$107</f>
        <v>0</v>
      </c>
      <c r="BT214" s="10">
        <f>BT96/BT$107</f>
        <v>0</v>
      </c>
      <c r="BU214" s="10">
        <f>BU96/BU$107</f>
        <v>0</v>
      </c>
      <c r="BV214" s="10">
        <f>BV96/BV$107</f>
        <v>0</v>
      </c>
      <c r="BW214" s="10">
        <f>BW96/BW$107</f>
        <v>0</v>
      </c>
      <c r="BX214" s="10">
        <f>BX96/BX$107</f>
        <v>0</v>
      </c>
      <c r="BY214" s="10">
        <f>BY96/BY$107</f>
        <v>0</v>
      </c>
      <c r="BZ214" s="10">
        <f>BZ96/BZ$107</f>
        <v>0</v>
      </c>
      <c r="CA214" s="10">
        <f>CA96/CA$107</f>
        <v>0</v>
      </c>
      <c r="CB214" s="10">
        <f>CB96/CB$107</f>
        <v>0</v>
      </c>
      <c r="CC214" s="10">
        <f>CC96/CC$107</f>
        <v>0</v>
      </c>
      <c r="CD214" s="10">
        <f>CD96/CD$107</f>
        <v>0</v>
      </c>
      <c r="CE214" s="10">
        <f>CE96/CE$107</f>
        <v>0</v>
      </c>
      <c r="CF214" s="10">
        <f t="shared" ref="CF214:DB214" si="111">CF96/CF$107</f>
        <v>0</v>
      </c>
      <c r="CG214" s="10">
        <f t="shared" si="111"/>
        <v>0</v>
      </c>
      <c r="CH214" s="10">
        <f t="shared" si="111"/>
        <v>0</v>
      </c>
      <c r="CI214" s="10">
        <f t="shared" si="111"/>
        <v>0</v>
      </c>
      <c r="CJ214" s="10">
        <f t="shared" si="111"/>
        <v>0</v>
      </c>
      <c r="CK214" s="10">
        <f t="shared" si="111"/>
        <v>0</v>
      </c>
      <c r="CL214" s="10">
        <f t="shared" si="111"/>
        <v>0</v>
      </c>
      <c r="CM214" s="10">
        <f t="shared" si="111"/>
        <v>0</v>
      </c>
      <c r="CN214" s="10">
        <f t="shared" si="111"/>
        <v>0</v>
      </c>
      <c r="CO214" s="10">
        <f t="shared" si="111"/>
        <v>0</v>
      </c>
      <c r="CP214" s="10">
        <f t="shared" si="111"/>
        <v>0</v>
      </c>
      <c r="CQ214" s="10">
        <f t="shared" si="111"/>
        <v>0</v>
      </c>
      <c r="CR214" s="10">
        <f t="shared" si="111"/>
        <v>0</v>
      </c>
      <c r="CS214" s="10">
        <f t="shared" si="111"/>
        <v>1.6687743350496768E-2</v>
      </c>
      <c r="CT214" s="10">
        <f t="shared" si="111"/>
        <v>2.3506927040905349E-2</v>
      </c>
      <c r="CU214" s="10">
        <f t="shared" si="111"/>
        <v>3.1146293010643441E-6</v>
      </c>
      <c r="CV214" s="10">
        <f t="shared" si="111"/>
        <v>6.6768437540619716E-2</v>
      </c>
      <c r="CW214" s="10">
        <f t="shared" si="111"/>
        <v>8.3852682505360946E-6</v>
      </c>
      <c r="CX214" s="10">
        <f t="shared" si="111"/>
        <v>6.922998195736137E-3</v>
      </c>
      <c r="CY214" s="10">
        <f t="shared" si="111"/>
        <v>0</v>
      </c>
      <c r="CZ214" s="10">
        <f t="shared" si="111"/>
        <v>0</v>
      </c>
      <c r="DA214" s="10">
        <f t="shared" si="111"/>
        <v>0</v>
      </c>
      <c r="DB214" s="10">
        <f t="shared" si="111"/>
        <v>0</v>
      </c>
    </row>
    <row r="215" spans="1:106" x14ac:dyDescent="0.25">
      <c r="A215" s="11" t="s">
        <v>95</v>
      </c>
      <c r="B215" s="10">
        <f>B97/B$107</f>
        <v>0</v>
      </c>
      <c r="C215" s="10">
        <f>C97/C$107</f>
        <v>0</v>
      </c>
      <c r="D215" s="10">
        <f>D97/D$107</f>
        <v>0</v>
      </c>
      <c r="E215" s="10">
        <f>E97/E$107</f>
        <v>0</v>
      </c>
      <c r="F215" s="10">
        <f>F97/F$107</f>
        <v>0</v>
      </c>
      <c r="G215" s="10">
        <f>G97/G$107</f>
        <v>0</v>
      </c>
      <c r="H215" s="10">
        <f>H97/H$107</f>
        <v>0</v>
      </c>
      <c r="I215" s="10">
        <f>I97/I$107</f>
        <v>0</v>
      </c>
      <c r="J215" s="10">
        <f>J97/J$107</f>
        <v>0</v>
      </c>
      <c r="K215" s="10">
        <f>K97/K$107</f>
        <v>0</v>
      </c>
      <c r="L215" s="10">
        <f>L97/L$107</f>
        <v>0</v>
      </c>
      <c r="M215" s="10">
        <f>M97/M$107</f>
        <v>0</v>
      </c>
      <c r="N215" s="10">
        <f>N97/N$107</f>
        <v>0</v>
      </c>
      <c r="O215" s="10">
        <f>O97/O$107</f>
        <v>0</v>
      </c>
      <c r="P215" s="10">
        <f>P97/P$107</f>
        <v>0</v>
      </c>
      <c r="Q215" s="10">
        <f>Q97/Q$107</f>
        <v>0</v>
      </c>
      <c r="R215" s="10">
        <f>R97/R$107</f>
        <v>0</v>
      </c>
      <c r="S215" s="10">
        <f>S97/S$107</f>
        <v>0</v>
      </c>
      <c r="T215" s="10">
        <f>T97/T$107</f>
        <v>0</v>
      </c>
      <c r="U215" s="10">
        <f>U97/U$107</f>
        <v>0</v>
      </c>
      <c r="V215" s="10">
        <f>V97/V$107</f>
        <v>0</v>
      </c>
      <c r="W215" s="10">
        <f>W97/W$107</f>
        <v>0</v>
      </c>
      <c r="X215" s="10">
        <f>X97/X$107</f>
        <v>0</v>
      </c>
      <c r="Y215" s="10">
        <f>Y97/Y$107</f>
        <v>0</v>
      </c>
      <c r="Z215" s="10">
        <f>Z97/Z$107</f>
        <v>0</v>
      </c>
      <c r="AA215" s="10">
        <f>AA97/AA$107</f>
        <v>0</v>
      </c>
      <c r="AB215" s="10">
        <f>AB97/AB$107</f>
        <v>0</v>
      </c>
      <c r="AC215" s="10">
        <f>AC97/AC$107</f>
        <v>0</v>
      </c>
      <c r="AD215" s="10">
        <f>AD97/AD$107</f>
        <v>0</v>
      </c>
      <c r="AE215" s="10">
        <f>AE97/AE$107</f>
        <v>0</v>
      </c>
      <c r="AF215" s="10">
        <f>AF97/AF$107</f>
        <v>0</v>
      </c>
      <c r="AG215" s="10">
        <f>AG97/AG$107</f>
        <v>0</v>
      </c>
      <c r="AH215" s="10">
        <f>AH97/AH$107</f>
        <v>0</v>
      </c>
      <c r="AI215" s="10">
        <f>AI97/AI$107</f>
        <v>0</v>
      </c>
      <c r="AJ215" s="10">
        <f>AJ97/AJ$107</f>
        <v>0</v>
      </c>
      <c r="AK215" s="10">
        <f>AK97/AK$107</f>
        <v>0</v>
      </c>
      <c r="AL215" s="10">
        <f>AL97/AL$107</f>
        <v>0</v>
      </c>
      <c r="AM215" s="10">
        <f>AM97/AM$107</f>
        <v>0</v>
      </c>
      <c r="AN215" s="10">
        <f>AN97/AN$107</f>
        <v>0</v>
      </c>
      <c r="AO215" s="10">
        <f>AO97/AO$107</f>
        <v>0</v>
      </c>
      <c r="AP215" s="10">
        <f>AP97/AP$107</f>
        <v>0</v>
      </c>
      <c r="AQ215" s="10">
        <f>AQ97/AQ$107</f>
        <v>0</v>
      </c>
      <c r="AR215" s="10">
        <f>AR97/AR$107</f>
        <v>0</v>
      </c>
      <c r="AS215" s="10">
        <f>AS97/AS$107</f>
        <v>0</v>
      </c>
      <c r="AT215" s="10">
        <f>AT97/AT$107</f>
        <v>0</v>
      </c>
      <c r="AU215" s="10">
        <f>AU97/AU$107</f>
        <v>0</v>
      </c>
      <c r="AV215" s="10">
        <f>AV97/AV$107</f>
        <v>0</v>
      </c>
      <c r="AW215" s="10">
        <f>AW97/AW$107</f>
        <v>0</v>
      </c>
      <c r="AX215" s="10">
        <f>AX97/AX$107</f>
        <v>0</v>
      </c>
      <c r="AY215" s="10">
        <f>AY97/AY$107</f>
        <v>0</v>
      </c>
      <c r="AZ215" s="10">
        <f>AZ97/AZ$107</f>
        <v>0</v>
      </c>
      <c r="BA215" s="10">
        <f>BA97/BA$107</f>
        <v>0</v>
      </c>
      <c r="BB215" s="10">
        <f>BB97/BB$107</f>
        <v>0</v>
      </c>
      <c r="BC215" s="10">
        <f>BC97/BC$107</f>
        <v>0</v>
      </c>
      <c r="BD215" s="10">
        <f>BD97/BD$107</f>
        <v>0</v>
      </c>
      <c r="BE215" s="10">
        <f>BE97/BE$107</f>
        <v>0</v>
      </c>
      <c r="BF215" s="10">
        <f>BF97/BF$107</f>
        <v>0</v>
      </c>
      <c r="BG215" s="10">
        <f>BG97/BG$107</f>
        <v>0</v>
      </c>
      <c r="BH215" s="10">
        <f>BH97/BH$107</f>
        <v>0</v>
      </c>
      <c r="BI215" s="10">
        <f>BI97/BI$107</f>
        <v>0</v>
      </c>
      <c r="BJ215" s="10">
        <f>BJ97/BJ$107</f>
        <v>0</v>
      </c>
      <c r="BK215" s="10">
        <f>BK97/BK$107</f>
        <v>0</v>
      </c>
      <c r="BL215" s="10">
        <f>BL97/BL$107</f>
        <v>0</v>
      </c>
      <c r="BM215" s="10">
        <f>BM97/BM$107</f>
        <v>0</v>
      </c>
      <c r="BN215" s="10">
        <f>BN97/BN$107</f>
        <v>0</v>
      </c>
      <c r="BO215" s="10">
        <f>BO97/BO$107</f>
        <v>0</v>
      </c>
      <c r="BP215" s="10">
        <f>BP97/BP$107</f>
        <v>0</v>
      </c>
      <c r="BQ215" s="10">
        <f>BQ97/BQ$107</f>
        <v>0</v>
      </c>
      <c r="BR215" s="10">
        <f>BR97/BR$107</f>
        <v>0</v>
      </c>
      <c r="BS215" s="10">
        <f>BS97/BS$107</f>
        <v>0</v>
      </c>
      <c r="BT215" s="10">
        <f>BT97/BT$107</f>
        <v>0</v>
      </c>
      <c r="BU215" s="10">
        <f>BU97/BU$107</f>
        <v>0</v>
      </c>
      <c r="BV215" s="10">
        <f>BV97/BV$107</f>
        <v>0</v>
      </c>
      <c r="BW215" s="10">
        <f>BW97/BW$107</f>
        <v>0</v>
      </c>
      <c r="BX215" s="10">
        <f>BX97/BX$107</f>
        <v>0.42877761232322908</v>
      </c>
      <c r="BY215" s="10">
        <f>BY97/BY$107</f>
        <v>0.21966436076386936</v>
      </c>
      <c r="BZ215" s="10">
        <f>BZ97/BZ$107</f>
        <v>0.19259735972750711</v>
      </c>
      <c r="CA215" s="10">
        <f>CA97/CA$107</f>
        <v>0.48783494000000005</v>
      </c>
      <c r="CB215" s="10">
        <f>CB97/CB$107</f>
        <v>0.20157852000000001</v>
      </c>
      <c r="CC215" s="10">
        <f>CC97/CC$107</f>
        <v>0.17251849999999999</v>
      </c>
      <c r="CD215" s="10">
        <f>CD97/CD$107</f>
        <v>3.9344697801985004E-2</v>
      </c>
      <c r="CE215" s="10">
        <f>CE97/CE$107</f>
        <v>3.9344697801985004E-2</v>
      </c>
      <c r="CF215" s="10">
        <f t="shared" ref="CF215:DB215" si="112">CF97/CF$107</f>
        <v>3.9344697801985011E-2</v>
      </c>
      <c r="CG215" s="10">
        <f t="shared" si="112"/>
        <v>3.9344697801985004E-2</v>
      </c>
      <c r="CH215" s="10">
        <f t="shared" si="112"/>
        <v>3.9344697801985011E-2</v>
      </c>
      <c r="CI215" s="10">
        <f t="shared" si="112"/>
        <v>0.42906110115647611</v>
      </c>
      <c r="CJ215" s="10">
        <f t="shared" si="112"/>
        <v>0.21980959314436024</v>
      </c>
      <c r="CK215" s="10">
        <f t="shared" si="112"/>
        <v>0.1927246966015099</v>
      </c>
      <c r="CL215" s="10">
        <f t="shared" si="112"/>
        <v>0</v>
      </c>
      <c r="CM215" s="10">
        <f t="shared" si="112"/>
        <v>0</v>
      </c>
      <c r="CN215" s="10">
        <f t="shared" si="112"/>
        <v>0</v>
      </c>
      <c r="CO215" s="10">
        <f t="shared" si="112"/>
        <v>0</v>
      </c>
      <c r="CP215" s="10">
        <f t="shared" si="112"/>
        <v>0</v>
      </c>
      <c r="CQ215" s="10">
        <f t="shared" si="112"/>
        <v>0</v>
      </c>
      <c r="CR215" s="10">
        <f t="shared" si="112"/>
        <v>0</v>
      </c>
      <c r="CS215" s="10">
        <f t="shared" si="112"/>
        <v>0</v>
      </c>
      <c r="CT215" s="10">
        <f t="shared" si="112"/>
        <v>0</v>
      </c>
      <c r="CU215" s="10">
        <f t="shared" si="112"/>
        <v>4.139481724630135E-3</v>
      </c>
      <c r="CV215" s="10">
        <f t="shared" si="112"/>
        <v>8.5728418723978003E-2</v>
      </c>
      <c r="CW215" s="10">
        <f t="shared" si="112"/>
        <v>6.061473869121177E-2</v>
      </c>
      <c r="CX215" s="10">
        <f t="shared" si="112"/>
        <v>8.6915186298571999E-3</v>
      </c>
      <c r="CY215" s="10">
        <f t="shared" si="112"/>
        <v>0</v>
      </c>
      <c r="CZ215" s="10">
        <f t="shared" si="112"/>
        <v>0</v>
      </c>
      <c r="DA215" s="10">
        <f t="shared" si="112"/>
        <v>0</v>
      </c>
      <c r="DB215" s="10">
        <f t="shared" si="112"/>
        <v>0</v>
      </c>
    </row>
    <row r="216" spans="1:106" x14ac:dyDescent="0.25">
      <c r="A216" s="11" t="s">
        <v>96</v>
      </c>
      <c r="B216" s="10">
        <f>B98/B$107</f>
        <v>0</v>
      </c>
      <c r="C216" s="10">
        <f>C98/C$107</f>
        <v>0</v>
      </c>
      <c r="D216" s="10">
        <f>D98/D$107</f>
        <v>0</v>
      </c>
      <c r="E216" s="10">
        <f>E98/E$107</f>
        <v>0</v>
      </c>
      <c r="F216" s="10">
        <f>F98/F$107</f>
        <v>0</v>
      </c>
      <c r="G216" s="10">
        <f>G98/G$107</f>
        <v>0</v>
      </c>
      <c r="H216" s="10">
        <f>H98/H$107</f>
        <v>0</v>
      </c>
      <c r="I216" s="10">
        <f>I98/I$107</f>
        <v>0</v>
      </c>
      <c r="J216" s="10">
        <f>J98/J$107</f>
        <v>0</v>
      </c>
      <c r="K216" s="10">
        <f>K98/K$107</f>
        <v>0</v>
      </c>
      <c r="L216" s="10">
        <f>L98/L$107</f>
        <v>0</v>
      </c>
      <c r="M216" s="10">
        <f>M98/M$107</f>
        <v>0</v>
      </c>
      <c r="N216" s="10">
        <f>N98/N$107</f>
        <v>0</v>
      </c>
      <c r="O216" s="10">
        <f>O98/O$107</f>
        <v>0</v>
      </c>
      <c r="P216" s="10">
        <f>P98/P$107</f>
        <v>0</v>
      </c>
      <c r="Q216" s="10">
        <f>Q98/Q$107</f>
        <v>0</v>
      </c>
      <c r="R216" s="10">
        <f>R98/R$107</f>
        <v>0</v>
      </c>
      <c r="S216" s="10">
        <f>S98/S$107</f>
        <v>0</v>
      </c>
      <c r="T216" s="10">
        <f>T98/T$107</f>
        <v>0</v>
      </c>
      <c r="U216" s="10">
        <f>U98/U$107</f>
        <v>0</v>
      </c>
      <c r="V216" s="10">
        <f>V98/V$107</f>
        <v>0</v>
      </c>
      <c r="W216" s="10">
        <f>W98/W$107</f>
        <v>0</v>
      </c>
      <c r="X216" s="10">
        <f>X98/X$107</f>
        <v>0</v>
      </c>
      <c r="Y216" s="10">
        <f>Y98/Y$107</f>
        <v>0</v>
      </c>
      <c r="Z216" s="10">
        <f>Z98/Z$107</f>
        <v>0</v>
      </c>
      <c r="AA216" s="10">
        <f>AA98/AA$107</f>
        <v>0</v>
      </c>
      <c r="AB216" s="10">
        <f>AB98/AB$107</f>
        <v>0</v>
      </c>
      <c r="AC216" s="10">
        <f>AC98/AC$107</f>
        <v>0</v>
      </c>
      <c r="AD216" s="10">
        <f>AD98/AD$107</f>
        <v>0</v>
      </c>
      <c r="AE216" s="10">
        <f>AE98/AE$107</f>
        <v>0</v>
      </c>
      <c r="AF216" s="10">
        <f>AF98/AF$107</f>
        <v>0</v>
      </c>
      <c r="AG216" s="10">
        <f>AG98/AG$107</f>
        <v>0</v>
      </c>
      <c r="AH216" s="10">
        <f>AH98/AH$107</f>
        <v>0</v>
      </c>
      <c r="AI216" s="10">
        <f>AI98/AI$107</f>
        <v>0</v>
      </c>
      <c r="AJ216" s="10">
        <f>AJ98/AJ$107</f>
        <v>0</v>
      </c>
      <c r="AK216" s="10">
        <f>AK98/AK$107</f>
        <v>0</v>
      </c>
      <c r="AL216" s="10">
        <f>AL98/AL$107</f>
        <v>0</v>
      </c>
      <c r="AM216" s="10">
        <f>AM98/AM$107</f>
        <v>0</v>
      </c>
      <c r="AN216" s="10">
        <f>AN98/AN$107</f>
        <v>0</v>
      </c>
      <c r="AO216" s="10">
        <f>AO98/AO$107</f>
        <v>0</v>
      </c>
      <c r="AP216" s="10">
        <f>AP98/AP$107</f>
        <v>0</v>
      </c>
      <c r="AQ216" s="10">
        <f>AQ98/AQ$107</f>
        <v>0</v>
      </c>
      <c r="AR216" s="10">
        <f>AR98/AR$107</f>
        <v>0</v>
      </c>
      <c r="AS216" s="10">
        <f>AS98/AS$107</f>
        <v>0</v>
      </c>
      <c r="AT216" s="10">
        <f>AT98/AT$107</f>
        <v>0</v>
      </c>
      <c r="AU216" s="10">
        <f>AU98/AU$107</f>
        <v>0</v>
      </c>
      <c r="AV216" s="10">
        <f>AV98/AV$107</f>
        <v>0</v>
      </c>
      <c r="AW216" s="10">
        <f>AW98/AW$107</f>
        <v>0</v>
      </c>
      <c r="AX216" s="10">
        <f>AX98/AX$107</f>
        <v>0</v>
      </c>
      <c r="AY216" s="10">
        <f>AY98/AY$107</f>
        <v>0</v>
      </c>
      <c r="AZ216" s="10">
        <f>AZ98/AZ$107</f>
        <v>0</v>
      </c>
      <c r="BA216" s="10">
        <f>BA98/BA$107</f>
        <v>0</v>
      </c>
      <c r="BB216" s="10">
        <f>BB98/BB$107</f>
        <v>0</v>
      </c>
      <c r="BC216" s="10">
        <f>BC98/BC$107</f>
        <v>0</v>
      </c>
      <c r="BD216" s="10">
        <f>BD98/BD$107</f>
        <v>0</v>
      </c>
      <c r="BE216" s="10">
        <f>BE98/BE$107</f>
        <v>0</v>
      </c>
      <c r="BF216" s="10">
        <f>BF98/BF$107</f>
        <v>0</v>
      </c>
      <c r="BG216" s="10">
        <f>BG98/BG$107</f>
        <v>0</v>
      </c>
      <c r="BH216" s="10">
        <f>BH98/BH$107</f>
        <v>0</v>
      </c>
      <c r="BI216" s="10">
        <f>BI98/BI$107</f>
        <v>0</v>
      </c>
      <c r="BJ216" s="10">
        <f>BJ98/BJ$107</f>
        <v>0</v>
      </c>
      <c r="BK216" s="10">
        <f>BK98/BK$107</f>
        <v>0</v>
      </c>
      <c r="BL216" s="10">
        <f>BL98/BL$107</f>
        <v>0</v>
      </c>
      <c r="BM216" s="10">
        <f>BM98/BM$107</f>
        <v>0</v>
      </c>
      <c r="BN216" s="10">
        <f>BN98/BN$107</f>
        <v>0</v>
      </c>
      <c r="BO216" s="10">
        <f>BO98/BO$107</f>
        <v>0</v>
      </c>
      <c r="BP216" s="10">
        <f>BP98/BP$107</f>
        <v>0</v>
      </c>
      <c r="BQ216" s="10">
        <f>BQ98/BQ$107</f>
        <v>0</v>
      </c>
      <c r="BR216" s="10">
        <f>BR98/BR$107</f>
        <v>0</v>
      </c>
      <c r="BS216" s="10">
        <f>BS98/BS$107</f>
        <v>0</v>
      </c>
      <c r="BT216" s="10">
        <f>BT98/BT$107</f>
        <v>0</v>
      </c>
      <c r="BU216" s="10">
        <f>BU98/BU$107</f>
        <v>0</v>
      </c>
      <c r="BV216" s="10">
        <f>BV98/BV$107</f>
        <v>0</v>
      </c>
      <c r="BW216" s="10">
        <f>BW98/BW$107</f>
        <v>0</v>
      </c>
      <c r="BX216" s="10">
        <f>BX98/BX$107</f>
        <v>0.56969117243706224</v>
      </c>
      <c r="BY216" s="10">
        <f>BY98/BY$107</f>
        <v>0.77880442399642191</v>
      </c>
      <c r="BZ216" s="10">
        <f>BZ98/BZ$107</f>
        <v>0.80587142503278419</v>
      </c>
      <c r="CA216" s="10">
        <f>CA98/CA$107</f>
        <v>0.51216505999999995</v>
      </c>
      <c r="CB216" s="10">
        <f>CB98/CB$107</f>
        <v>0.79842148000000002</v>
      </c>
      <c r="CC216" s="10">
        <f>CC98/CC$107</f>
        <v>0.82748149999999998</v>
      </c>
      <c r="CD216" s="10">
        <f>CD98/CD$107</f>
        <v>0.16320028856999694</v>
      </c>
      <c r="CE216" s="10">
        <f>CE98/CE$107</f>
        <v>0.16320028856999694</v>
      </c>
      <c r="CF216" s="10">
        <f t="shared" ref="CF216:DB216" si="113">CF98/CF$107</f>
        <v>0.16320028856999697</v>
      </c>
      <c r="CG216" s="10">
        <f t="shared" si="113"/>
        <v>0.16320028856999694</v>
      </c>
      <c r="CH216" s="10">
        <f t="shared" si="113"/>
        <v>0.16320028856999697</v>
      </c>
      <c r="CI216" s="10">
        <f t="shared" si="113"/>
        <v>0.57006782709706239</v>
      </c>
      <c r="CJ216" s="10">
        <f t="shared" si="113"/>
        <v>0.77931933510917828</v>
      </c>
      <c r="CK216" s="10">
        <f t="shared" si="113"/>
        <v>0.80640423165202868</v>
      </c>
      <c r="CL216" s="10">
        <f t="shared" si="113"/>
        <v>0</v>
      </c>
      <c r="CM216" s="10">
        <f t="shared" si="113"/>
        <v>0</v>
      </c>
      <c r="CN216" s="10">
        <f t="shared" si="113"/>
        <v>0</v>
      </c>
      <c r="CO216" s="10">
        <f t="shared" si="113"/>
        <v>0</v>
      </c>
      <c r="CP216" s="10">
        <f t="shared" si="113"/>
        <v>0</v>
      </c>
      <c r="CQ216" s="10">
        <f t="shared" si="113"/>
        <v>0</v>
      </c>
      <c r="CR216" s="10">
        <f t="shared" si="113"/>
        <v>0</v>
      </c>
      <c r="CS216" s="10">
        <f t="shared" si="113"/>
        <v>0</v>
      </c>
      <c r="CT216" s="10">
        <f t="shared" si="113"/>
        <v>0</v>
      </c>
      <c r="CU216" s="10">
        <f t="shared" si="113"/>
        <v>1.043392527224901E-2</v>
      </c>
      <c r="CV216" s="10">
        <f t="shared" si="113"/>
        <v>0.35559817347731348</v>
      </c>
      <c r="CW216" s="10">
        <f t="shared" si="113"/>
        <v>0.19696887686859602</v>
      </c>
      <c r="CX216" s="10">
        <f t="shared" si="113"/>
        <v>2.8243273826958844E-2</v>
      </c>
      <c r="CY216" s="10">
        <f t="shared" si="113"/>
        <v>0</v>
      </c>
      <c r="CZ216" s="10">
        <f t="shared" si="113"/>
        <v>0</v>
      </c>
      <c r="DA216" s="10">
        <f t="shared" si="113"/>
        <v>0</v>
      </c>
      <c r="DB216" s="10">
        <f t="shared" si="113"/>
        <v>0</v>
      </c>
    </row>
    <row r="217" spans="1:106" x14ac:dyDescent="0.25">
      <c r="A217" s="11" t="s">
        <v>97</v>
      </c>
      <c r="B217" s="10">
        <f>B99/B$107</f>
        <v>0</v>
      </c>
      <c r="C217" s="10">
        <f>C99/C$107</f>
        <v>0</v>
      </c>
      <c r="D217" s="10">
        <f>D99/D$107</f>
        <v>0</v>
      </c>
      <c r="E217" s="10">
        <f>E99/E$107</f>
        <v>0</v>
      </c>
      <c r="F217" s="10">
        <f>F99/F$107</f>
        <v>0</v>
      </c>
      <c r="G217" s="10">
        <f>G99/G$107</f>
        <v>0</v>
      </c>
      <c r="H217" s="10">
        <f>H99/H$107</f>
        <v>0</v>
      </c>
      <c r="I217" s="10">
        <f>I99/I$107</f>
        <v>0</v>
      </c>
      <c r="J217" s="10">
        <f>J99/J$107</f>
        <v>0</v>
      </c>
      <c r="K217" s="10">
        <f>K99/K$107</f>
        <v>0</v>
      </c>
      <c r="L217" s="10">
        <f>L99/L$107</f>
        <v>0</v>
      </c>
      <c r="M217" s="10">
        <f>M99/M$107</f>
        <v>0</v>
      </c>
      <c r="N217" s="10">
        <f>N99/N$107</f>
        <v>0</v>
      </c>
      <c r="O217" s="10">
        <f>O99/O$107</f>
        <v>0</v>
      </c>
      <c r="P217" s="10">
        <f>P99/P$107</f>
        <v>0</v>
      </c>
      <c r="Q217" s="10">
        <f>Q99/Q$107</f>
        <v>0</v>
      </c>
      <c r="R217" s="10">
        <f>R99/R$107</f>
        <v>0</v>
      </c>
      <c r="S217" s="10">
        <f>S99/S$107</f>
        <v>0</v>
      </c>
      <c r="T217" s="10">
        <f>T99/T$107</f>
        <v>0</v>
      </c>
      <c r="U217" s="10">
        <f>U99/U$107</f>
        <v>0</v>
      </c>
      <c r="V217" s="10">
        <f>V99/V$107</f>
        <v>0</v>
      </c>
      <c r="W217" s="10">
        <f>W99/W$107</f>
        <v>0</v>
      </c>
      <c r="X217" s="10">
        <f>X99/X$107</f>
        <v>0</v>
      </c>
      <c r="Y217" s="10">
        <f>Y99/Y$107</f>
        <v>0</v>
      </c>
      <c r="Z217" s="10">
        <f>Z99/Z$107</f>
        <v>0</v>
      </c>
      <c r="AA217" s="10">
        <f>AA99/AA$107</f>
        <v>0</v>
      </c>
      <c r="AB217" s="10">
        <f>AB99/AB$107</f>
        <v>0</v>
      </c>
      <c r="AC217" s="10">
        <f>AC99/AC$107</f>
        <v>0</v>
      </c>
      <c r="AD217" s="10">
        <f>AD99/AD$107</f>
        <v>0</v>
      </c>
      <c r="AE217" s="10">
        <f>AE99/AE$107</f>
        <v>0</v>
      </c>
      <c r="AF217" s="10">
        <f>AF99/AF$107</f>
        <v>0</v>
      </c>
      <c r="AG217" s="10">
        <f>AG99/AG$107</f>
        <v>0</v>
      </c>
      <c r="AH217" s="10">
        <f>AH99/AH$107</f>
        <v>0</v>
      </c>
      <c r="AI217" s="10">
        <f>AI99/AI$107</f>
        <v>0</v>
      </c>
      <c r="AJ217" s="10">
        <f>AJ99/AJ$107</f>
        <v>0</v>
      </c>
      <c r="AK217" s="10">
        <f>AK99/AK$107</f>
        <v>0</v>
      </c>
      <c r="AL217" s="10">
        <f>AL99/AL$107</f>
        <v>0</v>
      </c>
      <c r="AM217" s="10">
        <f>AM99/AM$107</f>
        <v>0</v>
      </c>
      <c r="AN217" s="10">
        <f>AN99/AN$107</f>
        <v>0</v>
      </c>
      <c r="AO217" s="10">
        <f>AO99/AO$107</f>
        <v>0</v>
      </c>
      <c r="AP217" s="10">
        <f>AP99/AP$107</f>
        <v>0</v>
      </c>
      <c r="AQ217" s="10">
        <f>AQ99/AQ$107</f>
        <v>0</v>
      </c>
      <c r="AR217" s="10">
        <f>AR99/AR$107</f>
        <v>0</v>
      </c>
      <c r="AS217" s="10">
        <f>AS99/AS$107</f>
        <v>0</v>
      </c>
      <c r="AT217" s="10">
        <f>AT99/AT$107</f>
        <v>0</v>
      </c>
      <c r="AU217" s="10">
        <f>AU99/AU$107</f>
        <v>0</v>
      </c>
      <c r="AV217" s="10">
        <f>AV99/AV$107</f>
        <v>0</v>
      </c>
      <c r="AW217" s="10">
        <f>AW99/AW$107</f>
        <v>0</v>
      </c>
      <c r="AX217" s="10">
        <f>AX99/AX$107</f>
        <v>0</v>
      </c>
      <c r="AY217" s="10">
        <f>AY99/AY$107</f>
        <v>0</v>
      </c>
      <c r="AZ217" s="10">
        <f>AZ99/AZ$107</f>
        <v>0</v>
      </c>
      <c r="BA217" s="10">
        <f>BA99/BA$107</f>
        <v>0</v>
      </c>
      <c r="BB217" s="10">
        <f>BB99/BB$107</f>
        <v>0</v>
      </c>
      <c r="BC217" s="10">
        <f>BC99/BC$107</f>
        <v>0</v>
      </c>
      <c r="BD217" s="10">
        <f>BD99/BD$107</f>
        <v>0</v>
      </c>
      <c r="BE217" s="10">
        <f>BE99/BE$107</f>
        <v>0</v>
      </c>
      <c r="BF217" s="10">
        <f>BF99/BF$107</f>
        <v>0</v>
      </c>
      <c r="BG217" s="10">
        <f>BG99/BG$107</f>
        <v>0</v>
      </c>
      <c r="BH217" s="10">
        <f>BH99/BH$107</f>
        <v>0</v>
      </c>
      <c r="BI217" s="10">
        <f>BI99/BI$107</f>
        <v>0</v>
      </c>
      <c r="BJ217" s="10">
        <f>BJ99/BJ$107</f>
        <v>0</v>
      </c>
      <c r="BK217" s="10">
        <f>BK99/BK$107</f>
        <v>0</v>
      </c>
      <c r="BL217" s="10">
        <f>BL99/BL$107</f>
        <v>0</v>
      </c>
      <c r="BM217" s="10">
        <f>BM99/BM$107</f>
        <v>0</v>
      </c>
      <c r="BN217" s="10">
        <f>BN99/BN$107</f>
        <v>0</v>
      </c>
      <c r="BO217" s="10">
        <f>BO99/BO$107</f>
        <v>0</v>
      </c>
      <c r="BP217" s="10">
        <f>BP99/BP$107</f>
        <v>0</v>
      </c>
      <c r="BQ217" s="10">
        <f>BQ99/BQ$107</f>
        <v>0</v>
      </c>
      <c r="BR217" s="10">
        <f>BR99/BR$107</f>
        <v>0</v>
      </c>
      <c r="BS217" s="10">
        <f>BS99/BS$107</f>
        <v>0</v>
      </c>
      <c r="BT217" s="10">
        <f>BT99/BT$107</f>
        <v>0</v>
      </c>
      <c r="BU217" s="10">
        <f>BU99/BU$107</f>
        <v>0</v>
      </c>
      <c r="BV217" s="10">
        <f>BV99/BV$107</f>
        <v>0</v>
      </c>
      <c r="BW217" s="10">
        <f>BW99/BW$107</f>
        <v>0</v>
      </c>
      <c r="BX217" s="10">
        <f>BX99/BX$107</f>
        <v>0</v>
      </c>
      <c r="BY217" s="10">
        <f>BY99/BY$107</f>
        <v>0</v>
      </c>
      <c r="BZ217" s="10">
        <f>BZ99/BZ$107</f>
        <v>0</v>
      </c>
      <c r="CA217" s="10">
        <f>CA99/CA$107</f>
        <v>0</v>
      </c>
      <c r="CB217" s="10">
        <f>CB99/CB$107</f>
        <v>0</v>
      </c>
      <c r="CC217" s="10">
        <f>CC99/CC$107</f>
        <v>0</v>
      </c>
      <c r="CD217" s="10">
        <f>CD99/CD$107</f>
        <v>3.3396097841800285E-3</v>
      </c>
      <c r="CE217" s="10">
        <f>CE99/CE$107</f>
        <v>3.339609784180029E-3</v>
      </c>
      <c r="CF217" s="10">
        <f t="shared" ref="CF217:DB217" si="114">CF99/CF$107</f>
        <v>3.339609784180029E-3</v>
      </c>
      <c r="CG217" s="10">
        <f t="shared" si="114"/>
        <v>3.339609784180029E-3</v>
      </c>
      <c r="CH217" s="10">
        <f t="shared" si="114"/>
        <v>3.339609784180029E-3</v>
      </c>
      <c r="CI217" s="10">
        <f t="shared" si="114"/>
        <v>0</v>
      </c>
      <c r="CJ217" s="10">
        <f t="shared" si="114"/>
        <v>0</v>
      </c>
      <c r="CK217" s="10">
        <f t="shared" si="114"/>
        <v>0</v>
      </c>
      <c r="CL217" s="10">
        <f t="shared" si="114"/>
        <v>0</v>
      </c>
      <c r="CM217" s="10">
        <f t="shared" si="114"/>
        <v>0</v>
      </c>
      <c r="CN217" s="10">
        <f t="shared" si="114"/>
        <v>0</v>
      </c>
      <c r="CO217" s="10">
        <f t="shared" si="114"/>
        <v>0</v>
      </c>
      <c r="CP217" s="10">
        <f t="shared" si="114"/>
        <v>0</v>
      </c>
      <c r="CQ217" s="10">
        <f t="shared" si="114"/>
        <v>0</v>
      </c>
      <c r="CR217" s="10">
        <f t="shared" si="114"/>
        <v>0</v>
      </c>
      <c r="CS217" s="10">
        <f t="shared" si="114"/>
        <v>3.4824055532717882E-3</v>
      </c>
      <c r="CT217" s="10">
        <f t="shared" si="114"/>
        <v>4.9054357769210714E-3</v>
      </c>
      <c r="CU217" s="10">
        <f t="shared" si="114"/>
        <v>0</v>
      </c>
      <c r="CV217" s="10">
        <f t="shared" si="114"/>
        <v>8.3863923609440241E-3</v>
      </c>
      <c r="CW217" s="10">
        <f t="shared" si="114"/>
        <v>6.6970374527938895E-3</v>
      </c>
      <c r="CX217" s="10">
        <f t="shared" si="114"/>
        <v>2.0440198191364082E-3</v>
      </c>
      <c r="CY217" s="10">
        <f t="shared" si="114"/>
        <v>0</v>
      </c>
      <c r="CZ217" s="10">
        <f t="shared" si="114"/>
        <v>0</v>
      </c>
      <c r="DA217" s="10">
        <f t="shared" si="114"/>
        <v>0</v>
      </c>
      <c r="DB217" s="10">
        <f t="shared" si="114"/>
        <v>0</v>
      </c>
    </row>
    <row r="218" spans="1:106" x14ac:dyDescent="0.25">
      <c r="A218" s="11" t="s">
        <v>98</v>
      </c>
      <c r="B218" s="10">
        <f>B100/B$107</f>
        <v>0</v>
      </c>
      <c r="C218" s="10">
        <f>C100/C$107</f>
        <v>0</v>
      </c>
      <c r="D218" s="10">
        <f>D100/D$107</f>
        <v>0</v>
      </c>
      <c r="E218" s="10">
        <f>E100/E$107</f>
        <v>0</v>
      </c>
      <c r="F218" s="10">
        <f>F100/F$107</f>
        <v>0</v>
      </c>
      <c r="G218" s="10">
        <f>G100/G$107</f>
        <v>0</v>
      </c>
      <c r="H218" s="10">
        <f>H100/H$107</f>
        <v>0</v>
      </c>
      <c r="I218" s="10">
        <f>I100/I$107</f>
        <v>0</v>
      </c>
      <c r="J218" s="10">
        <f>J100/J$107</f>
        <v>0</v>
      </c>
      <c r="K218" s="10">
        <f>K100/K$107</f>
        <v>0</v>
      </c>
      <c r="L218" s="10">
        <f>L100/L$107</f>
        <v>0</v>
      </c>
      <c r="M218" s="10">
        <f>M100/M$107</f>
        <v>0</v>
      </c>
      <c r="N218" s="10">
        <f>N100/N$107</f>
        <v>0</v>
      </c>
      <c r="O218" s="10">
        <f>O100/O$107</f>
        <v>0</v>
      </c>
      <c r="P218" s="10">
        <f>P100/P$107</f>
        <v>0</v>
      </c>
      <c r="Q218" s="10">
        <f>Q100/Q$107</f>
        <v>0</v>
      </c>
      <c r="R218" s="10">
        <f>R100/R$107</f>
        <v>0</v>
      </c>
      <c r="S218" s="10">
        <f>S100/S$107</f>
        <v>0</v>
      </c>
      <c r="T218" s="10">
        <f>T100/T$107</f>
        <v>0</v>
      </c>
      <c r="U218" s="10">
        <f>U100/U$107</f>
        <v>0</v>
      </c>
      <c r="V218" s="10">
        <f>V100/V$107</f>
        <v>0</v>
      </c>
      <c r="W218" s="10">
        <f>W100/W$107</f>
        <v>0</v>
      </c>
      <c r="X218" s="10">
        <f>X100/X$107</f>
        <v>0</v>
      </c>
      <c r="Y218" s="10">
        <f>Y100/Y$107</f>
        <v>0</v>
      </c>
      <c r="Z218" s="10">
        <f>Z100/Z$107</f>
        <v>0</v>
      </c>
      <c r="AA218" s="10">
        <f>AA100/AA$107</f>
        <v>0</v>
      </c>
      <c r="AB218" s="10">
        <f>AB100/AB$107</f>
        <v>0</v>
      </c>
      <c r="AC218" s="10">
        <f>AC100/AC$107</f>
        <v>0</v>
      </c>
      <c r="AD218" s="10">
        <f>AD100/AD$107</f>
        <v>0</v>
      </c>
      <c r="AE218" s="10">
        <f>AE100/AE$107</f>
        <v>0</v>
      </c>
      <c r="AF218" s="10">
        <f>AF100/AF$107</f>
        <v>0</v>
      </c>
      <c r="AG218" s="10">
        <f>AG100/AG$107</f>
        <v>0</v>
      </c>
      <c r="AH218" s="10">
        <f>AH100/AH$107</f>
        <v>0</v>
      </c>
      <c r="AI218" s="10">
        <f>AI100/AI$107</f>
        <v>0</v>
      </c>
      <c r="AJ218" s="10">
        <f>AJ100/AJ$107</f>
        <v>0</v>
      </c>
      <c r="AK218" s="10">
        <f>AK100/AK$107</f>
        <v>0</v>
      </c>
      <c r="AL218" s="10">
        <f>AL100/AL$107</f>
        <v>0</v>
      </c>
      <c r="AM218" s="10">
        <f>AM100/AM$107</f>
        <v>0</v>
      </c>
      <c r="AN218" s="10">
        <f>AN100/AN$107</f>
        <v>0</v>
      </c>
      <c r="AO218" s="10">
        <f>AO100/AO$107</f>
        <v>0</v>
      </c>
      <c r="AP218" s="10">
        <f>AP100/AP$107</f>
        <v>0</v>
      </c>
      <c r="AQ218" s="10">
        <f>AQ100/AQ$107</f>
        <v>0</v>
      </c>
      <c r="AR218" s="10">
        <f>AR100/AR$107</f>
        <v>0</v>
      </c>
      <c r="AS218" s="10">
        <f>AS100/AS$107</f>
        <v>0</v>
      </c>
      <c r="AT218" s="10">
        <f>AT100/AT$107</f>
        <v>0</v>
      </c>
      <c r="AU218" s="10">
        <f>AU100/AU$107</f>
        <v>0</v>
      </c>
      <c r="AV218" s="10">
        <f>AV100/AV$107</f>
        <v>0</v>
      </c>
      <c r="AW218" s="10">
        <f>AW100/AW$107</f>
        <v>0</v>
      </c>
      <c r="AX218" s="10">
        <f>AX100/AX$107</f>
        <v>0</v>
      </c>
      <c r="AY218" s="10">
        <f>AY100/AY$107</f>
        <v>0</v>
      </c>
      <c r="AZ218" s="10">
        <f>AZ100/AZ$107</f>
        <v>0</v>
      </c>
      <c r="BA218" s="10">
        <f>BA100/BA$107</f>
        <v>0</v>
      </c>
      <c r="BB218" s="10">
        <f>BB100/BB$107</f>
        <v>0</v>
      </c>
      <c r="BC218" s="10">
        <f>BC100/BC$107</f>
        <v>0</v>
      </c>
      <c r="BD218" s="10">
        <f>BD100/BD$107</f>
        <v>0</v>
      </c>
      <c r="BE218" s="10">
        <f>BE100/BE$107</f>
        <v>0</v>
      </c>
      <c r="BF218" s="10">
        <f>BF100/BF$107</f>
        <v>0</v>
      </c>
      <c r="BG218" s="10">
        <f>BG100/BG$107</f>
        <v>0</v>
      </c>
      <c r="BH218" s="10">
        <f>BH100/BH$107</f>
        <v>0</v>
      </c>
      <c r="BI218" s="10">
        <f>BI100/BI$107</f>
        <v>0</v>
      </c>
      <c r="BJ218" s="10">
        <f>BJ100/BJ$107</f>
        <v>0</v>
      </c>
      <c r="BK218" s="10">
        <f>BK100/BK$107</f>
        <v>0</v>
      </c>
      <c r="BL218" s="10">
        <f>BL100/BL$107</f>
        <v>0</v>
      </c>
      <c r="BM218" s="10">
        <f>BM100/BM$107</f>
        <v>0</v>
      </c>
      <c r="BN218" s="10">
        <f>BN100/BN$107</f>
        <v>0</v>
      </c>
      <c r="BO218" s="10">
        <f>BO100/BO$107</f>
        <v>0</v>
      </c>
      <c r="BP218" s="10">
        <f>BP100/BP$107</f>
        <v>0</v>
      </c>
      <c r="BQ218" s="10">
        <f>BQ100/BQ$107</f>
        <v>0</v>
      </c>
      <c r="BR218" s="10">
        <f>BR100/BR$107</f>
        <v>0</v>
      </c>
      <c r="BS218" s="10">
        <f>BS100/BS$107</f>
        <v>0</v>
      </c>
      <c r="BT218" s="10">
        <f>BT100/BT$107</f>
        <v>0</v>
      </c>
      <c r="BU218" s="10">
        <f>BU100/BU$107</f>
        <v>0</v>
      </c>
      <c r="BV218" s="10">
        <f>BV100/BV$107</f>
        <v>0</v>
      </c>
      <c r="BW218" s="10">
        <f>BW100/BW$107</f>
        <v>0</v>
      </c>
      <c r="BX218" s="10">
        <f>BX100/BX$107</f>
        <v>0</v>
      </c>
      <c r="BY218" s="10">
        <f>BY100/BY$107</f>
        <v>0</v>
      </c>
      <c r="BZ218" s="10">
        <f>BZ100/BZ$107</f>
        <v>0</v>
      </c>
      <c r="CA218" s="10">
        <f>CA100/CA$107</f>
        <v>0</v>
      </c>
      <c r="CB218" s="10">
        <f>CB100/CB$107</f>
        <v>0</v>
      </c>
      <c r="CC218" s="10">
        <f>CC100/CC$107</f>
        <v>0</v>
      </c>
      <c r="CD218" s="10">
        <f>CD100/CD$107</f>
        <v>0.7851055713941375</v>
      </c>
      <c r="CE218" s="10">
        <f>CE100/CE$107</f>
        <v>0.78510557139413739</v>
      </c>
      <c r="CF218" s="10">
        <f t="shared" ref="CF218:DB218" si="115">CF100/CF$107</f>
        <v>0.7851055713941375</v>
      </c>
      <c r="CG218" s="10">
        <f t="shared" si="115"/>
        <v>0.7851055713941375</v>
      </c>
      <c r="CH218" s="10">
        <f t="shared" si="115"/>
        <v>0.7851055713941375</v>
      </c>
      <c r="CI218" s="10">
        <f t="shared" si="115"/>
        <v>0</v>
      </c>
      <c r="CJ218" s="10">
        <f t="shared" si="115"/>
        <v>0</v>
      </c>
      <c r="CK218" s="10">
        <f t="shared" si="115"/>
        <v>0</v>
      </c>
      <c r="CL218" s="10">
        <f t="shared" si="115"/>
        <v>0</v>
      </c>
      <c r="CM218" s="10">
        <f t="shared" si="115"/>
        <v>0</v>
      </c>
      <c r="CN218" s="10">
        <f t="shared" si="115"/>
        <v>0</v>
      </c>
      <c r="CO218" s="10">
        <f t="shared" si="115"/>
        <v>0</v>
      </c>
      <c r="CP218" s="10">
        <f t="shared" si="115"/>
        <v>0</v>
      </c>
      <c r="CQ218" s="10">
        <f t="shared" si="115"/>
        <v>0</v>
      </c>
      <c r="CR218" s="10">
        <f t="shared" si="115"/>
        <v>0</v>
      </c>
      <c r="CS218" s="10">
        <f t="shared" si="115"/>
        <v>7.5520408012193049E-2</v>
      </c>
      <c r="CT218" s="10">
        <f t="shared" si="115"/>
        <v>0.10638063421494187</v>
      </c>
      <c r="CU218" s="10">
        <f t="shared" si="115"/>
        <v>1.8562824728378013E-2</v>
      </c>
      <c r="CV218" s="10">
        <f t="shared" si="115"/>
        <v>0</v>
      </c>
      <c r="CW218" s="10">
        <f t="shared" si="115"/>
        <v>5.5131144241215929E-2</v>
      </c>
      <c r="CX218" s="10">
        <f t="shared" si="115"/>
        <v>1.0540548307497193E-2</v>
      </c>
      <c r="CY218" s="10">
        <f t="shared" si="115"/>
        <v>0</v>
      </c>
      <c r="CZ218" s="10">
        <f t="shared" si="115"/>
        <v>0</v>
      </c>
      <c r="DA218" s="10">
        <f t="shared" si="115"/>
        <v>0</v>
      </c>
      <c r="DB218" s="10">
        <f t="shared" si="115"/>
        <v>0</v>
      </c>
    </row>
    <row r="219" spans="1:106" x14ac:dyDescent="0.25">
      <c r="A219" s="11" t="s">
        <v>99</v>
      </c>
      <c r="B219" s="10">
        <f>B101/B$107</f>
        <v>0</v>
      </c>
      <c r="C219" s="10">
        <f>C101/C$107</f>
        <v>0</v>
      </c>
      <c r="D219" s="10">
        <f>D101/D$107</f>
        <v>0</v>
      </c>
      <c r="E219" s="10">
        <f>E101/E$107</f>
        <v>0</v>
      </c>
      <c r="F219" s="10">
        <f>F101/F$107</f>
        <v>0</v>
      </c>
      <c r="G219" s="10">
        <f>G101/G$107</f>
        <v>0</v>
      </c>
      <c r="H219" s="10">
        <f>H101/H$107</f>
        <v>0</v>
      </c>
      <c r="I219" s="10">
        <f>I101/I$107</f>
        <v>0</v>
      </c>
      <c r="J219" s="10">
        <f>J101/J$107</f>
        <v>0</v>
      </c>
      <c r="K219" s="10">
        <f>K101/K$107</f>
        <v>0</v>
      </c>
      <c r="L219" s="10">
        <f>L101/L$107</f>
        <v>0</v>
      </c>
      <c r="M219" s="10">
        <f>M101/M$107</f>
        <v>0</v>
      </c>
      <c r="N219" s="10">
        <f>N101/N$107</f>
        <v>0</v>
      </c>
      <c r="O219" s="10">
        <f>O101/O$107</f>
        <v>0</v>
      </c>
      <c r="P219" s="10">
        <f>P101/P$107</f>
        <v>0</v>
      </c>
      <c r="Q219" s="10">
        <f>Q101/Q$107</f>
        <v>0</v>
      </c>
      <c r="R219" s="10">
        <f>R101/R$107</f>
        <v>0</v>
      </c>
      <c r="S219" s="10">
        <f>S101/S$107</f>
        <v>0</v>
      </c>
      <c r="T219" s="10">
        <f>T101/T$107</f>
        <v>0</v>
      </c>
      <c r="U219" s="10">
        <f>U101/U$107</f>
        <v>0</v>
      </c>
      <c r="V219" s="10">
        <f>V101/V$107</f>
        <v>0</v>
      </c>
      <c r="W219" s="10">
        <f>W101/W$107</f>
        <v>0</v>
      </c>
      <c r="X219" s="10">
        <f>X101/X$107</f>
        <v>0</v>
      </c>
      <c r="Y219" s="10">
        <f>Y101/Y$107</f>
        <v>0</v>
      </c>
      <c r="Z219" s="10">
        <f>Z101/Z$107</f>
        <v>0</v>
      </c>
      <c r="AA219" s="10">
        <f>AA101/AA$107</f>
        <v>0</v>
      </c>
      <c r="AB219" s="10">
        <f>AB101/AB$107</f>
        <v>0</v>
      </c>
      <c r="AC219" s="10">
        <f>AC101/AC$107</f>
        <v>0</v>
      </c>
      <c r="AD219" s="10">
        <f>AD101/AD$107</f>
        <v>0</v>
      </c>
      <c r="AE219" s="10">
        <f>AE101/AE$107</f>
        <v>0</v>
      </c>
      <c r="AF219" s="10">
        <f>AF101/AF$107</f>
        <v>0</v>
      </c>
      <c r="AG219" s="10">
        <f>AG101/AG$107</f>
        <v>0</v>
      </c>
      <c r="AH219" s="10">
        <f>AH101/AH$107</f>
        <v>0</v>
      </c>
      <c r="AI219" s="10">
        <f>AI101/AI$107</f>
        <v>0</v>
      </c>
      <c r="AJ219" s="10">
        <f>AJ101/AJ$107</f>
        <v>0</v>
      </c>
      <c r="AK219" s="10">
        <f>AK101/AK$107</f>
        <v>0</v>
      </c>
      <c r="AL219" s="10">
        <f>AL101/AL$107</f>
        <v>0</v>
      </c>
      <c r="AM219" s="10">
        <f>AM101/AM$107</f>
        <v>0</v>
      </c>
      <c r="AN219" s="10">
        <f>AN101/AN$107</f>
        <v>0</v>
      </c>
      <c r="AO219" s="10">
        <f>AO101/AO$107</f>
        <v>0</v>
      </c>
      <c r="AP219" s="10">
        <f>AP101/AP$107</f>
        <v>0</v>
      </c>
      <c r="AQ219" s="10">
        <f>AQ101/AQ$107</f>
        <v>0</v>
      </c>
      <c r="AR219" s="10">
        <f>AR101/AR$107</f>
        <v>0</v>
      </c>
      <c r="AS219" s="10">
        <f>AS101/AS$107</f>
        <v>0</v>
      </c>
      <c r="AT219" s="10">
        <f>AT101/AT$107</f>
        <v>0</v>
      </c>
      <c r="AU219" s="10">
        <f>AU101/AU$107</f>
        <v>0</v>
      </c>
      <c r="AV219" s="10">
        <f>AV101/AV$107</f>
        <v>0</v>
      </c>
      <c r="AW219" s="10">
        <f>AW101/AW$107</f>
        <v>0</v>
      </c>
      <c r="AX219" s="10">
        <f>AX101/AX$107</f>
        <v>0</v>
      </c>
      <c r="AY219" s="10">
        <f>AY101/AY$107</f>
        <v>0</v>
      </c>
      <c r="AZ219" s="10">
        <f>AZ101/AZ$107</f>
        <v>0</v>
      </c>
      <c r="BA219" s="10">
        <f>BA101/BA$107</f>
        <v>0</v>
      </c>
      <c r="BB219" s="10">
        <f>BB101/BB$107</f>
        <v>0</v>
      </c>
      <c r="BC219" s="10">
        <f>BC101/BC$107</f>
        <v>0</v>
      </c>
      <c r="BD219" s="10">
        <f>BD101/BD$107</f>
        <v>0</v>
      </c>
      <c r="BE219" s="10">
        <f>BE101/BE$107</f>
        <v>0</v>
      </c>
      <c r="BF219" s="10">
        <f>BF101/BF$107</f>
        <v>0</v>
      </c>
      <c r="BG219" s="10">
        <f>BG101/BG$107</f>
        <v>0</v>
      </c>
      <c r="BH219" s="10">
        <f>BH101/BH$107</f>
        <v>0</v>
      </c>
      <c r="BI219" s="10">
        <f>BI101/BI$107</f>
        <v>0</v>
      </c>
      <c r="BJ219" s="10">
        <f>BJ101/BJ$107</f>
        <v>0</v>
      </c>
      <c r="BK219" s="10">
        <f>BK101/BK$107</f>
        <v>0</v>
      </c>
      <c r="BL219" s="10">
        <f>BL101/BL$107</f>
        <v>0</v>
      </c>
      <c r="BM219" s="10">
        <f>BM101/BM$107</f>
        <v>0</v>
      </c>
      <c r="BN219" s="10">
        <f>BN101/BN$107</f>
        <v>0</v>
      </c>
      <c r="BO219" s="10">
        <f>BO101/BO$107</f>
        <v>0</v>
      </c>
      <c r="BP219" s="10">
        <f>BP101/BP$107</f>
        <v>0</v>
      </c>
      <c r="BQ219" s="10">
        <f>BQ101/BQ$107</f>
        <v>0</v>
      </c>
      <c r="BR219" s="10">
        <f>BR101/BR$107</f>
        <v>0</v>
      </c>
      <c r="BS219" s="10">
        <f>BS101/BS$107</f>
        <v>0</v>
      </c>
      <c r="BT219" s="10">
        <f>BT101/BT$107</f>
        <v>0</v>
      </c>
      <c r="BU219" s="10">
        <f>BU101/BU$107</f>
        <v>0</v>
      </c>
      <c r="BV219" s="10">
        <f>BV101/BV$107</f>
        <v>0</v>
      </c>
      <c r="BW219" s="10">
        <f>BW101/BW$107</f>
        <v>0</v>
      </c>
      <c r="BX219" s="10">
        <f>BX101/BX$107</f>
        <v>0</v>
      </c>
      <c r="BY219" s="10">
        <f>BY101/BY$107</f>
        <v>0</v>
      </c>
      <c r="BZ219" s="10">
        <f>BZ101/BZ$107</f>
        <v>0</v>
      </c>
      <c r="CA219" s="10">
        <f>CA101/CA$107</f>
        <v>0</v>
      </c>
      <c r="CB219" s="10">
        <f>CB101/CB$107</f>
        <v>0</v>
      </c>
      <c r="CC219" s="10">
        <f>CC101/CC$107</f>
        <v>0</v>
      </c>
      <c r="CD219" s="10">
        <f>CD101/CD$107</f>
        <v>9.0098324497005014E-3</v>
      </c>
      <c r="CE219" s="10">
        <f>CE101/CE$107</f>
        <v>9.0098324497004997E-3</v>
      </c>
      <c r="CF219" s="10">
        <f t="shared" ref="CF219:DB219" si="116">CF101/CF$107</f>
        <v>9.0098324497004997E-3</v>
      </c>
      <c r="CG219" s="10">
        <f t="shared" si="116"/>
        <v>9.0098324497004997E-3</v>
      </c>
      <c r="CH219" s="10">
        <f t="shared" si="116"/>
        <v>9.0098324497004997E-3</v>
      </c>
      <c r="CI219" s="10">
        <f t="shared" si="116"/>
        <v>0</v>
      </c>
      <c r="CJ219" s="10">
        <f t="shared" si="116"/>
        <v>0</v>
      </c>
      <c r="CK219" s="10">
        <f t="shared" si="116"/>
        <v>0</v>
      </c>
      <c r="CL219" s="10">
        <f t="shared" si="116"/>
        <v>1</v>
      </c>
      <c r="CM219" s="10">
        <f t="shared" si="116"/>
        <v>1</v>
      </c>
      <c r="CN219" s="10">
        <f t="shared" si="116"/>
        <v>1</v>
      </c>
      <c r="CO219" s="10">
        <f t="shared" si="116"/>
        <v>1</v>
      </c>
      <c r="CP219" s="10">
        <f t="shared" si="116"/>
        <v>1</v>
      </c>
      <c r="CQ219" s="10">
        <f t="shared" si="116"/>
        <v>1</v>
      </c>
      <c r="CR219" s="10">
        <f t="shared" si="116"/>
        <v>1</v>
      </c>
      <c r="CS219" s="10">
        <f t="shared" si="116"/>
        <v>7.6218467584689378E-2</v>
      </c>
      <c r="CT219" s="10">
        <f t="shared" si="116"/>
        <v>0.10736394484575815</v>
      </c>
      <c r="CU219" s="10">
        <f t="shared" si="116"/>
        <v>3.0238728979267229E-3</v>
      </c>
      <c r="CV219" s="10">
        <f t="shared" si="116"/>
        <v>4.6284437649444711E-2</v>
      </c>
      <c r="CW219" s="10">
        <f t="shared" si="116"/>
        <v>0</v>
      </c>
      <c r="CX219" s="10">
        <f t="shared" si="116"/>
        <v>1.8345188372608399E-3</v>
      </c>
      <c r="CY219" s="10">
        <f t="shared" si="116"/>
        <v>0</v>
      </c>
      <c r="CZ219" s="10">
        <f t="shared" si="116"/>
        <v>0</v>
      </c>
      <c r="DA219" s="10">
        <f t="shared" si="116"/>
        <v>0</v>
      </c>
      <c r="DB219" s="10">
        <f t="shared" si="116"/>
        <v>0</v>
      </c>
    </row>
    <row r="220" spans="1:106" x14ac:dyDescent="0.25">
      <c r="A220" s="11" t="s">
        <v>100</v>
      </c>
      <c r="B220" s="10">
        <f>B102/B$107</f>
        <v>0</v>
      </c>
      <c r="C220" s="10">
        <f>C102/C$107</f>
        <v>0</v>
      </c>
      <c r="D220" s="10">
        <f>D102/D$107</f>
        <v>0</v>
      </c>
      <c r="E220" s="10">
        <f>E102/E$107</f>
        <v>0</v>
      </c>
      <c r="F220" s="10">
        <f>F102/F$107</f>
        <v>0</v>
      </c>
      <c r="G220" s="10">
        <f>G102/G$107</f>
        <v>0</v>
      </c>
      <c r="H220" s="10">
        <f>H102/H$107</f>
        <v>0</v>
      </c>
      <c r="I220" s="10">
        <f>I102/I$107</f>
        <v>0</v>
      </c>
      <c r="J220" s="10">
        <f>J102/J$107</f>
        <v>0</v>
      </c>
      <c r="K220" s="10">
        <f>K102/K$107</f>
        <v>0</v>
      </c>
      <c r="L220" s="10">
        <f>L102/L$107</f>
        <v>0</v>
      </c>
      <c r="M220" s="10">
        <f>M102/M$107</f>
        <v>0</v>
      </c>
      <c r="N220" s="10">
        <f>N102/N$107</f>
        <v>0</v>
      </c>
      <c r="O220" s="10">
        <f>O102/O$107</f>
        <v>0</v>
      </c>
      <c r="P220" s="10">
        <f>P102/P$107</f>
        <v>0</v>
      </c>
      <c r="Q220" s="10">
        <f>Q102/Q$107</f>
        <v>0</v>
      </c>
      <c r="R220" s="10">
        <f>R102/R$107</f>
        <v>0</v>
      </c>
      <c r="S220" s="10">
        <f>S102/S$107</f>
        <v>0</v>
      </c>
      <c r="T220" s="10">
        <f>T102/T$107</f>
        <v>0</v>
      </c>
      <c r="U220" s="10">
        <f>U102/U$107</f>
        <v>0</v>
      </c>
      <c r="V220" s="10">
        <f>V102/V$107</f>
        <v>0</v>
      </c>
      <c r="W220" s="10">
        <f>W102/W$107</f>
        <v>0</v>
      </c>
      <c r="X220" s="10">
        <f>X102/X$107</f>
        <v>0</v>
      </c>
      <c r="Y220" s="10">
        <f>Y102/Y$107</f>
        <v>0</v>
      </c>
      <c r="Z220" s="10">
        <f>Z102/Z$107</f>
        <v>0</v>
      </c>
      <c r="AA220" s="10">
        <f>AA102/AA$107</f>
        <v>0</v>
      </c>
      <c r="AB220" s="10">
        <f>AB102/AB$107</f>
        <v>0</v>
      </c>
      <c r="AC220" s="10">
        <f>AC102/AC$107</f>
        <v>0</v>
      </c>
      <c r="AD220" s="10">
        <f>AD102/AD$107</f>
        <v>0</v>
      </c>
      <c r="AE220" s="10">
        <f>AE102/AE$107</f>
        <v>0</v>
      </c>
      <c r="AF220" s="10">
        <f>AF102/AF$107</f>
        <v>0</v>
      </c>
      <c r="AG220" s="10">
        <f>AG102/AG$107</f>
        <v>0</v>
      </c>
      <c r="AH220" s="10">
        <f>AH102/AH$107</f>
        <v>0</v>
      </c>
      <c r="AI220" s="10">
        <f>AI102/AI$107</f>
        <v>0</v>
      </c>
      <c r="AJ220" s="10">
        <f>AJ102/AJ$107</f>
        <v>0</v>
      </c>
      <c r="AK220" s="10">
        <f>AK102/AK$107</f>
        <v>0.16511429448698176</v>
      </c>
      <c r="AL220" s="10">
        <f>AL102/AL$107</f>
        <v>0.16931765223315343</v>
      </c>
      <c r="AM220" s="10">
        <f>AM102/AM$107</f>
        <v>2.3331799347660762E-4</v>
      </c>
      <c r="AN220" s="10">
        <f>AN102/AN$107</f>
        <v>3.3780917482573081E-5</v>
      </c>
      <c r="AO220" s="10">
        <f>AO102/AO$107</f>
        <v>2.3771175183119665E-3</v>
      </c>
      <c r="AP220" s="10">
        <f>AP102/AP$107</f>
        <v>1.319110459233485E-2</v>
      </c>
      <c r="AQ220" s="10">
        <f>AQ102/AQ$107</f>
        <v>0.33880864375196634</v>
      </c>
      <c r="AR220" s="10">
        <f>AR102/AR$107</f>
        <v>0.16640093240698628</v>
      </c>
      <c r="AS220" s="10">
        <f>AS102/AS$107</f>
        <v>0.11019694678596714</v>
      </c>
      <c r="AT220" s="10">
        <f>AT102/AT$107</f>
        <v>2.4051708941375115E-2</v>
      </c>
      <c r="AU220" s="10">
        <f>AU102/AU$107</f>
        <v>0.10646518892425995</v>
      </c>
      <c r="AV220" s="10">
        <f>AV102/AV$107</f>
        <v>0.38615590709148884</v>
      </c>
      <c r="AW220" s="10">
        <f>AW102/AW$107</f>
        <v>0.66043153706153956</v>
      </c>
      <c r="AX220" s="10">
        <f>AX102/AX$107</f>
        <v>0.46781070413989695</v>
      </c>
      <c r="AY220" s="10">
        <f>AY102/AY$107</f>
        <v>0.36061061899365215</v>
      </c>
      <c r="AZ220" s="10">
        <f>AZ102/AZ$107</f>
        <v>0.15251483706243404</v>
      </c>
      <c r="BA220" s="10">
        <f>BA102/BA$107</f>
        <v>0.56782819622136815</v>
      </c>
      <c r="BB220" s="10">
        <f>BB102/BB$107</f>
        <v>0.61490828393289887</v>
      </c>
      <c r="BC220" s="10">
        <f>BC102/BC$107</f>
        <v>0.44230220044241214</v>
      </c>
      <c r="BD220" s="10">
        <f>BD102/BD$107</f>
        <v>0.55739857370619428</v>
      </c>
      <c r="BE220" s="10">
        <f>BE102/BE$107</f>
        <v>0.29781945280079453</v>
      </c>
      <c r="BF220" s="10">
        <f>BF102/BF$107</f>
        <v>0</v>
      </c>
      <c r="BG220" s="10">
        <f>BG102/BG$107</f>
        <v>6.6173582997162018E-3</v>
      </c>
      <c r="BH220" s="10">
        <f>BH102/BH$107</f>
        <v>1.2539086723925635E-3</v>
      </c>
      <c r="BI220" s="10">
        <f>BI102/BI$107</f>
        <v>0</v>
      </c>
      <c r="BJ220" s="10">
        <f>BJ102/BJ$107</f>
        <v>2.5796666633637928E-5</v>
      </c>
      <c r="BK220" s="10">
        <f>BK102/BK$107</f>
        <v>8.2150999644781855E-2</v>
      </c>
      <c r="BL220" s="10">
        <f>BL102/BL$107</f>
        <v>7.4572495129221358E-2</v>
      </c>
      <c r="BM220" s="10">
        <f>BM102/BM$107</f>
        <v>3.0509953316374173E-2</v>
      </c>
      <c r="BN220" s="10">
        <f>BN102/BN$107</f>
        <v>2.9250627695801425E-2</v>
      </c>
      <c r="BO220" s="10">
        <f>BO102/BO$107</f>
        <v>4.8985680220348202E-2</v>
      </c>
      <c r="BP220" s="10">
        <f>BP102/BP$107</f>
        <v>0</v>
      </c>
      <c r="BQ220" s="10">
        <f>BQ102/BQ$107</f>
        <v>0</v>
      </c>
      <c r="BR220" s="10">
        <f>BR102/BR$107</f>
        <v>0</v>
      </c>
      <c r="BS220" s="10">
        <f>BS102/BS$107</f>
        <v>3.4531306153405314E-2</v>
      </c>
      <c r="BT220" s="10">
        <f>BT102/BT$107</f>
        <v>0</v>
      </c>
      <c r="BU220" s="10">
        <f>BU102/BU$107</f>
        <v>0</v>
      </c>
      <c r="BV220" s="10">
        <f>BV102/BV$107</f>
        <v>0</v>
      </c>
      <c r="BW220" s="10">
        <f>BW102/BW$107</f>
        <v>0</v>
      </c>
      <c r="BX220" s="10">
        <f>BX102/BX$107</f>
        <v>1.531215239708654E-3</v>
      </c>
      <c r="BY220" s="10">
        <f>BY102/BY$107</f>
        <v>1.531215239708654E-3</v>
      </c>
      <c r="BZ220" s="10">
        <f>BZ102/BZ$107</f>
        <v>1.5312152397086536E-3</v>
      </c>
      <c r="CA220" s="10">
        <f>CA102/CA$107</f>
        <v>0</v>
      </c>
      <c r="CB220" s="10">
        <f>CB102/CB$107</f>
        <v>0</v>
      </c>
      <c r="CC220" s="10">
        <f>CC102/CC$107</f>
        <v>0</v>
      </c>
      <c r="CD220" s="10">
        <f>CD102/CD$107</f>
        <v>0</v>
      </c>
      <c r="CE220" s="10">
        <f>CE102/CE$107</f>
        <v>0</v>
      </c>
      <c r="CF220" s="10">
        <f t="shared" ref="CF220:DB220" si="117">CF102/CF$107</f>
        <v>0</v>
      </c>
      <c r="CG220" s="10">
        <f t="shared" si="117"/>
        <v>0</v>
      </c>
      <c r="CH220" s="10">
        <f t="shared" si="117"/>
        <v>0</v>
      </c>
      <c r="CI220" s="10">
        <f t="shared" si="117"/>
        <v>8.7107174646135948E-4</v>
      </c>
      <c r="CJ220" s="10">
        <f t="shared" si="117"/>
        <v>8.7107174646135937E-4</v>
      </c>
      <c r="CK220" s="10">
        <f t="shared" si="117"/>
        <v>8.7107174646135948E-4</v>
      </c>
      <c r="CL220" s="10">
        <f t="shared" si="117"/>
        <v>0</v>
      </c>
      <c r="CM220" s="10">
        <f t="shared" si="117"/>
        <v>0</v>
      </c>
      <c r="CN220" s="10">
        <f t="shared" si="117"/>
        <v>0</v>
      </c>
      <c r="CO220" s="10">
        <f t="shared" si="117"/>
        <v>0</v>
      </c>
      <c r="CP220" s="10">
        <f t="shared" si="117"/>
        <v>0</v>
      </c>
      <c r="CQ220" s="10">
        <f t="shared" si="117"/>
        <v>0</v>
      </c>
      <c r="CR220" s="10">
        <f t="shared" si="117"/>
        <v>0</v>
      </c>
      <c r="CS220" s="10">
        <f t="shared" si="117"/>
        <v>5.8341122162047059E-3</v>
      </c>
      <c r="CT220" s="10">
        <f t="shared" si="117"/>
        <v>8.2181303567744595E-3</v>
      </c>
      <c r="CU220" s="10">
        <f t="shared" si="117"/>
        <v>6.7674838691481845E-4</v>
      </c>
      <c r="CV220" s="10">
        <f t="shared" si="117"/>
        <v>9.7748248661389384E-2</v>
      </c>
      <c r="CW220" s="10">
        <f t="shared" si="117"/>
        <v>6.7087244389809012E-3</v>
      </c>
      <c r="CX220" s="10">
        <f t="shared" si="117"/>
        <v>0</v>
      </c>
      <c r="CY220" s="10">
        <f t="shared" si="117"/>
        <v>0</v>
      </c>
      <c r="CZ220" s="10">
        <f t="shared" si="117"/>
        <v>0</v>
      </c>
      <c r="DA220" s="10">
        <f t="shared" si="117"/>
        <v>0</v>
      </c>
      <c r="DB220" s="10">
        <f t="shared" si="117"/>
        <v>0</v>
      </c>
    </row>
    <row r="221" spans="1:106" x14ac:dyDescent="0.25">
      <c r="A221" s="11" t="s">
        <v>101</v>
      </c>
      <c r="B221" s="10">
        <f>B103/B$107</f>
        <v>0</v>
      </c>
      <c r="C221" s="10">
        <f>C103/C$107</f>
        <v>0</v>
      </c>
      <c r="D221" s="10">
        <f>D103/D$107</f>
        <v>0</v>
      </c>
      <c r="E221" s="10">
        <f>E103/E$107</f>
        <v>0</v>
      </c>
      <c r="F221" s="10">
        <f>F103/F$107</f>
        <v>0</v>
      </c>
      <c r="G221" s="10">
        <f>G103/G$107</f>
        <v>0</v>
      </c>
      <c r="H221" s="10">
        <f>H103/H$107</f>
        <v>0</v>
      </c>
      <c r="I221" s="10">
        <f>I103/I$107</f>
        <v>0</v>
      </c>
      <c r="J221" s="10">
        <f>J103/J$107</f>
        <v>0</v>
      </c>
      <c r="K221" s="10">
        <f>K103/K$107</f>
        <v>0</v>
      </c>
      <c r="L221" s="10">
        <f>L103/L$107</f>
        <v>0</v>
      </c>
      <c r="M221" s="10">
        <f>M103/M$107</f>
        <v>0</v>
      </c>
      <c r="N221" s="10">
        <f>N103/N$107</f>
        <v>0</v>
      </c>
      <c r="O221" s="10">
        <f>O103/O$107</f>
        <v>0</v>
      </c>
      <c r="P221" s="10">
        <f>P103/P$107</f>
        <v>0</v>
      </c>
      <c r="Q221" s="10">
        <f>Q103/Q$107</f>
        <v>0</v>
      </c>
      <c r="R221" s="10">
        <f>R103/R$107</f>
        <v>0</v>
      </c>
      <c r="S221" s="10">
        <f>S103/S$107</f>
        <v>0</v>
      </c>
      <c r="T221" s="10">
        <f>T103/T$107</f>
        <v>0</v>
      </c>
      <c r="U221" s="10">
        <f>U103/U$107</f>
        <v>0</v>
      </c>
      <c r="V221" s="10">
        <f>V103/V$107</f>
        <v>0</v>
      </c>
      <c r="W221" s="10">
        <f>W103/W$107</f>
        <v>0</v>
      </c>
      <c r="X221" s="10">
        <f>X103/X$107</f>
        <v>0</v>
      </c>
      <c r="Y221" s="10">
        <f>Y103/Y$107</f>
        <v>0</v>
      </c>
      <c r="Z221" s="10">
        <f>Z103/Z$107</f>
        <v>0</v>
      </c>
      <c r="AA221" s="10">
        <f>AA103/AA$107</f>
        <v>0</v>
      </c>
      <c r="AB221" s="10">
        <f>AB103/AB$107</f>
        <v>0</v>
      </c>
      <c r="AC221" s="10">
        <f>AC103/AC$107</f>
        <v>0</v>
      </c>
      <c r="AD221" s="10">
        <f>AD103/AD$107</f>
        <v>0</v>
      </c>
      <c r="AE221" s="10">
        <f>AE103/AE$107</f>
        <v>0</v>
      </c>
      <c r="AF221" s="10">
        <f>AF103/AF$107</f>
        <v>0</v>
      </c>
      <c r="AG221" s="10">
        <f>AG103/AG$107</f>
        <v>0</v>
      </c>
      <c r="AH221" s="10">
        <f>AH103/AH$107</f>
        <v>0</v>
      </c>
      <c r="AI221" s="10">
        <f>AI103/AI$107</f>
        <v>0</v>
      </c>
      <c r="AJ221" s="10">
        <f>AJ103/AJ$107</f>
        <v>0</v>
      </c>
      <c r="AK221" s="10">
        <f>AK103/AK$107</f>
        <v>0</v>
      </c>
      <c r="AL221" s="10">
        <f>AL103/AL$107</f>
        <v>0</v>
      </c>
      <c r="AM221" s="10">
        <f>AM103/AM$107</f>
        <v>0</v>
      </c>
      <c r="AN221" s="10">
        <f>AN103/AN$107</f>
        <v>0</v>
      </c>
      <c r="AO221" s="10">
        <f>AO103/AO$107</f>
        <v>0</v>
      </c>
      <c r="AP221" s="10">
        <f>AP103/AP$107</f>
        <v>0</v>
      </c>
      <c r="AQ221" s="10">
        <f>AQ103/AQ$107</f>
        <v>0</v>
      </c>
      <c r="AR221" s="10">
        <f>AR103/AR$107</f>
        <v>0</v>
      </c>
      <c r="AS221" s="10">
        <f>AS103/AS$107</f>
        <v>0</v>
      </c>
      <c r="AT221" s="10">
        <f>AT103/AT$107</f>
        <v>0</v>
      </c>
      <c r="AU221" s="10">
        <f>AU103/AU$107</f>
        <v>0</v>
      </c>
      <c r="AV221" s="10">
        <f>AV103/AV$107</f>
        <v>0</v>
      </c>
      <c r="AW221" s="10">
        <f>AW103/AW$107</f>
        <v>0</v>
      </c>
      <c r="AX221" s="10">
        <f>AX103/AX$107</f>
        <v>0</v>
      </c>
      <c r="AY221" s="10">
        <f>AY103/AY$107</f>
        <v>0</v>
      </c>
      <c r="AZ221" s="10">
        <f>AZ103/AZ$107</f>
        <v>0</v>
      </c>
      <c r="BA221" s="10">
        <f>BA103/BA$107</f>
        <v>0</v>
      </c>
      <c r="BB221" s="10">
        <f>BB103/BB$107</f>
        <v>0</v>
      </c>
      <c r="BC221" s="10">
        <f>BC103/BC$107</f>
        <v>0</v>
      </c>
      <c r="BD221" s="10">
        <f>BD103/BD$107</f>
        <v>0</v>
      </c>
      <c r="BE221" s="10">
        <f>BE103/BE$107</f>
        <v>0</v>
      </c>
      <c r="BF221" s="10">
        <f>BF103/BF$107</f>
        <v>0</v>
      </c>
      <c r="BG221" s="10">
        <f>BG103/BG$107</f>
        <v>0</v>
      </c>
      <c r="BH221" s="10">
        <f>BH103/BH$107</f>
        <v>0</v>
      </c>
      <c r="BI221" s="10">
        <f>BI103/BI$107</f>
        <v>0</v>
      </c>
      <c r="BJ221" s="10">
        <f>BJ103/BJ$107</f>
        <v>0</v>
      </c>
      <c r="BK221" s="10">
        <f>BK103/BK$107</f>
        <v>0</v>
      </c>
      <c r="BL221" s="10">
        <f>BL103/BL$107</f>
        <v>0</v>
      </c>
      <c r="BM221" s="10">
        <f>BM103/BM$107</f>
        <v>0</v>
      </c>
      <c r="BN221" s="10">
        <f>BN103/BN$107</f>
        <v>0</v>
      </c>
      <c r="BO221" s="10">
        <f>BO103/BO$107</f>
        <v>0</v>
      </c>
      <c r="BP221" s="10">
        <f>BP103/BP$107</f>
        <v>0</v>
      </c>
      <c r="BQ221" s="10">
        <f>BQ103/BQ$107</f>
        <v>0</v>
      </c>
      <c r="BR221" s="10">
        <f>BR103/BR$107</f>
        <v>0</v>
      </c>
      <c r="BS221" s="10">
        <f>BS103/BS$107</f>
        <v>0</v>
      </c>
      <c r="BT221" s="10">
        <f>BT103/BT$107</f>
        <v>0</v>
      </c>
      <c r="BU221" s="10">
        <f>BU103/BU$107</f>
        <v>0</v>
      </c>
      <c r="BV221" s="10">
        <f>BV103/BV$107</f>
        <v>0</v>
      </c>
      <c r="BW221" s="10">
        <f>BW103/BW$107</f>
        <v>0</v>
      </c>
      <c r="BX221" s="10">
        <f>BX103/BX$107</f>
        <v>0</v>
      </c>
      <c r="BY221" s="10">
        <f>BY103/BY$107</f>
        <v>0</v>
      </c>
      <c r="BZ221" s="10">
        <f>BZ103/BZ$107</f>
        <v>0</v>
      </c>
      <c r="CA221" s="10">
        <f>CA103/CA$107</f>
        <v>0</v>
      </c>
      <c r="CB221" s="10">
        <f>CB103/CB$107</f>
        <v>0</v>
      </c>
      <c r="CC221" s="10">
        <f>CC103/CC$107</f>
        <v>0</v>
      </c>
      <c r="CD221" s="10">
        <f>CD103/CD$107</f>
        <v>0</v>
      </c>
      <c r="CE221" s="10">
        <f>CE103/CE$107</f>
        <v>0</v>
      </c>
      <c r="CF221" s="10">
        <f t="shared" ref="CF221:DB221" si="118">CF103/CF$107</f>
        <v>0</v>
      </c>
      <c r="CG221" s="10">
        <f t="shared" si="118"/>
        <v>0</v>
      </c>
      <c r="CH221" s="10">
        <f t="shared" si="118"/>
        <v>0</v>
      </c>
      <c r="CI221" s="10">
        <f t="shared" si="118"/>
        <v>0</v>
      </c>
      <c r="CJ221" s="10">
        <f t="shared" si="118"/>
        <v>0</v>
      </c>
      <c r="CK221" s="10">
        <f t="shared" si="118"/>
        <v>0</v>
      </c>
      <c r="CL221" s="10">
        <f t="shared" si="118"/>
        <v>0</v>
      </c>
      <c r="CM221" s="10">
        <f t="shared" si="118"/>
        <v>0</v>
      </c>
      <c r="CN221" s="10">
        <f t="shared" si="118"/>
        <v>0</v>
      </c>
      <c r="CO221" s="10">
        <f t="shared" si="118"/>
        <v>0</v>
      </c>
      <c r="CP221" s="10">
        <f t="shared" si="118"/>
        <v>0</v>
      </c>
      <c r="CQ221" s="10">
        <f t="shared" si="118"/>
        <v>0</v>
      </c>
      <c r="CR221" s="10">
        <f t="shared" si="118"/>
        <v>0</v>
      </c>
      <c r="CS221" s="10">
        <f t="shared" si="118"/>
        <v>0.28052375868302454</v>
      </c>
      <c r="CT221" s="10">
        <f t="shared" si="118"/>
        <v>-8.5910987990064372E-2</v>
      </c>
      <c r="CU221" s="10">
        <f t="shared" si="118"/>
        <v>0.24174358895086107</v>
      </c>
      <c r="CV221" s="10">
        <f t="shared" si="118"/>
        <v>0.33948589158631076</v>
      </c>
      <c r="CW221" s="10">
        <f t="shared" si="118"/>
        <v>3.2203929242125055E-2</v>
      </c>
      <c r="CX221" s="10">
        <f t="shared" si="118"/>
        <v>0.151179794122871</v>
      </c>
      <c r="CY221" s="10">
        <f t="shared" si="118"/>
        <v>0</v>
      </c>
      <c r="CZ221" s="10">
        <f t="shared" si="118"/>
        <v>0</v>
      </c>
      <c r="DA221" s="10">
        <f t="shared" si="118"/>
        <v>0</v>
      </c>
      <c r="DB221" s="10">
        <f t="shared" si="118"/>
        <v>0</v>
      </c>
    </row>
    <row r="222" spans="1:106" x14ac:dyDescent="0.25">
      <c r="A222" s="11" t="s">
        <v>102</v>
      </c>
      <c r="B222" s="10">
        <f>B104/B$107</f>
        <v>0</v>
      </c>
      <c r="C222" s="10">
        <f t="shared" ref="C222:AH222" si="119">C104/C$107</f>
        <v>0</v>
      </c>
      <c r="D222" s="10">
        <f t="shared" si="119"/>
        <v>0</v>
      </c>
      <c r="E222" s="10">
        <f t="shared" si="119"/>
        <v>0</v>
      </c>
      <c r="F222" s="10">
        <f t="shared" si="119"/>
        <v>0</v>
      </c>
      <c r="G222" s="10">
        <f t="shared" si="119"/>
        <v>0</v>
      </c>
      <c r="H222" s="10">
        <f t="shared" si="119"/>
        <v>0</v>
      </c>
      <c r="I222" s="10">
        <f t="shared" si="119"/>
        <v>0</v>
      </c>
      <c r="J222" s="10">
        <f t="shared" si="119"/>
        <v>0</v>
      </c>
      <c r="K222" s="10">
        <f t="shared" si="119"/>
        <v>0</v>
      </c>
      <c r="L222" s="10">
        <f t="shared" si="119"/>
        <v>0</v>
      </c>
      <c r="M222" s="10">
        <f t="shared" si="119"/>
        <v>0</v>
      </c>
      <c r="N222" s="10">
        <f t="shared" si="119"/>
        <v>0</v>
      </c>
      <c r="O222" s="10">
        <f t="shared" si="119"/>
        <v>0</v>
      </c>
      <c r="P222" s="10">
        <f t="shared" si="119"/>
        <v>0</v>
      </c>
      <c r="Q222" s="10">
        <f t="shared" si="119"/>
        <v>0</v>
      </c>
      <c r="R222" s="10">
        <f t="shared" si="119"/>
        <v>0</v>
      </c>
      <c r="S222" s="10">
        <f t="shared" si="119"/>
        <v>0</v>
      </c>
      <c r="T222" s="10">
        <f t="shared" si="119"/>
        <v>0</v>
      </c>
      <c r="U222" s="10">
        <f t="shared" si="119"/>
        <v>0</v>
      </c>
      <c r="V222" s="10">
        <f t="shared" si="119"/>
        <v>0</v>
      </c>
      <c r="W222" s="10">
        <f t="shared" si="119"/>
        <v>0</v>
      </c>
      <c r="X222" s="10">
        <f t="shared" si="119"/>
        <v>0</v>
      </c>
      <c r="Y222" s="10">
        <f t="shared" si="119"/>
        <v>0</v>
      </c>
      <c r="Z222" s="10">
        <f t="shared" si="119"/>
        <v>0</v>
      </c>
      <c r="AA222" s="10">
        <f t="shared" si="119"/>
        <v>0</v>
      </c>
      <c r="AB222" s="10">
        <f t="shared" si="119"/>
        <v>0</v>
      </c>
      <c r="AC222" s="10">
        <f t="shared" si="119"/>
        <v>0</v>
      </c>
      <c r="AD222" s="10">
        <f t="shared" si="119"/>
        <v>0</v>
      </c>
      <c r="AE222" s="10">
        <f t="shared" si="119"/>
        <v>0</v>
      </c>
      <c r="AF222" s="10">
        <f t="shared" si="119"/>
        <v>0</v>
      </c>
      <c r="AG222" s="10">
        <f t="shared" si="119"/>
        <v>0</v>
      </c>
      <c r="AH222" s="10">
        <f t="shared" si="119"/>
        <v>0</v>
      </c>
      <c r="AI222" s="10">
        <f t="shared" ref="AI222:BN222" si="120">AI104/AI$107</f>
        <v>0</v>
      </c>
      <c r="AJ222" s="10">
        <f t="shared" si="120"/>
        <v>0</v>
      </c>
      <c r="AK222" s="10">
        <f t="shared" si="120"/>
        <v>0</v>
      </c>
      <c r="AL222" s="10">
        <f t="shared" si="120"/>
        <v>0</v>
      </c>
      <c r="AM222" s="10">
        <f t="shared" si="120"/>
        <v>0</v>
      </c>
      <c r="AN222" s="10">
        <f t="shared" si="120"/>
        <v>0</v>
      </c>
      <c r="AO222" s="10">
        <f t="shared" si="120"/>
        <v>0</v>
      </c>
      <c r="AP222" s="10">
        <f t="shared" si="120"/>
        <v>0</v>
      </c>
      <c r="AQ222" s="10">
        <f t="shared" si="120"/>
        <v>0</v>
      </c>
      <c r="AR222" s="10">
        <f t="shared" si="120"/>
        <v>0</v>
      </c>
      <c r="AS222" s="10">
        <f t="shared" si="120"/>
        <v>0</v>
      </c>
      <c r="AT222" s="10">
        <f t="shared" si="120"/>
        <v>0</v>
      </c>
      <c r="AU222" s="10">
        <f t="shared" si="120"/>
        <v>0</v>
      </c>
      <c r="AV222" s="10">
        <f t="shared" si="120"/>
        <v>0</v>
      </c>
      <c r="AW222" s="10">
        <f t="shared" si="120"/>
        <v>0</v>
      </c>
      <c r="AX222" s="10">
        <f t="shared" si="120"/>
        <v>0</v>
      </c>
      <c r="AY222" s="10">
        <f t="shared" si="120"/>
        <v>0</v>
      </c>
      <c r="AZ222" s="10">
        <f t="shared" si="120"/>
        <v>0</v>
      </c>
      <c r="BA222" s="10">
        <f t="shared" si="120"/>
        <v>0</v>
      </c>
      <c r="BB222" s="10">
        <f t="shared" si="120"/>
        <v>0</v>
      </c>
      <c r="BC222" s="10">
        <f t="shared" si="120"/>
        <v>0</v>
      </c>
      <c r="BD222" s="10">
        <f t="shared" si="120"/>
        <v>0</v>
      </c>
      <c r="BE222" s="10">
        <f t="shared" si="120"/>
        <v>0</v>
      </c>
      <c r="BF222" s="10">
        <f t="shared" si="120"/>
        <v>0</v>
      </c>
      <c r="BG222" s="10">
        <f t="shared" si="120"/>
        <v>0</v>
      </c>
      <c r="BH222" s="10">
        <f t="shared" si="120"/>
        <v>0</v>
      </c>
      <c r="BI222" s="10">
        <f t="shared" si="120"/>
        <v>0</v>
      </c>
      <c r="BJ222" s="10">
        <f t="shared" si="120"/>
        <v>0</v>
      </c>
      <c r="BK222" s="10">
        <f t="shared" si="120"/>
        <v>0</v>
      </c>
      <c r="BL222" s="10">
        <f t="shared" si="120"/>
        <v>0</v>
      </c>
      <c r="BM222" s="10">
        <f t="shared" si="120"/>
        <v>0</v>
      </c>
      <c r="BN222" s="10">
        <f t="shared" si="120"/>
        <v>0</v>
      </c>
      <c r="BO222" s="10">
        <f>BO104/BO$107</f>
        <v>0</v>
      </c>
      <c r="BP222" s="10">
        <f>BP104/BP$107</f>
        <v>0</v>
      </c>
      <c r="BQ222" s="10">
        <f>BQ104/BQ$107</f>
        <v>0</v>
      </c>
      <c r="BR222" s="10">
        <f>BR104/BR$107</f>
        <v>0</v>
      </c>
      <c r="BS222" s="10">
        <f>BS104/BS$107</f>
        <v>0</v>
      </c>
      <c r="BT222" s="10">
        <f>BT104/BT$107</f>
        <v>0</v>
      </c>
      <c r="BU222" s="10">
        <f>BU104/BU$107</f>
        <v>0</v>
      </c>
      <c r="BV222" s="10">
        <f>BV104/BV$107</f>
        <v>0</v>
      </c>
      <c r="BW222" s="10">
        <f>BW104/BW$107</f>
        <v>0</v>
      </c>
      <c r="BX222" s="10">
        <f>BX104/BX$107</f>
        <v>0</v>
      </c>
      <c r="BY222" s="10">
        <f>BY104/BY$107</f>
        <v>0</v>
      </c>
      <c r="BZ222" s="10">
        <f>BZ104/BZ$107</f>
        <v>0</v>
      </c>
      <c r="CA222" s="10">
        <f>CA104/CA$107</f>
        <v>0</v>
      </c>
      <c r="CB222" s="10">
        <f>CB104/CB$107</f>
        <v>0</v>
      </c>
      <c r="CC222" s="10">
        <f>CC104/CC$107</f>
        <v>0</v>
      </c>
      <c r="CD222" s="10">
        <f>CD104/CD$107</f>
        <v>0</v>
      </c>
      <c r="CE222" s="10">
        <f>CE104/CE$107</f>
        <v>0</v>
      </c>
      <c r="CF222" s="10">
        <f t="shared" ref="CF222:DB222" si="121">CF104/CF$107</f>
        <v>0</v>
      </c>
      <c r="CG222" s="10">
        <f t="shared" si="121"/>
        <v>0</v>
      </c>
      <c r="CH222" s="10">
        <f t="shared" si="121"/>
        <v>0</v>
      </c>
      <c r="CI222" s="10">
        <f t="shared" si="121"/>
        <v>0</v>
      </c>
      <c r="CJ222" s="10">
        <f t="shared" si="121"/>
        <v>0</v>
      </c>
      <c r="CK222" s="10">
        <f t="shared" si="121"/>
        <v>0</v>
      </c>
      <c r="CL222" s="10">
        <f t="shared" si="121"/>
        <v>0</v>
      </c>
      <c r="CM222" s="10">
        <f t="shared" si="121"/>
        <v>0</v>
      </c>
      <c r="CN222" s="10">
        <f t="shared" si="121"/>
        <v>0</v>
      </c>
      <c r="CO222" s="10">
        <f t="shared" si="121"/>
        <v>0</v>
      </c>
      <c r="CP222" s="10">
        <f t="shared" si="121"/>
        <v>0</v>
      </c>
      <c r="CQ222" s="10">
        <f t="shared" si="121"/>
        <v>0</v>
      </c>
      <c r="CR222" s="10">
        <f t="shared" si="121"/>
        <v>0</v>
      </c>
      <c r="CS222" s="10">
        <f t="shared" si="121"/>
        <v>0</v>
      </c>
      <c r="CT222" s="10">
        <f t="shared" si="121"/>
        <v>0</v>
      </c>
      <c r="CU222" s="10">
        <f t="shared" si="121"/>
        <v>0</v>
      </c>
      <c r="CV222" s="10">
        <f t="shared" si="121"/>
        <v>0</v>
      </c>
      <c r="CW222" s="10">
        <f t="shared" si="121"/>
        <v>0</v>
      </c>
      <c r="CX222" s="10">
        <f t="shared" si="121"/>
        <v>0</v>
      </c>
      <c r="CY222" s="10">
        <f t="shared" si="121"/>
        <v>0.91076486461816275</v>
      </c>
      <c r="CZ222" s="10">
        <f t="shared" si="121"/>
        <v>0</v>
      </c>
      <c r="DA222" s="10">
        <f t="shared" si="121"/>
        <v>0</v>
      </c>
      <c r="DB222" s="10">
        <f t="shared" si="121"/>
        <v>0</v>
      </c>
    </row>
    <row r="223" spans="1:106" x14ac:dyDescent="0.25">
      <c r="A223" s="11" t="s">
        <v>103</v>
      </c>
      <c r="B223" s="10">
        <f>B105/B$107</f>
        <v>0</v>
      </c>
      <c r="C223" s="10">
        <f t="shared" ref="C223:AH223" si="122">C105/C$107</f>
        <v>0</v>
      </c>
      <c r="D223" s="10">
        <f t="shared" si="122"/>
        <v>0</v>
      </c>
      <c r="E223" s="10">
        <f t="shared" si="122"/>
        <v>0</v>
      </c>
      <c r="F223" s="10">
        <f t="shared" si="122"/>
        <v>0</v>
      </c>
      <c r="G223" s="10">
        <f t="shared" si="122"/>
        <v>0</v>
      </c>
      <c r="H223" s="10">
        <f t="shared" si="122"/>
        <v>0</v>
      </c>
      <c r="I223" s="10">
        <f t="shared" si="122"/>
        <v>0</v>
      </c>
      <c r="J223" s="10">
        <f t="shared" si="122"/>
        <v>0</v>
      </c>
      <c r="K223" s="10">
        <f t="shared" si="122"/>
        <v>0</v>
      </c>
      <c r="L223" s="10">
        <f t="shared" si="122"/>
        <v>0</v>
      </c>
      <c r="M223" s="10">
        <f t="shared" si="122"/>
        <v>0</v>
      </c>
      <c r="N223" s="10">
        <f t="shared" si="122"/>
        <v>0</v>
      </c>
      <c r="O223" s="10">
        <f t="shared" si="122"/>
        <v>0</v>
      </c>
      <c r="P223" s="10">
        <f t="shared" si="122"/>
        <v>0</v>
      </c>
      <c r="Q223" s="10">
        <f t="shared" si="122"/>
        <v>0</v>
      </c>
      <c r="R223" s="10">
        <f t="shared" si="122"/>
        <v>0</v>
      </c>
      <c r="S223" s="10">
        <f t="shared" si="122"/>
        <v>0</v>
      </c>
      <c r="T223" s="10">
        <f t="shared" si="122"/>
        <v>0</v>
      </c>
      <c r="U223" s="10">
        <f t="shared" si="122"/>
        <v>0</v>
      </c>
      <c r="V223" s="10">
        <f t="shared" si="122"/>
        <v>0</v>
      </c>
      <c r="W223" s="10">
        <f t="shared" si="122"/>
        <v>0</v>
      </c>
      <c r="X223" s="10">
        <f t="shared" si="122"/>
        <v>0</v>
      </c>
      <c r="Y223" s="10">
        <f t="shared" si="122"/>
        <v>0</v>
      </c>
      <c r="Z223" s="10">
        <f t="shared" si="122"/>
        <v>0</v>
      </c>
      <c r="AA223" s="10">
        <f t="shared" si="122"/>
        <v>0</v>
      </c>
      <c r="AB223" s="10">
        <f t="shared" si="122"/>
        <v>0</v>
      </c>
      <c r="AC223" s="10">
        <f t="shared" si="122"/>
        <v>0</v>
      </c>
      <c r="AD223" s="10">
        <f t="shared" si="122"/>
        <v>0</v>
      </c>
      <c r="AE223" s="10">
        <f t="shared" si="122"/>
        <v>0</v>
      </c>
      <c r="AF223" s="10">
        <f t="shared" si="122"/>
        <v>0</v>
      </c>
      <c r="AG223" s="10">
        <f t="shared" si="122"/>
        <v>0</v>
      </c>
      <c r="AH223" s="10">
        <f t="shared" si="122"/>
        <v>0</v>
      </c>
      <c r="AI223" s="10">
        <f t="shared" ref="AI223:BN223" si="123">AI105/AI$107</f>
        <v>0</v>
      </c>
      <c r="AJ223" s="10">
        <f t="shared" si="123"/>
        <v>0</v>
      </c>
      <c r="AK223" s="10">
        <f t="shared" si="123"/>
        <v>0</v>
      </c>
      <c r="AL223" s="10">
        <f t="shared" si="123"/>
        <v>0</v>
      </c>
      <c r="AM223" s="10">
        <f t="shared" si="123"/>
        <v>0</v>
      </c>
      <c r="AN223" s="10">
        <f t="shared" si="123"/>
        <v>0</v>
      </c>
      <c r="AO223" s="10">
        <f t="shared" si="123"/>
        <v>0</v>
      </c>
      <c r="AP223" s="10">
        <f t="shared" si="123"/>
        <v>0</v>
      </c>
      <c r="AQ223" s="10">
        <f t="shared" si="123"/>
        <v>0</v>
      </c>
      <c r="AR223" s="10">
        <f t="shared" si="123"/>
        <v>0</v>
      </c>
      <c r="AS223" s="10">
        <f t="shared" si="123"/>
        <v>0</v>
      </c>
      <c r="AT223" s="10">
        <f t="shared" si="123"/>
        <v>0</v>
      </c>
      <c r="AU223" s="10">
        <f t="shared" si="123"/>
        <v>0</v>
      </c>
      <c r="AV223" s="10">
        <f t="shared" si="123"/>
        <v>0</v>
      </c>
      <c r="AW223" s="10">
        <f t="shared" si="123"/>
        <v>0</v>
      </c>
      <c r="AX223" s="10">
        <f t="shared" si="123"/>
        <v>0</v>
      </c>
      <c r="AY223" s="10">
        <f t="shared" si="123"/>
        <v>0</v>
      </c>
      <c r="AZ223" s="10">
        <f t="shared" si="123"/>
        <v>0</v>
      </c>
      <c r="BA223" s="10">
        <f t="shared" si="123"/>
        <v>0</v>
      </c>
      <c r="BB223" s="10">
        <f t="shared" si="123"/>
        <v>0</v>
      </c>
      <c r="BC223" s="10">
        <f t="shared" si="123"/>
        <v>0</v>
      </c>
      <c r="BD223" s="10">
        <f t="shared" si="123"/>
        <v>0</v>
      </c>
      <c r="BE223" s="10">
        <f t="shared" si="123"/>
        <v>0</v>
      </c>
      <c r="BF223" s="10">
        <f t="shared" si="123"/>
        <v>0</v>
      </c>
      <c r="BG223" s="10">
        <f t="shared" si="123"/>
        <v>0</v>
      </c>
      <c r="BH223" s="10">
        <f t="shared" si="123"/>
        <v>0</v>
      </c>
      <c r="BI223" s="10">
        <f t="shared" si="123"/>
        <v>0</v>
      </c>
      <c r="BJ223" s="10">
        <f t="shared" si="123"/>
        <v>0</v>
      </c>
      <c r="BK223" s="10">
        <f t="shared" si="123"/>
        <v>0</v>
      </c>
      <c r="BL223" s="10">
        <f t="shared" si="123"/>
        <v>0</v>
      </c>
      <c r="BM223" s="10">
        <f t="shared" si="123"/>
        <v>0</v>
      </c>
      <c r="BN223" s="10">
        <f t="shared" si="123"/>
        <v>0</v>
      </c>
      <c r="BO223" s="10">
        <f>BO105/BO$107</f>
        <v>0</v>
      </c>
      <c r="BP223" s="10">
        <f>BP105/BP$107</f>
        <v>0</v>
      </c>
      <c r="BQ223" s="10">
        <f>BQ105/BQ$107</f>
        <v>0</v>
      </c>
      <c r="BR223" s="10">
        <f>BR105/BR$107</f>
        <v>0</v>
      </c>
      <c r="BS223" s="10">
        <f>BS105/BS$107</f>
        <v>0</v>
      </c>
      <c r="BT223" s="10">
        <f>BT105/BT$107</f>
        <v>0</v>
      </c>
      <c r="BU223" s="10">
        <f>BU105/BU$107</f>
        <v>0</v>
      </c>
      <c r="BV223" s="10">
        <f>BV105/BV$107</f>
        <v>0</v>
      </c>
      <c r="BW223" s="10">
        <f>BW105/BW$107</f>
        <v>0</v>
      </c>
      <c r="BX223" s="10">
        <f>BX105/BX$107</f>
        <v>0</v>
      </c>
      <c r="BY223" s="10">
        <f>BY105/BY$107</f>
        <v>0</v>
      </c>
      <c r="BZ223" s="10">
        <f>BZ105/BZ$107</f>
        <v>0</v>
      </c>
      <c r="CA223" s="10">
        <f>CA105/CA$107</f>
        <v>0</v>
      </c>
      <c r="CB223" s="10">
        <f>CB105/CB$107</f>
        <v>0</v>
      </c>
      <c r="CC223" s="10">
        <f>CC105/CC$107</f>
        <v>0</v>
      </c>
      <c r="CD223" s="10">
        <f>CD105/CD$107</f>
        <v>0</v>
      </c>
      <c r="CE223" s="10">
        <f>CE105/CE$107</f>
        <v>0</v>
      </c>
      <c r="CF223" s="10">
        <f t="shared" ref="CF223:DB223" si="124">CF105/CF$107</f>
        <v>0</v>
      </c>
      <c r="CG223" s="10">
        <f t="shared" si="124"/>
        <v>0</v>
      </c>
      <c r="CH223" s="10">
        <f t="shared" si="124"/>
        <v>0</v>
      </c>
      <c r="CI223" s="10">
        <f t="shared" si="124"/>
        <v>0</v>
      </c>
      <c r="CJ223" s="10">
        <f t="shared" si="124"/>
        <v>0</v>
      </c>
      <c r="CK223" s="10">
        <f t="shared" si="124"/>
        <v>0</v>
      </c>
      <c r="CL223" s="10">
        <f t="shared" si="124"/>
        <v>0</v>
      </c>
      <c r="CM223" s="10">
        <f t="shared" si="124"/>
        <v>0</v>
      </c>
      <c r="CN223" s="10">
        <f t="shared" si="124"/>
        <v>0</v>
      </c>
      <c r="CO223" s="10">
        <f t="shared" si="124"/>
        <v>0</v>
      </c>
      <c r="CP223" s="10">
        <f t="shared" si="124"/>
        <v>0</v>
      </c>
      <c r="CQ223" s="10">
        <f t="shared" si="124"/>
        <v>0</v>
      </c>
      <c r="CR223" s="10">
        <f t="shared" si="124"/>
        <v>0</v>
      </c>
      <c r="CS223" s="10">
        <f t="shared" si="124"/>
        <v>0</v>
      </c>
      <c r="CT223" s="10">
        <f t="shared" si="124"/>
        <v>0</v>
      </c>
      <c r="CU223" s="10">
        <f t="shared" si="124"/>
        <v>0</v>
      </c>
      <c r="CV223" s="10">
        <f t="shared" si="124"/>
        <v>0</v>
      </c>
      <c r="CW223" s="10">
        <f t="shared" si="124"/>
        <v>0</v>
      </c>
      <c r="CX223" s="10">
        <f t="shared" si="124"/>
        <v>0</v>
      </c>
      <c r="CY223" s="10">
        <f t="shared" si="124"/>
        <v>9.5023446129263278E-2</v>
      </c>
      <c r="CZ223" s="10">
        <f t="shared" si="124"/>
        <v>0</v>
      </c>
      <c r="DA223" s="10">
        <f t="shared" si="124"/>
        <v>0</v>
      </c>
      <c r="DB223" s="10">
        <f t="shared" si="124"/>
        <v>0</v>
      </c>
    </row>
    <row r="224" spans="1:106" x14ac:dyDescent="0.25">
      <c r="A224" s="11" t="s">
        <v>104</v>
      </c>
      <c r="B224" s="10">
        <f>B106/B$107</f>
        <v>0</v>
      </c>
      <c r="C224" s="10">
        <f t="shared" ref="C224:AH224" si="125">C106/C$107</f>
        <v>0</v>
      </c>
      <c r="D224" s="10">
        <f t="shared" si="125"/>
        <v>0</v>
      </c>
      <c r="E224" s="10">
        <f t="shared" si="125"/>
        <v>0</v>
      </c>
      <c r="F224" s="10">
        <f t="shared" si="125"/>
        <v>0</v>
      </c>
      <c r="G224" s="10">
        <f t="shared" si="125"/>
        <v>0</v>
      </c>
      <c r="H224" s="10">
        <f t="shared" si="125"/>
        <v>0</v>
      </c>
      <c r="I224" s="10">
        <f t="shared" si="125"/>
        <v>0</v>
      </c>
      <c r="J224" s="10">
        <f t="shared" si="125"/>
        <v>0</v>
      </c>
      <c r="K224" s="10">
        <f t="shared" si="125"/>
        <v>0</v>
      </c>
      <c r="L224" s="10">
        <f t="shared" si="125"/>
        <v>0</v>
      </c>
      <c r="M224" s="10">
        <f t="shared" si="125"/>
        <v>0</v>
      </c>
      <c r="N224" s="10">
        <f t="shared" si="125"/>
        <v>0</v>
      </c>
      <c r="O224" s="10">
        <f t="shared" si="125"/>
        <v>0</v>
      </c>
      <c r="P224" s="10">
        <f t="shared" si="125"/>
        <v>0</v>
      </c>
      <c r="Q224" s="10">
        <f t="shared" si="125"/>
        <v>0</v>
      </c>
      <c r="R224" s="10">
        <f t="shared" si="125"/>
        <v>0</v>
      </c>
      <c r="S224" s="10">
        <f t="shared" si="125"/>
        <v>0</v>
      </c>
      <c r="T224" s="10">
        <f t="shared" si="125"/>
        <v>0</v>
      </c>
      <c r="U224" s="10">
        <f t="shared" si="125"/>
        <v>0</v>
      </c>
      <c r="V224" s="10">
        <f t="shared" si="125"/>
        <v>0</v>
      </c>
      <c r="W224" s="10">
        <f t="shared" si="125"/>
        <v>0</v>
      </c>
      <c r="X224" s="10">
        <f t="shared" si="125"/>
        <v>0</v>
      </c>
      <c r="Y224" s="10">
        <f t="shared" si="125"/>
        <v>0</v>
      </c>
      <c r="Z224" s="10">
        <f t="shared" si="125"/>
        <v>0</v>
      </c>
      <c r="AA224" s="10">
        <f t="shared" si="125"/>
        <v>0</v>
      </c>
      <c r="AB224" s="10">
        <f t="shared" si="125"/>
        <v>0</v>
      </c>
      <c r="AC224" s="10">
        <f t="shared" si="125"/>
        <v>0</v>
      </c>
      <c r="AD224" s="10">
        <f t="shared" si="125"/>
        <v>0</v>
      </c>
      <c r="AE224" s="10">
        <f t="shared" si="125"/>
        <v>0</v>
      </c>
      <c r="AF224" s="10">
        <f t="shared" si="125"/>
        <v>0</v>
      </c>
      <c r="AG224" s="10">
        <f t="shared" si="125"/>
        <v>0</v>
      </c>
      <c r="AH224" s="10">
        <f t="shared" si="125"/>
        <v>0</v>
      </c>
      <c r="AI224" s="10">
        <f t="shared" ref="AI224:BN224" si="126">AI106/AI$107</f>
        <v>0</v>
      </c>
      <c r="AJ224" s="10">
        <f t="shared" si="126"/>
        <v>0</v>
      </c>
      <c r="AK224" s="10">
        <f t="shared" si="126"/>
        <v>0</v>
      </c>
      <c r="AL224" s="10">
        <f t="shared" si="126"/>
        <v>0</v>
      </c>
      <c r="AM224" s="10">
        <f t="shared" si="126"/>
        <v>0</v>
      </c>
      <c r="AN224" s="10">
        <f t="shared" si="126"/>
        <v>0</v>
      </c>
      <c r="AO224" s="10">
        <f t="shared" si="126"/>
        <v>0</v>
      </c>
      <c r="AP224" s="10">
        <f t="shared" si="126"/>
        <v>0</v>
      </c>
      <c r="AQ224" s="10">
        <f t="shared" si="126"/>
        <v>0</v>
      </c>
      <c r="AR224" s="10">
        <f t="shared" si="126"/>
        <v>0</v>
      </c>
      <c r="AS224" s="10">
        <f t="shared" si="126"/>
        <v>0</v>
      </c>
      <c r="AT224" s="10">
        <f t="shared" si="126"/>
        <v>0</v>
      </c>
      <c r="AU224" s="10">
        <f t="shared" si="126"/>
        <v>0</v>
      </c>
      <c r="AV224" s="10">
        <f t="shared" si="126"/>
        <v>0</v>
      </c>
      <c r="AW224" s="10">
        <f t="shared" si="126"/>
        <v>0</v>
      </c>
      <c r="AX224" s="10">
        <f t="shared" si="126"/>
        <v>0</v>
      </c>
      <c r="AY224" s="10">
        <f t="shared" si="126"/>
        <v>0</v>
      </c>
      <c r="AZ224" s="10">
        <f t="shared" si="126"/>
        <v>0</v>
      </c>
      <c r="BA224" s="10">
        <f t="shared" si="126"/>
        <v>0</v>
      </c>
      <c r="BB224" s="10">
        <f t="shared" si="126"/>
        <v>0</v>
      </c>
      <c r="BC224" s="10">
        <f t="shared" si="126"/>
        <v>0</v>
      </c>
      <c r="BD224" s="10">
        <f t="shared" si="126"/>
        <v>0</v>
      </c>
      <c r="BE224" s="10">
        <f t="shared" si="126"/>
        <v>0</v>
      </c>
      <c r="BF224" s="10">
        <f t="shared" si="126"/>
        <v>0</v>
      </c>
      <c r="BG224" s="10">
        <f t="shared" si="126"/>
        <v>0</v>
      </c>
      <c r="BH224" s="10">
        <f t="shared" si="126"/>
        <v>0</v>
      </c>
      <c r="BI224" s="10">
        <f t="shared" si="126"/>
        <v>0</v>
      </c>
      <c r="BJ224" s="10">
        <f t="shared" si="126"/>
        <v>0</v>
      </c>
      <c r="BK224" s="10">
        <f t="shared" si="126"/>
        <v>0</v>
      </c>
      <c r="BL224" s="10">
        <f t="shared" si="126"/>
        <v>0</v>
      </c>
      <c r="BM224" s="10">
        <f t="shared" si="126"/>
        <v>0</v>
      </c>
      <c r="BN224" s="10">
        <f t="shared" si="126"/>
        <v>0</v>
      </c>
      <c r="BO224" s="10">
        <f>BO106/BO$107</f>
        <v>0</v>
      </c>
      <c r="BP224" s="10">
        <f>BP106/BP$107</f>
        <v>0</v>
      </c>
      <c r="BQ224" s="10">
        <f>BQ106/BQ$107</f>
        <v>0</v>
      </c>
      <c r="BR224" s="10">
        <f>BR106/BR$107</f>
        <v>0</v>
      </c>
      <c r="BS224" s="10">
        <f>BS106/BS$107</f>
        <v>0</v>
      </c>
      <c r="BT224" s="10">
        <f>BT106/BT$107</f>
        <v>0</v>
      </c>
      <c r="BU224" s="10">
        <f>BU106/BU$107</f>
        <v>0</v>
      </c>
      <c r="BV224" s="10">
        <f>BV106/BV$107</f>
        <v>0</v>
      </c>
      <c r="BW224" s="10">
        <f>BW106/BW$107</f>
        <v>0</v>
      </c>
      <c r="BX224" s="10">
        <f>BX106/BX$107</f>
        <v>0</v>
      </c>
      <c r="BY224" s="10">
        <f>BY106/BY$107</f>
        <v>0</v>
      </c>
      <c r="BZ224" s="10">
        <f>BZ106/BZ$107</f>
        <v>0</v>
      </c>
      <c r="CA224" s="10">
        <f>CA106/CA$107</f>
        <v>0</v>
      </c>
      <c r="CB224" s="10">
        <f>CB106/CB$107</f>
        <v>0</v>
      </c>
      <c r="CC224" s="10">
        <f>CC106/CC$107</f>
        <v>0</v>
      </c>
      <c r="CD224" s="10">
        <f>CD106/CD$107</f>
        <v>0</v>
      </c>
      <c r="CE224" s="10">
        <f>CE106/CE$107</f>
        <v>0</v>
      </c>
      <c r="CF224" s="10">
        <f t="shared" ref="CF224:DB224" si="127">CF106/CF$107</f>
        <v>0</v>
      </c>
      <c r="CG224" s="10">
        <f t="shared" si="127"/>
        <v>0</v>
      </c>
      <c r="CH224" s="10">
        <f t="shared" si="127"/>
        <v>0</v>
      </c>
      <c r="CI224" s="10">
        <f t="shared" si="127"/>
        <v>0</v>
      </c>
      <c r="CJ224" s="10">
        <f t="shared" si="127"/>
        <v>0</v>
      </c>
      <c r="CK224" s="10">
        <f t="shared" si="127"/>
        <v>0</v>
      </c>
      <c r="CL224" s="10">
        <f t="shared" si="127"/>
        <v>0</v>
      </c>
      <c r="CM224" s="10">
        <f t="shared" si="127"/>
        <v>0</v>
      </c>
      <c r="CN224" s="10">
        <f t="shared" si="127"/>
        <v>0</v>
      </c>
      <c r="CO224" s="10">
        <f t="shared" si="127"/>
        <v>0</v>
      </c>
      <c r="CP224" s="10">
        <f t="shared" si="127"/>
        <v>0</v>
      </c>
      <c r="CQ224" s="10">
        <f t="shared" si="127"/>
        <v>0</v>
      </c>
      <c r="CR224" s="10">
        <f t="shared" si="127"/>
        <v>0</v>
      </c>
      <c r="CS224" s="10">
        <f t="shared" si="127"/>
        <v>0</v>
      </c>
      <c r="CT224" s="10">
        <f t="shared" si="127"/>
        <v>0</v>
      </c>
      <c r="CU224" s="10">
        <f t="shared" si="127"/>
        <v>0</v>
      </c>
      <c r="CV224" s="10">
        <f t="shared" si="127"/>
        <v>0</v>
      </c>
      <c r="CW224" s="10">
        <f t="shared" si="127"/>
        <v>0</v>
      </c>
      <c r="CX224" s="10">
        <f t="shared" si="127"/>
        <v>0</v>
      </c>
      <c r="CY224" s="10">
        <f t="shared" si="127"/>
        <v>-5.7883107474259801E-3</v>
      </c>
      <c r="CZ224" s="10">
        <f t="shared" si="127"/>
        <v>0</v>
      </c>
      <c r="DA224" s="10">
        <f t="shared" si="127"/>
        <v>0</v>
      </c>
      <c r="DB224" s="10">
        <f t="shared" si="127"/>
        <v>0</v>
      </c>
    </row>
    <row r="225" spans="1:107" x14ac:dyDescent="0.25">
      <c r="A225" s="11" t="s">
        <v>105</v>
      </c>
      <c r="B225" s="10">
        <f>SUM(B120:B224)</f>
        <v>0.99999999999999989</v>
      </c>
      <c r="C225" s="10">
        <f t="shared" ref="C225:BN225" si="128">SUM(C120:C224)</f>
        <v>0.99999999999999989</v>
      </c>
      <c r="D225" s="10">
        <f t="shared" si="128"/>
        <v>1</v>
      </c>
      <c r="E225" s="10">
        <f t="shared" si="128"/>
        <v>0.99999999999999989</v>
      </c>
      <c r="F225" s="10">
        <f t="shared" si="128"/>
        <v>0.99999999999999967</v>
      </c>
      <c r="G225" s="10">
        <f t="shared" si="128"/>
        <v>1</v>
      </c>
      <c r="H225" s="10">
        <f t="shared" si="128"/>
        <v>0.99999999999999989</v>
      </c>
      <c r="I225" s="10">
        <f t="shared" si="128"/>
        <v>0.99999999999999978</v>
      </c>
      <c r="J225" s="10">
        <f t="shared" si="128"/>
        <v>1.0000000000000002</v>
      </c>
      <c r="K225" s="10">
        <f t="shared" si="128"/>
        <v>1</v>
      </c>
      <c r="L225" s="10">
        <f t="shared" si="128"/>
        <v>0.99999999999999978</v>
      </c>
      <c r="M225" s="10">
        <f t="shared" si="128"/>
        <v>1.0000000000000002</v>
      </c>
      <c r="N225" s="10">
        <f t="shared" si="128"/>
        <v>1.0000000000000002</v>
      </c>
      <c r="O225" s="10">
        <f t="shared" si="128"/>
        <v>1.0000000000000004</v>
      </c>
      <c r="P225" s="10">
        <f t="shared" si="128"/>
        <v>0.99999999999999989</v>
      </c>
      <c r="Q225" s="10">
        <f t="shared" si="128"/>
        <v>1</v>
      </c>
      <c r="R225" s="10">
        <f t="shared" si="128"/>
        <v>1.0000000000000002</v>
      </c>
      <c r="S225" s="10">
        <f t="shared" si="128"/>
        <v>0.99999999999999989</v>
      </c>
      <c r="T225" s="10">
        <f t="shared" si="128"/>
        <v>0.99999999999999956</v>
      </c>
      <c r="U225" s="10">
        <f t="shared" si="128"/>
        <v>1.0000000000000002</v>
      </c>
      <c r="V225" s="10">
        <f t="shared" si="128"/>
        <v>0.99999999999999944</v>
      </c>
      <c r="W225" s="10">
        <f t="shared" si="128"/>
        <v>0.99999999999999967</v>
      </c>
      <c r="X225" s="10">
        <f t="shared" si="128"/>
        <v>0.99999999999999967</v>
      </c>
      <c r="Y225" s="10">
        <f t="shared" si="128"/>
        <v>1.0000000000000004</v>
      </c>
      <c r="Z225" s="10">
        <f t="shared" si="128"/>
        <v>1</v>
      </c>
      <c r="AA225" s="10">
        <f t="shared" si="128"/>
        <v>0.99999999999999989</v>
      </c>
      <c r="AB225" s="10">
        <f t="shared" si="128"/>
        <v>1</v>
      </c>
      <c r="AC225" s="10">
        <f t="shared" si="128"/>
        <v>0.99999999999999989</v>
      </c>
      <c r="AD225" s="10">
        <f t="shared" si="128"/>
        <v>0.99999999999999989</v>
      </c>
      <c r="AE225" s="10">
        <f t="shared" si="128"/>
        <v>1</v>
      </c>
      <c r="AF225" s="10">
        <f t="shared" si="128"/>
        <v>0.99999999999999989</v>
      </c>
      <c r="AG225" s="10">
        <f t="shared" si="128"/>
        <v>1.0000000000000004</v>
      </c>
      <c r="AH225" s="10">
        <f t="shared" si="128"/>
        <v>1</v>
      </c>
      <c r="AI225" s="10">
        <f t="shared" si="128"/>
        <v>0.99999999999999967</v>
      </c>
      <c r="AJ225" s="10">
        <f t="shared" si="128"/>
        <v>0.99999999999999978</v>
      </c>
      <c r="AK225" s="10">
        <f t="shared" si="128"/>
        <v>1</v>
      </c>
      <c r="AL225" s="10">
        <f t="shared" si="128"/>
        <v>1</v>
      </c>
      <c r="AM225" s="10">
        <f t="shared" si="128"/>
        <v>1.0000000000000002</v>
      </c>
      <c r="AN225" s="10">
        <f t="shared" si="128"/>
        <v>1</v>
      </c>
      <c r="AO225" s="10">
        <f t="shared" si="128"/>
        <v>1.0000000000000002</v>
      </c>
      <c r="AP225" s="10">
        <f t="shared" si="128"/>
        <v>1</v>
      </c>
      <c r="AQ225" s="10">
        <f t="shared" si="128"/>
        <v>1.0000000000000002</v>
      </c>
      <c r="AR225" s="10">
        <f t="shared" si="128"/>
        <v>1</v>
      </c>
      <c r="AS225" s="10">
        <f t="shared" si="128"/>
        <v>1.0000000000000004</v>
      </c>
      <c r="AT225" s="10">
        <f t="shared" si="128"/>
        <v>0.99999999999999978</v>
      </c>
      <c r="AU225" s="10">
        <f t="shared" si="128"/>
        <v>1</v>
      </c>
      <c r="AV225" s="10">
        <f t="shared" si="128"/>
        <v>0.99999999999999989</v>
      </c>
      <c r="AW225" s="10">
        <f t="shared" si="128"/>
        <v>1.0000000000000002</v>
      </c>
      <c r="AX225" s="10">
        <f t="shared" si="128"/>
        <v>1</v>
      </c>
      <c r="AY225" s="10">
        <f t="shared" si="128"/>
        <v>0.99999999999999978</v>
      </c>
      <c r="AZ225" s="10">
        <f t="shared" si="128"/>
        <v>1</v>
      </c>
      <c r="BA225" s="10">
        <f t="shared" si="128"/>
        <v>1</v>
      </c>
      <c r="BB225" s="10">
        <f t="shared" si="128"/>
        <v>1</v>
      </c>
      <c r="BC225" s="10">
        <f t="shared" si="128"/>
        <v>1</v>
      </c>
      <c r="BD225" s="10">
        <f t="shared" si="128"/>
        <v>1</v>
      </c>
      <c r="BE225" s="10">
        <f t="shared" si="128"/>
        <v>0.99999999999999978</v>
      </c>
      <c r="BF225" s="10">
        <f t="shared" si="128"/>
        <v>1</v>
      </c>
      <c r="BG225" s="10">
        <f t="shared" si="128"/>
        <v>1</v>
      </c>
      <c r="BH225" s="10">
        <f t="shared" si="128"/>
        <v>0.99999999999999989</v>
      </c>
      <c r="BI225" s="10">
        <f t="shared" si="128"/>
        <v>1</v>
      </c>
      <c r="BJ225" s="10">
        <f t="shared" si="128"/>
        <v>1.0000000000000002</v>
      </c>
      <c r="BK225" s="10">
        <f t="shared" si="128"/>
        <v>1</v>
      </c>
      <c r="BL225" s="10">
        <f t="shared" si="128"/>
        <v>0.99999999999999989</v>
      </c>
      <c r="BM225" s="10">
        <f t="shared" si="128"/>
        <v>1</v>
      </c>
      <c r="BN225" s="10">
        <f t="shared" si="128"/>
        <v>1</v>
      </c>
      <c r="BO225" s="10">
        <f t="shared" ref="BO225:DB225" si="129">SUM(BO120:BO224)</f>
        <v>0.99999999999999989</v>
      </c>
      <c r="BP225" s="10">
        <f t="shared" si="129"/>
        <v>1</v>
      </c>
      <c r="BQ225" s="10">
        <f t="shared" si="129"/>
        <v>1</v>
      </c>
      <c r="BR225" s="10">
        <f t="shared" si="129"/>
        <v>0.99999999999999989</v>
      </c>
      <c r="BS225" s="10">
        <f t="shared" si="129"/>
        <v>0.99999999999999989</v>
      </c>
      <c r="BT225" s="10">
        <f t="shared" si="129"/>
        <v>1</v>
      </c>
      <c r="BU225" s="10">
        <f t="shared" si="129"/>
        <v>1</v>
      </c>
      <c r="BV225" s="10">
        <f t="shared" si="129"/>
        <v>1</v>
      </c>
      <c r="BW225" s="10">
        <f t="shared" si="129"/>
        <v>1</v>
      </c>
      <c r="BX225" s="10">
        <f t="shared" si="129"/>
        <v>1</v>
      </c>
      <c r="BY225" s="10">
        <f t="shared" si="129"/>
        <v>1</v>
      </c>
      <c r="BZ225" s="10">
        <f t="shared" si="129"/>
        <v>1</v>
      </c>
      <c r="CA225" s="10">
        <f t="shared" si="129"/>
        <v>1</v>
      </c>
      <c r="CB225" s="10">
        <f t="shared" si="129"/>
        <v>1</v>
      </c>
      <c r="CC225" s="10">
        <f t="shared" si="129"/>
        <v>1</v>
      </c>
      <c r="CD225" s="10">
        <f t="shared" si="129"/>
        <v>1</v>
      </c>
      <c r="CE225" s="10">
        <f t="shared" si="129"/>
        <v>0.99999999999999989</v>
      </c>
      <c r="CF225" s="10">
        <f t="shared" si="129"/>
        <v>1</v>
      </c>
      <c r="CG225" s="10">
        <f t="shared" si="129"/>
        <v>1</v>
      </c>
      <c r="CH225" s="10">
        <f t="shared" si="129"/>
        <v>1</v>
      </c>
      <c r="CI225" s="10">
        <f t="shared" si="129"/>
        <v>0.99999999999999989</v>
      </c>
      <c r="CJ225" s="10">
        <f t="shared" si="129"/>
        <v>0.99999999999999989</v>
      </c>
      <c r="CK225" s="10">
        <f t="shared" si="129"/>
        <v>1</v>
      </c>
      <c r="CL225" s="10">
        <f t="shared" si="129"/>
        <v>1</v>
      </c>
      <c r="CM225" s="10">
        <f t="shared" si="129"/>
        <v>1</v>
      </c>
      <c r="CN225" s="10">
        <f t="shared" si="129"/>
        <v>1</v>
      </c>
      <c r="CO225" s="10">
        <f t="shared" si="129"/>
        <v>1</v>
      </c>
      <c r="CP225" s="10">
        <f t="shared" si="129"/>
        <v>1</v>
      </c>
      <c r="CQ225" s="10">
        <f t="shared" si="129"/>
        <v>1</v>
      </c>
      <c r="CR225" s="10">
        <f t="shared" si="129"/>
        <v>1</v>
      </c>
      <c r="CS225" s="10">
        <f t="shared" si="129"/>
        <v>1</v>
      </c>
      <c r="CT225" s="10">
        <f t="shared" si="129"/>
        <v>1.0000000000000004</v>
      </c>
      <c r="CU225" s="10">
        <f t="shared" si="129"/>
        <v>1</v>
      </c>
      <c r="CV225" s="10">
        <f t="shared" si="129"/>
        <v>1.0000000000000002</v>
      </c>
      <c r="CW225" s="10">
        <f t="shared" si="129"/>
        <v>0.99999999999999978</v>
      </c>
      <c r="CX225" s="10">
        <f t="shared" si="129"/>
        <v>0.99999999999999989</v>
      </c>
      <c r="CY225" s="10">
        <f t="shared" si="129"/>
        <v>0.99999999999999989</v>
      </c>
      <c r="CZ225" s="10">
        <f t="shared" si="129"/>
        <v>1.0000000000000002</v>
      </c>
      <c r="DA225" s="10">
        <f t="shared" si="129"/>
        <v>0.99999999999999989</v>
      </c>
      <c r="DB225" s="10">
        <f t="shared" si="129"/>
        <v>0.99999999999999989</v>
      </c>
    </row>
    <row r="227" spans="1:107" x14ac:dyDescent="0.25">
      <c r="A227" s="13" t="s">
        <v>107</v>
      </c>
    </row>
    <row r="229" spans="1:107" x14ac:dyDescent="0.25">
      <c r="B229" s="11" t="s">
        <v>0</v>
      </c>
      <c r="C229" s="11" t="s">
        <v>1</v>
      </c>
      <c r="D229" s="11" t="s">
        <v>2</v>
      </c>
      <c r="E229" s="11" t="s">
        <v>3</v>
      </c>
      <c r="F229" s="11" t="s">
        <v>4</v>
      </c>
      <c r="G229" s="11" t="s">
        <v>5</v>
      </c>
      <c r="H229" s="11" t="s">
        <v>6</v>
      </c>
      <c r="I229" s="11" t="s">
        <v>7</v>
      </c>
      <c r="J229" s="11" t="s">
        <v>8</v>
      </c>
      <c r="K229" s="11" t="s">
        <v>9</v>
      </c>
      <c r="L229" s="11" t="s">
        <v>10</v>
      </c>
      <c r="M229" s="11" t="s">
        <v>11</v>
      </c>
      <c r="N229" s="11" t="s">
        <v>12</v>
      </c>
      <c r="O229" s="11" t="s">
        <v>13</v>
      </c>
      <c r="P229" s="11" t="s">
        <v>14</v>
      </c>
      <c r="Q229" s="11" t="s">
        <v>15</v>
      </c>
      <c r="R229" s="11" t="s">
        <v>16</v>
      </c>
      <c r="S229" s="11" t="s">
        <v>17</v>
      </c>
      <c r="T229" s="11" t="s">
        <v>18</v>
      </c>
      <c r="U229" s="11" t="s">
        <v>19</v>
      </c>
      <c r="V229" s="11" t="s">
        <v>20</v>
      </c>
      <c r="W229" s="11" t="s">
        <v>21</v>
      </c>
      <c r="X229" s="11" t="s">
        <v>22</v>
      </c>
      <c r="Y229" s="11" t="s">
        <v>23</v>
      </c>
      <c r="Z229" s="11" t="s">
        <v>24</v>
      </c>
      <c r="AA229" s="11" t="s">
        <v>25</v>
      </c>
      <c r="AB229" s="11" t="s">
        <v>26</v>
      </c>
      <c r="AC229" s="11" t="s">
        <v>27</v>
      </c>
      <c r="AD229" s="11" t="s">
        <v>28</v>
      </c>
      <c r="AE229" s="11" t="s">
        <v>29</v>
      </c>
      <c r="AF229" s="11" t="s">
        <v>30</v>
      </c>
      <c r="AG229" s="11" t="s">
        <v>31</v>
      </c>
      <c r="AH229" s="11" t="s">
        <v>32</v>
      </c>
      <c r="AI229" s="11" t="s">
        <v>33</v>
      </c>
      <c r="AJ229" s="11" t="s">
        <v>34</v>
      </c>
      <c r="AK229" s="11" t="s">
        <v>35</v>
      </c>
      <c r="AL229" s="11" t="s">
        <v>36</v>
      </c>
      <c r="AM229" s="11" t="s">
        <v>37</v>
      </c>
      <c r="AN229" s="11" t="s">
        <v>38</v>
      </c>
      <c r="AO229" s="11" t="s">
        <v>39</v>
      </c>
      <c r="AP229" s="11" t="s">
        <v>40</v>
      </c>
      <c r="AQ229" s="11" t="s">
        <v>41</v>
      </c>
      <c r="AR229" s="11" t="s">
        <v>42</v>
      </c>
      <c r="AS229" s="11" t="s">
        <v>43</v>
      </c>
      <c r="AT229" s="11" t="s">
        <v>44</v>
      </c>
      <c r="AU229" s="11" t="s">
        <v>45</v>
      </c>
      <c r="AV229" s="11" t="s">
        <v>46</v>
      </c>
      <c r="AW229" s="11" t="s">
        <v>47</v>
      </c>
      <c r="AX229" s="11" t="s">
        <v>48</v>
      </c>
      <c r="AY229" s="11" t="s">
        <v>49</v>
      </c>
      <c r="AZ229" s="11" t="s">
        <v>50</v>
      </c>
      <c r="BA229" s="11" t="s">
        <v>51</v>
      </c>
      <c r="BB229" s="11" t="s">
        <v>52</v>
      </c>
      <c r="BC229" s="11" t="s">
        <v>53</v>
      </c>
      <c r="BD229" s="11" t="s">
        <v>54</v>
      </c>
      <c r="BE229" s="11" t="s">
        <v>55</v>
      </c>
      <c r="BF229" s="11" t="s">
        <v>56</v>
      </c>
      <c r="BG229" s="11" t="s">
        <v>57</v>
      </c>
      <c r="BH229" s="11" t="s">
        <v>58</v>
      </c>
      <c r="BI229" s="11" t="s">
        <v>59</v>
      </c>
      <c r="BJ229" s="11" t="s">
        <v>60</v>
      </c>
      <c r="BK229" s="11" t="s">
        <v>61</v>
      </c>
      <c r="BL229" s="11" t="s">
        <v>62</v>
      </c>
      <c r="BM229" s="11" t="s">
        <v>63</v>
      </c>
      <c r="BN229" s="11" t="s">
        <v>64</v>
      </c>
      <c r="BO229" s="11" t="s">
        <v>65</v>
      </c>
      <c r="BP229" s="11" t="s">
        <v>66</v>
      </c>
      <c r="BQ229" s="11" t="s">
        <v>67</v>
      </c>
      <c r="BR229" s="11" t="s">
        <v>68</v>
      </c>
      <c r="BS229" s="11" t="s">
        <v>69</v>
      </c>
      <c r="BT229" s="11" t="s">
        <v>70</v>
      </c>
      <c r="BU229" s="11" t="s">
        <v>71</v>
      </c>
      <c r="BV229" s="11" t="s">
        <v>72</v>
      </c>
      <c r="BW229" s="11" t="s">
        <v>73</v>
      </c>
      <c r="BX229" s="11" t="s">
        <v>74</v>
      </c>
      <c r="BY229" s="11" t="s">
        <v>75</v>
      </c>
      <c r="BZ229" s="11" t="s">
        <v>76</v>
      </c>
      <c r="CA229" s="11" t="s">
        <v>77</v>
      </c>
      <c r="CB229" s="11" t="s">
        <v>78</v>
      </c>
      <c r="CC229" s="11" t="s">
        <v>79</v>
      </c>
      <c r="CD229" s="11" t="s">
        <v>80</v>
      </c>
      <c r="CE229" s="11" t="s">
        <v>81</v>
      </c>
      <c r="CF229" s="11" t="s">
        <v>82</v>
      </c>
      <c r="CG229" s="11" t="s">
        <v>83</v>
      </c>
      <c r="CH229" s="11" t="s">
        <v>84</v>
      </c>
      <c r="CI229" s="11" t="s">
        <v>85</v>
      </c>
      <c r="CJ229" s="11" t="s">
        <v>86</v>
      </c>
      <c r="CK229" s="11" t="s">
        <v>87</v>
      </c>
      <c r="CL229" s="11" t="s">
        <v>88</v>
      </c>
      <c r="CM229" s="11" t="s">
        <v>89</v>
      </c>
      <c r="CN229" s="11" t="s">
        <v>90</v>
      </c>
      <c r="CO229" s="11" t="s">
        <v>91</v>
      </c>
      <c r="CP229" s="11" t="s">
        <v>92</v>
      </c>
      <c r="CQ229" s="11" t="s">
        <v>93</v>
      </c>
      <c r="CR229" s="11" t="s">
        <v>94</v>
      </c>
      <c r="CS229" s="11" t="s">
        <v>95</v>
      </c>
      <c r="CT229" s="11" t="s">
        <v>96</v>
      </c>
      <c r="CU229" s="11" t="s">
        <v>97</v>
      </c>
      <c r="CV229" s="11" t="s">
        <v>98</v>
      </c>
      <c r="CW229" s="11" t="s">
        <v>99</v>
      </c>
      <c r="CX229" s="11" t="s">
        <v>100</v>
      </c>
      <c r="CY229" s="11" t="s">
        <v>101</v>
      </c>
      <c r="CZ229" s="11" t="s">
        <v>102</v>
      </c>
      <c r="DA229" s="11" t="s">
        <v>103</v>
      </c>
      <c r="DB229" s="11" t="s">
        <v>104</v>
      </c>
      <c r="DC229" s="11" t="s">
        <v>105</v>
      </c>
    </row>
    <row r="230" spans="1:107" x14ac:dyDescent="0.25">
      <c r="A230" s="11" t="s">
        <v>0</v>
      </c>
      <c r="B230" s="10">
        <f>B2/$DC2</f>
        <v>0</v>
      </c>
      <c r="C230" s="10">
        <f>C2/$DC2</f>
        <v>0</v>
      </c>
      <c r="D230" s="10">
        <f>D2/$DC2</f>
        <v>0</v>
      </c>
      <c r="E230" s="10">
        <f>E2/$DC2</f>
        <v>0</v>
      </c>
      <c r="F230" s="10">
        <f>F2/$DC2</f>
        <v>0</v>
      </c>
      <c r="G230" s="10">
        <f>G2/$DC2</f>
        <v>0</v>
      </c>
      <c r="H230" s="10">
        <f>H2/$DC2</f>
        <v>0</v>
      </c>
      <c r="I230" s="10">
        <f>I2/$DC2</f>
        <v>0</v>
      </c>
      <c r="J230" s="10">
        <f>J2/$DC2</f>
        <v>0</v>
      </c>
      <c r="K230" s="10">
        <f>K2/$DC2</f>
        <v>0</v>
      </c>
      <c r="L230" s="10">
        <f>L2/$DC2</f>
        <v>0</v>
      </c>
      <c r="M230" s="10">
        <f>M2/$DC2</f>
        <v>0</v>
      </c>
      <c r="N230" s="10">
        <f>N2/$DC2</f>
        <v>0</v>
      </c>
      <c r="O230" s="10">
        <f>O2/$DC2</f>
        <v>0</v>
      </c>
      <c r="P230" s="10">
        <f>P2/$DC2</f>
        <v>0</v>
      </c>
      <c r="Q230" s="10">
        <f>Q2/$DC2</f>
        <v>0</v>
      </c>
      <c r="R230" s="10">
        <f>R2/$DC2</f>
        <v>0</v>
      </c>
      <c r="S230" s="10">
        <f>S2/$DC2</f>
        <v>0</v>
      </c>
      <c r="T230" s="10">
        <f>T2/$DC2</f>
        <v>0</v>
      </c>
      <c r="U230" s="10">
        <f>U2/$DC2</f>
        <v>0</v>
      </c>
      <c r="V230" s="10">
        <f>V2/$DC2</f>
        <v>0</v>
      </c>
      <c r="W230" s="10">
        <f>W2/$DC2</f>
        <v>0</v>
      </c>
      <c r="X230" s="10">
        <f>X2/$DC2</f>
        <v>0</v>
      </c>
      <c r="Y230" s="10">
        <f>Y2/$DC2</f>
        <v>0</v>
      </c>
      <c r="Z230" s="10">
        <f>Z2/$DC2</f>
        <v>0</v>
      </c>
      <c r="AA230" s="10">
        <f>AA2/$DC2</f>
        <v>0</v>
      </c>
      <c r="AB230" s="10">
        <f>AB2/$DC2</f>
        <v>0</v>
      </c>
      <c r="AC230" s="10">
        <f>AC2/$DC2</f>
        <v>0</v>
      </c>
      <c r="AD230" s="10">
        <f>AD2/$DC2</f>
        <v>0</v>
      </c>
      <c r="AE230" s="10">
        <f>AE2/$DC2</f>
        <v>0</v>
      </c>
      <c r="AF230" s="10">
        <f>AF2/$DC2</f>
        <v>0</v>
      </c>
      <c r="AG230" s="10">
        <f>AG2/$DC2</f>
        <v>0</v>
      </c>
      <c r="AH230" s="10">
        <f>AH2/$DC2</f>
        <v>0</v>
      </c>
      <c r="AI230" s="10">
        <f>AI2/$DC2</f>
        <v>0</v>
      </c>
      <c r="AJ230" s="10">
        <f>AJ2/$DC2</f>
        <v>0</v>
      </c>
      <c r="AK230" s="10">
        <f>AK2/$DC2</f>
        <v>0.99941607977719349</v>
      </c>
      <c r="AL230" s="10">
        <f>AL2/$DC2</f>
        <v>0</v>
      </c>
      <c r="AM230" s="10">
        <f>AM2/$DC2</f>
        <v>0</v>
      </c>
      <c r="AN230" s="10">
        <f>AN2/$DC2</f>
        <v>0</v>
      </c>
      <c r="AO230" s="10">
        <f>AO2/$DC2</f>
        <v>0</v>
      </c>
      <c r="AP230" s="10">
        <f>AP2/$DC2</f>
        <v>0</v>
      </c>
      <c r="AQ230" s="10">
        <f>AQ2/$DC2</f>
        <v>0</v>
      </c>
      <c r="AR230" s="10">
        <f>AR2/$DC2</f>
        <v>0</v>
      </c>
      <c r="AS230" s="10">
        <f>AS2/$DC2</f>
        <v>0</v>
      </c>
      <c r="AT230" s="10">
        <f>AT2/$DC2</f>
        <v>0</v>
      </c>
      <c r="AU230" s="10">
        <f>AU2/$DC2</f>
        <v>0</v>
      </c>
      <c r="AV230" s="10">
        <f>AV2/$DC2</f>
        <v>0</v>
      </c>
      <c r="AW230" s="10">
        <f>AW2/$DC2</f>
        <v>0</v>
      </c>
      <c r="AX230" s="10">
        <f>AX2/$DC2</f>
        <v>0</v>
      </c>
      <c r="AY230" s="10">
        <f>AY2/$DC2</f>
        <v>0</v>
      </c>
      <c r="AZ230" s="10">
        <f>AZ2/$DC2</f>
        <v>0</v>
      </c>
      <c r="BA230" s="10">
        <f>BA2/$DC2</f>
        <v>0</v>
      </c>
      <c r="BB230" s="10">
        <f>BB2/$DC2</f>
        <v>0</v>
      </c>
      <c r="BC230" s="10">
        <f>BC2/$DC2</f>
        <v>0</v>
      </c>
      <c r="BD230" s="10">
        <f>BD2/$DC2</f>
        <v>0</v>
      </c>
      <c r="BE230" s="10">
        <f>BE2/$DC2</f>
        <v>0</v>
      </c>
      <c r="BF230" s="10">
        <f>BF2/$DC2</f>
        <v>0</v>
      </c>
      <c r="BG230" s="10">
        <f>BG2/$DC2</f>
        <v>0</v>
      </c>
      <c r="BH230" s="10">
        <f>BH2/$DC2</f>
        <v>0</v>
      </c>
      <c r="BI230" s="10">
        <f>BI2/$DC2</f>
        <v>0</v>
      </c>
      <c r="BJ230" s="10">
        <f>BJ2/$DC2</f>
        <v>0</v>
      </c>
      <c r="BK230" s="10">
        <f>BK2/$DC2</f>
        <v>0</v>
      </c>
      <c r="BL230" s="10">
        <f>BL2/$DC2</f>
        <v>0</v>
      </c>
      <c r="BM230" s="10">
        <f>BM2/$DC2</f>
        <v>0</v>
      </c>
      <c r="BN230" s="10">
        <f>BN2/$DC2</f>
        <v>0</v>
      </c>
      <c r="BO230" s="10">
        <f>BO2/$DC2</f>
        <v>0</v>
      </c>
      <c r="BP230" s="10">
        <f>BP2/$DC2</f>
        <v>0</v>
      </c>
      <c r="BQ230" s="10">
        <f>BQ2/$DC2</f>
        <v>0</v>
      </c>
      <c r="BR230" s="10">
        <f>BR2/$DC2</f>
        <v>0</v>
      </c>
      <c r="BS230" s="10">
        <f>BS2/$DC2</f>
        <v>5.8392022280641994E-4</v>
      </c>
      <c r="BT230" s="10">
        <f>BT2/$DC2</f>
        <v>0</v>
      </c>
      <c r="BU230" s="10">
        <f>BU2/$DC2</f>
        <v>0</v>
      </c>
      <c r="BV230" s="10">
        <f>BV2/$DC2</f>
        <v>0</v>
      </c>
      <c r="BW230" s="10">
        <f>BW2/$DC2</f>
        <v>0</v>
      </c>
      <c r="BX230" s="10">
        <f>BX2/$DC2</f>
        <v>0</v>
      </c>
      <c r="BY230" s="10">
        <f>BY2/$DC2</f>
        <v>0</v>
      </c>
      <c r="BZ230" s="10">
        <f>BZ2/$DC2</f>
        <v>0</v>
      </c>
      <c r="CA230" s="10">
        <f>CA2/$DC2</f>
        <v>0</v>
      </c>
      <c r="CB230" s="10">
        <f>CB2/$DC2</f>
        <v>0</v>
      </c>
      <c r="CC230" s="10">
        <f>CC2/$DC2</f>
        <v>0</v>
      </c>
      <c r="CD230" s="10">
        <f>CD2/$DC2</f>
        <v>0</v>
      </c>
      <c r="CE230" s="10">
        <f>CE2/$DC2</f>
        <v>0</v>
      </c>
      <c r="CF230" s="10">
        <f>CF2/$DC2</f>
        <v>0</v>
      </c>
      <c r="CG230" s="10">
        <f>CG2/$DC2</f>
        <v>0</v>
      </c>
      <c r="CH230" s="10">
        <f>CH2/$DC2</f>
        <v>0</v>
      </c>
      <c r="CI230" s="10">
        <f>CI2/$DC2</f>
        <v>0</v>
      </c>
      <c r="CJ230" s="10">
        <f>CJ2/$DC2</f>
        <v>0</v>
      </c>
      <c r="CK230" s="10">
        <f>CK2/$DC2</f>
        <v>0</v>
      </c>
      <c r="CL230" s="10">
        <f>CL2/$DC2</f>
        <v>0</v>
      </c>
      <c r="CM230" s="10">
        <f>CM2/$DC2</f>
        <v>0</v>
      </c>
      <c r="CN230" s="10">
        <f>CN2/$DC2</f>
        <v>0</v>
      </c>
      <c r="CO230" s="10">
        <f>CO2/$DC2</f>
        <v>0</v>
      </c>
      <c r="CP230" s="10">
        <f>CP2/$DC2</f>
        <v>0</v>
      </c>
      <c r="CQ230" s="10">
        <f>CQ2/$DC2</f>
        <v>0</v>
      </c>
      <c r="CR230" s="10">
        <f>CR2/$DC2</f>
        <v>0</v>
      </c>
      <c r="CS230" s="10">
        <f>CS2/$DC2</f>
        <v>0</v>
      </c>
      <c r="CT230" s="10">
        <f>CT2/$DC2</f>
        <v>0</v>
      </c>
      <c r="CU230" s="10">
        <f>CU2/$DC2</f>
        <v>0</v>
      </c>
      <c r="CV230" s="10">
        <f>CV2/$DC2</f>
        <v>0</v>
      </c>
      <c r="CW230" s="10">
        <f>CW2/$DC2</f>
        <v>0</v>
      </c>
      <c r="CX230" s="10">
        <f>CX2/$DC2</f>
        <v>0</v>
      </c>
      <c r="CY230" s="10">
        <f>CY2/$DC2</f>
        <v>0</v>
      </c>
      <c r="CZ230" s="10">
        <f>CZ2/$DC2</f>
        <v>0</v>
      </c>
      <c r="DA230" s="10">
        <f>DA2/$DC2</f>
        <v>0</v>
      </c>
      <c r="DB230" s="10">
        <f>DB2/$DC2</f>
        <v>0</v>
      </c>
      <c r="DC230" s="10">
        <f>SUM(B230:DB230)</f>
        <v>0.99999999999999989</v>
      </c>
    </row>
    <row r="231" spans="1:107" x14ac:dyDescent="0.25">
      <c r="A231" s="11" t="s">
        <v>1</v>
      </c>
      <c r="B231" s="10">
        <f>B3/$DC3</f>
        <v>0</v>
      </c>
      <c r="C231" s="10">
        <f t="shared" ref="C231:Q231" si="130">C3/$DC3</f>
        <v>0</v>
      </c>
      <c r="D231" s="10">
        <f t="shared" si="130"/>
        <v>0</v>
      </c>
      <c r="E231" s="10">
        <f t="shared" si="130"/>
        <v>0</v>
      </c>
      <c r="F231" s="10">
        <f t="shared" si="130"/>
        <v>0</v>
      </c>
      <c r="G231" s="10">
        <f t="shared" si="130"/>
        <v>0</v>
      </c>
      <c r="H231" s="10">
        <f t="shared" si="130"/>
        <v>0</v>
      </c>
      <c r="I231" s="10">
        <f t="shared" si="130"/>
        <v>0</v>
      </c>
      <c r="J231" s="10">
        <f t="shared" si="130"/>
        <v>0</v>
      </c>
      <c r="K231" s="10">
        <f t="shared" si="130"/>
        <v>0</v>
      </c>
      <c r="L231" s="10">
        <f t="shared" si="130"/>
        <v>0</v>
      </c>
      <c r="M231" s="10">
        <f t="shared" si="130"/>
        <v>0</v>
      </c>
      <c r="N231" s="10">
        <f t="shared" si="130"/>
        <v>0</v>
      </c>
      <c r="O231" s="10">
        <f t="shared" si="130"/>
        <v>0</v>
      </c>
      <c r="P231" s="10">
        <f t="shared" si="130"/>
        <v>0</v>
      </c>
      <c r="Q231" s="10">
        <f t="shared" si="130"/>
        <v>0</v>
      </c>
      <c r="R231" s="10">
        <f>R3/$DC3</f>
        <v>0</v>
      </c>
      <c r="S231" s="10">
        <f>S3/$DC3</f>
        <v>0</v>
      </c>
      <c r="T231" s="10">
        <f>T3/$DC3</f>
        <v>0</v>
      </c>
      <c r="U231" s="10">
        <f>U3/$DC3</f>
        <v>0</v>
      </c>
      <c r="V231" s="10">
        <f>V3/$DC3</f>
        <v>0</v>
      </c>
      <c r="W231" s="10">
        <f>W3/$DC3</f>
        <v>0</v>
      </c>
      <c r="X231" s="10">
        <f>X3/$DC3</f>
        <v>0</v>
      </c>
      <c r="Y231" s="10">
        <f>Y3/$DC3</f>
        <v>0</v>
      </c>
      <c r="Z231" s="10">
        <f>Z3/$DC3</f>
        <v>0</v>
      </c>
      <c r="AA231" s="10">
        <f>AA3/$DC3</f>
        <v>0</v>
      </c>
      <c r="AB231" s="10">
        <f>AB3/$DC3</f>
        <v>0</v>
      </c>
      <c r="AC231" s="10">
        <f>AC3/$DC3</f>
        <v>0</v>
      </c>
      <c r="AD231" s="10">
        <f>AD3/$DC3</f>
        <v>0</v>
      </c>
      <c r="AE231" s="10">
        <f>AE3/$DC3</f>
        <v>0</v>
      </c>
      <c r="AF231" s="10">
        <f>AF3/$DC3</f>
        <v>0</v>
      </c>
      <c r="AG231" s="10">
        <f>AG3/$DC3</f>
        <v>0</v>
      </c>
      <c r="AH231" s="10">
        <f>AH3/$DC3</f>
        <v>0</v>
      </c>
      <c r="AI231" s="10">
        <f>AI3/$DC3</f>
        <v>0</v>
      </c>
      <c r="AJ231" s="10">
        <f>AJ3/$DC3</f>
        <v>0</v>
      </c>
      <c r="AK231" s="10">
        <f>AK3/$DC3</f>
        <v>0</v>
      </c>
      <c r="AL231" s="10">
        <f>AL3/$DC3</f>
        <v>0.94937355803573498</v>
      </c>
      <c r="AM231" s="10">
        <f>AM3/$DC3</f>
        <v>0</v>
      </c>
      <c r="AN231" s="10">
        <f>AN3/$DC3</f>
        <v>0</v>
      </c>
      <c r="AO231" s="10">
        <f>AO3/$DC3</f>
        <v>0</v>
      </c>
      <c r="AP231" s="10">
        <f>AP3/$DC3</f>
        <v>0</v>
      </c>
      <c r="AQ231" s="10">
        <f>AQ3/$DC3</f>
        <v>0</v>
      </c>
      <c r="AR231" s="10">
        <f>AR3/$DC3</f>
        <v>0</v>
      </c>
      <c r="AS231" s="10">
        <f>AS3/$DC3</f>
        <v>4.1964082864980844E-2</v>
      </c>
      <c r="AT231" s="10">
        <f>AT3/$DC3</f>
        <v>0</v>
      </c>
      <c r="AU231" s="10">
        <f>AU3/$DC3</f>
        <v>0</v>
      </c>
      <c r="AV231" s="10">
        <f>AV3/$DC3</f>
        <v>0</v>
      </c>
      <c r="AW231" s="10">
        <f>AW3/$DC3</f>
        <v>0</v>
      </c>
      <c r="AX231" s="10">
        <f>AX3/$DC3</f>
        <v>0</v>
      </c>
      <c r="AY231" s="10">
        <f>AY3/$DC3</f>
        <v>0</v>
      </c>
      <c r="AZ231" s="10">
        <f>AZ3/$DC3</f>
        <v>0</v>
      </c>
      <c r="BA231" s="10">
        <f>BA3/$DC3</f>
        <v>0</v>
      </c>
      <c r="BB231" s="10">
        <f>BB3/$DC3</f>
        <v>0</v>
      </c>
      <c r="BC231" s="10">
        <f>BC3/$DC3</f>
        <v>0</v>
      </c>
      <c r="BD231" s="10">
        <f>BD3/$DC3</f>
        <v>0</v>
      </c>
      <c r="BE231" s="10">
        <f>BE3/$DC3</f>
        <v>6.7107107690340785E-3</v>
      </c>
      <c r="BF231" s="10">
        <f>BF3/$DC3</f>
        <v>0</v>
      </c>
      <c r="BG231" s="10">
        <f>BG3/$DC3</f>
        <v>4.7038192132267794E-6</v>
      </c>
      <c r="BH231" s="10">
        <f>BH3/$DC3</f>
        <v>0</v>
      </c>
      <c r="BI231" s="10">
        <f>BI3/$DC3</f>
        <v>0</v>
      </c>
      <c r="BJ231" s="10">
        <f>BJ3/$DC3</f>
        <v>7.7488780187062094E-4</v>
      </c>
      <c r="BK231" s="10">
        <f>BK3/$DC3</f>
        <v>0</v>
      </c>
      <c r="BL231" s="10">
        <f>BL3/$DC3</f>
        <v>0</v>
      </c>
      <c r="BM231" s="10">
        <f>BM3/$DC3</f>
        <v>0</v>
      </c>
      <c r="BN231" s="10">
        <f>BN3/$DC3</f>
        <v>0</v>
      </c>
      <c r="BO231" s="10">
        <f>BO3/$DC3</f>
        <v>0</v>
      </c>
      <c r="BP231" s="10">
        <f>BP3/$DC3</f>
        <v>0</v>
      </c>
      <c r="BQ231" s="10">
        <f>BQ3/$DC3</f>
        <v>0</v>
      </c>
      <c r="BR231" s="10">
        <f>BR3/$DC3</f>
        <v>0</v>
      </c>
      <c r="BS231" s="10">
        <f>BS3/$DC3</f>
        <v>1.1720567091662107E-3</v>
      </c>
      <c r="BT231" s="10">
        <f>BT3/$DC3</f>
        <v>0</v>
      </c>
      <c r="BU231" s="10">
        <f>BU3/$DC3</f>
        <v>0</v>
      </c>
      <c r="BV231" s="10">
        <f>BV3/$DC3</f>
        <v>0</v>
      </c>
      <c r="BW231" s="10">
        <f>BW3/$DC3</f>
        <v>0</v>
      </c>
      <c r="BX231" s="10">
        <f>BX3/$DC3</f>
        <v>0</v>
      </c>
      <c r="BY231" s="10">
        <f>BY3/$DC3</f>
        <v>0</v>
      </c>
      <c r="BZ231" s="10">
        <f>BZ3/$DC3</f>
        <v>0</v>
      </c>
      <c r="CA231" s="10">
        <f>CA3/$DC3</f>
        <v>0</v>
      </c>
      <c r="CB231" s="10">
        <f>CB3/$DC3</f>
        <v>0</v>
      </c>
      <c r="CC231" s="10">
        <f>CC3/$DC3</f>
        <v>0</v>
      </c>
      <c r="CD231" s="10">
        <f>CD3/$DC3</f>
        <v>0</v>
      </c>
      <c r="CE231" s="10">
        <f>CE3/$DC3</f>
        <v>0</v>
      </c>
      <c r="CF231" s="10">
        <f>CF3/$DC3</f>
        <v>0</v>
      </c>
      <c r="CG231" s="10">
        <f>CG3/$DC3</f>
        <v>0</v>
      </c>
      <c r="CH231" s="10">
        <f>CH3/$DC3</f>
        <v>0</v>
      </c>
      <c r="CI231" s="10">
        <f>CI3/$DC3</f>
        <v>0</v>
      </c>
      <c r="CJ231" s="10">
        <f>CJ3/$DC3</f>
        <v>0</v>
      </c>
      <c r="CK231" s="10">
        <f>CK3/$DC3</f>
        <v>0</v>
      </c>
      <c r="CL231" s="10">
        <f>CL3/$DC3</f>
        <v>0</v>
      </c>
      <c r="CM231" s="10">
        <f>CM3/$DC3</f>
        <v>0</v>
      </c>
      <c r="CN231" s="10">
        <f>CN3/$DC3</f>
        <v>0</v>
      </c>
      <c r="CO231" s="10">
        <f>CO3/$DC3</f>
        <v>0</v>
      </c>
      <c r="CP231" s="10">
        <f>CP3/$DC3</f>
        <v>0</v>
      </c>
      <c r="CQ231" s="10">
        <f>CQ3/$DC3</f>
        <v>0</v>
      </c>
      <c r="CR231" s="10">
        <f>CR3/$DC3</f>
        <v>0</v>
      </c>
      <c r="CS231" s="10">
        <f>CS3/$DC3</f>
        <v>0</v>
      </c>
      <c r="CT231" s="10">
        <f>CT3/$DC3</f>
        <v>0</v>
      </c>
      <c r="CU231" s="10">
        <f>CU3/$DC3</f>
        <v>0</v>
      </c>
      <c r="CV231" s="10">
        <f>CV3/$DC3</f>
        <v>0</v>
      </c>
      <c r="CW231" s="10">
        <f>CW3/$DC3</f>
        <v>0</v>
      </c>
      <c r="CX231" s="10">
        <f>CX3/$DC3</f>
        <v>0</v>
      </c>
      <c r="CY231" s="10">
        <f>CY3/$DC3</f>
        <v>0</v>
      </c>
      <c r="CZ231" s="10">
        <f>CZ3/$DC3</f>
        <v>0</v>
      </c>
      <c r="DA231" s="10">
        <f>DA3/$DC3</f>
        <v>0</v>
      </c>
      <c r="DB231" s="10">
        <f>DB3/$DC3</f>
        <v>0</v>
      </c>
      <c r="DC231" s="10">
        <f t="shared" ref="DC231:DC294" si="131">SUM(B231:DB231)</f>
        <v>1</v>
      </c>
    </row>
    <row r="232" spans="1:107" x14ac:dyDescent="0.25">
      <c r="A232" s="11" t="s">
        <v>2</v>
      </c>
      <c r="B232" s="10">
        <f>B4/$DC4</f>
        <v>0</v>
      </c>
      <c r="C232" s="10">
        <f>C4/$DC4</f>
        <v>0</v>
      </c>
      <c r="D232" s="10">
        <f>D4/$DC4</f>
        <v>0</v>
      </c>
      <c r="E232" s="10">
        <f>E4/$DC4</f>
        <v>0</v>
      </c>
      <c r="F232" s="10">
        <f>F4/$DC4</f>
        <v>0</v>
      </c>
      <c r="G232" s="10">
        <f>G4/$DC4</f>
        <v>0</v>
      </c>
      <c r="H232" s="10">
        <f>H4/$DC4</f>
        <v>0</v>
      </c>
      <c r="I232" s="10">
        <f>I4/$DC4</f>
        <v>0</v>
      </c>
      <c r="J232" s="10">
        <f>J4/$DC4</f>
        <v>0</v>
      </c>
      <c r="K232" s="10">
        <f>K4/$DC4</f>
        <v>0</v>
      </c>
      <c r="L232" s="10">
        <f>L4/$DC4</f>
        <v>0</v>
      </c>
      <c r="M232" s="10">
        <f>M4/$DC4</f>
        <v>0</v>
      </c>
      <c r="N232" s="10">
        <f>N4/$DC4</f>
        <v>0</v>
      </c>
      <c r="O232" s="10">
        <f>O4/$DC4</f>
        <v>0</v>
      </c>
      <c r="P232" s="10">
        <f>P4/$DC4</f>
        <v>0</v>
      </c>
      <c r="Q232" s="10">
        <f>Q4/$DC4</f>
        <v>0</v>
      </c>
      <c r="R232" s="10">
        <f>R4/$DC4</f>
        <v>0</v>
      </c>
      <c r="S232" s="10">
        <f>S4/$DC4</f>
        <v>0</v>
      </c>
      <c r="T232" s="10">
        <f>T4/$DC4</f>
        <v>0</v>
      </c>
      <c r="U232" s="10">
        <f>U4/$DC4</f>
        <v>0</v>
      </c>
      <c r="V232" s="10">
        <f>V4/$DC4</f>
        <v>0</v>
      </c>
      <c r="W232" s="10">
        <f>W4/$DC4</f>
        <v>0</v>
      </c>
      <c r="X232" s="10">
        <f>X4/$DC4</f>
        <v>0</v>
      </c>
      <c r="Y232" s="10">
        <f>Y4/$DC4</f>
        <v>0</v>
      </c>
      <c r="Z232" s="10">
        <f>Z4/$DC4</f>
        <v>0</v>
      </c>
      <c r="AA232" s="10">
        <f>AA4/$DC4</f>
        <v>0</v>
      </c>
      <c r="AB232" s="10">
        <f>AB4/$DC4</f>
        <v>0</v>
      </c>
      <c r="AC232" s="10">
        <f>AC4/$DC4</f>
        <v>0</v>
      </c>
      <c r="AD232" s="10">
        <f>AD4/$DC4</f>
        <v>0</v>
      </c>
      <c r="AE232" s="10">
        <f>AE4/$DC4</f>
        <v>0</v>
      </c>
      <c r="AF232" s="10">
        <f>AF4/$DC4</f>
        <v>0</v>
      </c>
      <c r="AG232" s="10">
        <f>AG4/$DC4</f>
        <v>0</v>
      </c>
      <c r="AH232" s="10">
        <f>AH4/$DC4</f>
        <v>0</v>
      </c>
      <c r="AI232" s="10">
        <f>AI4/$DC4</f>
        <v>0</v>
      </c>
      <c r="AJ232" s="10">
        <f>AJ4/$DC4</f>
        <v>0</v>
      </c>
      <c r="AK232" s="10">
        <f>AK4/$DC4</f>
        <v>0</v>
      </c>
      <c r="AL232" s="10">
        <f>AL4/$DC4</f>
        <v>0</v>
      </c>
      <c r="AM232" s="10">
        <f>AM4/$DC4</f>
        <v>0.99962828768957024</v>
      </c>
      <c r="AN232" s="10">
        <f>AN4/$DC4</f>
        <v>0</v>
      </c>
      <c r="AO232" s="10">
        <f>AO4/$DC4</f>
        <v>0</v>
      </c>
      <c r="AP232" s="10">
        <f>AP4/$DC4</f>
        <v>0</v>
      </c>
      <c r="AQ232" s="10">
        <f>AQ4/$DC4</f>
        <v>0</v>
      </c>
      <c r="AR232" s="10">
        <f>AR4/$DC4</f>
        <v>0</v>
      </c>
      <c r="AS232" s="10">
        <f>AS4/$DC4</f>
        <v>0</v>
      </c>
      <c r="AT232" s="10">
        <f>AT4/$DC4</f>
        <v>0</v>
      </c>
      <c r="AU232" s="10">
        <f>AU4/$DC4</f>
        <v>0</v>
      </c>
      <c r="AV232" s="10">
        <f>AV4/$DC4</f>
        <v>0</v>
      </c>
      <c r="AW232" s="10">
        <f>AW4/$DC4</f>
        <v>0</v>
      </c>
      <c r="AX232" s="10">
        <f>AX4/$DC4</f>
        <v>0</v>
      </c>
      <c r="AY232" s="10">
        <f>AY4/$DC4</f>
        <v>0</v>
      </c>
      <c r="AZ232" s="10">
        <f>AZ4/$DC4</f>
        <v>0</v>
      </c>
      <c r="BA232" s="10">
        <f>BA4/$DC4</f>
        <v>0</v>
      </c>
      <c r="BB232" s="10">
        <f>BB4/$DC4</f>
        <v>0</v>
      </c>
      <c r="BC232" s="10">
        <f>BC4/$DC4</f>
        <v>0</v>
      </c>
      <c r="BD232" s="10">
        <f>BD4/$DC4</f>
        <v>0</v>
      </c>
      <c r="BE232" s="10">
        <f>BE4/$DC4</f>
        <v>0</v>
      </c>
      <c r="BF232" s="10">
        <f>BF4/$DC4</f>
        <v>0</v>
      </c>
      <c r="BG232" s="10">
        <f>BG4/$DC4</f>
        <v>0</v>
      </c>
      <c r="BH232" s="10">
        <f>BH4/$DC4</f>
        <v>0</v>
      </c>
      <c r="BI232" s="10">
        <f>BI4/$DC4</f>
        <v>0</v>
      </c>
      <c r="BJ232" s="10">
        <f>BJ4/$DC4</f>
        <v>0</v>
      </c>
      <c r="BK232" s="10">
        <f>BK4/$DC4</f>
        <v>0</v>
      </c>
      <c r="BL232" s="10">
        <f>BL4/$DC4</f>
        <v>0</v>
      </c>
      <c r="BM232" s="10">
        <f>BM4/$DC4</f>
        <v>0</v>
      </c>
      <c r="BN232" s="10">
        <f>BN4/$DC4</f>
        <v>0</v>
      </c>
      <c r="BO232" s="10">
        <f>BO4/$DC4</f>
        <v>0</v>
      </c>
      <c r="BP232" s="10">
        <f>BP4/$DC4</f>
        <v>0</v>
      </c>
      <c r="BQ232" s="10">
        <f>BQ4/$DC4</f>
        <v>0</v>
      </c>
      <c r="BR232" s="10">
        <f>BR4/$DC4</f>
        <v>0</v>
      </c>
      <c r="BS232" s="10">
        <f>BS4/$DC4</f>
        <v>3.7171231042986276E-4</v>
      </c>
      <c r="BT232" s="10">
        <f>BT4/$DC4</f>
        <v>0</v>
      </c>
      <c r="BU232" s="10">
        <f>BU4/$DC4</f>
        <v>0</v>
      </c>
      <c r="BV232" s="10">
        <f>BV4/$DC4</f>
        <v>0</v>
      </c>
      <c r="BW232" s="10">
        <f>BW4/$DC4</f>
        <v>0</v>
      </c>
      <c r="BX232" s="10">
        <f>BX4/$DC4</f>
        <v>0</v>
      </c>
      <c r="BY232" s="10">
        <f>BY4/$DC4</f>
        <v>0</v>
      </c>
      <c r="BZ232" s="10">
        <f>BZ4/$DC4</f>
        <v>0</v>
      </c>
      <c r="CA232" s="10">
        <f>CA4/$DC4</f>
        <v>0</v>
      </c>
      <c r="CB232" s="10">
        <f>CB4/$DC4</f>
        <v>0</v>
      </c>
      <c r="CC232" s="10">
        <f>CC4/$DC4</f>
        <v>0</v>
      </c>
      <c r="CD232" s="10">
        <f>CD4/$DC4</f>
        <v>0</v>
      </c>
      <c r="CE232" s="10">
        <f>CE4/$DC4</f>
        <v>0</v>
      </c>
      <c r="CF232" s="10">
        <f>CF4/$DC4</f>
        <v>0</v>
      </c>
      <c r="CG232" s="10">
        <f>CG4/$DC4</f>
        <v>0</v>
      </c>
      <c r="CH232" s="10">
        <f>CH4/$DC4</f>
        <v>0</v>
      </c>
      <c r="CI232" s="10">
        <f>CI4/$DC4</f>
        <v>0</v>
      </c>
      <c r="CJ232" s="10">
        <f>CJ4/$DC4</f>
        <v>0</v>
      </c>
      <c r="CK232" s="10">
        <f>CK4/$DC4</f>
        <v>0</v>
      </c>
      <c r="CL232" s="10">
        <f>CL4/$DC4</f>
        <v>0</v>
      </c>
      <c r="CM232" s="10">
        <f>CM4/$DC4</f>
        <v>0</v>
      </c>
      <c r="CN232" s="10">
        <f>CN4/$DC4</f>
        <v>0</v>
      </c>
      <c r="CO232" s="10">
        <f>CO4/$DC4</f>
        <v>0</v>
      </c>
      <c r="CP232" s="10">
        <f>CP4/$DC4</f>
        <v>0</v>
      </c>
      <c r="CQ232" s="10">
        <f>CQ4/$DC4</f>
        <v>0</v>
      </c>
      <c r="CR232" s="10">
        <f>CR4/$DC4</f>
        <v>0</v>
      </c>
      <c r="CS232" s="10">
        <f>CS4/$DC4</f>
        <v>0</v>
      </c>
      <c r="CT232" s="10">
        <f>CT4/$DC4</f>
        <v>0</v>
      </c>
      <c r="CU232" s="10">
        <f>CU4/$DC4</f>
        <v>0</v>
      </c>
      <c r="CV232" s="10">
        <f>CV4/$DC4</f>
        <v>0</v>
      </c>
      <c r="CW232" s="10">
        <f>CW4/$DC4</f>
        <v>0</v>
      </c>
      <c r="CX232" s="10">
        <f>CX4/$DC4</f>
        <v>0</v>
      </c>
      <c r="CY232" s="10">
        <f>CY4/$DC4</f>
        <v>0</v>
      </c>
      <c r="CZ232" s="10">
        <f>CZ4/$DC4</f>
        <v>0</v>
      </c>
      <c r="DA232" s="10">
        <f>DA4/$DC4</f>
        <v>0</v>
      </c>
      <c r="DB232" s="10">
        <f>DB4/$DC4</f>
        <v>0</v>
      </c>
      <c r="DC232" s="10">
        <f t="shared" si="131"/>
        <v>1</v>
      </c>
    </row>
    <row r="233" spans="1:107" x14ac:dyDescent="0.25">
      <c r="A233" s="11" t="s">
        <v>3</v>
      </c>
      <c r="B233" s="10">
        <f>B5/$DC5</f>
        <v>0</v>
      </c>
      <c r="C233" s="10">
        <f>C5/$DC5</f>
        <v>0</v>
      </c>
      <c r="D233" s="10">
        <f>D5/$DC5</f>
        <v>0</v>
      </c>
      <c r="E233" s="10">
        <f>E5/$DC5</f>
        <v>0</v>
      </c>
      <c r="F233" s="10">
        <f>F5/$DC5</f>
        <v>0</v>
      </c>
      <c r="G233" s="10">
        <f>G5/$DC5</f>
        <v>0</v>
      </c>
      <c r="H233" s="10">
        <f>H5/$DC5</f>
        <v>0</v>
      </c>
      <c r="I233" s="10">
        <f>I5/$DC5</f>
        <v>0</v>
      </c>
      <c r="J233" s="10">
        <f>J5/$DC5</f>
        <v>0</v>
      </c>
      <c r="K233" s="10">
        <f>K5/$DC5</f>
        <v>0</v>
      </c>
      <c r="L233" s="10">
        <f>L5/$DC5</f>
        <v>0</v>
      </c>
      <c r="M233" s="10">
        <f>M5/$DC5</f>
        <v>0</v>
      </c>
      <c r="N233" s="10">
        <f>N5/$DC5</f>
        <v>0</v>
      </c>
      <c r="O233" s="10">
        <f>O5/$DC5</f>
        <v>0</v>
      </c>
      <c r="P233" s="10">
        <f>P5/$DC5</f>
        <v>0</v>
      </c>
      <c r="Q233" s="10">
        <f>Q5/$DC5</f>
        <v>0</v>
      </c>
      <c r="R233" s="10">
        <f>R5/$DC5</f>
        <v>0</v>
      </c>
      <c r="S233" s="10">
        <f>S5/$DC5</f>
        <v>0</v>
      </c>
      <c r="T233" s="10">
        <f>T5/$DC5</f>
        <v>0</v>
      </c>
      <c r="U233" s="10">
        <f>U5/$DC5</f>
        <v>0</v>
      </c>
      <c r="V233" s="10">
        <f>V5/$DC5</f>
        <v>0</v>
      </c>
      <c r="W233" s="10">
        <f>W5/$DC5</f>
        <v>0</v>
      </c>
      <c r="X233" s="10">
        <f>X5/$DC5</f>
        <v>0</v>
      </c>
      <c r="Y233" s="10">
        <f>Y5/$DC5</f>
        <v>0</v>
      </c>
      <c r="Z233" s="10">
        <f>Z5/$DC5</f>
        <v>0</v>
      </c>
      <c r="AA233" s="10">
        <f>AA5/$DC5</f>
        <v>0</v>
      </c>
      <c r="AB233" s="10">
        <f>AB5/$DC5</f>
        <v>0</v>
      </c>
      <c r="AC233" s="10">
        <f>AC5/$DC5</f>
        <v>0</v>
      </c>
      <c r="AD233" s="10">
        <f>AD5/$DC5</f>
        <v>0</v>
      </c>
      <c r="AE233" s="10">
        <f>AE5/$DC5</f>
        <v>0</v>
      </c>
      <c r="AF233" s="10">
        <f>AF5/$DC5</f>
        <v>0</v>
      </c>
      <c r="AG233" s="10">
        <f>AG5/$DC5</f>
        <v>0</v>
      </c>
      <c r="AH233" s="10">
        <f>AH5/$DC5</f>
        <v>0</v>
      </c>
      <c r="AI233" s="10">
        <f>AI5/$DC5</f>
        <v>0</v>
      </c>
      <c r="AJ233" s="10">
        <f>AJ5/$DC5</f>
        <v>0</v>
      </c>
      <c r="AK233" s="10">
        <f>AK5/$DC5</f>
        <v>0</v>
      </c>
      <c r="AL233" s="10">
        <f>AL5/$DC5</f>
        <v>0</v>
      </c>
      <c r="AM233" s="10">
        <f>AM5/$DC5</f>
        <v>0</v>
      </c>
      <c r="AN233" s="10">
        <f>AN5/$DC5</f>
        <v>0.999899635942613</v>
      </c>
      <c r="AO233" s="10">
        <f>AO5/$DC5</f>
        <v>0</v>
      </c>
      <c r="AP233" s="10">
        <f>AP5/$DC5</f>
        <v>0</v>
      </c>
      <c r="AQ233" s="10">
        <f>AQ5/$DC5</f>
        <v>0</v>
      </c>
      <c r="AR233" s="10">
        <f>AR5/$DC5</f>
        <v>0</v>
      </c>
      <c r="AS233" s="10">
        <f>AS5/$DC5</f>
        <v>0</v>
      </c>
      <c r="AT233" s="10">
        <f>AT5/$DC5</f>
        <v>0</v>
      </c>
      <c r="AU233" s="10">
        <f>AU5/$DC5</f>
        <v>0</v>
      </c>
      <c r="AV233" s="10">
        <f>AV5/$DC5</f>
        <v>0</v>
      </c>
      <c r="AW233" s="10">
        <f>AW5/$DC5</f>
        <v>0</v>
      </c>
      <c r="AX233" s="10">
        <f>AX5/$DC5</f>
        <v>0</v>
      </c>
      <c r="AY233" s="10">
        <f>AY5/$DC5</f>
        <v>0</v>
      </c>
      <c r="AZ233" s="10">
        <f>AZ5/$DC5</f>
        <v>0</v>
      </c>
      <c r="BA233" s="10">
        <f>BA5/$DC5</f>
        <v>0</v>
      </c>
      <c r="BB233" s="10">
        <f>BB5/$DC5</f>
        <v>0</v>
      </c>
      <c r="BC233" s="10">
        <f>BC5/$DC5</f>
        <v>0</v>
      </c>
      <c r="BD233" s="10">
        <f>BD5/$DC5</f>
        <v>0</v>
      </c>
      <c r="BE233" s="10">
        <f>BE5/$DC5</f>
        <v>0</v>
      </c>
      <c r="BF233" s="10">
        <f>BF5/$DC5</f>
        <v>0</v>
      </c>
      <c r="BG233" s="10">
        <f>BG5/$DC5</f>
        <v>0</v>
      </c>
      <c r="BH233" s="10">
        <f>BH5/$DC5</f>
        <v>0</v>
      </c>
      <c r="BI233" s="10">
        <f>BI5/$DC5</f>
        <v>0</v>
      </c>
      <c r="BJ233" s="10">
        <f>BJ5/$DC5</f>
        <v>0</v>
      </c>
      <c r="BK233" s="10">
        <f>BK5/$DC5</f>
        <v>0</v>
      </c>
      <c r="BL233" s="10">
        <f>BL5/$DC5</f>
        <v>0</v>
      </c>
      <c r="BM233" s="10">
        <f>BM5/$DC5</f>
        <v>0</v>
      </c>
      <c r="BN233" s="10">
        <f>BN5/$DC5</f>
        <v>0</v>
      </c>
      <c r="BO233" s="10">
        <f>BO5/$DC5</f>
        <v>0</v>
      </c>
      <c r="BP233" s="10">
        <f>BP5/$DC5</f>
        <v>0</v>
      </c>
      <c r="BQ233" s="10">
        <f>BQ5/$DC5</f>
        <v>0</v>
      </c>
      <c r="BR233" s="10">
        <f>BR5/$DC5</f>
        <v>0</v>
      </c>
      <c r="BS233" s="10">
        <f>BS5/$DC5</f>
        <v>1.003640573869851E-4</v>
      </c>
      <c r="BT233" s="10">
        <f>BT5/$DC5</f>
        <v>0</v>
      </c>
      <c r="BU233" s="10">
        <f>BU5/$DC5</f>
        <v>0</v>
      </c>
      <c r="BV233" s="10">
        <f>BV5/$DC5</f>
        <v>0</v>
      </c>
      <c r="BW233" s="10">
        <f>BW5/$DC5</f>
        <v>0</v>
      </c>
      <c r="BX233" s="10">
        <f>BX5/$DC5</f>
        <v>0</v>
      </c>
      <c r="BY233" s="10">
        <f>BY5/$DC5</f>
        <v>0</v>
      </c>
      <c r="BZ233" s="10">
        <f>BZ5/$DC5</f>
        <v>0</v>
      </c>
      <c r="CA233" s="10">
        <f>CA5/$DC5</f>
        <v>0</v>
      </c>
      <c r="CB233" s="10">
        <f>CB5/$DC5</f>
        <v>0</v>
      </c>
      <c r="CC233" s="10">
        <f>CC5/$DC5</f>
        <v>0</v>
      </c>
      <c r="CD233" s="10">
        <f>CD5/$DC5</f>
        <v>0</v>
      </c>
      <c r="CE233" s="10">
        <f>CE5/$DC5</f>
        <v>0</v>
      </c>
      <c r="CF233" s="10">
        <f>CF5/$DC5</f>
        <v>0</v>
      </c>
      <c r="CG233" s="10">
        <f>CG5/$DC5</f>
        <v>0</v>
      </c>
      <c r="CH233" s="10">
        <f>CH5/$DC5</f>
        <v>0</v>
      </c>
      <c r="CI233" s="10">
        <f>CI5/$DC5</f>
        <v>0</v>
      </c>
      <c r="CJ233" s="10">
        <f>CJ5/$DC5</f>
        <v>0</v>
      </c>
      <c r="CK233" s="10">
        <f>CK5/$DC5</f>
        <v>0</v>
      </c>
      <c r="CL233" s="10">
        <f>CL5/$DC5</f>
        <v>0</v>
      </c>
      <c r="CM233" s="10">
        <f>CM5/$DC5</f>
        <v>0</v>
      </c>
      <c r="CN233" s="10">
        <f>CN5/$DC5</f>
        <v>0</v>
      </c>
      <c r="CO233" s="10">
        <f>CO5/$DC5</f>
        <v>0</v>
      </c>
      <c r="CP233" s="10">
        <f>CP5/$DC5</f>
        <v>0</v>
      </c>
      <c r="CQ233" s="10">
        <f>CQ5/$DC5</f>
        <v>0</v>
      </c>
      <c r="CR233" s="10">
        <f>CR5/$DC5</f>
        <v>0</v>
      </c>
      <c r="CS233" s="10">
        <f>CS5/$DC5</f>
        <v>0</v>
      </c>
      <c r="CT233" s="10">
        <f>CT5/$DC5</f>
        <v>0</v>
      </c>
      <c r="CU233" s="10">
        <f>CU5/$DC5</f>
        <v>0</v>
      </c>
      <c r="CV233" s="10">
        <f>CV5/$DC5</f>
        <v>0</v>
      </c>
      <c r="CW233" s="10">
        <f>CW5/$DC5</f>
        <v>0</v>
      </c>
      <c r="CX233" s="10">
        <f>CX5/$DC5</f>
        <v>0</v>
      </c>
      <c r="CY233" s="10">
        <f>CY5/$DC5</f>
        <v>0</v>
      </c>
      <c r="CZ233" s="10">
        <f>CZ5/$DC5</f>
        <v>0</v>
      </c>
      <c r="DA233" s="10">
        <f>DA5/$DC5</f>
        <v>0</v>
      </c>
      <c r="DB233" s="10">
        <f>DB5/$DC5</f>
        <v>0</v>
      </c>
      <c r="DC233" s="10">
        <f t="shared" si="131"/>
        <v>1</v>
      </c>
    </row>
    <row r="234" spans="1:107" x14ac:dyDescent="0.25">
      <c r="A234" s="11" t="s">
        <v>4</v>
      </c>
      <c r="B234" s="10">
        <f>B6/$DC6</f>
        <v>0</v>
      </c>
      <c r="C234" s="10">
        <f>C6/$DC6</f>
        <v>0</v>
      </c>
      <c r="D234" s="10">
        <f>D6/$DC6</f>
        <v>0</v>
      </c>
      <c r="E234" s="10">
        <f>E6/$DC6</f>
        <v>0</v>
      </c>
      <c r="F234" s="10">
        <f>F6/$DC6</f>
        <v>0</v>
      </c>
      <c r="G234" s="10">
        <f>G6/$DC6</f>
        <v>0</v>
      </c>
      <c r="H234" s="10">
        <f>H6/$DC6</f>
        <v>0</v>
      </c>
      <c r="I234" s="10">
        <f>I6/$DC6</f>
        <v>0</v>
      </c>
      <c r="J234" s="10">
        <f>J6/$DC6</f>
        <v>0</v>
      </c>
      <c r="K234" s="10">
        <f>K6/$DC6</f>
        <v>0</v>
      </c>
      <c r="L234" s="10">
        <f>L6/$DC6</f>
        <v>0</v>
      </c>
      <c r="M234" s="10">
        <f>M6/$DC6</f>
        <v>0</v>
      </c>
      <c r="N234" s="10">
        <f>N6/$DC6</f>
        <v>0</v>
      </c>
      <c r="O234" s="10">
        <f>O6/$DC6</f>
        <v>0</v>
      </c>
      <c r="P234" s="10">
        <f>P6/$DC6</f>
        <v>0</v>
      </c>
      <c r="Q234" s="10">
        <f>Q6/$DC6</f>
        <v>0</v>
      </c>
      <c r="R234" s="10">
        <f>R6/$DC6</f>
        <v>0</v>
      </c>
      <c r="S234" s="10">
        <f>S6/$DC6</f>
        <v>0</v>
      </c>
      <c r="T234" s="10">
        <f>T6/$DC6</f>
        <v>0</v>
      </c>
      <c r="U234" s="10">
        <f>U6/$DC6</f>
        <v>0</v>
      </c>
      <c r="V234" s="10">
        <f>V6/$DC6</f>
        <v>0</v>
      </c>
      <c r="W234" s="10">
        <f>W6/$DC6</f>
        <v>0</v>
      </c>
      <c r="X234" s="10">
        <f>X6/$DC6</f>
        <v>0</v>
      </c>
      <c r="Y234" s="10">
        <f>Y6/$DC6</f>
        <v>0</v>
      </c>
      <c r="Z234" s="10">
        <f>Z6/$DC6</f>
        <v>0</v>
      </c>
      <c r="AA234" s="10">
        <f>AA6/$DC6</f>
        <v>0</v>
      </c>
      <c r="AB234" s="10">
        <f>AB6/$DC6</f>
        <v>0</v>
      </c>
      <c r="AC234" s="10">
        <f>AC6/$DC6</f>
        <v>0</v>
      </c>
      <c r="AD234" s="10">
        <f>AD6/$DC6</f>
        <v>0</v>
      </c>
      <c r="AE234" s="10">
        <f>AE6/$DC6</f>
        <v>0</v>
      </c>
      <c r="AF234" s="10">
        <f>AF6/$DC6</f>
        <v>0</v>
      </c>
      <c r="AG234" s="10">
        <f>AG6/$DC6</f>
        <v>0</v>
      </c>
      <c r="AH234" s="10">
        <f>AH6/$DC6</f>
        <v>0</v>
      </c>
      <c r="AI234" s="10">
        <f>AI6/$DC6</f>
        <v>0</v>
      </c>
      <c r="AJ234" s="10">
        <f>AJ6/$DC6</f>
        <v>0</v>
      </c>
      <c r="AK234" s="10">
        <f>AK6/$DC6</f>
        <v>0</v>
      </c>
      <c r="AL234" s="10">
        <f>AL6/$DC6</f>
        <v>0</v>
      </c>
      <c r="AM234" s="10">
        <f>AM6/$DC6</f>
        <v>0</v>
      </c>
      <c r="AN234" s="10">
        <f>AN6/$DC6</f>
        <v>0</v>
      </c>
      <c r="AO234" s="10">
        <f>AO6/$DC6</f>
        <v>0.99988384532266783</v>
      </c>
      <c r="AP234" s="10">
        <f>AP6/$DC6</f>
        <v>0</v>
      </c>
      <c r="AQ234" s="10">
        <f>AQ6/$DC6</f>
        <v>0</v>
      </c>
      <c r="AR234" s="10">
        <f>AR6/$DC6</f>
        <v>0</v>
      </c>
      <c r="AS234" s="10">
        <f>AS6/$DC6</f>
        <v>0</v>
      </c>
      <c r="AT234" s="10">
        <f>AT6/$DC6</f>
        <v>0</v>
      </c>
      <c r="AU234" s="10">
        <f>AU6/$DC6</f>
        <v>0</v>
      </c>
      <c r="AV234" s="10">
        <f>AV6/$DC6</f>
        <v>0</v>
      </c>
      <c r="AW234" s="10">
        <f>AW6/$DC6</f>
        <v>0</v>
      </c>
      <c r="AX234" s="10">
        <f>AX6/$DC6</f>
        <v>0</v>
      </c>
      <c r="AY234" s="10">
        <f>AY6/$DC6</f>
        <v>0</v>
      </c>
      <c r="AZ234" s="10">
        <f>AZ6/$DC6</f>
        <v>0</v>
      </c>
      <c r="BA234" s="10">
        <f>BA6/$DC6</f>
        <v>0</v>
      </c>
      <c r="BB234" s="10">
        <f>BB6/$DC6</f>
        <v>0</v>
      </c>
      <c r="BC234" s="10">
        <f>BC6/$DC6</f>
        <v>0</v>
      </c>
      <c r="BD234" s="10">
        <f>BD6/$DC6</f>
        <v>0</v>
      </c>
      <c r="BE234" s="10">
        <f>BE6/$DC6</f>
        <v>0</v>
      </c>
      <c r="BF234" s="10">
        <f>BF6/$DC6</f>
        <v>0</v>
      </c>
      <c r="BG234" s="10">
        <f>BG6/$DC6</f>
        <v>0</v>
      </c>
      <c r="BH234" s="10">
        <f>BH6/$DC6</f>
        <v>0</v>
      </c>
      <c r="BI234" s="10">
        <f>BI6/$DC6</f>
        <v>0</v>
      </c>
      <c r="BJ234" s="10">
        <f>BJ6/$DC6</f>
        <v>0</v>
      </c>
      <c r="BK234" s="10">
        <f>BK6/$DC6</f>
        <v>0</v>
      </c>
      <c r="BL234" s="10">
        <f>BL6/$DC6</f>
        <v>0</v>
      </c>
      <c r="BM234" s="10">
        <f>BM6/$DC6</f>
        <v>0</v>
      </c>
      <c r="BN234" s="10">
        <f>BN6/$DC6</f>
        <v>0</v>
      </c>
      <c r="BO234" s="10">
        <f>BO6/$DC6</f>
        <v>0</v>
      </c>
      <c r="BP234" s="10">
        <f>BP6/$DC6</f>
        <v>0</v>
      </c>
      <c r="BQ234" s="10">
        <f>BQ6/$DC6</f>
        <v>0</v>
      </c>
      <c r="BR234" s="10">
        <f>BR6/$DC6</f>
        <v>0</v>
      </c>
      <c r="BS234" s="10">
        <f>BS6/$DC6</f>
        <v>1.1615467733224177E-4</v>
      </c>
      <c r="BT234" s="10">
        <f>BT6/$DC6</f>
        <v>0</v>
      </c>
      <c r="BU234" s="10">
        <f>BU6/$DC6</f>
        <v>0</v>
      </c>
      <c r="BV234" s="10">
        <f>BV6/$DC6</f>
        <v>0</v>
      </c>
      <c r="BW234" s="10">
        <f>BW6/$DC6</f>
        <v>0</v>
      </c>
      <c r="BX234" s="10">
        <f>BX6/$DC6</f>
        <v>0</v>
      </c>
      <c r="BY234" s="10">
        <f>BY6/$DC6</f>
        <v>0</v>
      </c>
      <c r="BZ234" s="10">
        <f>BZ6/$DC6</f>
        <v>0</v>
      </c>
      <c r="CA234" s="10">
        <f>CA6/$DC6</f>
        <v>0</v>
      </c>
      <c r="CB234" s="10">
        <f>CB6/$DC6</f>
        <v>0</v>
      </c>
      <c r="CC234" s="10">
        <f>CC6/$DC6</f>
        <v>0</v>
      </c>
      <c r="CD234" s="10">
        <f>CD6/$DC6</f>
        <v>0</v>
      </c>
      <c r="CE234" s="10">
        <f>CE6/$DC6</f>
        <v>0</v>
      </c>
      <c r="CF234" s="10">
        <f>CF6/$DC6</f>
        <v>0</v>
      </c>
      <c r="CG234" s="10">
        <f>CG6/$DC6</f>
        <v>0</v>
      </c>
      <c r="CH234" s="10">
        <f>CH6/$DC6</f>
        <v>0</v>
      </c>
      <c r="CI234" s="10">
        <f>CI6/$DC6</f>
        <v>0</v>
      </c>
      <c r="CJ234" s="10">
        <f>CJ6/$DC6</f>
        <v>0</v>
      </c>
      <c r="CK234" s="10">
        <f>CK6/$DC6</f>
        <v>0</v>
      </c>
      <c r="CL234" s="10">
        <f>CL6/$DC6</f>
        <v>0</v>
      </c>
      <c r="CM234" s="10">
        <f>CM6/$DC6</f>
        <v>0</v>
      </c>
      <c r="CN234" s="10">
        <f>CN6/$DC6</f>
        <v>0</v>
      </c>
      <c r="CO234" s="10">
        <f>CO6/$DC6</f>
        <v>0</v>
      </c>
      <c r="CP234" s="10">
        <f>CP6/$DC6</f>
        <v>0</v>
      </c>
      <c r="CQ234" s="10">
        <f>CQ6/$DC6</f>
        <v>0</v>
      </c>
      <c r="CR234" s="10">
        <f>CR6/$DC6</f>
        <v>0</v>
      </c>
      <c r="CS234" s="10">
        <f>CS6/$DC6</f>
        <v>0</v>
      </c>
      <c r="CT234" s="10">
        <f>CT6/$DC6</f>
        <v>0</v>
      </c>
      <c r="CU234" s="10">
        <f>CU6/$DC6</f>
        <v>0</v>
      </c>
      <c r="CV234" s="10">
        <f>CV6/$DC6</f>
        <v>0</v>
      </c>
      <c r="CW234" s="10">
        <f>CW6/$DC6</f>
        <v>0</v>
      </c>
      <c r="CX234" s="10">
        <f>CX6/$DC6</f>
        <v>0</v>
      </c>
      <c r="CY234" s="10">
        <f>CY6/$DC6</f>
        <v>0</v>
      </c>
      <c r="CZ234" s="10">
        <f>CZ6/$DC6</f>
        <v>0</v>
      </c>
      <c r="DA234" s="10">
        <f>DA6/$DC6</f>
        <v>0</v>
      </c>
      <c r="DB234" s="10">
        <f>DB6/$DC6</f>
        <v>0</v>
      </c>
      <c r="DC234" s="10">
        <f t="shared" si="131"/>
        <v>1</v>
      </c>
    </row>
    <row r="235" spans="1:107" x14ac:dyDescent="0.25">
      <c r="A235" s="11" t="s">
        <v>5</v>
      </c>
      <c r="B235" s="10">
        <f>B7/$DC7</f>
        <v>0</v>
      </c>
      <c r="C235" s="10">
        <f>C7/$DC7</f>
        <v>0</v>
      </c>
      <c r="D235" s="10">
        <f>D7/$DC7</f>
        <v>0</v>
      </c>
      <c r="E235" s="10">
        <f>E7/$DC7</f>
        <v>0</v>
      </c>
      <c r="F235" s="10">
        <f>F7/$DC7</f>
        <v>0</v>
      </c>
      <c r="G235" s="10">
        <f>G7/$DC7</f>
        <v>0</v>
      </c>
      <c r="H235" s="10">
        <f>H7/$DC7</f>
        <v>0</v>
      </c>
      <c r="I235" s="10">
        <f>I7/$DC7</f>
        <v>0</v>
      </c>
      <c r="J235" s="10">
        <f>J7/$DC7</f>
        <v>0</v>
      </c>
      <c r="K235" s="10">
        <f>K7/$DC7</f>
        <v>0</v>
      </c>
      <c r="L235" s="10">
        <f>L7/$DC7</f>
        <v>0</v>
      </c>
      <c r="M235" s="10">
        <f>M7/$DC7</f>
        <v>0</v>
      </c>
      <c r="N235" s="10">
        <f>N7/$DC7</f>
        <v>0</v>
      </c>
      <c r="O235" s="10">
        <f>O7/$DC7</f>
        <v>0</v>
      </c>
      <c r="P235" s="10">
        <f>P7/$DC7</f>
        <v>0</v>
      </c>
      <c r="Q235" s="10">
        <f>Q7/$DC7</f>
        <v>0</v>
      </c>
      <c r="R235" s="10">
        <f>R7/$DC7</f>
        <v>0</v>
      </c>
      <c r="S235" s="10">
        <f>S7/$DC7</f>
        <v>0</v>
      </c>
      <c r="T235" s="10">
        <f>T7/$DC7</f>
        <v>0</v>
      </c>
      <c r="U235" s="10">
        <f>U7/$DC7</f>
        <v>0</v>
      </c>
      <c r="V235" s="10">
        <f>V7/$DC7</f>
        <v>0</v>
      </c>
      <c r="W235" s="10">
        <f>W7/$DC7</f>
        <v>0</v>
      </c>
      <c r="X235" s="10">
        <f>X7/$DC7</f>
        <v>0</v>
      </c>
      <c r="Y235" s="10">
        <f>Y7/$DC7</f>
        <v>0</v>
      </c>
      <c r="Z235" s="10">
        <f>Z7/$DC7</f>
        <v>0</v>
      </c>
      <c r="AA235" s="10">
        <f>AA7/$DC7</f>
        <v>0</v>
      </c>
      <c r="AB235" s="10">
        <f>AB7/$DC7</f>
        <v>0</v>
      </c>
      <c r="AC235" s="10">
        <f>AC7/$DC7</f>
        <v>0</v>
      </c>
      <c r="AD235" s="10">
        <f>AD7/$DC7</f>
        <v>0</v>
      </c>
      <c r="AE235" s="10">
        <f>AE7/$DC7</f>
        <v>0</v>
      </c>
      <c r="AF235" s="10">
        <f>AF7/$DC7</f>
        <v>0</v>
      </c>
      <c r="AG235" s="10">
        <f>AG7/$DC7</f>
        <v>0</v>
      </c>
      <c r="AH235" s="10">
        <f>AH7/$DC7</f>
        <v>0</v>
      </c>
      <c r="AI235" s="10">
        <f>AI7/$DC7</f>
        <v>0</v>
      </c>
      <c r="AJ235" s="10">
        <f>AJ7/$DC7</f>
        <v>0</v>
      </c>
      <c r="AK235" s="10">
        <f>AK7/$DC7</f>
        <v>0</v>
      </c>
      <c r="AL235" s="10">
        <f>AL7/$DC7</f>
        <v>0</v>
      </c>
      <c r="AM235" s="10">
        <f>AM7/$DC7</f>
        <v>0</v>
      </c>
      <c r="AN235" s="10">
        <f>AN7/$DC7</f>
        <v>0</v>
      </c>
      <c r="AO235" s="10">
        <f>AO7/$DC7</f>
        <v>0</v>
      </c>
      <c r="AP235" s="10">
        <f>AP7/$DC7</f>
        <v>0.98115574928083016</v>
      </c>
      <c r="AQ235" s="10">
        <f>AQ7/$DC7</f>
        <v>0</v>
      </c>
      <c r="AR235" s="10">
        <f>AR7/$DC7</f>
        <v>0</v>
      </c>
      <c r="AS235" s="10">
        <f>AS7/$DC7</f>
        <v>0</v>
      </c>
      <c r="AT235" s="10">
        <f>AT7/$DC7</f>
        <v>0</v>
      </c>
      <c r="AU235" s="10">
        <f>AU7/$DC7</f>
        <v>0</v>
      </c>
      <c r="AV235" s="10">
        <f>AV7/$DC7</f>
        <v>0</v>
      </c>
      <c r="AW235" s="10">
        <f>AW7/$DC7</f>
        <v>0</v>
      </c>
      <c r="AX235" s="10">
        <f>AX7/$DC7</f>
        <v>0</v>
      </c>
      <c r="AY235" s="10">
        <f>AY7/$DC7</f>
        <v>0</v>
      </c>
      <c r="AZ235" s="10">
        <f>AZ7/$DC7</f>
        <v>0</v>
      </c>
      <c r="BA235" s="10">
        <f>BA7/$DC7</f>
        <v>0</v>
      </c>
      <c r="BB235" s="10">
        <f>BB7/$DC7</f>
        <v>0</v>
      </c>
      <c r="BC235" s="10">
        <f>BC7/$DC7</f>
        <v>0</v>
      </c>
      <c r="BD235" s="10">
        <f>BD7/$DC7</f>
        <v>0</v>
      </c>
      <c r="BE235" s="10">
        <f>BE7/$DC7</f>
        <v>0</v>
      </c>
      <c r="BF235" s="10">
        <f>BF7/$DC7</f>
        <v>0</v>
      </c>
      <c r="BG235" s="10">
        <f>BG7/$DC7</f>
        <v>0</v>
      </c>
      <c r="BH235" s="10">
        <f>BH7/$DC7</f>
        <v>0</v>
      </c>
      <c r="BI235" s="10">
        <f>BI7/$DC7</f>
        <v>0</v>
      </c>
      <c r="BJ235" s="10">
        <f>BJ7/$DC7</f>
        <v>0</v>
      </c>
      <c r="BK235" s="10">
        <f>BK7/$DC7</f>
        <v>0</v>
      </c>
      <c r="BL235" s="10">
        <f>BL7/$DC7</f>
        <v>0</v>
      </c>
      <c r="BM235" s="10">
        <f>BM7/$DC7</f>
        <v>0</v>
      </c>
      <c r="BN235" s="10">
        <f>BN7/$DC7</f>
        <v>0</v>
      </c>
      <c r="BO235" s="10">
        <f>BO7/$DC7</f>
        <v>0</v>
      </c>
      <c r="BP235" s="10">
        <f>BP7/$DC7</f>
        <v>0</v>
      </c>
      <c r="BQ235" s="10">
        <f>BQ7/$DC7</f>
        <v>0</v>
      </c>
      <c r="BR235" s="10">
        <f>BR7/$DC7</f>
        <v>0</v>
      </c>
      <c r="BS235" s="10">
        <f>BS7/$DC7</f>
        <v>1.8844250719169817E-2</v>
      </c>
      <c r="BT235" s="10">
        <f>BT7/$DC7</f>
        <v>0</v>
      </c>
      <c r="BU235" s="10">
        <f>BU7/$DC7</f>
        <v>0</v>
      </c>
      <c r="BV235" s="10">
        <f>BV7/$DC7</f>
        <v>0</v>
      </c>
      <c r="BW235" s="10">
        <f>BW7/$DC7</f>
        <v>0</v>
      </c>
      <c r="BX235" s="10">
        <f>BX7/$DC7</f>
        <v>0</v>
      </c>
      <c r="BY235" s="10">
        <f>BY7/$DC7</f>
        <v>0</v>
      </c>
      <c r="BZ235" s="10">
        <f>BZ7/$DC7</f>
        <v>0</v>
      </c>
      <c r="CA235" s="10">
        <f>CA7/$DC7</f>
        <v>0</v>
      </c>
      <c r="CB235" s="10">
        <f>CB7/$DC7</f>
        <v>0</v>
      </c>
      <c r="CC235" s="10">
        <f>CC7/$DC7</f>
        <v>0</v>
      </c>
      <c r="CD235" s="10">
        <f>CD7/$DC7</f>
        <v>0</v>
      </c>
      <c r="CE235" s="10">
        <f>CE7/$DC7</f>
        <v>0</v>
      </c>
      <c r="CF235" s="10">
        <f>CF7/$DC7</f>
        <v>0</v>
      </c>
      <c r="CG235" s="10">
        <f>CG7/$DC7</f>
        <v>0</v>
      </c>
      <c r="CH235" s="10">
        <f>CH7/$DC7</f>
        <v>0</v>
      </c>
      <c r="CI235" s="10">
        <f>CI7/$DC7</f>
        <v>0</v>
      </c>
      <c r="CJ235" s="10">
        <f>CJ7/$DC7</f>
        <v>0</v>
      </c>
      <c r="CK235" s="10">
        <f>CK7/$DC7</f>
        <v>0</v>
      </c>
      <c r="CL235" s="10">
        <f>CL7/$DC7</f>
        <v>0</v>
      </c>
      <c r="CM235" s="10">
        <f>CM7/$DC7</f>
        <v>0</v>
      </c>
      <c r="CN235" s="10">
        <f>CN7/$DC7</f>
        <v>0</v>
      </c>
      <c r="CO235" s="10">
        <f>CO7/$DC7</f>
        <v>0</v>
      </c>
      <c r="CP235" s="10">
        <f>CP7/$DC7</f>
        <v>0</v>
      </c>
      <c r="CQ235" s="10">
        <f>CQ7/$DC7</f>
        <v>0</v>
      </c>
      <c r="CR235" s="10">
        <f>CR7/$DC7</f>
        <v>0</v>
      </c>
      <c r="CS235" s="10">
        <f>CS7/$DC7</f>
        <v>0</v>
      </c>
      <c r="CT235" s="10">
        <f>CT7/$DC7</f>
        <v>0</v>
      </c>
      <c r="CU235" s="10">
        <f>CU7/$DC7</f>
        <v>0</v>
      </c>
      <c r="CV235" s="10">
        <f>CV7/$DC7</f>
        <v>0</v>
      </c>
      <c r="CW235" s="10">
        <f>CW7/$DC7</f>
        <v>0</v>
      </c>
      <c r="CX235" s="10">
        <f>CX7/$DC7</f>
        <v>0</v>
      </c>
      <c r="CY235" s="10">
        <f>CY7/$DC7</f>
        <v>0</v>
      </c>
      <c r="CZ235" s="10">
        <f>CZ7/$DC7</f>
        <v>0</v>
      </c>
      <c r="DA235" s="10">
        <f>DA7/$DC7</f>
        <v>0</v>
      </c>
      <c r="DB235" s="10">
        <f>DB7/$DC7</f>
        <v>0</v>
      </c>
      <c r="DC235" s="10">
        <f t="shared" si="131"/>
        <v>1</v>
      </c>
    </row>
    <row r="236" spans="1:107" x14ac:dyDescent="0.25">
      <c r="A236" s="11" t="s">
        <v>6</v>
      </c>
      <c r="B236" s="10">
        <f>B8/$DC8</f>
        <v>0</v>
      </c>
      <c r="C236" s="10">
        <f>C8/$DC8</f>
        <v>0</v>
      </c>
      <c r="D236" s="10">
        <f>D8/$DC8</f>
        <v>0</v>
      </c>
      <c r="E236" s="10">
        <f>E8/$DC8</f>
        <v>0</v>
      </c>
      <c r="F236" s="10">
        <f>F8/$DC8</f>
        <v>0</v>
      </c>
      <c r="G236" s="10">
        <f>G8/$DC8</f>
        <v>0</v>
      </c>
      <c r="H236" s="10">
        <f>H8/$DC8</f>
        <v>0</v>
      </c>
      <c r="I236" s="10">
        <f>I8/$DC8</f>
        <v>0</v>
      </c>
      <c r="J236" s="10">
        <f>J8/$DC8</f>
        <v>0</v>
      </c>
      <c r="K236" s="10">
        <f>K8/$DC8</f>
        <v>0</v>
      </c>
      <c r="L236" s="10">
        <f>L8/$DC8</f>
        <v>0</v>
      </c>
      <c r="M236" s="10">
        <f>M8/$DC8</f>
        <v>0</v>
      </c>
      <c r="N236" s="10">
        <f>N8/$DC8</f>
        <v>0</v>
      </c>
      <c r="O236" s="10">
        <f>O8/$DC8</f>
        <v>0</v>
      </c>
      <c r="P236" s="10">
        <f>P8/$DC8</f>
        <v>0</v>
      </c>
      <c r="Q236" s="10">
        <f>Q8/$DC8</f>
        <v>0</v>
      </c>
      <c r="R236" s="10">
        <f>R8/$DC8</f>
        <v>0</v>
      </c>
      <c r="S236" s="10">
        <f>S8/$DC8</f>
        <v>0</v>
      </c>
      <c r="T236" s="10">
        <f>T8/$DC8</f>
        <v>0</v>
      </c>
      <c r="U236" s="10">
        <f>U8/$DC8</f>
        <v>0</v>
      </c>
      <c r="V236" s="10">
        <f>V8/$DC8</f>
        <v>0</v>
      </c>
      <c r="W236" s="10">
        <f>W8/$DC8</f>
        <v>0</v>
      </c>
      <c r="X236" s="10">
        <f>X8/$DC8</f>
        <v>0</v>
      </c>
      <c r="Y236" s="10">
        <f>Y8/$DC8</f>
        <v>0</v>
      </c>
      <c r="Z236" s="10">
        <f>Z8/$DC8</f>
        <v>0</v>
      </c>
      <c r="AA236" s="10">
        <f>AA8/$DC8</f>
        <v>0</v>
      </c>
      <c r="AB236" s="10">
        <f>AB8/$DC8</f>
        <v>0</v>
      </c>
      <c r="AC236" s="10">
        <f>AC8/$DC8</f>
        <v>0</v>
      </c>
      <c r="AD236" s="10">
        <f>AD8/$DC8</f>
        <v>0</v>
      </c>
      <c r="AE236" s="10">
        <f>AE8/$DC8</f>
        <v>0</v>
      </c>
      <c r="AF236" s="10">
        <f>AF8/$DC8</f>
        <v>0</v>
      </c>
      <c r="AG236" s="10">
        <f>AG8/$DC8</f>
        <v>0</v>
      </c>
      <c r="AH236" s="10">
        <f>AH8/$DC8</f>
        <v>0</v>
      </c>
      <c r="AI236" s="10">
        <f>AI8/$DC8</f>
        <v>0</v>
      </c>
      <c r="AJ236" s="10">
        <f>AJ8/$DC8</f>
        <v>0</v>
      </c>
      <c r="AK236" s="10">
        <f>AK8/$DC8</f>
        <v>0</v>
      </c>
      <c r="AL236" s="10">
        <f>AL8/$DC8</f>
        <v>0</v>
      </c>
      <c r="AM236" s="10">
        <f>AM8/$DC8</f>
        <v>0</v>
      </c>
      <c r="AN236" s="10">
        <f>AN8/$DC8</f>
        <v>0</v>
      </c>
      <c r="AO236" s="10">
        <f>AO8/$DC8</f>
        <v>0</v>
      </c>
      <c r="AP236" s="10">
        <f>AP8/$DC8</f>
        <v>0</v>
      </c>
      <c r="AQ236" s="10">
        <f>AQ8/$DC8</f>
        <v>1</v>
      </c>
      <c r="AR236" s="10">
        <f>AR8/$DC8</f>
        <v>0</v>
      </c>
      <c r="AS236" s="10">
        <f>AS8/$DC8</f>
        <v>0</v>
      </c>
      <c r="AT236" s="10">
        <f>AT8/$DC8</f>
        <v>0</v>
      </c>
      <c r="AU236" s="10">
        <f>AU8/$DC8</f>
        <v>0</v>
      </c>
      <c r="AV236" s="10">
        <f>AV8/$DC8</f>
        <v>0</v>
      </c>
      <c r="AW236" s="10">
        <f>AW8/$DC8</f>
        <v>0</v>
      </c>
      <c r="AX236" s="10">
        <f>AX8/$DC8</f>
        <v>0</v>
      </c>
      <c r="AY236" s="10">
        <f>AY8/$DC8</f>
        <v>0</v>
      </c>
      <c r="AZ236" s="10">
        <f>AZ8/$DC8</f>
        <v>0</v>
      </c>
      <c r="BA236" s="10">
        <f>BA8/$DC8</f>
        <v>0</v>
      </c>
      <c r="BB236" s="10">
        <f>BB8/$DC8</f>
        <v>0</v>
      </c>
      <c r="BC236" s="10">
        <f>BC8/$DC8</f>
        <v>0</v>
      </c>
      <c r="BD236" s="10">
        <f>BD8/$DC8</f>
        <v>0</v>
      </c>
      <c r="BE236" s="10">
        <f>BE8/$DC8</f>
        <v>0</v>
      </c>
      <c r="BF236" s="10">
        <f>BF8/$DC8</f>
        <v>0</v>
      </c>
      <c r="BG236" s="10">
        <f>BG8/$DC8</f>
        <v>0</v>
      </c>
      <c r="BH236" s="10">
        <f>BH8/$DC8</f>
        <v>0</v>
      </c>
      <c r="BI236" s="10">
        <f>BI8/$DC8</f>
        <v>0</v>
      </c>
      <c r="BJ236" s="10">
        <f>BJ8/$DC8</f>
        <v>0</v>
      </c>
      <c r="BK236" s="10">
        <f>BK8/$DC8</f>
        <v>0</v>
      </c>
      <c r="BL236" s="10">
        <f>BL8/$DC8</f>
        <v>0</v>
      </c>
      <c r="BM236" s="10">
        <f>BM8/$DC8</f>
        <v>0</v>
      </c>
      <c r="BN236" s="10">
        <f>BN8/$DC8</f>
        <v>0</v>
      </c>
      <c r="BO236" s="10">
        <f>BO8/$DC8</f>
        <v>0</v>
      </c>
      <c r="BP236" s="10">
        <f>BP8/$DC8</f>
        <v>0</v>
      </c>
      <c r="BQ236" s="10">
        <f>BQ8/$DC8</f>
        <v>0</v>
      </c>
      <c r="BR236" s="10">
        <f>BR8/$DC8</f>
        <v>0</v>
      </c>
      <c r="BS236" s="10">
        <f>BS8/$DC8</f>
        <v>0</v>
      </c>
      <c r="BT236" s="10">
        <f>BT8/$DC8</f>
        <v>0</v>
      </c>
      <c r="BU236" s="10">
        <f>BU8/$DC8</f>
        <v>0</v>
      </c>
      <c r="BV236" s="10">
        <f>BV8/$DC8</f>
        <v>0</v>
      </c>
      <c r="BW236" s="10">
        <f>BW8/$DC8</f>
        <v>0</v>
      </c>
      <c r="BX236" s="10">
        <f>BX8/$DC8</f>
        <v>0</v>
      </c>
      <c r="BY236" s="10">
        <f>BY8/$DC8</f>
        <v>0</v>
      </c>
      <c r="BZ236" s="10">
        <f>BZ8/$DC8</f>
        <v>0</v>
      </c>
      <c r="CA236" s="10">
        <f>CA8/$DC8</f>
        <v>0</v>
      </c>
      <c r="CB236" s="10">
        <f>CB8/$DC8</f>
        <v>0</v>
      </c>
      <c r="CC236" s="10">
        <f>CC8/$DC8</f>
        <v>0</v>
      </c>
      <c r="CD236" s="10">
        <f>CD8/$DC8</f>
        <v>0</v>
      </c>
      <c r="CE236" s="10">
        <f>CE8/$DC8</f>
        <v>0</v>
      </c>
      <c r="CF236" s="10">
        <f>CF8/$DC8</f>
        <v>0</v>
      </c>
      <c r="CG236" s="10">
        <f>CG8/$DC8</f>
        <v>0</v>
      </c>
      <c r="CH236" s="10">
        <f>CH8/$DC8</f>
        <v>0</v>
      </c>
      <c r="CI236" s="10">
        <f>CI8/$DC8</f>
        <v>0</v>
      </c>
      <c r="CJ236" s="10">
        <f>CJ8/$DC8</f>
        <v>0</v>
      </c>
      <c r="CK236" s="10">
        <f>CK8/$DC8</f>
        <v>0</v>
      </c>
      <c r="CL236" s="10">
        <f>CL8/$DC8</f>
        <v>0</v>
      </c>
      <c r="CM236" s="10">
        <f>CM8/$DC8</f>
        <v>0</v>
      </c>
      <c r="CN236" s="10">
        <f>CN8/$DC8</f>
        <v>0</v>
      </c>
      <c r="CO236" s="10">
        <f>CO8/$DC8</f>
        <v>0</v>
      </c>
      <c r="CP236" s="10">
        <f>CP8/$DC8</f>
        <v>0</v>
      </c>
      <c r="CQ236" s="10">
        <f>CQ8/$DC8</f>
        <v>0</v>
      </c>
      <c r="CR236" s="10">
        <f>CR8/$DC8</f>
        <v>0</v>
      </c>
      <c r="CS236" s="10">
        <f>CS8/$DC8</f>
        <v>0</v>
      </c>
      <c r="CT236" s="10">
        <f>CT8/$DC8</f>
        <v>0</v>
      </c>
      <c r="CU236" s="10">
        <f>CU8/$DC8</f>
        <v>0</v>
      </c>
      <c r="CV236" s="10">
        <f>CV8/$DC8</f>
        <v>0</v>
      </c>
      <c r="CW236" s="10">
        <f>CW8/$DC8</f>
        <v>0</v>
      </c>
      <c r="CX236" s="10">
        <f>CX8/$DC8</f>
        <v>0</v>
      </c>
      <c r="CY236" s="10">
        <f>CY8/$DC8</f>
        <v>0</v>
      </c>
      <c r="CZ236" s="10">
        <f>CZ8/$DC8</f>
        <v>0</v>
      </c>
      <c r="DA236" s="10">
        <f>DA8/$DC8</f>
        <v>0</v>
      </c>
      <c r="DB236" s="10">
        <f>DB8/$DC8</f>
        <v>0</v>
      </c>
      <c r="DC236" s="10">
        <f t="shared" si="131"/>
        <v>1</v>
      </c>
    </row>
    <row r="237" spans="1:107" x14ac:dyDescent="0.25">
      <c r="A237" s="11" t="s">
        <v>7</v>
      </c>
      <c r="B237" s="10">
        <f>B9/$DC9</f>
        <v>0</v>
      </c>
      <c r="C237" s="10">
        <f>C9/$DC9</f>
        <v>0</v>
      </c>
      <c r="D237" s="10">
        <f>D9/$DC9</f>
        <v>0</v>
      </c>
      <c r="E237" s="10">
        <f>E9/$DC9</f>
        <v>0</v>
      </c>
      <c r="F237" s="10">
        <f>F9/$DC9</f>
        <v>0</v>
      </c>
      <c r="G237" s="10">
        <f>G9/$DC9</f>
        <v>0</v>
      </c>
      <c r="H237" s="10">
        <f>H9/$DC9</f>
        <v>0</v>
      </c>
      <c r="I237" s="10">
        <f>I9/$DC9</f>
        <v>0</v>
      </c>
      <c r="J237" s="10">
        <f>J9/$DC9</f>
        <v>0</v>
      </c>
      <c r="K237" s="10">
        <f>K9/$DC9</f>
        <v>0</v>
      </c>
      <c r="L237" s="10">
        <f>L9/$DC9</f>
        <v>0</v>
      </c>
      <c r="M237" s="10">
        <f>M9/$DC9</f>
        <v>0</v>
      </c>
      <c r="N237" s="10">
        <f>N9/$DC9</f>
        <v>0</v>
      </c>
      <c r="O237" s="10">
        <f>O9/$DC9</f>
        <v>0</v>
      </c>
      <c r="P237" s="10">
        <f>P9/$DC9</f>
        <v>0</v>
      </c>
      <c r="Q237" s="10">
        <f>Q9/$DC9</f>
        <v>0</v>
      </c>
      <c r="R237" s="10">
        <f>R9/$DC9</f>
        <v>0</v>
      </c>
      <c r="S237" s="10">
        <f>S9/$DC9</f>
        <v>0</v>
      </c>
      <c r="T237" s="10">
        <f>T9/$DC9</f>
        <v>0</v>
      </c>
      <c r="U237" s="10">
        <f>U9/$DC9</f>
        <v>0</v>
      </c>
      <c r="V237" s="10">
        <f>V9/$DC9</f>
        <v>0</v>
      </c>
      <c r="W237" s="10">
        <f>W9/$DC9</f>
        <v>0</v>
      </c>
      <c r="X237" s="10">
        <f>X9/$DC9</f>
        <v>0</v>
      </c>
      <c r="Y237" s="10">
        <f>Y9/$DC9</f>
        <v>0</v>
      </c>
      <c r="Z237" s="10">
        <f>Z9/$DC9</f>
        <v>0</v>
      </c>
      <c r="AA237" s="10">
        <f>AA9/$DC9</f>
        <v>0</v>
      </c>
      <c r="AB237" s="10">
        <f>AB9/$DC9</f>
        <v>0</v>
      </c>
      <c r="AC237" s="10">
        <f>AC9/$DC9</f>
        <v>0</v>
      </c>
      <c r="AD237" s="10">
        <f>AD9/$DC9</f>
        <v>0</v>
      </c>
      <c r="AE237" s="10">
        <f>AE9/$DC9</f>
        <v>0</v>
      </c>
      <c r="AF237" s="10">
        <f>AF9/$DC9</f>
        <v>0</v>
      </c>
      <c r="AG237" s="10">
        <f>AG9/$DC9</f>
        <v>0</v>
      </c>
      <c r="AH237" s="10">
        <f>AH9/$DC9</f>
        <v>0</v>
      </c>
      <c r="AI237" s="10">
        <f>AI9/$DC9</f>
        <v>0</v>
      </c>
      <c r="AJ237" s="10">
        <f>AJ9/$DC9</f>
        <v>0</v>
      </c>
      <c r="AK237" s="10">
        <f>AK9/$DC9</f>
        <v>0</v>
      </c>
      <c r="AL237" s="10">
        <f>AL9/$DC9</f>
        <v>0</v>
      </c>
      <c r="AM237" s="10">
        <f>AM9/$DC9</f>
        <v>0</v>
      </c>
      <c r="AN237" s="10">
        <f>AN9/$DC9</f>
        <v>0</v>
      </c>
      <c r="AO237" s="10">
        <f>AO9/$DC9</f>
        <v>0</v>
      </c>
      <c r="AP237" s="10">
        <f>AP9/$DC9</f>
        <v>0</v>
      </c>
      <c r="AQ237" s="10">
        <f>AQ9/$DC9</f>
        <v>0</v>
      </c>
      <c r="AR237" s="10">
        <f>AR9/$DC9</f>
        <v>0.99211219163191777</v>
      </c>
      <c r="AS237" s="10">
        <f>AS9/$DC9</f>
        <v>0</v>
      </c>
      <c r="AT237" s="10">
        <f>AT9/$DC9</f>
        <v>0</v>
      </c>
      <c r="AU237" s="10">
        <f>AU9/$DC9</f>
        <v>0</v>
      </c>
      <c r="AV237" s="10">
        <f>AV9/$DC9</f>
        <v>0</v>
      </c>
      <c r="AW237" s="10">
        <f>AW9/$DC9</f>
        <v>0</v>
      </c>
      <c r="AX237" s="10">
        <f>AX9/$DC9</f>
        <v>0</v>
      </c>
      <c r="AY237" s="10">
        <f>AY9/$DC9</f>
        <v>0</v>
      </c>
      <c r="AZ237" s="10">
        <f>AZ9/$DC9</f>
        <v>3.8577449491298963E-4</v>
      </c>
      <c r="BA237" s="10">
        <f>BA9/$DC9</f>
        <v>0</v>
      </c>
      <c r="BB237" s="10">
        <f>BB9/$DC9</f>
        <v>0</v>
      </c>
      <c r="BC237" s="10">
        <f>BC9/$DC9</f>
        <v>0</v>
      </c>
      <c r="BD237" s="10">
        <f>BD9/$DC9</f>
        <v>0</v>
      </c>
      <c r="BE237" s="10">
        <f>BE9/$DC9</f>
        <v>0</v>
      </c>
      <c r="BF237" s="10">
        <f>BF9/$DC9</f>
        <v>0</v>
      </c>
      <c r="BG237" s="10">
        <f>BG9/$DC9</f>
        <v>0</v>
      </c>
      <c r="BH237" s="10">
        <f>BH9/$DC9</f>
        <v>0</v>
      </c>
      <c r="BI237" s="10">
        <f>BI9/$DC9</f>
        <v>0</v>
      </c>
      <c r="BJ237" s="10">
        <f>BJ9/$DC9</f>
        <v>0</v>
      </c>
      <c r="BK237" s="10">
        <f>BK9/$DC9</f>
        <v>5.1066666331328467E-3</v>
      </c>
      <c r="BL237" s="10">
        <f>BL9/$DC9</f>
        <v>0</v>
      </c>
      <c r="BM237" s="10">
        <f>BM9/$DC9</f>
        <v>0</v>
      </c>
      <c r="BN237" s="10">
        <f>BN9/$DC9</f>
        <v>0</v>
      </c>
      <c r="BO237" s="10">
        <f>BO9/$DC9</f>
        <v>0</v>
      </c>
      <c r="BP237" s="10">
        <f>BP9/$DC9</f>
        <v>0</v>
      </c>
      <c r="BQ237" s="10">
        <f>BQ9/$DC9</f>
        <v>0</v>
      </c>
      <c r="BR237" s="10">
        <f>BR9/$DC9</f>
        <v>0</v>
      </c>
      <c r="BS237" s="10">
        <f>BS9/$DC9</f>
        <v>2.3953672400364554E-3</v>
      </c>
      <c r="BT237" s="10">
        <f>BT9/$DC9</f>
        <v>0</v>
      </c>
      <c r="BU237" s="10">
        <f>BU9/$DC9</f>
        <v>0</v>
      </c>
      <c r="BV237" s="10">
        <f>BV9/$DC9</f>
        <v>0</v>
      </c>
      <c r="BW237" s="10">
        <f>BW9/$DC9</f>
        <v>0</v>
      </c>
      <c r="BX237" s="10">
        <f>BX9/$DC9</f>
        <v>0</v>
      </c>
      <c r="BY237" s="10">
        <f>BY9/$DC9</f>
        <v>0</v>
      </c>
      <c r="BZ237" s="10">
        <f>BZ9/$DC9</f>
        <v>0</v>
      </c>
      <c r="CA237" s="10">
        <f>CA9/$DC9</f>
        <v>0</v>
      </c>
      <c r="CB237" s="10">
        <f>CB9/$DC9</f>
        <v>0</v>
      </c>
      <c r="CC237" s="10">
        <f>CC9/$DC9</f>
        <v>0</v>
      </c>
      <c r="CD237" s="10">
        <f>CD9/$DC9</f>
        <v>0</v>
      </c>
      <c r="CE237" s="10">
        <f>CE9/$DC9</f>
        <v>0</v>
      </c>
      <c r="CF237" s="10">
        <f>CF9/$DC9</f>
        <v>0</v>
      </c>
      <c r="CG237" s="10">
        <f>CG9/$DC9</f>
        <v>0</v>
      </c>
      <c r="CH237" s="10">
        <f>CH9/$DC9</f>
        <v>0</v>
      </c>
      <c r="CI237" s="10">
        <f>CI9/$DC9</f>
        <v>0</v>
      </c>
      <c r="CJ237" s="10">
        <f>CJ9/$DC9</f>
        <v>0</v>
      </c>
      <c r="CK237" s="10">
        <f>CK9/$DC9</f>
        <v>0</v>
      </c>
      <c r="CL237" s="10">
        <f>CL9/$DC9</f>
        <v>0</v>
      </c>
      <c r="CM237" s="10">
        <f>CM9/$DC9</f>
        <v>0</v>
      </c>
      <c r="CN237" s="10">
        <f>CN9/$DC9</f>
        <v>0</v>
      </c>
      <c r="CO237" s="10">
        <f>CO9/$DC9</f>
        <v>0</v>
      </c>
      <c r="CP237" s="10">
        <f>CP9/$DC9</f>
        <v>0</v>
      </c>
      <c r="CQ237" s="10">
        <f>CQ9/$DC9</f>
        <v>0</v>
      </c>
      <c r="CR237" s="10">
        <f>CR9/$DC9</f>
        <v>0</v>
      </c>
      <c r="CS237" s="10">
        <f>CS9/$DC9</f>
        <v>0</v>
      </c>
      <c r="CT237" s="10">
        <f>CT9/$DC9</f>
        <v>0</v>
      </c>
      <c r="CU237" s="10">
        <f>CU9/$DC9</f>
        <v>0</v>
      </c>
      <c r="CV237" s="10">
        <f>CV9/$DC9</f>
        <v>0</v>
      </c>
      <c r="CW237" s="10">
        <f>CW9/$DC9</f>
        <v>0</v>
      </c>
      <c r="CX237" s="10">
        <f>CX9/$DC9</f>
        <v>0</v>
      </c>
      <c r="CY237" s="10">
        <f>CY9/$DC9</f>
        <v>0</v>
      </c>
      <c r="CZ237" s="10">
        <f>CZ9/$DC9</f>
        <v>0</v>
      </c>
      <c r="DA237" s="10">
        <f>DA9/$DC9</f>
        <v>0</v>
      </c>
      <c r="DB237" s="10">
        <f>DB9/$DC9</f>
        <v>0</v>
      </c>
      <c r="DC237" s="10">
        <f t="shared" si="131"/>
        <v>1</v>
      </c>
    </row>
    <row r="238" spans="1:107" x14ac:dyDescent="0.25">
      <c r="A238" s="11" t="s">
        <v>8</v>
      </c>
      <c r="B238" s="10">
        <f>B10/$DC10</f>
        <v>0</v>
      </c>
      <c r="C238" s="10">
        <f>C10/$DC10</f>
        <v>0</v>
      </c>
      <c r="D238" s="10">
        <f>D10/$DC10</f>
        <v>0</v>
      </c>
      <c r="E238" s="10">
        <f>E10/$DC10</f>
        <v>0</v>
      </c>
      <c r="F238" s="10">
        <f>F10/$DC10</f>
        <v>0</v>
      </c>
      <c r="G238" s="10">
        <f>G10/$DC10</f>
        <v>0</v>
      </c>
      <c r="H238" s="10">
        <f>H10/$DC10</f>
        <v>0</v>
      </c>
      <c r="I238" s="10">
        <f>I10/$DC10</f>
        <v>0</v>
      </c>
      <c r="J238" s="10">
        <f>J10/$DC10</f>
        <v>0</v>
      </c>
      <c r="K238" s="10">
        <f>K10/$DC10</f>
        <v>0</v>
      </c>
      <c r="L238" s="10">
        <f>L10/$DC10</f>
        <v>0</v>
      </c>
      <c r="M238" s="10">
        <f>M10/$DC10</f>
        <v>0</v>
      </c>
      <c r="N238" s="10">
        <f>N10/$DC10</f>
        <v>0</v>
      </c>
      <c r="O238" s="10">
        <f>O10/$DC10</f>
        <v>0</v>
      </c>
      <c r="P238" s="10">
        <f>P10/$DC10</f>
        <v>0</v>
      </c>
      <c r="Q238" s="10">
        <f>Q10/$DC10</f>
        <v>0</v>
      </c>
      <c r="R238" s="10">
        <f>R10/$DC10</f>
        <v>0</v>
      </c>
      <c r="S238" s="10">
        <f>S10/$DC10</f>
        <v>0</v>
      </c>
      <c r="T238" s="10">
        <f>T10/$DC10</f>
        <v>0</v>
      </c>
      <c r="U238" s="10">
        <f>U10/$DC10</f>
        <v>0</v>
      </c>
      <c r="V238" s="10">
        <f>V10/$DC10</f>
        <v>0</v>
      </c>
      <c r="W238" s="10">
        <f>W10/$DC10</f>
        <v>0</v>
      </c>
      <c r="X238" s="10">
        <f>X10/$DC10</f>
        <v>0</v>
      </c>
      <c r="Y238" s="10">
        <f>Y10/$DC10</f>
        <v>0</v>
      </c>
      <c r="Z238" s="10">
        <f>Z10/$DC10</f>
        <v>0</v>
      </c>
      <c r="AA238" s="10">
        <f>AA10/$DC10</f>
        <v>0</v>
      </c>
      <c r="AB238" s="10">
        <f>AB10/$DC10</f>
        <v>0</v>
      </c>
      <c r="AC238" s="10">
        <f>AC10/$DC10</f>
        <v>0</v>
      </c>
      <c r="AD238" s="10">
        <f>AD10/$DC10</f>
        <v>0</v>
      </c>
      <c r="AE238" s="10">
        <f>AE10/$DC10</f>
        <v>0</v>
      </c>
      <c r="AF238" s="10">
        <f>AF10/$DC10</f>
        <v>0</v>
      </c>
      <c r="AG238" s="10">
        <f>AG10/$DC10</f>
        <v>0</v>
      </c>
      <c r="AH238" s="10">
        <f>AH10/$DC10</f>
        <v>0</v>
      </c>
      <c r="AI238" s="10">
        <f>AI10/$DC10</f>
        <v>0</v>
      </c>
      <c r="AJ238" s="10">
        <f>AJ10/$DC10</f>
        <v>0</v>
      </c>
      <c r="AK238" s="10">
        <f>AK10/$DC10</f>
        <v>4.1636902705888707E-4</v>
      </c>
      <c r="AL238" s="10">
        <f>AL10/$DC10</f>
        <v>2.618915868628614E-2</v>
      </c>
      <c r="AM238" s="10">
        <f>AM10/$DC10</f>
        <v>0</v>
      </c>
      <c r="AN238" s="10">
        <f>AN10/$DC10</f>
        <v>0</v>
      </c>
      <c r="AO238" s="10">
        <f>AO10/$DC10</f>
        <v>0</v>
      </c>
      <c r="AP238" s="10">
        <f>AP10/$DC10</f>
        <v>0</v>
      </c>
      <c r="AQ238" s="10">
        <f>AQ10/$DC10</f>
        <v>1.8237497639032234E-4</v>
      </c>
      <c r="AR238" s="10">
        <f>AR10/$DC10</f>
        <v>0</v>
      </c>
      <c r="AS238" s="10">
        <f>AS10/$DC10</f>
        <v>0.93584076529661431</v>
      </c>
      <c r="AT238" s="10">
        <f>AT10/$DC10</f>
        <v>5.1146516589399924E-3</v>
      </c>
      <c r="AU238" s="10">
        <f>AU10/$DC10</f>
        <v>3.1188210602974072E-3</v>
      </c>
      <c r="AV238" s="10">
        <f>AV10/$DC10</f>
        <v>5.058892234186765E-4</v>
      </c>
      <c r="AW238" s="10">
        <f>AW10/$DC10</f>
        <v>0</v>
      </c>
      <c r="AX238" s="10">
        <f>AX10/$DC10</f>
        <v>1.0260313019980693E-2</v>
      </c>
      <c r="AY238" s="10">
        <f>AY10/$DC10</f>
        <v>0</v>
      </c>
      <c r="AZ238" s="10">
        <f>AZ10/$DC10</f>
        <v>0</v>
      </c>
      <c r="BA238" s="10">
        <f>BA10/$DC10</f>
        <v>0</v>
      </c>
      <c r="BB238" s="10">
        <f>BB10/$DC10</f>
        <v>0</v>
      </c>
      <c r="BC238" s="10">
        <f>BC10/$DC10</f>
        <v>0</v>
      </c>
      <c r="BD238" s="10">
        <f>BD10/$DC10</f>
        <v>0</v>
      </c>
      <c r="BE238" s="10">
        <f>BE10/$DC10</f>
        <v>9.6853324270985335E-4</v>
      </c>
      <c r="BF238" s="10">
        <f>BF10/$DC10</f>
        <v>6.3451883468299882E-3</v>
      </c>
      <c r="BG238" s="10">
        <f>BG10/$DC10</f>
        <v>9.0767603759658988E-5</v>
      </c>
      <c r="BH238" s="10">
        <f>BH10/$DC10</f>
        <v>0</v>
      </c>
      <c r="BI238" s="10">
        <f>BI10/$DC10</f>
        <v>0</v>
      </c>
      <c r="BJ238" s="10">
        <f>BJ10/$DC10</f>
        <v>6.0737153588157214E-3</v>
      </c>
      <c r="BK238" s="10">
        <f>BK10/$DC10</f>
        <v>6.9085418084055398E-4</v>
      </c>
      <c r="BL238" s="10">
        <f>BL10/$DC10</f>
        <v>5.2765670703229886E-4</v>
      </c>
      <c r="BM238" s="10">
        <f>BM10/$DC10</f>
        <v>0</v>
      </c>
      <c r="BN238" s="10">
        <f>BN10/$DC10</f>
        <v>5.7347249149281715E-4</v>
      </c>
      <c r="BO238" s="10">
        <f>BO10/$DC10</f>
        <v>0</v>
      </c>
      <c r="BP238" s="10">
        <f>BP10/$DC10</f>
        <v>0</v>
      </c>
      <c r="BQ238" s="10">
        <f>BQ10/$DC10</f>
        <v>0</v>
      </c>
      <c r="BR238" s="10">
        <f>BR10/$DC10</f>
        <v>0</v>
      </c>
      <c r="BS238" s="10">
        <f>BS10/$DC10</f>
        <v>3.1014691195327196E-3</v>
      </c>
      <c r="BT238" s="10">
        <f>BT10/$DC10</f>
        <v>0</v>
      </c>
      <c r="BU238" s="10">
        <f>BU10/$DC10</f>
        <v>0</v>
      </c>
      <c r="BV238" s="10">
        <f>BV10/$DC10</f>
        <v>0</v>
      </c>
      <c r="BW238" s="10">
        <f>BW10/$DC10</f>
        <v>0</v>
      </c>
      <c r="BX238" s="10">
        <f>BX10/$DC10</f>
        <v>0</v>
      </c>
      <c r="BY238" s="10">
        <f>BY10/$DC10</f>
        <v>0</v>
      </c>
      <c r="BZ238" s="10">
        <f>BZ10/$DC10</f>
        <v>0</v>
      </c>
      <c r="CA238" s="10">
        <f>CA10/$DC10</f>
        <v>0</v>
      </c>
      <c r="CB238" s="10">
        <f>CB10/$DC10</f>
        <v>0</v>
      </c>
      <c r="CC238" s="10">
        <f>CC10/$DC10</f>
        <v>0</v>
      </c>
      <c r="CD238" s="10">
        <f>CD10/$DC10</f>
        <v>0</v>
      </c>
      <c r="CE238" s="10">
        <f>CE10/$DC10</f>
        <v>0</v>
      </c>
      <c r="CF238" s="10">
        <f>CF10/$DC10</f>
        <v>0</v>
      </c>
      <c r="CG238" s="10">
        <f>CG10/$DC10</f>
        <v>0</v>
      </c>
      <c r="CH238" s="10">
        <f>CH10/$DC10</f>
        <v>0</v>
      </c>
      <c r="CI238" s="10">
        <f>CI10/$DC10</f>
        <v>0</v>
      </c>
      <c r="CJ238" s="10">
        <f>CJ10/$DC10</f>
        <v>0</v>
      </c>
      <c r="CK238" s="10">
        <f>CK10/$DC10</f>
        <v>0</v>
      </c>
      <c r="CL238" s="10">
        <f>CL10/$DC10</f>
        <v>0</v>
      </c>
      <c r="CM238" s="10">
        <f>CM10/$DC10</f>
        <v>0</v>
      </c>
      <c r="CN238" s="10">
        <f>CN10/$DC10</f>
        <v>0</v>
      </c>
      <c r="CO238" s="10">
        <f>CO10/$DC10</f>
        <v>0</v>
      </c>
      <c r="CP238" s="10">
        <f>CP10/$DC10</f>
        <v>0</v>
      </c>
      <c r="CQ238" s="10">
        <f>CQ10/$DC10</f>
        <v>0</v>
      </c>
      <c r="CR238" s="10">
        <f>CR10/$DC10</f>
        <v>0</v>
      </c>
      <c r="CS238" s="10">
        <f>CS10/$DC10</f>
        <v>0</v>
      </c>
      <c r="CT238" s="10">
        <f>CT10/$DC10</f>
        <v>0</v>
      </c>
      <c r="CU238" s="10">
        <f>CU10/$DC10</f>
        <v>0</v>
      </c>
      <c r="CV238" s="10">
        <f>CV10/$DC10</f>
        <v>0</v>
      </c>
      <c r="CW238" s="10">
        <f>CW10/$DC10</f>
        <v>0</v>
      </c>
      <c r="CX238" s="10">
        <f>CX10/$DC10</f>
        <v>0</v>
      </c>
      <c r="CY238" s="10">
        <f>CY10/$DC10</f>
        <v>0</v>
      </c>
      <c r="CZ238" s="10">
        <f>CZ10/$DC10</f>
        <v>0</v>
      </c>
      <c r="DA238" s="10">
        <f>DA10/$DC10</f>
        <v>0</v>
      </c>
      <c r="DB238" s="10">
        <f>DB10/$DC10</f>
        <v>0</v>
      </c>
      <c r="DC238" s="10">
        <f t="shared" si="131"/>
        <v>0.99999999999999989</v>
      </c>
    </row>
    <row r="239" spans="1:107" x14ac:dyDescent="0.25">
      <c r="A239" s="11" t="s">
        <v>9</v>
      </c>
      <c r="B239" s="10">
        <f>B11/$DC11</f>
        <v>0</v>
      </c>
      <c r="C239" s="10">
        <f>C11/$DC11</f>
        <v>0</v>
      </c>
      <c r="D239" s="10">
        <f>D11/$DC11</f>
        <v>0</v>
      </c>
      <c r="E239" s="10">
        <f>E11/$DC11</f>
        <v>0</v>
      </c>
      <c r="F239" s="10">
        <f>F11/$DC11</f>
        <v>0</v>
      </c>
      <c r="G239" s="10">
        <f>G11/$DC11</f>
        <v>0</v>
      </c>
      <c r="H239" s="10">
        <f>H11/$DC11</f>
        <v>0</v>
      </c>
      <c r="I239" s="10">
        <f>I11/$DC11</f>
        <v>0</v>
      </c>
      <c r="J239" s="10">
        <f>J11/$DC11</f>
        <v>0</v>
      </c>
      <c r="K239" s="10">
        <f>K11/$DC11</f>
        <v>0</v>
      </c>
      <c r="L239" s="10">
        <f>L11/$DC11</f>
        <v>0</v>
      </c>
      <c r="M239" s="10">
        <f>M11/$DC11</f>
        <v>0</v>
      </c>
      <c r="N239" s="10">
        <f>N11/$DC11</f>
        <v>0</v>
      </c>
      <c r="O239" s="10">
        <f>O11/$DC11</f>
        <v>0</v>
      </c>
      <c r="P239" s="10">
        <f>P11/$DC11</f>
        <v>0</v>
      </c>
      <c r="Q239" s="10">
        <f>Q11/$DC11</f>
        <v>0</v>
      </c>
      <c r="R239" s="10">
        <f>R11/$DC11</f>
        <v>0</v>
      </c>
      <c r="S239" s="10">
        <f>S11/$DC11</f>
        <v>0</v>
      </c>
      <c r="T239" s="10">
        <f>T11/$DC11</f>
        <v>0</v>
      </c>
      <c r="U239" s="10">
        <f>U11/$DC11</f>
        <v>0</v>
      </c>
      <c r="V239" s="10">
        <f>V11/$DC11</f>
        <v>0</v>
      </c>
      <c r="W239" s="10">
        <f>W11/$DC11</f>
        <v>0</v>
      </c>
      <c r="X239" s="10">
        <f>X11/$DC11</f>
        <v>0</v>
      </c>
      <c r="Y239" s="10">
        <f>Y11/$DC11</f>
        <v>0</v>
      </c>
      <c r="Z239" s="10">
        <f>Z11/$DC11</f>
        <v>0</v>
      </c>
      <c r="AA239" s="10">
        <f>AA11/$DC11</f>
        <v>0</v>
      </c>
      <c r="AB239" s="10">
        <f>AB11/$DC11</f>
        <v>0</v>
      </c>
      <c r="AC239" s="10">
        <f>AC11/$DC11</f>
        <v>0</v>
      </c>
      <c r="AD239" s="10">
        <f>AD11/$DC11</f>
        <v>0</v>
      </c>
      <c r="AE239" s="10">
        <f>AE11/$DC11</f>
        <v>0</v>
      </c>
      <c r="AF239" s="10">
        <f>AF11/$DC11</f>
        <v>0</v>
      </c>
      <c r="AG239" s="10">
        <f>AG11/$DC11</f>
        <v>0</v>
      </c>
      <c r="AH239" s="10">
        <f>AH11/$DC11</f>
        <v>0</v>
      </c>
      <c r="AI239" s="10">
        <f>AI11/$DC11</f>
        <v>0</v>
      </c>
      <c r="AJ239" s="10">
        <f>AJ11/$DC11</f>
        <v>0</v>
      </c>
      <c r="AK239" s="10">
        <f>AK11/$DC11</f>
        <v>0</v>
      </c>
      <c r="AL239" s="10">
        <f>AL11/$DC11</f>
        <v>3.6828604718167923E-3</v>
      </c>
      <c r="AM239" s="10">
        <f>AM11/$DC11</f>
        <v>0</v>
      </c>
      <c r="AN239" s="10">
        <f>AN11/$DC11</f>
        <v>0</v>
      </c>
      <c r="AO239" s="10">
        <f>AO11/$DC11</f>
        <v>4.5054157457078461E-4</v>
      </c>
      <c r="AP239" s="10">
        <f>AP11/$DC11</f>
        <v>0</v>
      </c>
      <c r="AQ239" s="10">
        <f>AQ11/$DC11</f>
        <v>0</v>
      </c>
      <c r="AR239" s="10">
        <f>AR11/$DC11</f>
        <v>0</v>
      </c>
      <c r="AS239" s="10">
        <f>AS11/$DC11</f>
        <v>4.6429871633246245E-2</v>
      </c>
      <c r="AT239" s="10">
        <f>AT11/$DC11</f>
        <v>0.91237525924885099</v>
      </c>
      <c r="AU239" s="10">
        <f>AU11/$DC11</f>
        <v>0</v>
      </c>
      <c r="AV239" s="10">
        <f>AV11/$DC11</f>
        <v>0</v>
      </c>
      <c r="AW239" s="10">
        <f>AW11/$DC11</f>
        <v>0</v>
      </c>
      <c r="AX239" s="10">
        <f>AX11/$DC11</f>
        <v>1.1903037185449735E-3</v>
      </c>
      <c r="AY239" s="10">
        <f>AY11/$DC11</f>
        <v>0</v>
      </c>
      <c r="AZ239" s="10">
        <f>AZ11/$DC11</f>
        <v>0</v>
      </c>
      <c r="BA239" s="10">
        <f>BA11/$DC11</f>
        <v>0</v>
      </c>
      <c r="BB239" s="10">
        <f>BB11/$DC11</f>
        <v>0</v>
      </c>
      <c r="BC239" s="10">
        <f>BC11/$DC11</f>
        <v>0</v>
      </c>
      <c r="BD239" s="10">
        <f>BD11/$DC11</f>
        <v>0</v>
      </c>
      <c r="BE239" s="10">
        <f>BE11/$DC11</f>
        <v>2.4701433474860632E-4</v>
      </c>
      <c r="BF239" s="10">
        <f>BF11/$DC11</f>
        <v>4.5265073181233911E-4</v>
      </c>
      <c r="BG239" s="10">
        <f>BG11/$DC11</f>
        <v>0</v>
      </c>
      <c r="BH239" s="10">
        <f>BH11/$DC11</f>
        <v>0</v>
      </c>
      <c r="BI239" s="10">
        <f>BI11/$DC11</f>
        <v>0</v>
      </c>
      <c r="BJ239" s="10">
        <f>BJ11/$DC11</f>
        <v>3.3924418788237175E-2</v>
      </c>
      <c r="BK239" s="10">
        <f>BK11/$DC11</f>
        <v>0</v>
      </c>
      <c r="BL239" s="10">
        <f>BL11/$DC11</f>
        <v>0</v>
      </c>
      <c r="BM239" s="10">
        <f>BM11/$DC11</f>
        <v>0</v>
      </c>
      <c r="BN239" s="10">
        <f>BN11/$DC11</f>
        <v>0</v>
      </c>
      <c r="BO239" s="10">
        <f>BO11/$DC11</f>
        <v>0</v>
      </c>
      <c r="BP239" s="10">
        <f>BP11/$DC11</f>
        <v>0</v>
      </c>
      <c r="BQ239" s="10">
        <f>BQ11/$DC11</f>
        <v>0</v>
      </c>
      <c r="BR239" s="10">
        <f>BR11/$DC11</f>
        <v>0</v>
      </c>
      <c r="BS239" s="10">
        <f>BS11/$DC11</f>
        <v>1.2470794981721556E-3</v>
      </c>
      <c r="BT239" s="10">
        <f>BT11/$DC11</f>
        <v>0</v>
      </c>
      <c r="BU239" s="10">
        <f>BU11/$DC11</f>
        <v>0</v>
      </c>
      <c r="BV239" s="10">
        <f>BV11/$DC11</f>
        <v>0</v>
      </c>
      <c r="BW239" s="10">
        <f>BW11/$DC11</f>
        <v>0</v>
      </c>
      <c r="BX239" s="10">
        <f>BX11/$DC11</f>
        <v>0</v>
      </c>
      <c r="BY239" s="10">
        <f>BY11/$DC11</f>
        <v>0</v>
      </c>
      <c r="BZ239" s="10">
        <f>BZ11/$DC11</f>
        <v>0</v>
      </c>
      <c r="CA239" s="10">
        <f>CA11/$DC11</f>
        <v>0</v>
      </c>
      <c r="CB239" s="10">
        <f>CB11/$DC11</f>
        <v>0</v>
      </c>
      <c r="CC239" s="10">
        <f>CC11/$DC11</f>
        <v>0</v>
      </c>
      <c r="CD239" s="10">
        <f>CD11/$DC11</f>
        <v>0</v>
      </c>
      <c r="CE239" s="10">
        <f>CE11/$DC11</f>
        <v>0</v>
      </c>
      <c r="CF239" s="10">
        <f>CF11/$DC11</f>
        <v>0</v>
      </c>
      <c r="CG239" s="10">
        <f>CG11/$DC11</f>
        <v>0</v>
      </c>
      <c r="CH239" s="10">
        <f>CH11/$DC11</f>
        <v>0</v>
      </c>
      <c r="CI239" s="10">
        <f>CI11/$DC11</f>
        <v>0</v>
      </c>
      <c r="CJ239" s="10">
        <f>CJ11/$DC11</f>
        <v>0</v>
      </c>
      <c r="CK239" s="10">
        <f>CK11/$DC11</f>
        <v>0</v>
      </c>
      <c r="CL239" s="10">
        <f>CL11/$DC11</f>
        <v>0</v>
      </c>
      <c r="CM239" s="10">
        <f>CM11/$DC11</f>
        <v>0</v>
      </c>
      <c r="CN239" s="10">
        <f>CN11/$DC11</f>
        <v>0</v>
      </c>
      <c r="CO239" s="10">
        <f>CO11/$DC11</f>
        <v>0</v>
      </c>
      <c r="CP239" s="10">
        <f>CP11/$DC11</f>
        <v>0</v>
      </c>
      <c r="CQ239" s="10">
        <f>CQ11/$DC11</f>
        <v>0</v>
      </c>
      <c r="CR239" s="10">
        <f>CR11/$DC11</f>
        <v>0</v>
      </c>
      <c r="CS239" s="10">
        <f>CS11/$DC11</f>
        <v>0</v>
      </c>
      <c r="CT239" s="10">
        <f>CT11/$DC11</f>
        <v>0</v>
      </c>
      <c r="CU239" s="10">
        <f>CU11/$DC11</f>
        <v>0</v>
      </c>
      <c r="CV239" s="10">
        <f>CV11/$DC11</f>
        <v>0</v>
      </c>
      <c r="CW239" s="10">
        <f>CW11/$DC11</f>
        <v>0</v>
      </c>
      <c r="CX239" s="10">
        <f>CX11/$DC11</f>
        <v>0</v>
      </c>
      <c r="CY239" s="10">
        <f>CY11/$DC11</f>
        <v>0</v>
      </c>
      <c r="CZ239" s="10">
        <f>CZ11/$DC11</f>
        <v>0</v>
      </c>
      <c r="DA239" s="10">
        <f>DA11/$DC11</f>
        <v>0</v>
      </c>
      <c r="DB239" s="10">
        <f>DB11/$DC11</f>
        <v>0</v>
      </c>
      <c r="DC239" s="10">
        <f t="shared" si="131"/>
        <v>1.0000000000000002</v>
      </c>
    </row>
    <row r="240" spans="1:107" x14ac:dyDescent="0.25">
      <c r="A240" s="11" t="s">
        <v>10</v>
      </c>
      <c r="B240" s="10">
        <f>B12/$DC12</f>
        <v>0</v>
      </c>
      <c r="C240" s="10">
        <f>C12/$DC12</f>
        <v>0</v>
      </c>
      <c r="D240" s="10">
        <f>D12/$DC12</f>
        <v>0</v>
      </c>
      <c r="E240" s="10">
        <f>E12/$DC12</f>
        <v>0</v>
      </c>
      <c r="F240" s="10">
        <f>F12/$DC12</f>
        <v>0</v>
      </c>
      <c r="G240" s="10">
        <f>G12/$DC12</f>
        <v>0</v>
      </c>
      <c r="H240" s="10">
        <f>H12/$DC12</f>
        <v>0</v>
      </c>
      <c r="I240" s="10">
        <f>I12/$DC12</f>
        <v>0</v>
      </c>
      <c r="J240" s="10">
        <f>J12/$DC12</f>
        <v>0</v>
      </c>
      <c r="K240" s="10">
        <f>K12/$DC12</f>
        <v>0</v>
      </c>
      <c r="L240" s="10">
        <f>L12/$DC12</f>
        <v>0</v>
      </c>
      <c r="M240" s="10">
        <f>M12/$DC12</f>
        <v>0</v>
      </c>
      <c r="N240" s="10">
        <f>N12/$DC12</f>
        <v>0</v>
      </c>
      <c r="O240" s="10">
        <f>O12/$DC12</f>
        <v>0</v>
      </c>
      <c r="P240" s="10">
        <f>P12/$DC12</f>
        <v>0</v>
      </c>
      <c r="Q240" s="10">
        <f>Q12/$DC12</f>
        <v>0</v>
      </c>
      <c r="R240" s="10">
        <f>R12/$DC12</f>
        <v>0</v>
      </c>
      <c r="S240" s="10">
        <f>S12/$DC12</f>
        <v>0</v>
      </c>
      <c r="T240" s="10">
        <f>T12/$DC12</f>
        <v>0</v>
      </c>
      <c r="U240" s="10">
        <f>U12/$DC12</f>
        <v>0</v>
      </c>
      <c r="V240" s="10">
        <f>V12/$DC12</f>
        <v>0</v>
      </c>
      <c r="W240" s="10">
        <f>W12/$DC12</f>
        <v>0</v>
      </c>
      <c r="X240" s="10">
        <f>X12/$DC12</f>
        <v>0</v>
      </c>
      <c r="Y240" s="10">
        <f>Y12/$DC12</f>
        <v>0</v>
      </c>
      <c r="Z240" s="10">
        <f>Z12/$DC12</f>
        <v>0</v>
      </c>
      <c r="AA240" s="10">
        <f>AA12/$DC12</f>
        <v>0</v>
      </c>
      <c r="AB240" s="10">
        <f>AB12/$DC12</f>
        <v>0</v>
      </c>
      <c r="AC240" s="10">
        <f>AC12/$DC12</f>
        <v>0</v>
      </c>
      <c r="AD240" s="10">
        <f>AD12/$DC12</f>
        <v>0</v>
      </c>
      <c r="AE240" s="10">
        <f>AE12/$DC12</f>
        <v>0</v>
      </c>
      <c r="AF240" s="10">
        <f>AF12/$DC12</f>
        <v>0</v>
      </c>
      <c r="AG240" s="10">
        <f>AG12/$DC12</f>
        <v>0</v>
      </c>
      <c r="AH240" s="10">
        <f>AH12/$DC12</f>
        <v>0</v>
      </c>
      <c r="AI240" s="10">
        <f>AI12/$DC12</f>
        <v>0</v>
      </c>
      <c r="AJ240" s="10">
        <f>AJ12/$DC12</f>
        <v>0</v>
      </c>
      <c r="AK240" s="10">
        <f>AK12/$DC12</f>
        <v>0</v>
      </c>
      <c r="AL240" s="10">
        <f>AL12/$DC12</f>
        <v>0</v>
      </c>
      <c r="AM240" s="10">
        <f>AM12/$DC12</f>
        <v>0</v>
      </c>
      <c r="AN240" s="10">
        <f>AN12/$DC12</f>
        <v>0</v>
      </c>
      <c r="AO240" s="10">
        <f>AO12/$DC12</f>
        <v>0</v>
      </c>
      <c r="AP240" s="10">
        <f>AP12/$DC12</f>
        <v>0</v>
      </c>
      <c r="AQ240" s="10">
        <f>AQ12/$DC12</f>
        <v>0</v>
      </c>
      <c r="AR240" s="10">
        <f>AR12/$DC12</f>
        <v>0</v>
      </c>
      <c r="AS240" s="10">
        <f>AS12/$DC12</f>
        <v>6.7653622259593324E-3</v>
      </c>
      <c r="AT240" s="10">
        <f>AT12/$DC12</f>
        <v>0</v>
      </c>
      <c r="AU240" s="10">
        <f>AU12/$DC12</f>
        <v>0.96463884079663975</v>
      </c>
      <c r="AV240" s="10">
        <f>AV12/$DC12</f>
        <v>0</v>
      </c>
      <c r="AW240" s="10">
        <f>AW12/$DC12</f>
        <v>0</v>
      </c>
      <c r="AX240" s="10">
        <f>AX12/$DC12</f>
        <v>0</v>
      </c>
      <c r="AY240" s="10">
        <f>AY12/$DC12</f>
        <v>0</v>
      </c>
      <c r="AZ240" s="10">
        <f>AZ12/$DC12</f>
        <v>0</v>
      </c>
      <c r="BA240" s="10">
        <f>BA12/$DC12</f>
        <v>0</v>
      </c>
      <c r="BB240" s="10">
        <f>BB12/$DC12</f>
        <v>0</v>
      </c>
      <c r="BC240" s="10">
        <f>BC12/$DC12</f>
        <v>0</v>
      </c>
      <c r="BD240" s="10">
        <f>BD12/$DC12</f>
        <v>0</v>
      </c>
      <c r="BE240" s="10">
        <f>BE12/$DC12</f>
        <v>2.4044214082055543E-3</v>
      </c>
      <c r="BF240" s="10">
        <f>BF12/$DC12</f>
        <v>0</v>
      </c>
      <c r="BG240" s="10">
        <f>BG12/$DC12</f>
        <v>0</v>
      </c>
      <c r="BH240" s="10">
        <f>BH12/$DC12</f>
        <v>0</v>
      </c>
      <c r="BI240" s="10">
        <f>BI12/$DC12</f>
        <v>0</v>
      </c>
      <c r="BJ240" s="10">
        <f>BJ12/$DC12</f>
        <v>9.7496178213384575E-4</v>
      </c>
      <c r="BK240" s="10">
        <f>BK12/$DC12</f>
        <v>0</v>
      </c>
      <c r="BL240" s="10">
        <f>BL12/$DC12</f>
        <v>0</v>
      </c>
      <c r="BM240" s="10">
        <f>BM12/$DC12</f>
        <v>0</v>
      </c>
      <c r="BN240" s="10">
        <f>BN12/$DC12</f>
        <v>0</v>
      </c>
      <c r="BO240" s="10">
        <f>BO12/$DC12</f>
        <v>0</v>
      </c>
      <c r="BP240" s="10">
        <f>BP12/$DC12</f>
        <v>0</v>
      </c>
      <c r="BQ240" s="10">
        <f>BQ12/$DC12</f>
        <v>0</v>
      </c>
      <c r="BR240" s="10">
        <f>BR12/$DC12</f>
        <v>0</v>
      </c>
      <c r="BS240" s="10">
        <f>BS12/$DC12</f>
        <v>2.5216413787061437E-2</v>
      </c>
      <c r="BT240" s="10">
        <f>BT12/$DC12</f>
        <v>0</v>
      </c>
      <c r="BU240" s="10">
        <f>BU12/$DC12</f>
        <v>0</v>
      </c>
      <c r="BV240" s="10">
        <f>BV12/$DC12</f>
        <v>0</v>
      </c>
      <c r="BW240" s="10">
        <f>BW12/$DC12</f>
        <v>0</v>
      </c>
      <c r="BX240" s="10">
        <f>BX12/$DC12</f>
        <v>0</v>
      </c>
      <c r="BY240" s="10">
        <f>BY12/$DC12</f>
        <v>0</v>
      </c>
      <c r="BZ240" s="10">
        <f>BZ12/$DC12</f>
        <v>0</v>
      </c>
      <c r="CA240" s="10">
        <f>CA12/$DC12</f>
        <v>0</v>
      </c>
      <c r="CB240" s="10">
        <f>CB12/$DC12</f>
        <v>0</v>
      </c>
      <c r="CC240" s="10">
        <f>CC12/$DC12</f>
        <v>0</v>
      </c>
      <c r="CD240" s="10">
        <f>CD12/$DC12</f>
        <v>0</v>
      </c>
      <c r="CE240" s="10">
        <f>CE12/$DC12</f>
        <v>0</v>
      </c>
      <c r="CF240" s="10">
        <f>CF12/$DC12</f>
        <v>0</v>
      </c>
      <c r="CG240" s="10">
        <f>CG12/$DC12</f>
        <v>0</v>
      </c>
      <c r="CH240" s="10">
        <f>CH12/$DC12</f>
        <v>0</v>
      </c>
      <c r="CI240" s="10">
        <f>CI12/$DC12</f>
        <v>0</v>
      </c>
      <c r="CJ240" s="10">
        <f>CJ12/$DC12</f>
        <v>0</v>
      </c>
      <c r="CK240" s="10">
        <f>CK12/$DC12</f>
        <v>0</v>
      </c>
      <c r="CL240" s="10">
        <f>CL12/$DC12</f>
        <v>0</v>
      </c>
      <c r="CM240" s="10">
        <f>CM12/$DC12</f>
        <v>0</v>
      </c>
      <c r="CN240" s="10">
        <f>CN12/$DC12</f>
        <v>0</v>
      </c>
      <c r="CO240" s="10">
        <f>CO12/$DC12</f>
        <v>0</v>
      </c>
      <c r="CP240" s="10">
        <f>CP12/$DC12</f>
        <v>0</v>
      </c>
      <c r="CQ240" s="10">
        <f>CQ12/$DC12</f>
        <v>0</v>
      </c>
      <c r="CR240" s="10">
        <f>CR12/$DC12</f>
        <v>0</v>
      </c>
      <c r="CS240" s="10">
        <f>CS12/$DC12</f>
        <v>0</v>
      </c>
      <c r="CT240" s="10">
        <f>CT12/$DC12</f>
        <v>0</v>
      </c>
      <c r="CU240" s="10">
        <f>CU12/$DC12</f>
        <v>0</v>
      </c>
      <c r="CV240" s="10">
        <f>CV12/$DC12</f>
        <v>0</v>
      </c>
      <c r="CW240" s="10">
        <f>CW12/$DC12</f>
        <v>0</v>
      </c>
      <c r="CX240" s="10">
        <f>CX12/$DC12</f>
        <v>0</v>
      </c>
      <c r="CY240" s="10">
        <f>CY12/$DC12</f>
        <v>0</v>
      </c>
      <c r="CZ240" s="10">
        <f>CZ12/$DC12</f>
        <v>0</v>
      </c>
      <c r="DA240" s="10">
        <f>DA12/$DC12</f>
        <v>0</v>
      </c>
      <c r="DB240" s="10">
        <f>DB12/$DC12</f>
        <v>0</v>
      </c>
      <c r="DC240" s="10">
        <f t="shared" si="131"/>
        <v>0.99999999999999989</v>
      </c>
    </row>
    <row r="241" spans="1:107" x14ac:dyDescent="0.25">
      <c r="A241" s="11" t="s">
        <v>11</v>
      </c>
      <c r="B241" s="10">
        <f>B13/$DC13</f>
        <v>0</v>
      </c>
      <c r="C241" s="10">
        <f>C13/$DC13</f>
        <v>0</v>
      </c>
      <c r="D241" s="10">
        <f>D13/$DC13</f>
        <v>0</v>
      </c>
      <c r="E241" s="10">
        <f>E13/$DC13</f>
        <v>0</v>
      </c>
      <c r="F241" s="10">
        <f>F13/$DC13</f>
        <v>0</v>
      </c>
      <c r="G241" s="10">
        <f>G13/$DC13</f>
        <v>0</v>
      </c>
      <c r="H241" s="10">
        <f>H13/$DC13</f>
        <v>0</v>
      </c>
      <c r="I241" s="10">
        <f>I13/$DC13</f>
        <v>0</v>
      </c>
      <c r="J241" s="10">
        <f>J13/$DC13</f>
        <v>0</v>
      </c>
      <c r="K241" s="10">
        <f>K13/$DC13</f>
        <v>0</v>
      </c>
      <c r="L241" s="10">
        <f>L13/$DC13</f>
        <v>0</v>
      </c>
      <c r="M241" s="10">
        <f>M13/$DC13</f>
        <v>0</v>
      </c>
      <c r="N241" s="10">
        <f>N13/$DC13</f>
        <v>0</v>
      </c>
      <c r="O241" s="10">
        <f>O13/$DC13</f>
        <v>0</v>
      </c>
      <c r="P241" s="10">
        <f>P13/$DC13</f>
        <v>0</v>
      </c>
      <c r="Q241" s="10">
        <f>Q13/$DC13</f>
        <v>0</v>
      </c>
      <c r="R241" s="10">
        <f>R13/$DC13</f>
        <v>0</v>
      </c>
      <c r="S241" s="10">
        <f>S13/$DC13</f>
        <v>0</v>
      </c>
      <c r="T241" s="10">
        <f>T13/$DC13</f>
        <v>0</v>
      </c>
      <c r="U241" s="10">
        <f>U13/$DC13</f>
        <v>0</v>
      </c>
      <c r="V241" s="10">
        <f>V13/$DC13</f>
        <v>0</v>
      </c>
      <c r="W241" s="10">
        <f>W13/$DC13</f>
        <v>0</v>
      </c>
      <c r="X241" s="10">
        <f>X13/$DC13</f>
        <v>0</v>
      </c>
      <c r="Y241" s="10">
        <f>Y13/$DC13</f>
        <v>0</v>
      </c>
      <c r="Z241" s="10">
        <f>Z13/$DC13</f>
        <v>0</v>
      </c>
      <c r="AA241" s="10">
        <f>AA13/$DC13</f>
        <v>0</v>
      </c>
      <c r="AB241" s="10">
        <f>AB13/$DC13</f>
        <v>0</v>
      </c>
      <c r="AC241" s="10">
        <f>AC13/$DC13</f>
        <v>0</v>
      </c>
      <c r="AD241" s="10">
        <f>AD13/$DC13</f>
        <v>0</v>
      </c>
      <c r="AE241" s="10">
        <f>AE13/$DC13</f>
        <v>0</v>
      </c>
      <c r="AF241" s="10">
        <f>AF13/$DC13</f>
        <v>0</v>
      </c>
      <c r="AG241" s="10">
        <f>AG13/$DC13</f>
        <v>0</v>
      </c>
      <c r="AH241" s="10">
        <f>AH13/$DC13</f>
        <v>0</v>
      </c>
      <c r="AI241" s="10">
        <f>AI13/$DC13</f>
        <v>0</v>
      </c>
      <c r="AJ241" s="10">
        <f>AJ13/$DC13</f>
        <v>0</v>
      </c>
      <c r="AK241" s="10">
        <f>AK13/$DC13</f>
        <v>0</v>
      </c>
      <c r="AL241" s="10">
        <f>AL13/$DC13</f>
        <v>0</v>
      </c>
      <c r="AM241" s="10">
        <f>AM13/$DC13</f>
        <v>0</v>
      </c>
      <c r="AN241" s="10">
        <f>AN13/$DC13</f>
        <v>0</v>
      </c>
      <c r="AO241" s="10">
        <f>AO13/$DC13</f>
        <v>2.7209549026141618E-4</v>
      </c>
      <c r="AP241" s="10">
        <f>AP13/$DC13</f>
        <v>0</v>
      </c>
      <c r="AQ241" s="10">
        <f>AQ13/$DC13</f>
        <v>0</v>
      </c>
      <c r="AR241" s="10">
        <f>AR13/$DC13</f>
        <v>0</v>
      </c>
      <c r="AS241" s="10">
        <f>AS13/$DC13</f>
        <v>0</v>
      </c>
      <c r="AT241" s="10">
        <f>AT13/$DC13</f>
        <v>0</v>
      </c>
      <c r="AU241" s="10">
        <f>AU13/$DC13</f>
        <v>0</v>
      </c>
      <c r="AV241" s="10">
        <f>AV13/$DC13</f>
        <v>0.94821231304488418</v>
      </c>
      <c r="AW241" s="10">
        <f>AW13/$DC13</f>
        <v>0</v>
      </c>
      <c r="AX241" s="10">
        <f>AX13/$DC13</f>
        <v>0</v>
      </c>
      <c r="AY241" s="10">
        <f>AY13/$DC13</f>
        <v>0</v>
      </c>
      <c r="AZ241" s="10">
        <f>AZ13/$DC13</f>
        <v>0</v>
      </c>
      <c r="BA241" s="10">
        <f>BA13/$DC13</f>
        <v>0</v>
      </c>
      <c r="BB241" s="10">
        <f>BB13/$DC13</f>
        <v>0</v>
      </c>
      <c r="BC241" s="10">
        <f>BC13/$DC13</f>
        <v>0</v>
      </c>
      <c r="BD241" s="10">
        <f>BD13/$DC13</f>
        <v>0</v>
      </c>
      <c r="BE241" s="10">
        <f>BE13/$DC13</f>
        <v>2.7177145213690829E-3</v>
      </c>
      <c r="BF241" s="10">
        <f>BF13/$DC13</f>
        <v>4.7240402010987628E-2</v>
      </c>
      <c r="BG241" s="10">
        <f>BG13/$DC13</f>
        <v>0</v>
      </c>
      <c r="BH241" s="10">
        <f>BH13/$DC13</f>
        <v>0</v>
      </c>
      <c r="BI241" s="10">
        <f>BI13/$DC13</f>
        <v>0</v>
      </c>
      <c r="BJ241" s="10">
        <f>BJ13/$DC13</f>
        <v>1.0570503833740707E-3</v>
      </c>
      <c r="BK241" s="10">
        <f>BK13/$DC13</f>
        <v>0</v>
      </c>
      <c r="BL241" s="10">
        <f>BL13/$DC13</f>
        <v>0</v>
      </c>
      <c r="BM241" s="10">
        <f>BM13/$DC13</f>
        <v>0</v>
      </c>
      <c r="BN241" s="10">
        <f>BN13/$DC13</f>
        <v>0</v>
      </c>
      <c r="BO241" s="10">
        <f>BO13/$DC13</f>
        <v>0</v>
      </c>
      <c r="BP241" s="10">
        <f>BP13/$DC13</f>
        <v>0</v>
      </c>
      <c r="BQ241" s="10">
        <f>BQ13/$DC13</f>
        <v>0</v>
      </c>
      <c r="BR241" s="10">
        <f>BR13/$DC13</f>
        <v>0</v>
      </c>
      <c r="BS241" s="10">
        <f>BS13/$DC13</f>
        <v>5.0042454912349924E-4</v>
      </c>
      <c r="BT241" s="10">
        <f>BT13/$DC13</f>
        <v>0</v>
      </c>
      <c r="BU241" s="10">
        <f>BU13/$DC13</f>
        <v>0</v>
      </c>
      <c r="BV241" s="10">
        <f>BV13/$DC13</f>
        <v>0</v>
      </c>
      <c r="BW241" s="10">
        <f>BW13/$DC13</f>
        <v>0</v>
      </c>
      <c r="BX241" s="10">
        <f>BX13/$DC13</f>
        <v>0</v>
      </c>
      <c r="BY241" s="10">
        <f>BY13/$DC13</f>
        <v>0</v>
      </c>
      <c r="BZ241" s="10">
        <f>BZ13/$DC13</f>
        <v>0</v>
      </c>
      <c r="CA241" s="10">
        <f>CA13/$DC13</f>
        <v>0</v>
      </c>
      <c r="CB241" s="10">
        <f>CB13/$DC13</f>
        <v>0</v>
      </c>
      <c r="CC241" s="10">
        <f>CC13/$DC13</f>
        <v>0</v>
      </c>
      <c r="CD241" s="10">
        <f>CD13/$DC13</f>
        <v>0</v>
      </c>
      <c r="CE241" s="10">
        <f>CE13/$DC13</f>
        <v>0</v>
      </c>
      <c r="CF241" s="10">
        <f>CF13/$DC13</f>
        <v>0</v>
      </c>
      <c r="CG241" s="10">
        <f>CG13/$DC13</f>
        <v>0</v>
      </c>
      <c r="CH241" s="10">
        <f>CH13/$DC13</f>
        <v>0</v>
      </c>
      <c r="CI241" s="10">
        <f>CI13/$DC13</f>
        <v>0</v>
      </c>
      <c r="CJ241" s="10">
        <f>CJ13/$DC13</f>
        <v>0</v>
      </c>
      <c r="CK241" s="10">
        <f>CK13/$DC13</f>
        <v>0</v>
      </c>
      <c r="CL241" s="10">
        <f>CL13/$DC13</f>
        <v>0</v>
      </c>
      <c r="CM241" s="10">
        <f>CM13/$DC13</f>
        <v>0</v>
      </c>
      <c r="CN241" s="10">
        <f>CN13/$DC13</f>
        <v>0</v>
      </c>
      <c r="CO241" s="10">
        <f>CO13/$DC13</f>
        <v>0</v>
      </c>
      <c r="CP241" s="10">
        <f>CP13/$DC13</f>
        <v>0</v>
      </c>
      <c r="CQ241" s="10">
        <f>CQ13/$DC13</f>
        <v>0</v>
      </c>
      <c r="CR241" s="10">
        <f>CR13/$DC13</f>
        <v>0</v>
      </c>
      <c r="CS241" s="10">
        <f>CS13/$DC13</f>
        <v>0</v>
      </c>
      <c r="CT241" s="10">
        <f>CT13/$DC13</f>
        <v>0</v>
      </c>
      <c r="CU241" s="10">
        <f>CU13/$DC13</f>
        <v>0</v>
      </c>
      <c r="CV241" s="10">
        <f>CV13/$DC13</f>
        <v>0</v>
      </c>
      <c r="CW241" s="10">
        <f>CW13/$DC13</f>
        <v>0</v>
      </c>
      <c r="CX241" s="10">
        <f>CX13/$DC13</f>
        <v>0</v>
      </c>
      <c r="CY241" s="10">
        <f>CY13/$DC13</f>
        <v>0</v>
      </c>
      <c r="CZ241" s="10">
        <f>CZ13/$DC13</f>
        <v>0</v>
      </c>
      <c r="DA241" s="10">
        <f>DA13/$DC13</f>
        <v>0</v>
      </c>
      <c r="DB241" s="10">
        <f>DB13/$DC13</f>
        <v>0</v>
      </c>
      <c r="DC241" s="10">
        <f t="shared" si="131"/>
        <v>0.99999999999999989</v>
      </c>
    </row>
    <row r="242" spans="1:107" x14ac:dyDescent="0.25">
      <c r="A242" s="11" t="s">
        <v>12</v>
      </c>
      <c r="B242" s="10">
        <f>B14/$DC14</f>
        <v>0</v>
      </c>
      <c r="C242" s="10">
        <f>C14/$DC14</f>
        <v>0</v>
      </c>
      <c r="D242" s="10">
        <f>D14/$DC14</f>
        <v>0</v>
      </c>
      <c r="E242" s="10">
        <f>E14/$DC14</f>
        <v>0</v>
      </c>
      <c r="F242" s="10">
        <f>F14/$DC14</f>
        <v>0</v>
      </c>
      <c r="G242" s="10">
        <f>G14/$DC14</f>
        <v>0</v>
      </c>
      <c r="H242" s="10">
        <f>H14/$DC14</f>
        <v>0</v>
      </c>
      <c r="I242" s="10">
        <f>I14/$DC14</f>
        <v>0</v>
      </c>
      <c r="J242" s="10">
        <f>J14/$DC14</f>
        <v>0</v>
      </c>
      <c r="K242" s="10">
        <f>K14/$DC14</f>
        <v>0</v>
      </c>
      <c r="L242" s="10">
        <f>L14/$DC14</f>
        <v>0</v>
      </c>
      <c r="M242" s="10">
        <f>M14/$DC14</f>
        <v>0</v>
      </c>
      <c r="N242" s="10">
        <f>N14/$DC14</f>
        <v>0</v>
      </c>
      <c r="O242" s="10">
        <f>O14/$DC14</f>
        <v>0</v>
      </c>
      <c r="P242" s="10">
        <f>P14/$DC14</f>
        <v>0</v>
      </c>
      <c r="Q242" s="10">
        <f>Q14/$DC14</f>
        <v>0</v>
      </c>
      <c r="R242" s="10">
        <f>R14/$DC14</f>
        <v>0</v>
      </c>
      <c r="S242" s="10">
        <f>S14/$DC14</f>
        <v>0</v>
      </c>
      <c r="T242" s="10">
        <f>T14/$DC14</f>
        <v>0</v>
      </c>
      <c r="U242" s="10">
        <f>U14/$DC14</f>
        <v>0</v>
      </c>
      <c r="V242" s="10">
        <f>V14/$DC14</f>
        <v>0</v>
      </c>
      <c r="W242" s="10">
        <f>W14/$DC14</f>
        <v>0</v>
      </c>
      <c r="X242" s="10">
        <f>X14/$DC14</f>
        <v>0</v>
      </c>
      <c r="Y242" s="10">
        <f>Y14/$DC14</f>
        <v>0</v>
      </c>
      <c r="Z242" s="10">
        <f>Z14/$DC14</f>
        <v>0</v>
      </c>
      <c r="AA242" s="10">
        <f>AA14/$DC14</f>
        <v>0</v>
      </c>
      <c r="AB242" s="10">
        <f>AB14/$DC14</f>
        <v>0</v>
      </c>
      <c r="AC242" s="10">
        <f>AC14/$DC14</f>
        <v>0</v>
      </c>
      <c r="AD242" s="10">
        <f>AD14/$DC14</f>
        <v>0</v>
      </c>
      <c r="AE242" s="10">
        <f>AE14/$DC14</f>
        <v>0</v>
      </c>
      <c r="AF242" s="10">
        <f>AF14/$DC14</f>
        <v>0</v>
      </c>
      <c r="AG242" s="10">
        <f>AG14/$DC14</f>
        <v>0</v>
      </c>
      <c r="AH242" s="10">
        <f>AH14/$DC14</f>
        <v>0</v>
      </c>
      <c r="AI242" s="10">
        <f>AI14/$DC14</f>
        <v>0</v>
      </c>
      <c r="AJ242" s="10">
        <f>AJ14/$DC14</f>
        <v>0</v>
      </c>
      <c r="AK242" s="10">
        <f>AK14/$DC14</f>
        <v>0</v>
      </c>
      <c r="AL242" s="10">
        <f>AL14/$DC14</f>
        <v>0</v>
      </c>
      <c r="AM242" s="10">
        <f>AM14/$DC14</f>
        <v>0</v>
      </c>
      <c r="AN242" s="10">
        <f>AN14/$DC14</f>
        <v>0</v>
      </c>
      <c r="AO242" s="10">
        <f>AO14/$DC14</f>
        <v>0</v>
      </c>
      <c r="AP242" s="10">
        <f>AP14/$DC14</f>
        <v>0</v>
      </c>
      <c r="AQ242" s="10">
        <f>AQ14/$DC14</f>
        <v>0</v>
      </c>
      <c r="AR242" s="10">
        <f>AR14/$DC14</f>
        <v>0</v>
      </c>
      <c r="AS242" s="10">
        <f>AS14/$DC14</f>
        <v>0</v>
      </c>
      <c r="AT242" s="10">
        <f>AT14/$DC14</f>
        <v>0</v>
      </c>
      <c r="AU242" s="10">
        <f>AU14/$DC14</f>
        <v>0</v>
      </c>
      <c r="AV242" s="10">
        <f>AV14/$DC14</f>
        <v>0</v>
      </c>
      <c r="AW242" s="10">
        <f>AW14/$DC14</f>
        <v>4.3640426457414493E-3</v>
      </c>
      <c r="AX242" s="10">
        <f>AX14/$DC14</f>
        <v>0.95899852917723127</v>
      </c>
      <c r="AY242" s="10">
        <f>AY14/$DC14</f>
        <v>0</v>
      </c>
      <c r="AZ242" s="10">
        <f>AZ14/$DC14</f>
        <v>0</v>
      </c>
      <c r="BA242" s="10">
        <f>BA14/$DC14</f>
        <v>0</v>
      </c>
      <c r="BB242" s="10">
        <f>BB14/$DC14</f>
        <v>0</v>
      </c>
      <c r="BC242" s="10">
        <f>BC14/$DC14</f>
        <v>0</v>
      </c>
      <c r="BD242" s="10">
        <f>BD14/$DC14</f>
        <v>0</v>
      </c>
      <c r="BE242" s="10">
        <f>BE14/$DC14</f>
        <v>0</v>
      </c>
      <c r="BF242" s="10">
        <f>BF14/$DC14</f>
        <v>0</v>
      </c>
      <c r="BG242" s="10">
        <f>BG14/$DC14</f>
        <v>0</v>
      </c>
      <c r="BH242" s="10">
        <f>BH14/$DC14</f>
        <v>0</v>
      </c>
      <c r="BI242" s="10">
        <f>BI14/$DC14</f>
        <v>0</v>
      </c>
      <c r="BJ242" s="10">
        <f>BJ14/$DC14</f>
        <v>3.2516707897807126E-2</v>
      </c>
      <c r="BK242" s="10">
        <f>BK14/$DC14</f>
        <v>4.1207202792200867E-3</v>
      </c>
      <c r="BL242" s="10">
        <f>BL14/$DC14</f>
        <v>0</v>
      </c>
      <c r="BM242" s="10">
        <f>BM14/$DC14</f>
        <v>0</v>
      </c>
      <c r="BN242" s="10">
        <f>BN14/$DC14</f>
        <v>0</v>
      </c>
      <c r="BO242" s="10">
        <f>BO14/$DC14</f>
        <v>0</v>
      </c>
      <c r="BP242" s="10">
        <f>BP14/$DC14</f>
        <v>0</v>
      </c>
      <c r="BQ242" s="10">
        <f>BQ14/$DC14</f>
        <v>0</v>
      </c>
      <c r="BR242" s="10">
        <f>BR14/$DC14</f>
        <v>0</v>
      </c>
      <c r="BS242" s="10">
        <f>BS14/$DC14</f>
        <v>0</v>
      </c>
      <c r="BT242" s="10">
        <f>BT14/$DC14</f>
        <v>0</v>
      </c>
      <c r="BU242" s="10">
        <f>BU14/$DC14</f>
        <v>0</v>
      </c>
      <c r="BV242" s="10">
        <f>BV14/$DC14</f>
        <v>0</v>
      </c>
      <c r="BW242" s="10">
        <f>BW14/$DC14</f>
        <v>0</v>
      </c>
      <c r="BX242" s="10">
        <f>BX14/$DC14</f>
        <v>0</v>
      </c>
      <c r="BY242" s="10">
        <f>BY14/$DC14</f>
        <v>0</v>
      </c>
      <c r="BZ242" s="10">
        <f>BZ14/$DC14</f>
        <v>0</v>
      </c>
      <c r="CA242" s="10">
        <f>CA14/$DC14</f>
        <v>0</v>
      </c>
      <c r="CB242" s="10">
        <f>CB14/$DC14</f>
        <v>0</v>
      </c>
      <c r="CC242" s="10">
        <f>CC14/$DC14</f>
        <v>0</v>
      </c>
      <c r="CD242" s="10">
        <f>CD14/$DC14</f>
        <v>0</v>
      </c>
      <c r="CE242" s="10">
        <f>CE14/$DC14</f>
        <v>0</v>
      </c>
      <c r="CF242" s="10">
        <f>CF14/$DC14</f>
        <v>0</v>
      </c>
      <c r="CG242" s="10">
        <f>CG14/$DC14</f>
        <v>0</v>
      </c>
      <c r="CH242" s="10">
        <f>CH14/$DC14</f>
        <v>0</v>
      </c>
      <c r="CI242" s="10">
        <f>CI14/$DC14</f>
        <v>0</v>
      </c>
      <c r="CJ242" s="10">
        <f>CJ14/$DC14</f>
        <v>0</v>
      </c>
      <c r="CK242" s="10">
        <f>CK14/$DC14</f>
        <v>0</v>
      </c>
      <c r="CL242" s="10">
        <f>CL14/$DC14</f>
        <v>0</v>
      </c>
      <c r="CM242" s="10">
        <f>CM14/$DC14</f>
        <v>0</v>
      </c>
      <c r="CN242" s="10">
        <f>CN14/$DC14</f>
        <v>0</v>
      </c>
      <c r="CO242" s="10">
        <f>CO14/$DC14</f>
        <v>0</v>
      </c>
      <c r="CP242" s="10">
        <f>CP14/$DC14</f>
        <v>0</v>
      </c>
      <c r="CQ242" s="10">
        <f>CQ14/$DC14</f>
        <v>0</v>
      </c>
      <c r="CR242" s="10">
        <f>CR14/$DC14</f>
        <v>0</v>
      </c>
      <c r="CS242" s="10">
        <f>CS14/$DC14</f>
        <v>0</v>
      </c>
      <c r="CT242" s="10">
        <f>CT14/$DC14</f>
        <v>0</v>
      </c>
      <c r="CU242" s="10">
        <f>CU14/$DC14</f>
        <v>0</v>
      </c>
      <c r="CV242" s="10">
        <f>CV14/$DC14</f>
        <v>0</v>
      </c>
      <c r="CW242" s="10">
        <f>CW14/$DC14</f>
        <v>0</v>
      </c>
      <c r="CX242" s="10">
        <f>CX14/$DC14</f>
        <v>0</v>
      </c>
      <c r="CY242" s="10">
        <f>CY14/$DC14</f>
        <v>0</v>
      </c>
      <c r="CZ242" s="10">
        <f>CZ14/$DC14</f>
        <v>0</v>
      </c>
      <c r="DA242" s="10">
        <f>DA14/$DC14</f>
        <v>0</v>
      </c>
      <c r="DB242" s="10">
        <f>DB14/$DC14</f>
        <v>0</v>
      </c>
      <c r="DC242" s="10">
        <f t="shared" si="131"/>
        <v>0.99999999999999989</v>
      </c>
    </row>
    <row r="243" spans="1:107" x14ac:dyDescent="0.25">
      <c r="A243" s="11" t="s">
        <v>13</v>
      </c>
      <c r="B243" s="10">
        <f>B15/$DC15</f>
        <v>0</v>
      </c>
      <c r="C243" s="10">
        <f>C15/$DC15</f>
        <v>0</v>
      </c>
      <c r="D243" s="10">
        <f>D15/$DC15</f>
        <v>0</v>
      </c>
      <c r="E243" s="10">
        <f>E15/$DC15</f>
        <v>0</v>
      </c>
      <c r="F243" s="10">
        <f>F15/$DC15</f>
        <v>0</v>
      </c>
      <c r="G243" s="10">
        <f>G15/$DC15</f>
        <v>0</v>
      </c>
      <c r="H243" s="10">
        <f>H15/$DC15</f>
        <v>0</v>
      </c>
      <c r="I243" s="10">
        <f>I15/$DC15</f>
        <v>0</v>
      </c>
      <c r="J243" s="10">
        <f>J15/$DC15</f>
        <v>0</v>
      </c>
      <c r="K243" s="10">
        <f>K15/$DC15</f>
        <v>0</v>
      </c>
      <c r="L243" s="10">
        <f>L15/$DC15</f>
        <v>0</v>
      </c>
      <c r="M243" s="10">
        <f>M15/$DC15</f>
        <v>0</v>
      </c>
      <c r="N243" s="10">
        <f>N15/$DC15</f>
        <v>0</v>
      </c>
      <c r="O243" s="10">
        <f>O15/$DC15</f>
        <v>0</v>
      </c>
      <c r="P243" s="10">
        <f>P15/$DC15</f>
        <v>0</v>
      </c>
      <c r="Q243" s="10">
        <f>Q15/$DC15</f>
        <v>0</v>
      </c>
      <c r="R243" s="10">
        <f>R15/$DC15</f>
        <v>0</v>
      </c>
      <c r="S243" s="10">
        <f>S15/$DC15</f>
        <v>0</v>
      </c>
      <c r="T243" s="10">
        <f>T15/$DC15</f>
        <v>0</v>
      </c>
      <c r="U243" s="10">
        <f>U15/$DC15</f>
        <v>0</v>
      </c>
      <c r="V243" s="10">
        <f>V15/$DC15</f>
        <v>0</v>
      </c>
      <c r="W243" s="10">
        <f>W15/$DC15</f>
        <v>0</v>
      </c>
      <c r="X243" s="10">
        <f>X15/$DC15</f>
        <v>0</v>
      </c>
      <c r="Y243" s="10">
        <f>Y15/$DC15</f>
        <v>0</v>
      </c>
      <c r="Z243" s="10">
        <f>Z15/$DC15</f>
        <v>0</v>
      </c>
      <c r="AA243" s="10">
        <f>AA15/$DC15</f>
        <v>0</v>
      </c>
      <c r="AB243" s="10">
        <f>AB15/$DC15</f>
        <v>0</v>
      </c>
      <c r="AC243" s="10">
        <f>AC15/$DC15</f>
        <v>0</v>
      </c>
      <c r="AD243" s="10">
        <f>AD15/$DC15</f>
        <v>0</v>
      </c>
      <c r="AE243" s="10">
        <f>AE15/$DC15</f>
        <v>0</v>
      </c>
      <c r="AF243" s="10">
        <f>AF15/$DC15</f>
        <v>0</v>
      </c>
      <c r="AG243" s="10">
        <f>AG15/$DC15</f>
        <v>0</v>
      </c>
      <c r="AH243" s="10">
        <f>AH15/$DC15</f>
        <v>0</v>
      </c>
      <c r="AI243" s="10">
        <f>AI15/$DC15</f>
        <v>0</v>
      </c>
      <c r="AJ243" s="10">
        <f>AJ15/$DC15</f>
        <v>0</v>
      </c>
      <c r="AK243" s="10">
        <f>AK15/$DC15</f>
        <v>0</v>
      </c>
      <c r="AL243" s="10">
        <f>AL15/$DC15</f>
        <v>0</v>
      </c>
      <c r="AM243" s="10">
        <f>AM15/$DC15</f>
        <v>0</v>
      </c>
      <c r="AN243" s="10">
        <f>AN15/$DC15</f>
        <v>0</v>
      </c>
      <c r="AO243" s="10">
        <f>AO15/$DC15</f>
        <v>0</v>
      </c>
      <c r="AP243" s="10">
        <f>AP15/$DC15</f>
        <v>0</v>
      </c>
      <c r="AQ243" s="10">
        <f>AQ15/$DC15</f>
        <v>0</v>
      </c>
      <c r="AR243" s="10">
        <f>AR15/$DC15</f>
        <v>0</v>
      </c>
      <c r="AS243" s="10">
        <f>AS15/$DC15</f>
        <v>0</v>
      </c>
      <c r="AT243" s="10">
        <f>AT15/$DC15</f>
        <v>0</v>
      </c>
      <c r="AU243" s="10">
        <f>AU15/$DC15</f>
        <v>0</v>
      </c>
      <c r="AV243" s="10">
        <f>AV15/$DC15</f>
        <v>7.5672213406566295E-3</v>
      </c>
      <c r="AW243" s="10">
        <f>AW15/$DC15</f>
        <v>0</v>
      </c>
      <c r="AX243" s="10">
        <f>AX15/$DC15</f>
        <v>2.601277610457162E-2</v>
      </c>
      <c r="AY243" s="10">
        <f>AY15/$DC15</f>
        <v>0.94193362360472466</v>
      </c>
      <c r="AZ243" s="10">
        <f>AZ15/$DC15</f>
        <v>0</v>
      </c>
      <c r="BA243" s="10">
        <f>BA15/$DC15</f>
        <v>2.9428638927703711E-3</v>
      </c>
      <c r="BB243" s="10">
        <f>BB15/$DC15</f>
        <v>0</v>
      </c>
      <c r="BC243" s="10">
        <f>BC15/$DC15</f>
        <v>5.8943873225559447E-3</v>
      </c>
      <c r="BD243" s="10">
        <f>BD15/$DC15</f>
        <v>0</v>
      </c>
      <c r="BE243" s="10">
        <f>BE15/$DC15</f>
        <v>4.2168729636343355E-3</v>
      </c>
      <c r="BF243" s="10">
        <f>BF15/$DC15</f>
        <v>2.1401204866620793E-3</v>
      </c>
      <c r="BG243" s="10">
        <f>BG15/$DC15</f>
        <v>0</v>
      </c>
      <c r="BH243" s="10">
        <f>BH15/$DC15</f>
        <v>0</v>
      </c>
      <c r="BI243" s="10">
        <f>BI15/$DC15</f>
        <v>0</v>
      </c>
      <c r="BJ243" s="10">
        <f>BJ15/$DC15</f>
        <v>4.9904113756692701E-3</v>
      </c>
      <c r="BK243" s="10">
        <f>BK15/$DC15</f>
        <v>3.6430562817285832E-3</v>
      </c>
      <c r="BL243" s="10">
        <f>BL15/$DC15</f>
        <v>0</v>
      </c>
      <c r="BM243" s="10">
        <f>BM15/$DC15</f>
        <v>0</v>
      </c>
      <c r="BN243" s="10">
        <f>BN15/$DC15</f>
        <v>0</v>
      </c>
      <c r="BO243" s="10">
        <f>BO15/$DC15</f>
        <v>0</v>
      </c>
      <c r="BP243" s="10">
        <f>BP15/$DC15</f>
        <v>0</v>
      </c>
      <c r="BQ243" s="10">
        <f>BQ15/$DC15</f>
        <v>0</v>
      </c>
      <c r="BR243" s="10">
        <f>BR15/$DC15</f>
        <v>0</v>
      </c>
      <c r="BS243" s="10">
        <f>BS15/$DC15</f>
        <v>6.5866662702649857E-4</v>
      </c>
      <c r="BT243" s="10">
        <f>BT15/$DC15</f>
        <v>0</v>
      </c>
      <c r="BU243" s="10">
        <f>BU15/$DC15</f>
        <v>0</v>
      </c>
      <c r="BV243" s="10">
        <f>BV15/$DC15</f>
        <v>0</v>
      </c>
      <c r="BW243" s="10">
        <f>BW15/$DC15</f>
        <v>0</v>
      </c>
      <c r="BX243" s="10">
        <f>BX15/$DC15</f>
        <v>0</v>
      </c>
      <c r="BY243" s="10">
        <f>BY15/$DC15</f>
        <v>0</v>
      </c>
      <c r="BZ243" s="10">
        <f>BZ15/$DC15</f>
        <v>0</v>
      </c>
      <c r="CA243" s="10">
        <f>CA15/$DC15</f>
        <v>0</v>
      </c>
      <c r="CB243" s="10">
        <f>CB15/$DC15</f>
        <v>0</v>
      </c>
      <c r="CC243" s="10">
        <f>CC15/$DC15</f>
        <v>0</v>
      </c>
      <c r="CD243" s="10">
        <f>CD15/$DC15</f>
        <v>0</v>
      </c>
      <c r="CE243" s="10">
        <f>CE15/$DC15</f>
        <v>0</v>
      </c>
      <c r="CF243" s="10">
        <f>CF15/$DC15</f>
        <v>0</v>
      </c>
      <c r="CG243" s="10">
        <f>CG15/$DC15</f>
        <v>0</v>
      </c>
      <c r="CH243" s="10">
        <f>CH15/$DC15</f>
        <v>0</v>
      </c>
      <c r="CI243" s="10">
        <f>CI15/$DC15</f>
        <v>0</v>
      </c>
      <c r="CJ243" s="10">
        <f>CJ15/$DC15</f>
        <v>0</v>
      </c>
      <c r="CK243" s="10">
        <f>CK15/$DC15</f>
        <v>0</v>
      </c>
      <c r="CL243" s="10">
        <f>CL15/$DC15</f>
        <v>0</v>
      </c>
      <c r="CM243" s="10">
        <f>CM15/$DC15</f>
        <v>0</v>
      </c>
      <c r="CN243" s="10">
        <f>CN15/$DC15</f>
        <v>0</v>
      </c>
      <c r="CO243" s="10">
        <f>CO15/$DC15</f>
        <v>0</v>
      </c>
      <c r="CP243" s="10">
        <f>CP15/$DC15</f>
        <v>0</v>
      </c>
      <c r="CQ243" s="10">
        <f>CQ15/$DC15</f>
        <v>0</v>
      </c>
      <c r="CR243" s="10">
        <f>CR15/$DC15</f>
        <v>0</v>
      </c>
      <c r="CS243" s="10">
        <f>CS15/$DC15</f>
        <v>0</v>
      </c>
      <c r="CT243" s="10">
        <f>CT15/$DC15</f>
        <v>0</v>
      </c>
      <c r="CU243" s="10">
        <f>CU15/$DC15</f>
        <v>0</v>
      </c>
      <c r="CV243" s="10">
        <f>CV15/$DC15</f>
        <v>0</v>
      </c>
      <c r="CW243" s="10">
        <f>CW15/$DC15</f>
        <v>0</v>
      </c>
      <c r="CX243" s="10">
        <f>CX15/$DC15</f>
        <v>0</v>
      </c>
      <c r="CY243" s="10">
        <f>CY15/$DC15</f>
        <v>0</v>
      </c>
      <c r="CZ243" s="10">
        <f>CZ15/$DC15</f>
        <v>0</v>
      </c>
      <c r="DA243" s="10">
        <f>DA15/$DC15</f>
        <v>0</v>
      </c>
      <c r="DB243" s="10">
        <f>DB15/$DC15</f>
        <v>0</v>
      </c>
      <c r="DC243" s="10">
        <f t="shared" si="131"/>
        <v>1</v>
      </c>
    </row>
    <row r="244" spans="1:107" x14ac:dyDescent="0.25">
      <c r="A244" s="11" t="s">
        <v>14</v>
      </c>
      <c r="B244" s="10">
        <f>B16/$DC16</f>
        <v>0</v>
      </c>
      <c r="C244" s="10">
        <f>C16/$DC16</f>
        <v>0</v>
      </c>
      <c r="D244" s="10">
        <f>D16/$DC16</f>
        <v>0</v>
      </c>
      <c r="E244" s="10">
        <f>E16/$DC16</f>
        <v>0</v>
      </c>
      <c r="F244" s="10">
        <f>F16/$DC16</f>
        <v>0</v>
      </c>
      <c r="G244" s="10">
        <f>G16/$DC16</f>
        <v>0</v>
      </c>
      <c r="H244" s="10">
        <f>H16/$DC16</f>
        <v>0</v>
      </c>
      <c r="I244" s="10">
        <f>I16/$DC16</f>
        <v>0</v>
      </c>
      <c r="J244" s="10">
        <f>J16/$DC16</f>
        <v>0</v>
      </c>
      <c r="K244" s="10">
        <f>K16/$DC16</f>
        <v>0</v>
      </c>
      <c r="L244" s="10">
        <f>L16/$DC16</f>
        <v>0</v>
      </c>
      <c r="M244" s="10">
        <f>M16/$DC16</f>
        <v>0</v>
      </c>
      <c r="N244" s="10">
        <f>N16/$DC16</f>
        <v>0</v>
      </c>
      <c r="O244" s="10">
        <f>O16/$DC16</f>
        <v>0</v>
      </c>
      <c r="P244" s="10">
        <f>P16/$DC16</f>
        <v>0</v>
      </c>
      <c r="Q244" s="10">
        <f>Q16/$DC16</f>
        <v>0</v>
      </c>
      <c r="R244" s="10">
        <f>R16/$DC16</f>
        <v>0</v>
      </c>
      <c r="S244" s="10">
        <f>S16/$DC16</f>
        <v>0</v>
      </c>
      <c r="T244" s="10">
        <f>T16/$DC16</f>
        <v>0</v>
      </c>
      <c r="U244" s="10">
        <f>U16/$DC16</f>
        <v>0</v>
      </c>
      <c r="V244" s="10">
        <f>V16/$DC16</f>
        <v>0</v>
      </c>
      <c r="W244" s="10">
        <f>W16/$DC16</f>
        <v>0</v>
      </c>
      <c r="X244" s="10">
        <f>X16/$DC16</f>
        <v>0</v>
      </c>
      <c r="Y244" s="10">
        <f>Y16/$DC16</f>
        <v>0</v>
      </c>
      <c r="Z244" s="10">
        <f>Z16/$DC16</f>
        <v>0</v>
      </c>
      <c r="AA244" s="10">
        <f>AA16/$DC16</f>
        <v>0</v>
      </c>
      <c r="AB244" s="10">
        <f>AB16/$DC16</f>
        <v>0</v>
      </c>
      <c r="AC244" s="10">
        <f>AC16/$DC16</f>
        <v>0</v>
      </c>
      <c r="AD244" s="10">
        <f>AD16/$DC16</f>
        <v>0</v>
      </c>
      <c r="AE244" s="10">
        <f>AE16/$DC16</f>
        <v>0</v>
      </c>
      <c r="AF244" s="10">
        <f>AF16/$DC16</f>
        <v>0</v>
      </c>
      <c r="AG244" s="10">
        <f>AG16/$DC16</f>
        <v>0</v>
      </c>
      <c r="AH244" s="10">
        <f>AH16/$DC16</f>
        <v>0</v>
      </c>
      <c r="AI244" s="10">
        <f>AI16/$DC16</f>
        <v>0</v>
      </c>
      <c r="AJ244" s="10">
        <f>AJ16/$DC16</f>
        <v>0</v>
      </c>
      <c r="AK244" s="10">
        <f>AK16/$DC16</f>
        <v>0</v>
      </c>
      <c r="AL244" s="10">
        <f>AL16/$DC16</f>
        <v>0</v>
      </c>
      <c r="AM244" s="10">
        <f>AM16/$DC16</f>
        <v>0</v>
      </c>
      <c r="AN244" s="10">
        <f>AN16/$DC16</f>
        <v>0</v>
      </c>
      <c r="AO244" s="10">
        <f>AO16/$DC16</f>
        <v>1.4363542908283841E-4</v>
      </c>
      <c r="AP244" s="10">
        <f>AP16/$DC16</f>
        <v>0</v>
      </c>
      <c r="AQ244" s="10">
        <f>AQ16/$DC16</f>
        <v>0</v>
      </c>
      <c r="AR244" s="10">
        <f>AR16/$DC16</f>
        <v>0</v>
      </c>
      <c r="AS244" s="10">
        <f>AS16/$DC16</f>
        <v>1.3225175787133438E-3</v>
      </c>
      <c r="AT244" s="10">
        <f>AT16/$DC16</f>
        <v>0</v>
      </c>
      <c r="AU244" s="10">
        <f>AU16/$DC16</f>
        <v>2.4951747706042457E-4</v>
      </c>
      <c r="AV244" s="10">
        <f>AV16/$DC16</f>
        <v>0</v>
      </c>
      <c r="AW244" s="10">
        <f>AW16/$DC16</f>
        <v>1.0475576115146939E-3</v>
      </c>
      <c r="AX244" s="10">
        <f>AX16/$DC16</f>
        <v>0.96752735432633974</v>
      </c>
      <c r="AY244" s="10">
        <f>AY16/$DC16</f>
        <v>5.7496912414487032E-4</v>
      </c>
      <c r="AZ244" s="10">
        <f>AZ16/$DC16</f>
        <v>1.1859096846044697E-3</v>
      </c>
      <c r="BA244" s="10">
        <f>BA16/$DC16</f>
        <v>0</v>
      </c>
      <c r="BB244" s="10">
        <f>BB16/$DC16</f>
        <v>0</v>
      </c>
      <c r="BC244" s="10">
        <f>BC16/$DC16</f>
        <v>0</v>
      </c>
      <c r="BD244" s="10">
        <f>BD16/$DC16</f>
        <v>0</v>
      </c>
      <c r="BE244" s="10">
        <f>BE16/$DC16</f>
        <v>0</v>
      </c>
      <c r="BF244" s="10">
        <f>BF16/$DC16</f>
        <v>2.6328396030030551E-3</v>
      </c>
      <c r="BG244" s="10">
        <f>BG16/$DC16</f>
        <v>0</v>
      </c>
      <c r="BH244" s="10">
        <f>BH16/$DC16</f>
        <v>0</v>
      </c>
      <c r="BI244" s="10">
        <f>BI16/$DC16</f>
        <v>0</v>
      </c>
      <c r="BJ244" s="10">
        <f>BJ16/$DC16</f>
        <v>1.4528217138962777E-2</v>
      </c>
      <c r="BK244" s="10">
        <f>BK16/$DC16</f>
        <v>2.1094807929746199E-3</v>
      </c>
      <c r="BL244" s="10">
        <f>BL16/$DC16</f>
        <v>0</v>
      </c>
      <c r="BM244" s="10">
        <f>BM16/$DC16</f>
        <v>0</v>
      </c>
      <c r="BN244" s="10">
        <f>BN16/$DC16</f>
        <v>5.5718055014451079E-4</v>
      </c>
      <c r="BO244" s="10">
        <f>BO16/$DC16</f>
        <v>0</v>
      </c>
      <c r="BP244" s="10">
        <f>BP16/$DC16</f>
        <v>0</v>
      </c>
      <c r="BQ244" s="10">
        <f>BQ16/$DC16</f>
        <v>0</v>
      </c>
      <c r="BR244" s="10">
        <f>BR16/$DC16</f>
        <v>0</v>
      </c>
      <c r="BS244" s="10">
        <f>BS16/$DC16</f>
        <v>8.1208206834547415E-3</v>
      </c>
      <c r="BT244" s="10">
        <f>BT16/$DC16</f>
        <v>0</v>
      </c>
      <c r="BU244" s="10">
        <f>BU16/$DC16</f>
        <v>0</v>
      </c>
      <c r="BV244" s="10">
        <f>BV16/$DC16</f>
        <v>0</v>
      </c>
      <c r="BW244" s="10">
        <f>BW16/$DC16</f>
        <v>0</v>
      </c>
      <c r="BX244" s="10">
        <f>BX16/$DC16</f>
        <v>0</v>
      </c>
      <c r="BY244" s="10">
        <f>BY16/$DC16</f>
        <v>0</v>
      </c>
      <c r="BZ244" s="10">
        <f>BZ16/$DC16</f>
        <v>0</v>
      </c>
      <c r="CA244" s="10">
        <f>CA16/$DC16</f>
        <v>0</v>
      </c>
      <c r="CB244" s="10">
        <f>CB16/$DC16</f>
        <v>0</v>
      </c>
      <c r="CC244" s="10">
        <f>CC16/$DC16</f>
        <v>0</v>
      </c>
      <c r="CD244" s="10">
        <f>CD16/$DC16</f>
        <v>0</v>
      </c>
      <c r="CE244" s="10">
        <f>CE16/$DC16</f>
        <v>0</v>
      </c>
      <c r="CF244" s="10">
        <f>CF16/$DC16</f>
        <v>0</v>
      </c>
      <c r="CG244" s="10">
        <f>CG16/$DC16</f>
        <v>0</v>
      </c>
      <c r="CH244" s="10">
        <f>CH16/$DC16</f>
        <v>0</v>
      </c>
      <c r="CI244" s="10">
        <f>CI16/$DC16</f>
        <v>0</v>
      </c>
      <c r="CJ244" s="10">
        <f>CJ16/$DC16</f>
        <v>0</v>
      </c>
      <c r="CK244" s="10">
        <f>CK16/$DC16</f>
        <v>0</v>
      </c>
      <c r="CL244" s="10">
        <f>CL16/$DC16</f>
        <v>0</v>
      </c>
      <c r="CM244" s="10">
        <f>CM16/$DC16</f>
        <v>0</v>
      </c>
      <c r="CN244" s="10">
        <f>CN16/$DC16</f>
        <v>0</v>
      </c>
      <c r="CO244" s="10">
        <f>CO16/$DC16</f>
        <v>0</v>
      </c>
      <c r="CP244" s="10">
        <f>CP16/$DC16</f>
        <v>0</v>
      </c>
      <c r="CQ244" s="10">
        <f>CQ16/$DC16</f>
        <v>0</v>
      </c>
      <c r="CR244" s="10">
        <f>CR16/$DC16</f>
        <v>0</v>
      </c>
      <c r="CS244" s="10">
        <f>CS16/$DC16</f>
        <v>0</v>
      </c>
      <c r="CT244" s="10">
        <f>CT16/$DC16</f>
        <v>0</v>
      </c>
      <c r="CU244" s="10">
        <f>CU16/$DC16</f>
        <v>0</v>
      </c>
      <c r="CV244" s="10">
        <f>CV16/$DC16</f>
        <v>0</v>
      </c>
      <c r="CW244" s="10">
        <f>CW16/$DC16</f>
        <v>0</v>
      </c>
      <c r="CX244" s="10">
        <f>CX16/$DC16</f>
        <v>0</v>
      </c>
      <c r="CY244" s="10">
        <f>CY16/$DC16</f>
        <v>0</v>
      </c>
      <c r="CZ244" s="10">
        <f>CZ16/$DC16</f>
        <v>0</v>
      </c>
      <c r="DA244" s="10">
        <f>DA16/$DC16</f>
        <v>0</v>
      </c>
      <c r="DB244" s="10">
        <f>DB16/$DC16</f>
        <v>0</v>
      </c>
      <c r="DC244" s="10">
        <f t="shared" si="131"/>
        <v>1.0000000000000002</v>
      </c>
    </row>
    <row r="245" spans="1:107" x14ac:dyDescent="0.25">
      <c r="A245" s="11" t="s">
        <v>15</v>
      </c>
      <c r="B245" s="10">
        <f>B17/$DC17</f>
        <v>0</v>
      </c>
      <c r="C245" s="10">
        <f>C17/$DC17</f>
        <v>0</v>
      </c>
      <c r="D245" s="10">
        <f>D17/$DC17</f>
        <v>0</v>
      </c>
      <c r="E245" s="10">
        <f>E17/$DC17</f>
        <v>0</v>
      </c>
      <c r="F245" s="10">
        <f>F17/$DC17</f>
        <v>0</v>
      </c>
      <c r="G245" s="10">
        <f>G17/$DC17</f>
        <v>0</v>
      </c>
      <c r="H245" s="10">
        <f>H17/$DC17</f>
        <v>0</v>
      </c>
      <c r="I245" s="10">
        <f>I17/$DC17</f>
        <v>0</v>
      </c>
      <c r="J245" s="10">
        <f>J17/$DC17</f>
        <v>0</v>
      </c>
      <c r="K245" s="10">
        <f>K17/$DC17</f>
        <v>0</v>
      </c>
      <c r="L245" s="10">
        <f>L17/$DC17</f>
        <v>0</v>
      </c>
      <c r="M245" s="10">
        <f>M17/$DC17</f>
        <v>0</v>
      </c>
      <c r="N245" s="10">
        <f>N17/$DC17</f>
        <v>0</v>
      </c>
      <c r="O245" s="10">
        <f>O17/$DC17</f>
        <v>0</v>
      </c>
      <c r="P245" s="10">
        <f>P17/$DC17</f>
        <v>0</v>
      </c>
      <c r="Q245" s="10">
        <f>Q17/$DC17</f>
        <v>0</v>
      </c>
      <c r="R245" s="10">
        <f>R17/$DC17</f>
        <v>0</v>
      </c>
      <c r="S245" s="10">
        <f>S17/$DC17</f>
        <v>0</v>
      </c>
      <c r="T245" s="10">
        <f>T17/$DC17</f>
        <v>0</v>
      </c>
      <c r="U245" s="10">
        <f>U17/$DC17</f>
        <v>0</v>
      </c>
      <c r="V245" s="10">
        <f>V17/$DC17</f>
        <v>0</v>
      </c>
      <c r="W245" s="10">
        <f>W17/$DC17</f>
        <v>0</v>
      </c>
      <c r="X245" s="10">
        <f>X17/$DC17</f>
        <v>0</v>
      </c>
      <c r="Y245" s="10">
        <f>Y17/$DC17</f>
        <v>0</v>
      </c>
      <c r="Z245" s="10">
        <f>Z17/$DC17</f>
        <v>0</v>
      </c>
      <c r="AA245" s="10">
        <f>AA17/$DC17</f>
        <v>0</v>
      </c>
      <c r="AB245" s="10">
        <f>AB17/$DC17</f>
        <v>0</v>
      </c>
      <c r="AC245" s="10">
        <f>AC17/$DC17</f>
        <v>0</v>
      </c>
      <c r="AD245" s="10">
        <f>AD17/$DC17</f>
        <v>0</v>
      </c>
      <c r="AE245" s="10">
        <f>AE17/$DC17</f>
        <v>0</v>
      </c>
      <c r="AF245" s="10">
        <f>AF17/$DC17</f>
        <v>0</v>
      </c>
      <c r="AG245" s="10">
        <f>AG17/$DC17</f>
        <v>0</v>
      </c>
      <c r="AH245" s="10">
        <f>AH17/$DC17</f>
        <v>0</v>
      </c>
      <c r="AI245" s="10">
        <f>AI17/$DC17</f>
        <v>0</v>
      </c>
      <c r="AJ245" s="10">
        <f>AJ17/$DC17</f>
        <v>0</v>
      </c>
      <c r="AK245" s="10">
        <f>AK17/$DC17</f>
        <v>0</v>
      </c>
      <c r="AL245" s="10">
        <f>AL17/$DC17</f>
        <v>0</v>
      </c>
      <c r="AM245" s="10">
        <f>AM17/$DC17</f>
        <v>0</v>
      </c>
      <c r="AN245" s="10">
        <f>AN17/$DC17</f>
        <v>0</v>
      </c>
      <c r="AO245" s="10">
        <f>AO17/$DC17</f>
        <v>0</v>
      </c>
      <c r="AP245" s="10">
        <f>AP17/$DC17</f>
        <v>0</v>
      </c>
      <c r="AQ245" s="10">
        <f>AQ17/$DC17</f>
        <v>0</v>
      </c>
      <c r="AR245" s="10">
        <f>AR17/$DC17</f>
        <v>2.719357607257862E-3</v>
      </c>
      <c r="AS245" s="10">
        <f>AS17/$DC17</f>
        <v>0</v>
      </c>
      <c r="AT245" s="10">
        <f>AT17/$DC17</f>
        <v>0</v>
      </c>
      <c r="AU245" s="10">
        <f>AU17/$DC17</f>
        <v>0</v>
      </c>
      <c r="AV245" s="10">
        <f>AV17/$DC17</f>
        <v>0</v>
      </c>
      <c r="AW245" s="10">
        <f>AW17/$DC17</f>
        <v>0</v>
      </c>
      <c r="AX245" s="10">
        <f>AX17/$DC17</f>
        <v>5.0499769206982376E-3</v>
      </c>
      <c r="AY245" s="10">
        <f>AY17/$DC17</f>
        <v>0</v>
      </c>
      <c r="AZ245" s="10">
        <f>AZ17/$DC17</f>
        <v>0.92673492161202764</v>
      </c>
      <c r="BA245" s="10">
        <f>BA17/$DC17</f>
        <v>6.2146056744472817E-3</v>
      </c>
      <c r="BB245" s="10">
        <f>BB17/$DC17</f>
        <v>0</v>
      </c>
      <c r="BC245" s="10">
        <f>BC17/$DC17</f>
        <v>0</v>
      </c>
      <c r="BD245" s="10">
        <f>BD17/$DC17</f>
        <v>0</v>
      </c>
      <c r="BE245" s="10">
        <f>BE17/$DC17</f>
        <v>0</v>
      </c>
      <c r="BF245" s="10">
        <f>BF17/$DC17</f>
        <v>1.7931682451317872E-3</v>
      </c>
      <c r="BG245" s="10">
        <f>BG17/$DC17</f>
        <v>0</v>
      </c>
      <c r="BH245" s="10">
        <f>BH17/$DC17</f>
        <v>0</v>
      </c>
      <c r="BI245" s="10">
        <f>BI17/$DC17</f>
        <v>9.5290418409564488E-3</v>
      </c>
      <c r="BJ245" s="10">
        <f>BJ17/$DC17</f>
        <v>5.0096721380307801E-3</v>
      </c>
      <c r="BK245" s="10">
        <f>BK17/$DC17</f>
        <v>2.1025498743774323E-2</v>
      </c>
      <c r="BL245" s="10">
        <f>BL17/$DC17</f>
        <v>0</v>
      </c>
      <c r="BM245" s="10">
        <f>BM17/$DC17</f>
        <v>0</v>
      </c>
      <c r="BN245" s="10">
        <f>BN17/$DC17</f>
        <v>0</v>
      </c>
      <c r="BO245" s="10">
        <f>BO17/$DC17</f>
        <v>0</v>
      </c>
      <c r="BP245" s="10">
        <f>BP17/$DC17</f>
        <v>0</v>
      </c>
      <c r="BQ245" s="10">
        <f>BQ17/$DC17</f>
        <v>0</v>
      </c>
      <c r="BR245" s="10">
        <f>BR17/$DC17</f>
        <v>0</v>
      </c>
      <c r="BS245" s="10">
        <f>BS17/$DC17</f>
        <v>2.1923757217675633E-2</v>
      </c>
      <c r="BT245" s="10">
        <f>BT17/$DC17</f>
        <v>0</v>
      </c>
      <c r="BU245" s="10">
        <f>BU17/$DC17</f>
        <v>0</v>
      </c>
      <c r="BV245" s="10">
        <f>BV17/$DC17</f>
        <v>0</v>
      </c>
      <c r="BW245" s="10">
        <f>BW17/$DC17</f>
        <v>0</v>
      </c>
      <c r="BX245" s="10">
        <f>BX17/$DC17</f>
        <v>0</v>
      </c>
      <c r="BY245" s="10">
        <f>BY17/$DC17</f>
        <v>0</v>
      </c>
      <c r="BZ245" s="10">
        <f>BZ17/$DC17</f>
        <v>0</v>
      </c>
      <c r="CA245" s="10">
        <f>CA17/$DC17</f>
        <v>0</v>
      </c>
      <c r="CB245" s="10">
        <f>CB17/$DC17</f>
        <v>0</v>
      </c>
      <c r="CC245" s="10">
        <f>CC17/$DC17</f>
        <v>0</v>
      </c>
      <c r="CD245" s="10">
        <f>CD17/$DC17</f>
        <v>0</v>
      </c>
      <c r="CE245" s="10">
        <f>CE17/$DC17</f>
        <v>0</v>
      </c>
      <c r="CF245" s="10">
        <f>CF17/$DC17</f>
        <v>0</v>
      </c>
      <c r="CG245" s="10">
        <f>CG17/$DC17</f>
        <v>0</v>
      </c>
      <c r="CH245" s="10">
        <f>CH17/$DC17</f>
        <v>0</v>
      </c>
      <c r="CI245" s="10">
        <f>CI17/$DC17</f>
        <v>0</v>
      </c>
      <c r="CJ245" s="10">
        <f>CJ17/$DC17</f>
        <v>0</v>
      </c>
      <c r="CK245" s="10">
        <f>CK17/$DC17</f>
        <v>0</v>
      </c>
      <c r="CL245" s="10">
        <f>CL17/$DC17</f>
        <v>0</v>
      </c>
      <c r="CM245" s="10">
        <f>CM17/$DC17</f>
        <v>0</v>
      </c>
      <c r="CN245" s="10">
        <f>CN17/$DC17</f>
        <v>0</v>
      </c>
      <c r="CO245" s="10">
        <f>CO17/$DC17</f>
        <v>0</v>
      </c>
      <c r="CP245" s="10">
        <f>CP17/$DC17</f>
        <v>0</v>
      </c>
      <c r="CQ245" s="10">
        <f>CQ17/$DC17</f>
        <v>0</v>
      </c>
      <c r="CR245" s="10">
        <f>CR17/$DC17</f>
        <v>0</v>
      </c>
      <c r="CS245" s="10">
        <f>CS17/$DC17</f>
        <v>0</v>
      </c>
      <c r="CT245" s="10">
        <f>CT17/$DC17</f>
        <v>0</v>
      </c>
      <c r="CU245" s="10">
        <f>CU17/$DC17</f>
        <v>0</v>
      </c>
      <c r="CV245" s="10">
        <f>CV17/$DC17</f>
        <v>0</v>
      </c>
      <c r="CW245" s="10">
        <f>CW17/$DC17</f>
        <v>0</v>
      </c>
      <c r="CX245" s="10">
        <f>CX17/$DC17</f>
        <v>0</v>
      </c>
      <c r="CY245" s="10">
        <f>CY17/$DC17</f>
        <v>0</v>
      </c>
      <c r="CZ245" s="10">
        <f>CZ17/$DC17</f>
        <v>0</v>
      </c>
      <c r="DA245" s="10">
        <f>DA17/$DC17</f>
        <v>0</v>
      </c>
      <c r="DB245" s="10">
        <f>DB17/$DC17</f>
        <v>0</v>
      </c>
      <c r="DC245" s="10">
        <f t="shared" si="131"/>
        <v>1.0000000000000002</v>
      </c>
    </row>
    <row r="246" spans="1:107" x14ac:dyDescent="0.25">
      <c r="A246" s="11" t="s">
        <v>16</v>
      </c>
      <c r="B246" s="10">
        <f>B18/$DC18</f>
        <v>0</v>
      </c>
      <c r="C246" s="10">
        <f>C18/$DC18</f>
        <v>0</v>
      </c>
      <c r="D246" s="10">
        <f>D18/$DC18</f>
        <v>0</v>
      </c>
      <c r="E246" s="10">
        <f>E18/$DC18</f>
        <v>0</v>
      </c>
      <c r="F246" s="10">
        <f>F18/$DC18</f>
        <v>0</v>
      </c>
      <c r="G246" s="10">
        <f>G18/$DC18</f>
        <v>0</v>
      </c>
      <c r="H246" s="10">
        <f>H18/$DC18</f>
        <v>0</v>
      </c>
      <c r="I246" s="10">
        <f>I18/$DC18</f>
        <v>0</v>
      </c>
      <c r="J246" s="10">
        <f>J18/$DC18</f>
        <v>0</v>
      </c>
      <c r="K246" s="10">
        <f>K18/$DC18</f>
        <v>0</v>
      </c>
      <c r="L246" s="10">
        <f>L18/$DC18</f>
        <v>0</v>
      </c>
      <c r="M246" s="10">
        <f>M18/$DC18</f>
        <v>0</v>
      </c>
      <c r="N246" s="10">
        <f>N18/$DC18</f>
        <v>0</v>
      </c>
      <c r="O246" s="10">
        <f>O18/$DC18</f>
        <v>0</v>
      </c>
      <c r="P246" s="10">
        <f>P18/$DC18</f>
        <v>0</v>
      </c>
      <c r="Q246" s="10">
        <f>Q18/$DC18</f>
        <v>0</v>
      </c>
      <c r="R246" s="10">
        <f>R18/$DC18</f>
        <v>0</v>
      </c>
      <c r="S246" s="10">
        <f>S18/$DC18</f>
        <v>0</v>
      </c>
      <c r="T246" s="10">
        <f>T18/$DC18</f>
        <v>0</v>
      </c>
      <c r="U246" s="10">
        <f>U18/$DC18</f>
        <v>0</v>
      </c>
      <c r="V246" s="10">
        <f>V18/$DC18</f>
        <v>0</v>
      </c>
      <c r="W246" s="10">
        <f>W18/$DC18</f>
        <v>0</v>
      </c>
      <c r="X246" s="10">
        <f>X18/$DC18</f>
        <v>0</v>
      </c>
      <c r="Y246" s="10">
        <f>Y18/$DC18</f>
        <v>0</v>
      </c>
      <c r="Z246" s="10">
        <f>Z18/$DC18</f>
        <v>0</v>
      </c>
      <c r="AA246" s="10">
        <f>AA18/$DC18</f>
        <v>0</v>
      </c>
      <c r="AB246" s="10">
        <f>AB18/$DC18</f>
        <v>0</v>
      </c>
      <c r="AC246" s="10">
        <f>AC18/$DC18</f>
        <v>0</v>
      </c>
      <c r="AD246" s="10">
        <f>AD18/$DC18</f>
        <v>0</v>
      </c>
      <c r="AE246" s="10">
        <f>AE18/$DC18</f>
        <v>0</v>
      </c>
      <c r="AF246" s="10">
        <f>AF18/$DC18</f>
        <v>0</v>
      </c>
      <c r="AG246" s="10">
        <f>AG18/$DC18</f>
        <v>0</v>
      </c>
      <c r="AH246" s="10">
        <f>AH18/$DC18</f>
        <v>0</v>
      </c>
      <c r="AI246" s="10">
        <f>AI18/$DC18</f>
        <v>0</v>
      </c>
      <c r="AJ246" s="10">
        <f>AJ18/$DC18</f>
        <v>0</v>
      </c>
      <c r="AK246" s="10">
        <f>AK18/$DC18</f>
        <v>0</v>
      </c>
      <c r="AL246" s="10">
        <f>AL18/$DC18</f>
        <v>0</v>
      </c>
      <c r="AM246" s="10">
        <f>AM18/$DC18</f>
        <v>0</v>
      </c>
      <c r="AN246" s="10">
        <f>AN18/$DC18</f>
        <v>0</v>
      </c>
      <c r="AO246" s="10">
        <f>AO18/$DC18</f>
        <v>0</v>
      </c>
      <c r="AP246" s="10">
        <f>AP18/$DC18</f>
        <v>0</v>
      </c>
      <c r="AQ246" s="10">
        <f>AQ18/$DC18</f>
        <v>0</v>
      </c>
      <c r="AR246" s="10">
        <f>AR18/$DC18</f>
        <v>0</v>
      </c>
      <c r="AS246" s="10">
        <f>AS18/$DC18</f>
        <v>0</v>
      </c>
      <c r="AT246" s="10">
        <f>AT18/$DC18</f>
        <v>0</v>
      </c>
      <c r="AU246" s="10">
        <f>AU18/$DC18</f>
        <v>0</v>
      </c>
      <c r="AV246" s="10">
        <f>AV18/$DC18</f>
        <v>0</v>
      </c>
      <c r="AW246" s="10">
        <f>AW18/$DC18</f>
        <v>0</v>
      </c>
      <c r="AX246" s="10">
        <f>AX18/$DC18</f>
        <v>0</v>
      </c>
      <c r="AY246" s="10">
        <f>AY18/$DC18</f>
        <v>5.6393147086698757E-3</v>
      </c>
      <c r="AZ246" s="10">
        <f>AZ18/$DC18</f>
        <v>2.0294059373618081E-2</v>
      </c>
      <c r="BA246" s="10">
        <f>BA18/$DC18</f>
        <v>0.94687516089950807</v>
      </c>
      <c r="BB246" s="10">
        <f>BB18/$DC18</f>
        <v>0</v>
      </c>
      <c r="BC246" s="10">
        <f>BC18/$DC18</f>
        <v>2.9187513832535112E-3</v>
      </c>
      <c r="BD246" s="10">
        <f>BD18/$DC18</f>
        <v>0</v>
      </c>
      <c r="BE246" s="10">
        <f>BE18/$DC18</f>
        <v>6.3253984992591925E-3</v>
      </c>
      <c r="BF246" s="10">
        <f>BF18/$DC18</f>
        <v>4.4580708949868986E-3</v>
      </c>
      <c r="BG246" s="10">
        <f>BG18/$DC18</f>
        <v>0</v>
      </c>
      <c r="BH246" s="10">
        <f>BH18/$DC18</f>
        <v>0</v>
      </c>
      <c r="BI246" s="10">
        <f>BI18/$DC18</f>
        <v>0</v>
      </c>
      <c r="BJ246" s="10">
        <f>BJ18/$DC18</f>
        <v>5.6974954306036338E-3</v>
      </c>
      <c r="BK246" s="10">
        <f>BK18/$DC18</f>
        <v>1.7311371278244038E-4</v>
      </c>
      <c r="BL246" s="10">
        <f>BL18/$DC18</f>
        <v>1.1784212162008695E-3</v>
      </c>
      <c r="BM246" s="10">
        <f>BM18/$DC18</f>
        <v>0</v>
      </c>
      <c r="BN246" s="10">
        <f>BN18/$DC18</f>
        <v>0</v>
      </c>
      <c r="BO246" s="10">
        <f>BO18/$DC18</f>
        <v>0</v>
      </c>
      <c r="BP246" s="10">
        <f>BP18/$DC18</f>
        <v>0</v>
      </c>
      <c r="BQ246" s="10">
        <f>BQ18/$DC18</f>
        <v>0</v>
      </c>
      <c r="BR246" s="10">
        <f>BR18/$DC18</f>
        <v>0</v>
      </c>
      <c r="BS246" s="10">
        <f>BS18/$DC18</f>
        <v>6.4402138811173763E-3</v>
      </c>
      <c r="BT246" s="10">
        <f>BT18/$DC18</f>
        <v>0</v>
      </c>
      <c r="BU246" s="10">
        <f>BU18/$DC18</f>
        <v>0</v>
      </c>
      <c r="BV246" s="10">
        <f>BV18/$DC18</f>
        <v>0</v>
      </c>
      <c r="BW246" s="10">
        <f>BW18/$DC18</f>
        <v>0</v>
      </c>
      <c r="BX246" s="10">
        <f>BX18/$DC18</f>
        <v>0</v>
      </c>
      <c r="BY246" s="10">
        <f>BY18/$DC18</f>
        <v>0</v>
      </c>
      <c r="BZ246" s="10">
        <f>BZ18/$DC18</f>
        <v>0</v>
      </c>
      <c r="CA246" s="10">
        <f>CA18/$DC18</f>
        <v>0</v>
      </c>
      <c r="CB246" s="10">
        <f>CB18/$DC18</f>
        <v>0</v>
      </c>
      <c r="CC246" s="10">
        <f>CC18/$DC18</f>
        <v>0</v>
      </c>
      <c r="CD246" s="10">
        <f>CD18/$DC18</f>
        <v>0</v>
      </c>
      <c r="CE246" s="10">
        <f>CE18/$DC18</f>
        <v>0</v>
      </c>
      <c r="CF246" s="10">
        <f>CF18/$DC18</f>
        <v>0</v>
      </c>
      <c r="CG246" s="10">
        <f>CG18/$DC18</f>
        <v>0</v>
      </c>
      <c r="CH246" s="10">
        <f>CH18/$DC18</f>
        <v>0</v>
      </c>
      <c r="CI246" s="10">
        <f>CI18/$DC18</f>
        <v>0</v>
      </c>
      <c r="CJ246" s="10">
        <f>CJ18/$DC18</f>
        <v>0</v>
      </c>
      <c r="CK246" s="10">
        <f>CK18/$DC18</f>
        <v>0</v>
      </c>
      <c r="CL246" s="10">
        <f>CL18/$DC18</f>
        <v>0</v>
      </c>
      <c r="CM246" s="10">
        <f>CM18/$DC18</f>
        <v>0</v>
      </c>
      <c r="CN246" s="10">
        <f>CN18/$DC18</f>
        <v>0</v>
      </c>
      <c r="CO246" s="10">
        <f>CO18/$DC18</f>
        <v>0</v>
      </c>
      <c r="CP246" s="10">
        <f>CP18/$DC18</f>
        <v>0</v>
      </c>
      <c r="CQ246" s="10">
        <f>CQ18/$DC18</f>
        <v>0</v>
      </c>
      <c r="CR246" s="10">
        <f>CR18/$DC18</f>
        <v>0</v>
      </c>
      <c r="CS246" s="10">
        <f>CS18/$DC18</f>
        <v>0</v>
      </c>
      <c r="CT246" s="10">
        <f>CT18/$DC18</f>
        <v>0</v>
      </c>
      <c r="CU246" s="10">
        <f>CU18/$DC18</f>
        <v>0</v>
      </c>
      <c r="CV246" s="10">
        <f>CV18/$DC18</f>
        <v>0</v>
      </c>
      <c r="CW246" s="10">
        <f>CW18/$DC18</f>
        <v>0</v>
      </c>
      <c r="CX246" s="10">
        <f>CX18/$DC18</f>
        <v>0</v>
      </c>
      <c r="CY246" s="10">
        <f>CY18/$DC18</f>
        <v>0</v>
      </c>
      <c r="CZ246" s="10">
        <f>CZ18/$DC18</f>
        <v>0</v>
      </c>
      <c r="DA246" s="10">
        <f>DA18/$DC18</f>
        <v>0</v>
      </c>
      <c r="DB246" s="10">
        <f>DB18/$DC18</f>
        <v>0</v>
      </c>
      <c r="DC246" s="10">
        <f t="shared" si="131"/>
        <v>0.99999999999999978</v>
      </c>
    </row>
    <row r="247" spans="1:107" x14ac:dyDescent="0.25">
      <c r="A247" s="11" t="s">
        <v>17</v>
      </c>
      <c r="B247" s="10">
        <f>B19/$DC19</f>
        <v>0</v>
      </c>
      <c r="C247" s="10">
        <f>C19/$DC19</f>
        <v>0</v>
      </c>
      <c r="D247" s="10">
        <f>D19/$DC19</f>
        <v>0</v>
      </c>
      <c r="E247" s="10">
        <f>E19/$DC19</f>
        <v>0</v>
      </c>
      <c r="F247" s="10">
        <f>F19/$DC19</f>
        <v>0</v>
      </c>
      <c r="G247" s="10">
        <f>G19/$DC19</f>
        <v>0</v>
      </c>
      <c r="H247" s="10">
        <f>H19/$DC19</f>
        <v>0</v>
      </c>
      <c r="I247" s="10">
        <f>I19/$DC19</f>
        <v>0</v>
      </c>
      <c r="J247" s="10">
        <f>J19/$DC19</f>
        <v>0</v>
      </c>
      <c r="K247" s="10">
        <f>K19/$DC19</f>
        <v>0</v>
      </c>
      <c r="L247" s="10">
        <f>L19/$DC19</f>
        <v>0</v>
      </c>
      <c r="M247" s="10">
        <f>M19/$DC19</f>
        <v>0</v>
      </c>
      <c r="N247" s="10">
        <f>N19/$DC19</f>
        <v>0</v>
      </c>
      <c r="O247" s="10">
        <f>O19/$DC19</f>
        <v>0</v>
      </c>
      <c r="P247" s="10">
        <f>P19/$DC19</f>
        <v>0</v>
      </c>
      <c r="Q247" s="10">
        <f>Q19/$DC19</f>
        <v>0</v>
      </c>
      <c r="R247" s="10">
        <f>R19/$DC19</f>
        <v>0</v>
      </c>
      <c r="S247" s="10">
        <f>S19/$DC19</f>
        <v>0</v>
      </c>
      <c r="T247" s="10">
        <f>T19/$DC19</f>
        <v>0</v>
      </c>
      <c r="U247" s="10">
        <f>U19/$DC19</f>
        <v>0</v>
      </c>
      <c r="V247" s="10">
        <f>V19/$DC19</f>
        <v>0</v>
      </c>
      <c r="W247" s="10">
        <f>W19/$DC19</f>
        <v>0</v>
      </c>
      <c r="X247" s="10">
        <f>X19/$DC19</f>
        <v>0</v>
      </c>
      <c r="Y247" s="10">
        <f>Y19/$DC19</f>
        <v>0</v>
      </c>
      <c r="Z247" s="10">
        <f>Z19/$DC19</f>
        <v>0</v>
      </c>
      <c r="AA247" s="10">
        <f>AA19/$DC19</f>
        <v>0</v>
      </c>
      <c r="AB247" s="10">
        <f>AB19/$DC19</f>
        <v>0</v>
      </c>
      <c r="AC247" s="10">
        <f>AC19/$DC19</f>
        <v>0</v>
      </c>
      <c r="AD247" s="10">
        <f>AD19/$DC19</f>
        <v>0</v>
      </c>
      <c r="AE247" s="10">
        <f>AE19/$DC19</f>
        <v>0</v>
      </c>
      <c r="AF247" s="10">
        <f>AF19/$DC19</f>
        <v>0</v>
      </c>
      <c r="AG247" s="10">
        <f>AG19/$DC19</f>
        <v>0</v>
      </c>
      <c r="AH247" s="10">
        <f>AH19/$DC19</f>
        <v>0</v>
      </c>
      <c r="AI247" s="10">
        <f>AI19/$DC19</f>
        <v>0</v>
      </c>
      <c r="AJ247" s="10">
        <f>AJ19/$DC19</f>
        <v>0</v>
      </c>
      <c r="AK247" s="10">
        <f>AK19/$DC19</f>
        <v>0</v>
      </c>
      <c r="AL247" s="10">
        <f>AL19/$DC19</f>
        <v>0</v>
      </c>
      <c r="AM247" s="10">
        <f>AM19/$DC19</f>
        <v>0</v>
      </c>
      <c r="AN247" s="10">
        <f>AN19/$DC19</f>
        <v>0</v>
      </c>
      <c r="AO247" s="10">
        <f>AO19/$DC19</f>
        <v>0</v>
      </c>
      <c r="AP247" s="10">
        <f>AP19/$DC19</f>
        <v>0</v>
      </c>
      <c r="AQ247" s="10">
        <f>AQ19/$DC19</f>
        <v>0</v>
      </c>
      <c r="AR247" s="10">
        <f>AR19/$DC19</f>
        <v>0</v>
      </c>
      <c r="AS247" s="10">
        <f>AS19/$DC19</f>
        <v>0</v>
      </c>
      <c r="AT247" s="10">
        <f>AT19/$DC19</f>
        <v>0</v>
      </c>
      <c r="AU247" s="10">
        <f>AU19/$DC19</f>
        <v>0</v>
      </c>
      <c r="AV247" s="10">
        <f>AV19/$DC19</f>
        <v>0</v>
      </c>
      <c r="AW247" s="10">
        <f>AW19/$DC19</f>
        <v>0</v>
      </c>
      <c r="AX247" s="10">
        <f>AX19/$DC19</f>
        <v>0</v>
      </c>
      <c r="AY247" s="10">
        <f>AY19/$DC19</f>
        <v>0</v>
      </c>
      <c r="AZ247" s="10">
        <f>AZ19/$DC19</f>
        <v>0</v>
      </c>
      <c r="BA247" s="10">
        <f>BA19/$DC19</f>
        <v>0</v>
      </c>
      <c r="BB247" s="10">
        <f>BB19/$DC19</f>
        <v>4.9678304729004717E-2</v>
      </c>
      <c r="BC247" s="10">
        <f>BC19/$DC19</f>
        <v>0</v>
      </c>
      <c r="BD247" s="10">
        <f>BD19/$DC19</f>
        <v>0</v>
      </c>
      <c r="BE247" s="10">
        <f>BE19/$DC19</f>
        <v>0</v>
      </c>
      <c r="BF247" s="10">
        <f>BF19/$DC19</f>
        <v>0.77628246349741459</v>
      </c>
      <c r="BG247" s="10">
        <f>BG19/$DC19</f>
        <v>0</v>
      </c>
      <c r="BH247" s="10">
        <f>BH19/$DC19</f>
        <v>0</v>
      </c>
      <c r="BI247" s="10">
        <f>BI19/$DC19</f>
        <v>0</v>
      </c>
      <c r="BJ247" s="10">
        <f>BJ19/$DC19</f>
        <v>0</v>
      </c>
      <c r="BK247" s="10">
        <f>BK19/$DC19</f>
        <v>0</v>
      </c>
      <c r="BL247" s="10">
        <f>BL19/$DC19</f>
        <v>0</v>
      </c>
      <c r="BM247" s="10">
        <f>BM19/$DC19</f>
        <v>0</v>
      </c>
      <c r="BN247" s="10">
        <f>BN19/$DC19</f>
        <v>0.17403923177358063</v>
      </c>
      <c r="BO247" s="10">
        <f>BO19/$DC19</f>
        <v>0</v>
      </c>
      <c r="BP247" s="10">
        <f>BP19/$DC19</f>
        <v>0</v>
      </c>
      <c r="BQ247" s="10">
        <f>BQ19/$DC19</f>
        <v>0</v>
      </c>
      <c r="BR247" s="10">
        <f>BR19/$DC19</f>
        <v>0</v>
      </c>
      <c r="BS247" s="10">
        <f>BS19/$DC19</f>
        <v>0</v>
      </c>
      <c r="BT247" s="10">
        <f>BT19/$DC19</f>
        <v>0</v>
      </c>
      <c r="BU247" s="10">
        <f>BU19/$DC19</f>
        <v>0</v>
      </c>
      <c r="BV247" s="10">
        <f>BV19/$DC19</f>
        <v>0</v>
      </c>
      <c r="BW247" s="10">
        <f>BW19/$DC19</f>
        <v>0</v>
      </c>
      <c r="BX247" s="10">
        <f>BX19/$DC19</f>
        <v>0</v>
      </c>
      <c r="BY247" s="10">
        <f>BY19/$DC19</f>
        <v>0</v>
      </c>
      <c r="BZ247" s="10">
        <f>BZ19/$DC19</f>
        <v>0</v>
      </c>
      <c r="CA247" s="10">
        <f>CA19/$DC19</f>
        <v>0</v>
      </c>
      <c r="CB247" s="10">
        <f>CB19/$DC19</f>
        <v>0</v>
      </c>
      <c r="CC247" s="10">
        <f>CC19/$DC19</f>
        <v>0</v>
      </c>
      <c r="CD247" s="10">
        <f>CD19/$DC19</f>
        <v>0</v>
      </c>
      <c r="CE247" s="10">
        <f>CE19/$DC19</f>
        <v>0</v>
      </c>
      <c r="CF247" s="10">
        <f>CF19/$DC19</f>
        <v>0</v>
      </c>
      <c r="CG247" s="10">
        <f>CG19/$DC19</f>
        <v>0</v>
      </c>
      <c r="CH247" s="10">
        <f>CH19/$DC19</f>
        <v>0</v>
      </c>
      <c r="CI247" s="10">
        <f>CI19/$DC19</f>
        <v>0</v>
      </c>
      <c r="CJ247" s="10">
        <f>CJ19/$DC19</f>
        <v>0</v>
      </c>
      <c r="CK247" s="10">
        <f>CK19/$DC19</f>
        <v>0</v>
      </c>
      <c r="CL247" s="10">
        <f>CL19/$DC19</f>
        <v>0</v>
      </c>
      <c r="CM247" s="10">
        <f>CM19/$DC19</f>
        <v>0</v>
      </c>
      <c r="CN247" s="10">
        <f>CN19/$DC19</f>
        <v>0</v>
      </c>
      <c r="CO247" s="10">
        <f>CO19/$DC19</f>
        <v>0</v>
      </c>
      <c r="CP247" s="10">
        <f>CP19/$DC19</f>
        <v>0</v>
      </c>
      <c r="CQ247" s="10">
        <f>CQ19/$DC19</f>
        <v>0</v>
      </c>
      <c r="CR247" s="10">
        <f>CR19/$DC19</f>
        <v>0</v>
      </c>
      <c r="CS247" s="10">
        <f>CS19/$DC19</f>
        <v>0</v>
      </c>
      <c r="CT247" s="10">
        <f>CT19/$DC19</f>
        <v>0</v>
      </c>
      <c r="CU247" s="10">
        <f>CU19/$DC19</f>
        <v>0</v>
      </c>
      <c r="CV247" s="10">
        <f>CV19/$DC19</f>
        <v>0</v>
      </c>
      <c r="CW247" s="10">
        <f>CW19/$DC19</f>
        <v>0</v>
      </c>
      <c r="CX247" s="10">
        <f>CX19/$DC19</f>
        <v>0</v>
      </c>
      <c r="CY247" s="10">
        <f>CY19/$DC19</f>
        <v>0</v>
      </c>
      <c r="CZ247" s="10">
        <f>CZ19/$DC19</f>
        <v>0</v>
      </c>
      <c r="DA247" s="10">
        <f>DA19/$DC19</f>
        <v>0</v>
      </c>
      <c r="DB247" s="10">
        <f>DB19/$DC19</f>
        <v>0</v>
      </c>
      <c r="DC247" s="10">
        <f t="shared" si="131"/>
        <v>0.99999999999999989</v>
      </c>
    </row>
    <row r="248" spans="1:107" x14ac:dyDescent="0.25">
      <c r="A248" s="11" t="s">
        <v>18</v>
      </c>
      <c r="B248" s="10">
        <f>B20/$DC20</f>
        <v>0</v>
      </c>
      <c r="C248" s="10">
        <f>C20/$DC20</f>
        <v>0</v>
      </c>
      <c r="D248" s="10">
        <f>D20/$DC20</f>
        <v>0</v>
      </c>
      <c r="E248" s="10">
        <f>E20/$DC20</f>
        <v>0</v>
      </c>
      <c r="F248" s="10">
        <f>F20/$DC20</f>
        <v>0</v>
      </c>
      <c r="G248" s="10">
        <f>G20/$DC20</f>
        <v>0</v>
      </c>
      <c r="H248" s="10">
        <f>H20/$DC20</f>
        <v>0</v>
      </c>
      <c r="I248" s="10">
        <f>I20/$DC20</f>
        <v>0</v>
      </c>
      <c r="J248" s="10">
        <f>J20/$DC20</f>
        <v>0</v>
      </c>
      <c r="K248" s="10">
        <f>K20/$DC20</f>
        <v>0</v>
      </c>
      <c r="L248" s="10">
        <f>L20/$DC20</f>
        <v>0</v>
      </c>
      <c r="M248" s="10">
        <f>M20/$DC20</f>
        <v>0</v>
      </c>
      <c r="N248" s="10">
        <f>N20/$DC20</f>
        <v>0</v>
      </c>
      <c r="O248" s="10">
        <f>O20/$DC20</f>
        <v>0</v>
      </c>
      <c r="P248" s="10">
        <f>P20/$DC20</f>
        <v>0</v>
      </c>
      <c r="Q248" s="10">
        <f>Q20/$DC20</f>
        <v>0</v>
      </c>
      <c r="R248" s="10">
        <f>R20/$DC20</f>
        <v>0</v>
      </c>
      <c r="S248" s="10">
        <f>S20/$DC20</f>
        <v>0</v>
      </c>
      <c r="T248" s="10">
        <f>T20/$DC20</f>
        <v>0</v>
      </c>
      <c r="U248" s="10">
        <f>U20/$DC20</f>
        <v>0</v>
      </c>
      <c r="V248" s="10">
        <f>V20/$DC20</f>
        <v>0</v>
      </c>
      <c r="W248" s="10">
        <f>W20/$DC20</f>
        <v>0</v>
      </c>
      <c r="X248" s="10">
        <f>X20/$DC20</f>
        <v>0</v>
      </c>
      <c r="Y248" s="10">
        <f>Y20/$DC20</f>
        <v>0</v>
      </c>
      <c r="Z248" s="10">
        <f>Z20/$DC20</f>
        <v>0</v>
      </c>
      <c r="AA248" s="10">
        <f>AA20/$DC20</f>
        <v>0</v>
      </c>
      <c r="AB248" s="10">
        <f>AB20/$DC20</f>
        <v>0</v>
      </c>
      <c r="AC248" s="10">
        <f>AC20/$DC20</f>
        <v>0</v>
      </c>
      <c r="AD248" s="10">
        <f>AD20/$DC20</f>
        <v>0</v>
      </c>
      <c r="AE248" s="10">
        <f>AE20/$DC20</f>
        <v>0</v>
      </c>
      <c r="AF248" s="10">
        <f>AF20/$DC20</f>
        <v>0</v>
      </c>
      <c r="AG248" s="10">
        <f>AG20/$DC20</f>
        <v>0</v>
      </c>
      <c r="AH248" s="10">
        <f>AH20/$DC20</f>
        <v>0</v>
      </c>
      <c r="AI248" s="10">
        <f>AI20/$DC20</f>
        <v>0</v>
      </c>
      <c r="AJ248" s="10">
        <f>AJ20/$DC20</f>
        <v>0</v>
      </c>
      <c r="AK248" s="10">
        <f>AK20/$DC20</f>
        <v>0</v>
      </c>
      <c r="AL248" s="10">
        <f>AL20/$DC20</f>
        <v>0</v>
      </c>
      <c r="AM248" s="10">
        <f>AM20/$DC20</f>
        <v>0</v>
      </c>
      <c r="AN248" s="10">
        <f>AN20/$DC20</f>
        <v>0</v>
      </c>
      <c r="AO248" s="10">
        <f>AO20/$DC20</f>
        <v>0</v>
      </c>
      <c r="AP248" s="10">
        <f>AP20/$DC20</f>
        <v>0</v>
      </c>
      <c r="AQ248" s="10">
        <f>AQ20/$DC20</f>
        <v>0</v>
      </c>
      <c r="AR248" s="10">
        <f>AR20/$DC20</f>
        <v>0</v>
      </c>
      <c r="AS248" s="10">
        <f>AS20/$DC20</f>
        <v>0</v>
      </c>
      <c r="AT248" s="10">
        <f>AT20/$DC20</f>
        <v>0</v>
      </c>
      <c r="AU248" s="10">
        <f>AU20/$DC20</f>
        <v>0</v>
      </c>
      <c r="AV248" s="10">
        <f>AV20/$DC20</f>
        <v>0</v>
      </c>
      <c r="AW248" s="10">
        <f>AW20/$DC20</f>
        <v>0</v>
      </c>
      <c r="AX248" s="10">
        <f>AX20/$DC20</f>
        <v>0</v>
      </c>
      <c r="AY248" s="10">
        <f>AY20/$DC20</f>
        <v>1.7879120779942678E-2</v>
      </c>
      <c r="AZ248" s="10">
        <f>AZ20/$DC20</f>
        <v>0</v>
      </c>
      <c r="BA248" s="10">
        <f>BA20/$DC20</f>
        <v>2.2593366419250715E-3</v>
      </c>
      <c r="BB248" s="10">
        <f>BB20/$DC20</f>
        <v>8.3359157149614418E-3</v>
      </c>
      <c r="BC248" s="10">
        <f>BC20/$DC20</f>
        <v>0.90917108876688979</v>
      </c>
      <c r="BD248" s="10">
        <f>BD20/$DC20</f>
        <v>0</v>
      </c>
      <c r="BE248" s="10">
        <f>BE20/$DC20</f>
        <v>3.3907486569392055E-4</v>
      </c>
      <c r="BF248" s="10">
        <f>BF20/$DC20</f>
        <v>4.0867541905948622E-2</v>
      </c>
      <c r="BG248" s="10">
        <f>BG20/$DC20</f>
        <v>0</v>
      </c>
      <c r="BH248" s="10">
        <f>BH20/$DC20</f>
        <v>0</v>
      </c>
      <c r="BI248" s="10">
        <f>BI20/$DC20</f>
        <v>7.6304410803247136E-4</v>
      </c>
      <c r="BJ248" s="10">
        <f>BJ20/$DC20</f>
        <v>8.1406330027298437E-3</v>
      </c>
      <c r="BK248" s="10">
        <f>BK20/$DC20</f>
        <v>3.6377060023174215E-4</v>
      </c>
      <c r="BL248" s="10">
        <f>BL20/$DC20</f>
        <v>0</v>
      </c>
      <c r="BM248" s="10">
        <f>BM20/$DC20</f>
        <v>0</v>
      </c>
      <c r="BN248" s="10">
        <f>BN20/$DC20</f>
        <v>1.0452969832053821E-2</v>
      </c>
      <c r="BO248" s="10">
        <f>BO20/$DC20</f>
        <v>0</v>
      </c>
      <c r="BP248" s="10">
        <f>BP20/$DC20</f>
        <v>0</v>
      </c>
      <c r="BQ248" s="10">
        <f>BQ20/$DC20</f>
        <v>0</v>
      </c>
      <c r="BR248" s="10">
        <f>BR20/$DC20</f>
        <v>0</v>
      </c>
      <c r="BS248" s="10">
        <f>BS20/$DC20</f>
        <v>1.427503781590301E-3</v>
      </c>
      <c r="BT248" s="10">
        <f>BT20/$DC20</f>
        <v>0</v>
      </c>
      <c r="BU248" s="10">
        <f>BU20/$DC20</f>
        <v>0</v>
      </c>
      <c r="BV248" s="10">
        <f>BV20/$DC20</f>
        <v>0</v>
      </c>
      <c r="BW248" s="10">
        <f>BW20/$DC20</f>
        <v>0</v>
      </c>
      <c r="BX248" s="10">
        <f>BX20/$DC20</f>
        <v>0</v>
      </c>
      <c r="BY248" s="10">
        <f>BY20/$DC20</f>
        <v>0</v>
      </c>
      <c r="BZ248" s="10">
        <f>BZ20/$DC20</f>
        <v>0</v>
      </c>
      <c r="CA248" s="10">
        <f>CA20/$DC20</f>
        <v>0</v>
      </c>
      <c r="CB248" s="10">
        <f>CB20/$DC20</f>
        <v>0</v>
      </c>
      <c r="CC248" s="10">
        <f>CC20/$DC20</f>
        <v>0</v>
      </c>
      <c r="CD248" s="10">
        <f>CD20/$DC20</f>
        <v>0</v>
      </c>
      <c r="CE248" s="10">
        <f>CE20/$DC20</f>
        <v>0</v>
      </c>
      <c r="CF248" s="10">
        <f>CF20/$DC20</f>
        <v>0</v>
      </c>
      <c r="CG248" s="10">
        <f>CG20/$DC20</f>
        <v>0</v>
      </c>
      <c r="CH248" s="10">
        <f>CH20/$DC20</f>
        <v>0</v>
      </c>
      <c r="CI248" s="10">
        <f>CI20/$DC20</f>
        <v>0</v>
      </c>
      <c r="CJ248" s="10">
        <f>CJ20/$DC20</f>
        <v>0</v>
      </c>
      <c r="CK248" s="10">
        <f>CK20/$DC20</f>
        <v>0</v>
      </c>
      <c r="CL248" s="10">
        <f>CL20/$DC20</f>
        <v>0</v>
      </c>
      <c r="CM248" s="10">
        <f>CM20/$DC20</f>
        <v>0</v>
      </c>
      <c r="CN248" s="10">
        <f>CN20/$DC20</f>
        <v>0</v>
      </c>
      <c r="CO248" s="10">
        <f>CO20/$DC20</f>
        <v>0</v>
      </c>
      <c r="CP248" s="10">
        <f>CP20/$DC20</f>
        <v>0</v>
      </c>
      <c r="CQ248" s="10">
        <f>CQ20/$DC20</f>
        <v>0</v>
      </c>
      <c r="CR248" s="10">
        <f>CR20/$DC20</f>
        <v>0</v>
      </c>
      <c r="CS248" s="10">
        <f>CS20/$DC20</f>
        <v>0</v>
      </c>
      <c r="CT248" s="10">
        <f>CT20/$DC20</f>
        <v>0</v>
      </c>
      <c r="CU248" s="10">
        <f>CU20/$DC20</f>
        <v>0</v>
      </c>
      <c r="CV248" s="10">
        <f>CV20/$DC20</f>
        <v>0</v>
      </c>
      <c r="CW248" s="10">
        <f>CW20/$DC20</f>
        <v>0</v>
      </c>
      <c r="CX248" s="10">
        <f>CX20/$DC20</f>
        <v>0</v>
      </c>
      <c r="CY248" s="10">
        <f>CY20/$DC20</f>
        <v>0</v>
      </c>
      <c r="CZ248" s="10">
        <f>CZ20/$DC20</f>
        <v>0</v>
      </c>
      <c r="DA248" s="10">
        <f>DA20/$DC20</f>
        <v>0</v>
      </c>
      <c r="DB248" s="10">
        <f>DB20/$DC20</f>
        <v>0</v>
      </c>
      <c r="DC248" s="10">
        <f t="shared" si="131"/>
        <v>0.99999999999999978</v>
      </c>
    </row>
    <row r="249" spans="1:107" x14ac:dyDescent="0.25">
      <c r="A249" s="11" t="s">
        <v>19</v>
      </c>
      <c r="B249" s="10">
        <f>B21/$DC21</f>
        <v>0</v>
      </c>
      <c r="C249" s="10">
        <f>C21/$DC21</f>
        <v>0</v>
      </c>
      <c r="D249" s="10">
        <f>D21/$DC21</f>
        <v>0</v>
      </c>
      <c r="E249" s="10">
        <f>E21/$DC21</f>
        <v>0</v>
      </c>
      <c r="F249" s="10">
        <f>F21/$DC21</f>
        <v>0</v>
      </c>
      <c r="G249" s="10">
        <f>G21/$DC21</f>
        <v>0</v>
      </c>
      <c r="H249" s="10">
        <f>H21/$DC21</f>
        <v>0</v>
      </c>
      <c r="I249" s="10">
        <f>I21/$DC21</f>
        <v>0</v>
      </c>
      <c r="J249" s="10">
        <f>J21/$DC21</f>
        <v>0</v>
      </c>
      <c r="K249" s="10">
        <f>K21/$DC21</f>
        <v>0</v>
      </c>
      <c r="L249" s="10">
        <f>L21/$DC21</f>
        <v>0</v>
      </c>
      <c r="M249" s="10">
        <f>M21/$DC21</f>
        <v>0</v>
      </c>
      <c r="N249" s="10">
        <f>N21/$DC21</f>
        <v>0</v>
      </c>
      <c r="O249" s="10">
        <f>O21/$DC21</f>
        <v>0</v>
      </c>
      <c r="P249" s="10">
        <f>P21/$DC21</f>
        <v>0</v>
      </c>
      <c r="Q249" s="10">
        <f>Q21/$DC21</f>
        <v>0</v>
      </c>
      <c r="R249" s="10">
        <f>R21/$DC21</f>
        <v>0</v>
      </c>
      <c r="S249" s="10">
        <f>S21/$DC21</f>
        <v>0</v>
      </c>
      <c r="T249" s="10">
        <f>T21/$DC21</f>
        <v>0</v>
      </c>
      <c r="U249" s="10">
        <f>U21/$DC21</f>
        <v>0</v>
      </c>
      <c r="V249" s="10">
        <f>V21/$DC21</f>
        <v>0</v>
      </c>
      <c r="W249" s="10">
        <f>W21/$DC21</f>
        <v>0</v>
      </c>
      <c r="X249" s="10">
        <f>X21/$DC21</f>
        <v>0</v>
      </c>
      <c r="Y249" s="10">
        <f>Y21/$DC21</f>
        <v>0</v>
      </c>
      <c r="Z249" s="10">
        <f>Z21/$DC21</f>
        <v>0</v>
      </c>
      <c r="AA249" s="10">
        <f>AA21/$DC21</f>
        <v>0</v>
      </c>
      <c r="AB249" s="10">
        <f>AB21/$DC21</f>
        <v>0</v>
      </c>
      <c r="AC249" s="10">
        <f>AC21/$DC21</f>
        <v>0</v>
      </c>
      <c r="AD249" s="10">
        <f>AD21/$DC21</f>
        <v>0</v>
      </c>
      <c r="AE249" s="10">
        <f>AE21/$DC21</f>
        <v>0</v>
      </c>
      <c r="AF249" s="10">
        <f>AF21/$DC21</f>
        <v>0</v>
      </c>
      <c r="AG249" s="10">
        <f>AG21/$DC21</f>
        <v>0</v>
      </c>
      <c r="AH249" s="10">
        <f>AH21/$DC21</f>
        <v>0</v>
      </c>
      <c r="AI249" s="10">
        <f>AI21/$DC21</f>
        <v>0</v>
      </c>
      <c r="AJ249" s="10">
        <f>AJ21/$DC21</f>
        <v>0</v>
      </c>
      <c r="AK249" s="10">
        <f>AK21/$DC21</f>
        <v>0</v>
      </c>
      <c r="AL249" s="10">
        <f>AL21/$DC21</f>
        <v>0</v>
      </c>
      <c r="AM249" s="10">
        <f>AM21/$DC21</f>
        <v>0</v>
      </c>
      <c r="AN249" s="10">
        <f>AN21/$DC21</f>
        <v>0</v>
      </c>
      <c r="AO249" s="10">
        <f>AO21/$DC21</f>
        <v>0</v>
      </c>
      <c r="AP249" s="10">
        <f>AP21/$DC21</f>
        <v>0</v>
      </c>
      <c r="AQ249" s="10">
        <f>AQ21/$DC21</f>
        <v>0</v>
      </c>
      <c r="AR249" s="10">
        <f>AR21/$DC21</f>
        <v>0</v>
      </c>
      <c r="AS249" s="10">
        <f>AS21/$DC21</f>
        <v>0</v>
      </c>
      <c r="AT249" s="10">
        <f>AT21/$DC21</f>
        <v>0</v>
      </c>
      <c r="AU249" s="10">
        <f>AU21/$DC21</f>
        <v>0</v>
      </c>
      <c r="AV249" s="10">
        <f>AV21/$DC21</f>
        <v>0</v>
      </c>
      <c r="AW249" s="10">
        <f>AW21/$DC21</f>
        <v>0</v>
      </c>
      <c r="AX249" s="10">
        <f>AX21/$DC21</f>
        <v>0</v>
      </c>
      <c r="AY249" s="10">
        <f>AY21/$DC21</f>
        <v>0</v>
      </c>
      <c r="AZ249" s="10">
        <f>AZ21/$DC21</f>
        <v>0</v>
      </c>
      <c r="BA249" s="10">
        <f>BA21/$DC21</f>
        <v>0</v>
      </c>
      <c r="BB249" s="10">
        <f>BB21/$DC21</f>
        <v>0</v>
      </c>
      <c r="BC249" s="10">
        <f>BC21/$DC21</f>
        <v>0</v>
      </c>
      <c r="BD249" s="10">
        <f>BD21/$DC21</f>
        <v>0.74024893294403815</v>
      </c>
      <c r="BE249" s="10">
        <f>BE21/$DC21</f>
        <v>9.97854550814593E-3</v>
      </c>
      <c r="BF249" s="10">
        <f>BF21/$DC21</f>
        <v>0.22462524918572765</v>
      </c>
      <c r="BG249" s="10">
        <f>BG21/$DC21</f>
        <v>0</v>
      </c>
      <c r="BH249" s="10">
        <f>BH21/$DC21</f>
        <v>0</v>
      </c>
      <c r="BI249" s="10">
        <f>BI21/$DC21</f>
        <v>0</v>
      </c>
      <c r="BJ249" s="10">
        <f>BJ21/$DC21</f>
        <v>8.3866824475211654E-3</v>
      </c>
      <c r="BK249" s="10">
        <f>BK21/$DC21</f>
        <v>0</v>
      </c>
      <c r="BL249" s="10">
        <f>BL21/$DC21</f>
        <v>0</v>
      </c>
      <c r="BM249" s="10">
        <f>BM21/$DC21</f>
        <v>0</v>
      </c>
      <c r="BN249" s="10">
        <f>BN21/$DC21</f>
        <v>0</v>
      </c>
      <c r="BO249" s="10">
        <f>BO21/$DC21</f>
        <v>0</v>
      </c>
      <c r="BP249" s="10">
        <f>BP21/$DC21</f>
        <v>0</v>
      </c>
      <c r="BQ249" s="10">
        <f>BQ21/$DC21</f>
        <v>0</v>
      </c>
      <c r="BR249" s="10">
        <f>BR21/$DC21</f>
        <v>0</v>
      </c>
      <c r="BS249" s="10">
        <f>BS21/$DC21</f>
        <v>1.6760589914567057E-2</v>
      </c>
      <c r="BT249" s="10">
        <f>BT21/$DC21</f>
        <v>0</v>
      </c>
      <c r="BU249" s="10">
        <f>BU21/$DC21</f>
        <v>0</v>
      </c>
      <c r="BV249" s="10">
        <f>BV21/$DC21</f>
        <v>0</v>
      </c>
      <c r="BW249" s="10">
        <f>BW21/$DC21</f>
        <v>0</v>
      </c>
      <c r="BX249" s="10">
        <f>BX21/$DC21</f>
        <v>0</v>
      </c>
      <c r="BY249" s="10">
        <f>BY21/$DC21</f>
        <v>0</v>
      </c>
      <c r="BZ249" s="10">
        <f>BZ21/$DC21</f>
        <v>0</v>
      </c>
      <c r="CA249" s="10">
        <f>CA21/$DC21</f>
        <v>0</v>
      </c>
      <c r="CB249" s="10">
        <f>CB21/$DC21</f>
        <v>0</v>
      </c>
      <c r="CC249" s="10">
        <f>CC21/$DC21</f>
        <v>0</v>
      </c>
      <c r="CD249" s="10">
        <f>CD21/$DC21</f>
        <v>0</v>
      </c>
      <c r="CE249" s="10">
        <f>CE21/$DC21</f>
        <v>0</v>
      </c>
      <c r="CF249" s="10">
        <f>CF21/$DC21</f>
        <v>0</v>
      </c>
      <c r="CG249" s="10">
        <f>CG21/$DC21</f>
        <v>0</v>
      </c>
      <c r="CH249" s="10">
        <f>CH21/$DC21</f>
        <v>0</v>
      </c>
      <c r="CI249" s="10">
        <f>CI21/$DC21</f>
        <v>0</v>
      </c>
      <c r="CJ249" s="10">
        <f>CJ21/$DC21</f>
        <v>0</v>
      </c>
      <c r="CK249" s="10">
        <f>CK21/$DC21</f>
        <v>0</v>
      </c>
      <c r="CL249" s="10">
        <f>CL21/$DC21</f>
        <v>0</v>
      </c>
      <c r="CM249" s="10">
        <f>CM21/$DC21</f>
        <v>0</v>
      </c>
      <c r="CN249" s="10">
        <f>CN21/$DC21</f>
        <v>0</v>
      </c>
      <c r="CO249" s="10">
        <f>CO21/$DC21</f>
        <v>0</v>
      </c>
      <c r="CP249" s="10">
        <f>CP21/$DC21</f>
        <v>0</v>
      </c>
      <c r="CQ249" s="10">
        <f>CQ21/$DC21</f>
        <v>0</v>
      </c>
      <c r="CR249" s="10">
        <f>CR21/$DC21</f>
        <v>0</v>
      </c>
      <c r="CS249" s="10">
        <f>CS21/$DC21</f>
        <v>0</v>
      </c>
      <c r="CT249" s="10">
        <f>CT21/$DC21</f>
        <v>0</v>
      </c>
      <c r="CU249" s="10">
        <f>CU21/$DC21</f>
        <v>0</v>
      </c>
      <c r="CV249" s="10">
        <f>CV21/$DC21</f>
        <v>0</v>
      </c>
      <c r="CW249" s="10">
        <f>CW21/$DC21</f>
        <v>0</v>
      </c>
      <c r="CX249" s="10">
        <f>CX21/$DC21</f>
        <v>0</v>
      </c>
      <c r="CY249" s="10">
        <f>CY21/$DC21</f>
        <v>0</v>
      </c>
      <c r="CZ249" s="10">
        <f>CZ21/$DC21</f>
        <v>0</v>
      </c>
      <c r="DA249" s="10">
        <f>DA21/$DC21</f>
        <v>0</v>
      </c>
      <c r="DB249" s="10">
        <f>DB21/$DC21</f>
        <v>0</v>
      </c>
      <c r="DC249" s="10">
        <f t="shared" si="131"/>
        <v>1</v>
      </c>
    </row>
    <row r="250" spans="1:107" x14ac:dyDescent="0.25">
      <c r="A250" s="11" t="s">
        <v>20</v>
      </c>
      <c r="B250" s="10">
        <f>B22/$DC22</f>
        <v>0</v>
      </c>
      <c r="C250" s="10">
        <f>C22/$DC22</f>
        <v>0</v>
      </c>
      <c r="D250" s="10">
        <f>D22/$DC22</f>
        <v>0</v>
      </c>
      <c r="E250" s="10">
        <f>E22/$DC22</f>
        <v>0</v>
      </c>
      <c r="F250" s="10">
        <f>F22/$DC22</f>
        <v>0</v>
      </c>
      <c r="G250" s="10">
        <f>G22/$DC22</f>
        <v>0</v>
      </c>
      <c r="H250" s="10">
        <f>H22/$DC22</f>
        <v>0</v>
      </c>
      <c r="I250" s="10">
        <f>I22/$DC22</f>
        <v>0</v>
      </c>
      <c r="J250" s="10">
        <f>J22/$DC22</f>
        <v>0</v>
      </c>
      <c r="K250" s="10">
        <f>K22/$DC22</f>
        <v>0</v>
      </c>
      <c r="L250" s="10">
        <f>L22/$DC22</f>
        <v>0</v>
      </c>
      <c r="M250" s="10">
        <f>M22/$DC22</f>
        <v>0</v>
      </c>
      <c r="N250" s="10">
        <f>N22/$DC22</f>
        <v>0</v>
      </c>
      <c r="O250" s="10">
        <f>O22/$DC22</f>
        <v>0</v>
      </c>
      <c r="P250" s="10">
        <f>P22/$DC22</f>
        <v>0</v>
      </c>
      <c r="Q250" s="10">
        <f>Q22/$DC22</f>
        <v>0</v>
      </c>
      <c r="R250" s="10">
        <f>R22/$DC22</f>
        <v>0</v>
      </c>
      <c r="S250" s="10">
        <f>S22/$DC22</f>
        <v>0</v>
      </c>
      <c r="T250" s="10">
        <f>T22/$DC22</f>
        <v>0</v>
      </c>
      <c r="U250" s="10">
        <f>U22/$DC22</f>
        <v>0</v>
      </c>
      <c r="V250" s="10">
        <f>V22/$DC22</f>
        <v>0</v>
      </c>
      <c r="W250" s="10">
        <f>W22/$DC22</f>
        <v>0</v>
      </c>
      <c r="X250" s="10">
        <f>X22/$DC22</f>
        <v>0</v>
      </c>
      <c r="Y250" s="10">
        <f>Y22/$DC22</f>
        <v>0</v>
      </c>
      <c r="Z250" s="10">
        <f>Z22/$DC22</f>
        <v>0</v>
      </c>
      <c r="AA250" s="10">
        <f>AA22/$DC22</f>
        <v>0</v>
      </c>
      <c r="AB250" s="10">
        <f>AB22/$DC22</f>
        <v>0</v>
      </c>
      <c r="AC250" s="10">
        <f>AC22/$DC22</f>
        <v>0</v>
      </c>
      <c r="AD250" s="10">
        <f>AD22/$DC22</f>
        <v>0</v>
      </c>
      <c r="AE250" s="10">
        <f>AE22/$DC22</f>
        <v>0</v>
      </c>
      <c r="AF250" s="10">
        <f>AF22/$DC22</f>
        <v>0</v>
      </c>
      <c r="AG250" s="10">
        <f>AG22/$DC22</f>
        <v>0</v>
      </c>
      <c r="AH250" s="10">
        <f>AH22/$DC22</f>
        <v>0</v>
      </c>
      <c r="AI250" s="10">
        <f>AI22/$DC22</f>
        <v>0</v>
      </c>
      <c r="AJ250" s="10">
        <f>AJ22/$DC22</f>
        <v>0</v>
      </c>
      <c r="AK250" s="10">
        <f>AK22/$DC22</f>
        <v>0</v>
      </c>
      <c r="AL250" s="10">
        <f>AL22/$DC22</f>
        <v>8.6261838282989918E-5</v>
      </c>
      <c r="AM250" s="10">
        <f>AM22/$DC22</f>
        <v>0</v>
      </c>
      <c r="AN250" s="10">
        <f>AN22/$DC22</f>
        <v>0</v>
      </c>
      <c r="AO250" s="10">
        <f>AO22/$DC22</f>
        <v>0</v>
      </c>
      <c r="AP250" s="10">
        <f>AP22/$DC22</f>
        <v>0</v>
      </c>
      <c r="AQ250" s="10">
        <f>AQ22/$DC22</f>
        <v>0</v>
      </c>
      <c r="AR250" s="10">
        <f>AR22/$DC22</f>
        <v>0</v>
      </c>
      <c r="AS250" s="10">
        <f>AS22/$DC22</f>
        <v>0</v>
      </c>
      <c r="AT250" s="10">
        <f>AT22/$DC22</f>
        <v>0</v>
      </c>
      <c r="AU250" s="10">
        <f>AU22/$DC22</f>
        <v>0</v>
      </c>
      <c r="AV250" s="10">
        <f>AV22/$DC22</f>
        <v>7.8212803856161014E-3</v>
      </c>
      <c r="AW250" s="10">
        <f>AW22/$DC22</f>
        <v>0</v>
      </c>
      <c r="AX250" s="10">
        <f>AX22/$DC22</f>
        <v>0</v>
      </c>
      <c r="AY250" s="10">
        <f>AY22/$DC22</f>
        <v>3.8355407129318564E-4</v>
      </c>
      <c r="AZ250" s="10">
        <f>AZ22/$DC22</f>
        <v>1.1037656524398061E-4</v>
      </c>
      <c r="BA250" s="10">
        <f>BA22/$DC22</f>
        <v>6.1367591919620748E-4</v>
      </c>
      <c r="BB250" s="10">
        <f>BB22/$DC22</f>
        <v>0</v>
      </c>
      <c r="BC250" s="10">
        <f>BC22/$DC22</f>
        <v>0</v>
      </c>
      <c r="BD250" s="10">
        <f>BD22/$DC22</f>
        <v>0</v>
      </c>
      <c r="BE250" s="10">
        <f>BE22/$DC22</f>
        <v>0.9270599093892461</v>
      </c>
      <c r="BF250" s="10">
        <f>BF22/$DC22</f>
        <v>7.9102996659360814E-3</v>
      </c>
      <c r="BG250" s="10">
        <f>BG22/$DC22</f>
        <v>0</v>
      </c>
      <c r="BH250" s="10">
        <f>BH22/$DC22</f>
        <v>0</v>
      </c>
      <c r="BI250" s="10">
        <f>BI22/$DC22</f>
        <v>1.6394884079469008E-3</v>
      </c>
      <c r="BJ250" s="10">
        <f>BJ22/$DC22</f>
        <v>8.7195848730352396E-4</v>
      </c>
      <c r="BK250" s="10">
        <f>BK22/$DC22</f>
        <v>2.0753624643667781E-4</v>
      </c>
      <c r="BL250" s="10">
        <f>BL22/$DC22</f>
        <v>0</v>
      </c>
      <c r="BM250" s="10">
        <f>BM22/$DC22</f>
        <v>0</v>
      </c>
      <c r="BN250" s="10">
        <f>BN22/$DC22</f>
        <v>5.2847853033377211E-2</v>
      </c>
      <c r="BO250" s="10">
        <f>BO22/$DC22</f>
        <v>0</v>
      </c>
      <c r="BP250" s="10">
        <f>BP22/$DC22</f>
        <v>0</v>
      </c>
      <c r="BQ250" s="10">
        <f>BQ22/$DC22</f>
        <v>0</v>
      </c>
      <c r="BR250" s="10">
        <f>BR22/$DC22</f>
        <v>0</v>
      </c>
      <c r="BS250" s="10">
        <f>BS22/$DC22</f>
        <v>4.4780599012124417E-4</v>
      </c>
      <c r="BT250" s="10">
        <f>BT22/$DC22</f>
        <v>0</v>
      </c>
      <c r="BU250" s="10">
        <f>BU22/$DC22</f>
        <v>0</v>
      </c>
      <c r="BV250" s="10">
        <f>BV22/$DC22</f>
        <v>0</v>
      </c>
      <c r="BW250" s="10">
        <f>BW22/$DC22</f>
        <v>0</v>
      </c>
      <c r="BX250" s="10">
        <f>BX22/$DC22</f>
        <v>0</v>
      </c>
      <c r="BY250" s="10">
        <f>BY22/$DC22</f>
        <v>0</v>
      </c>
      <c r="BZ250" s="10">
        <f>BZ22/$DC22</f>
        <v>0</v>
      </c>
      <c r="CA250" s="10">
        <f>CA22/$DC22</f>
        <v>0</v>
      </c>
      <c r="CB250" s="10">
        <f>CB22/$DC22</f>
        <v>0</v>
      </c>
      <c r="CC250" s="10">
        <f>CC22/$DC22</f>
        <v>0</v>
      </c>
      <c r="CD250" s="10">
        <f>CD22/$DC22</f>
        <v>0</v>
      </c>
      <c r="CE250" s="10">
        <f>CE22/$DC22</f>
        <v>0</v>
      </c>
      <c r="CF250" s="10">
        <f>CF22/$DC22</f>
        <v>0</v>
      </c>
      <c r="CG250" s="10">
        <f>CG22/$DC22</f>
        <v>0</v>
      </c>
      <c r="CH250" s="10">
        <f>CH22/$DC22</f>
        <v>0</v>
      </c>
      <c r="CI250" s="10">
        <f>CI22/$DC22</f>
        <v>0</v>
      </c>
      <c r="CJ250" s="10">
        <f>CJ22/$DC22</f>
        <v>0</v>
      </c>
      <c r="CK250" s="10">
        <f>CK22/$DC22</f>
        <v>0</v>
      </c>
      <c r="CL250" s="10">
        <f>CL22/$DC22</f>
        <v>0</v>
      </c>
      <c r="CM250" s="10">
        <f>CM22/$DC22</f>
        <v>0</v>
      </c>
      <c r="CN250" s="10">
        <f>CN22/$DC22</f>
        <v>0</v>
      </c>
      <c r="CO250" s="10">
        <f>CO22/$DC22</f>
        <v>0</v>
      </c>
      <c r="CP250" s="10">
        <f>CP22/$DC22</f>
        <v>0</v>
      </c>
      <c r="CQ250" s="10">
        <f>CQ22/$DC22</f>
        <v>0</v>
      </c>
      <c r="CR250" s="10">
        <f>CR22/$DC22</f>
        <v>0</v>
      </c>
      <c r="CS250" s="10">
        <f>CS22/$DC22</f>
        <v>0</v>
      </c>
      <c r="CT250" s="10">
        <f>CT22/$DC22</f>
        <v>0</v>
      </c>
      <c r="CU250" s="10">
        <f>CU22/$DC22</f>
        <v>0</v>
      </c>
      <c r="CV250" s="10">
        <f>CV22/$DC22</f>
        <v>0</v>
      </c>
      <c r="CW250" s="10">
        <f>CW22/$DC22</f>
        <v>0</v>
      </c>
      <c r="CX250" s="10">
        <f>CX22/$DC22</f>
        <v>0</v>
      </c>
      <c r="CY250" s="10">
        <f>CY22/$DC22</f>
        <v>0</v>
      </c>
      <c r="CZ250" s="10">
        <f>CZ22/$DC22</f>
        <v>0</v>
      </c>
      <c r="DA250" s="10">
        <f>DA22/$DC22</f>
        <v>0</v>
      </c>
      <c r="DB250" s="10">
        <f>DB22/$DC22</f>
        <v>0</v>
      </c>
      <c r="DC250" s="10">
        <f t="shared" si="131"/>
        <v>1.0000000000000002</v>
      </c>
    </row>
    <row r="251" spans="1:107" x14ac:dyDescent="0.25">
      <c r="A251" s="11" t="s">
        <v>21</v>
      </c>
      <c r="B251" s="10">
        <f>B23/$DC23</f>
        <v>0</v>
      </c>
      <c r="C251" s="10">
        <f>C23/$DC23</f>
        <v>0</v>
      </c>
      <c r="D251" s="10">
        <f>D23/$DC23</f>
        <v>0</v>
      </c>
      <c r="E251" s="10">
        <f>E23/$DC23</f>
        <v>0</v>
      </c>
      <c r="F251" s="10">
        <f>F23/$DC23</f>
        <v>0</v>
      </c>
      <c r="G251" s="10">
        <f>G23/$DC23</f>
        <v>0</v>
      </c>
      <c r="H251" s="10">
        <f>H23/$DC23</f>
        <v>0</v>
      </c>
      <c r="I251" s="10">
        <f>I23/$DC23</f>
        <v>0</v>
      </c>
      <c r="J251" s="10">
        <f>J23/$DC23</f>
        <v>0</v>
      </c>
      <c r="K251" s="10">
        <f>K23/$DC23</f>
        <v>0</v>
      </c>
      <c r="L251" s="10">
        <f>L23/$DC23</f>
        <v>0</v>
      </c>
      <c r="M251" s="10">
        <f>M23/$DC23</f>
        <v>0</v>
      </c>
      <c r="N251" s="10">
        <f>N23/$DC23</f>
        <v>0</v>
      </c>
      <c r="O251" s="10">
        <f>O23/$DC23</f>
        <v>0</v>
      </c>
      <c r="P251" s="10">
        <f>P23/$DC23</f>
        <v>0</v>
      </c>
      <c r="Q251" s="10">
        <f>Q23/$DC23</f>
        <v>0</v>
      </c>
      <c r="R251" s="10">
        <f>R23/$DC23</f>
        <v>0</v>
      </c>
      <c r="S251" s="10">
        <f>S23/$DC23</f>
        <v>0</v>
      </c>
      <c r="T251" s="10">
        <f>T23/$DC23</f>
        <v>0</v>
      </c>
      <c r="U251" s="10">
        <f>U23/$DC23</f>
        <v>0</v>
      </c>
      <c r="V251" s="10">
        <f>V23/$DC23</f>
        <v>0</v>
      </c>
      <c r="W251" s="10">
        <f>W23/$DC23</f>
        <v>0</v>
      </c>
      <c r="X251" s="10">
        <f>X23/$DC23</f>
        <v>0</v>
      </c>
      <c r="Y251" s="10">
        <f>Y23/$DC23</f>
        <v>0</v>
      </c>
      <c r="Z251" s="10">
        <f>Z23/$DC23</f>
        <v>0</v>
      </c>
      <c r="AA251" s="10">
        <f>AA23/$DC23</f>
        <v>0</v>
      </c>
      <c r="AB251" s="10">
        <f>AB23/$DC23</f>
        <v>0</v>
      </c>
      <c r="AC251" s="10">
        <f>AC23/$DC23</f>
        <v>0</v>
      </c>
      <c r="AD251" s="10">
        <f>AD23/$DC23</f>
        <v>0</v>
      </c>
      <c r="AE251" s="10">
        <f>AE23/$DC23</f>
        <v>0</v>
      </c>
      <c r="AF251" s="10">
        <f>AF23/$DC23</f>
        <v>0</v>
      </c>
      <c r="AG251" s="10">
        <f>AG23/$DC23</f>
        <v>0</v>
      </c>
      <c r="AH251" s="10">
        <f>AH23/$DC23</f>
        <v>0</v>
      </c>
      <c r="AI251" s="10">
        <f>AI23/$DC23</f>
        <v>0</v>
      </c>
      <c r="AJ251" s="10">
        <f>AJ23/$DC23</f>
        <v>0</v>
      </c>
      <c r="AK251" s="10">
        <f>AK23/$DC23</f>
        <v>0</v>
      </c>
      <c r="AL251" s="10">
        <f>AL23/$DC23</f>
        <v>0</v>
      </c>
      <c r="AM251" s="10">
        <f>AM23/$DC23</f>
        <v>0</v>
      </c>
      <c r="AN251" s="10">
        <f>AN23/$DC23</f>
        <v>0</v>
      </c>
      <c r="AO251" s="10">
        <f>AO23/$DC23</f>
        <v>0</v>
      </c>
      <c r="AP251" s="10">
        <f>AP23/$DC23</f>
        <v>0</v>
      </c>
      <c r="AQ251" s="10">
        <f>AQ23/$DC23</f>
        <v>0</v>
      </c>
      <c r="AR251" s="10">
        <f>AR23/$DC23</f>
        <v>0</v>
      </c>
      <c r="AS251" s="10">
        <f>AS23/$DC23</f>
        <v>0</v>
      </c>
      <c r="AT251" s="10">
        <f>AT23/$DC23</f>
        <v>0</v>
      </c>
      <c r="AU251" s="10">
        <f>AU23/$DC23</f>
        <v>0</v>
      </c>
      <c r="AV251" s="10">
        <f>AV23/$DC23</f>
        <v>0</v>
      </c>
      <c r="AW251" s="10">
        <f>AW23/$DC23</f>
        <v>0</v>
      </c>
      <c r="AX251" s="10">
        <f>AX23/$DC23</f>
        <v>0</v>
      </c>
      <c r="AY251" s="10">
        <f>AY23/$DC23</f>
        <v>0</v>
      </c>
      <c r="AZ251" s="10">
        <f>AZ23/$DC23</f>
        <v>0</v>
      </c>
      <c r="BA251" s="10">
        <f>BA23/$DC23</f>
        <v>0</v>
      </c>
      <c r="BB251" s="10">
        <f>BB23/$DC23</f>
        <v>0</v>
      </c>
      <c r="BC251" s="10">
        <f>BC23/$DC23</f>
        <v>0</v>
      </c>
      <c r="BD251" s="10">
        <f>BD23/$DC23</f>
        <v>0</v>
      </c>
      <c r="BE251" s="10">
        <f>BE23/$DC23</f>
        <v>7.641974707603717E-5</v>
      </c>
      <c r="BF251" s="10">
        <f>BF23/$DC23</f>
        <v>0</v>
      </c>
      <c r="BG251" s="10">
        <f>BG23/$DC23</f>
        <v>0.98367275204883886</v>
      </c>
      <c r="BH251" s="10">
        <f>BH23/$DC23</f>
        <v>0</v>
      </c>
      <c r="BI251" s="10">
        <f>BI23/$DC23</f>
        <v>1.5158861884035976E-3</v>
      </c>
      <c r="BJ251" s="10">
        <f>BJ23/$DC23</f>
        <v>2.1017053399035837E-3</v>
      </c>
      <c r="BK251" s="10">
        <f>BK23/$DC23</f>
        <v>0</v>
      </c>
      <c r="BL251" s="10">
        <f>BL23/$DC23</f>
        <v>2.521091633819038E-4</v>
      </c>
      <c r="BM251" s="10">
        <f>BM23/$DC23</f>
        <v>3.0496413730394557E-3</v>
      </c>
      <c r="BN251" s="10">
        <f>BN23/$DC23</f>
        <v>1.6491885135233478E-3</v>
      </c>
      <c r="BO251" s="10">
        <f>BO23/$DC23</f>
        <v>9.1337762695598191E-8</v>
      </c>
      <c r="BP251" s="10">
        <f>BP23/$DC23</f>
        <v>0</v>
      </c>
      <c r="BQ251" s="10">
        <f>BQ23/$DC23</f>
        <v>0</v>
      </c>
      <c r="BR251" s="10">
        <f>BR23/$DC23</f>
        <v>0</v>
      </c>
      <c r="BS251" s="10">
        <f>BS23/$DC23</f>
        <v>7.6822062880704915E-3</v>
      </c>
      <c r="BT251" s="10">
        <f>BT23/$DC23</f>
        <v>0</v>
      </c>
      <c r="BU251" s="10">
        <f>BU23/$DC23</f>
        <v>0</v>
      </c>
      <c r="BV251" s="10">
        <f>BV23/$DC23</f>
        <v>0</v>
      </c>
      <c r="BW251" s="10">
        <f>BW23/$DC23</f>
        <v>0</v>
      </c>
      <c r="BX251" s="10">
        <f>BX23/$DC23</f>
        <v>0</v>
      </c>
      <c r="BY251" s="10">
        <f>BY23/$DC23</f>
        <v>0</v>
      </c>
      <c r="BZ251" s="10">
        <f>BZ23/$DC23</f>
        <v>0</v>
      </c>
      <c r="CA251" s="10">
        <f>CA23/$DC23</f>
        <v>0</v>
      </c>
      <c r="CB251" s="10">
        <f>CB23/$DC23</f>
        <v>0</v>
      </c>
      <c r="CC251" s="10">
        <f>CC23/$DC23</f>
        <v>0</v>
      </c>
      <c r="CD251" s="10">
        <f>CD23/$DC23</f>
        <v>0</v>
      </c>
      <c r="CE251" s="10">
        <f>CE23/$DC23</f>
        <v>0</v>
      </c>
      <c r="CF251" s="10">
        <f>CF23/$DC23</f>
        <v>0</v>
      </c>
      <c r="CG251" s="10">
        <f>CG23/$DC23</f>
        <v>0</v>
      </c>
      <c r="CH251" s="10">
        <f>CH23/$DC23</f>
        <v>0</v>
      </c>
      <c r="CI251" s="10">
        <f>CI23/$DC23</f>
        <v>0</v>
      </c>
      <c r="CJ251" s="10">
        <f>CJ23/$DC23</f>
        <v>0</v>
      </c>
      <c r="CK251" s="10">
        <f>CK23/$DC23</f>
        <v>0</v>
      </c>
      <c r="CL251" s="10">
        <f>CL23/$DC23</f>
        <v>0</v>
      </c>
      <c r="CM251" s="10">
        <f>CM23/$DC23</f>
        <v>0</v>
      </c>
      <c r="CN251" s="10">
        <f>CN23/$DC23</f>
        <v>0</v>
      </c>
      <c r="CO251" s="10">
        <f>CO23/$DC23</f>
        <v>0</v>
      </c>
      <c r="CP251" s="10">
        <f>CP23/$DC23</f>
        <v>0</v>
      </c>
      <c r="CQ251" s="10">
        <f>CQ23/$DC23</f>
        <v>0</v>
      </c>
      <c r="CR251" s="10">
        <f>CR23/$DC23</f>
        <v>0</v>
      </c>
      <c r="CS251" s="10">
        <f>CS23/$DC23</f>
        <v>0</v>
      </c>
      <c r="CT251" s="10">
        <f>CT23/$DC23</f>
        <v>0</v>
      </c>
      <c r="CU251" s="10">
        <f>CU23/$DC23</f>
        <v>0</v>
      </c>
      <c r="CV251" s="10">
        <f>CV23/$DC23</f>
        <v>0</v>
      </c>
      <c r="CW251" s="10">
        <f>CW23/$DC23</f>
        <v>0</v>
      </c>
      <c r="CX251" s="10">
        <f>CX23/$DC23</f>
        <v>0</v>
      </c>
      <c r="CY251" s="10">
        <f>CY23/$DC23</f>
        <v>0</v>
      </c>
      <c r="CZ251" s="10">
        <f>CZ23/$DC23</f>
        <v>0</v>
      </c>
      <c r="DA251" s="10">
        <f>DA23/$DC23</f>
        <v>0</v>
      </c>
      <c r="DB251" s="10">
        <f>DB23/$DC23</f>
        <v>0</v>
      </c>
      <c r="DC251" s="10">
        <f t="shared" si="131"/>
        <v>1</v>
      </c>
    </row>
    <row r="252" spans="1:107" x14ac:dyDescent="0.25">
      <c r="A252" s="11" t="s">
        <v>22</v>
      </c>
      <c r="B252" s="10">
        <f>B24/$DC24</f>
        <v>0</v>
      </c>
      <c r="C252" s="10">
        <f>C24/$DC24</f>
        <v>0</v>
      </c>
      <c r="D252" s="10">
        <f>D24/$DC24</f>
        <v>0</v>
      </c>
      <c r="E252" s="10">
        <f>E24/$DC24</f>
        <v>0</v>
      </c>
      <c r="F252" s="10">
        <f>F24/$DC24</f>
        <v>0</v>
      </c>
      <c r="G252" s="10">
        <f>G24/$DC24</f>
        <v>0</v>
      </c>
      <c r="H252" s="10">
        <f>H24/$DC24</f>
        <v>0</v>
      </c>
      <c r="I252" s="10">
        <f>I24/$DC24</f>
        <v>0</v>
      </c>
      <c r="J252" s="10">
        <f>J24/$DC24</f>
        <v>0</v>
      </c>
      <c r="K252" s="10">
        <f>K24/$DC24</f>
        <v>0</v>
      </c>
      <c r="L252" s="10">
        <f>L24/$DC24</f>
        <v>0</v>
      </c>
      <c r="M252" s="10">
        <f>M24/$DC24</f>
        <v>0</v>
      </c>
      <c r="N252" s="10">
        <f>N24/$DC24</f>
        <v>0</v>
      </c>
      <c r="O252" s="10">
        <f>O24/$DC24</f>
        <v>0</v>
      </c>
      <c r="P252" s="10">
        <f>P24/$DC24</f>
        <v>0</v>
      </c>
      <c r="Q252" s="10">
        <f>Q24/$DC24</f>
        <v>0</v>
      </c>
      <c r="R252" s="10">
        <f>R24/$DC24</f>
        <v>0</v>
      </c>
      <c r="S252" s="10">
        <f>S24/$DC24</f>
        <v>0</v>
      </c>
      <c r="T252" s="10">
        <f>T24/$DC24</f>
        <v>0</v>
      </c>
      <c r="U252" s="10">
        <f>U24/$DC24</f>
        <v>0</v>
      </c>
      <c r="V252" s="10">
        <f>V24/$DC24</f>
        <v>0</v>
      </c>
      <c r="W252" s="10">
        <f>W24/$DC24</f>
        <v>0</v>
      </c>
      <c r="X252" s="10">
        <f>X24/$DC24</f>
        <v>0</v>
      </c>
      <c r="Y252" s="10">
        <f>Y24/$DC24</f>
        <v>0</v>
      </c>
      <c r="Z252" s="10">
        <f>Z24/$DC24</f>
        <v>0</v>
      </c>
      <c r="AA252" s="10">
        <f>AA24/$DC24</f>
        <v>0</v>
      </c>
      <c r="AB252" s="10">
        <f>AB24/$DC24</f>
        <v>0</v>
      </c>
      <c r="AC252" s="10">
        <f>AC24/$DC24</f>
        <v>0</v>
      </c>
      <c r="AD252" s="10">
        <f>AD24/$DC24</f>
        <v>0</v>
      </c>
      <c r="AE252" s="10">
        <f>AE24/$DC24</f>
        <v>0</v>
      </c>
      <c r="AF252" s="10">
        <f>AF24/$DC24</f>
        <v>0</v>
      </c>
      <c r="AG252" s="10">
        <f>AG24/$DC24</f>
        <v>0</v>
      </c>
      <c r="AH252" s="10">
        <f>AH24/$DC24</f>
        <v>0</v>
      </c>
      <c r="AI252" s="10">
        <f>AI24/$DC24</f>
        <v>0</v>
      </c>
      <c r="AJ252" s="10">
        <f>AJ24/$DC24</f>
        <v>0</v>
      </c>
      <c r="AK252" s="10">
        <f>AK24/$DC24</f>
        <v>0</v>
      </c>
      <c r="AL252" s="10">
        <f>AL24/$DC24</f>
        <v>0</v>
      </c>
      <c r="AM252" s="10">
        <f>AM24/$DC24</f>
        <v>0</v>
      </c>
      <c r="AN252" s="10">
        <f>AN24/$DC24</f>
        <v>0</v>
      </c>
      <c r="AO252" s="10">
        <f>AO24/$DC24</f>
        <v>0</v>
      </c>
      <c r="AP252" s="10">
        <f>AP24/$DC24</f>
        <v>0</v>
      </c>
      <c r="AQ252" s="10">
        <f>AQ24/$DC24</f>
        <v>0</v>
      </c>
      <c r="AR252" s="10">
        <f>AR24/$DC24</f>
        <v>0</v>
      </c>
      <c r="AS252" s="10">
        <f>AS24/$DC24</f>
        <v>0</v>
      </c>
      <c r="AT252" s="10">
        <f>AT24/$DC24</f>
        <v>0</v>
      </c>
      <c r="AU252" s="10">
        <f>AU24/$DC24</f>
        <v>0</v>
      </c>
      <c r="AV252" s="10">
        <f>AV24/$DC24</f>
        <v>0</v>
      </c>
      <c r="AW252" s="10">
        <f>AW24/$DC24</f>
        <v>0</v>
      </c>
      <c r="AX252" s="10">
        <f>AX24/$DC24</f>
        <v>0</v>
      </c>
      <c r="AY252" s="10">
        <f>AY24/$DC24</f>
        <v>0</v>
      </c>
      <c r="AZ252" s="10">
        <f>AZ24/$DC24</f>
        <v>0</v>
      </c>
      <c r="BA252" s="10">
        <f>BA24/$DC24</f>
        <v>0</v>
      </c>
      <c r="BB252" s="10">
        <f>BB24/$DC24</f>
        <v>0</v>
      </c>
      <c r="BC252" s="10">
        <f>BC24/$DC24</f>
        <v>0</v>
      </c>
      <c r="BD252" s="10">
        <f>BD24/$DC24</f>
        <v>0</v>
      </c>
      <c r="BE252" s="10">
        <f>BE24/$DC24</f>
        <v>2.1572002904652819E-5</v>
      </c>
      <c r="BF252" s="10">
        <f>BF24/$DC24</f>
        <v>0</v>
      </c>
      <c r="BG252" s="10">
        <f>BG24/$DC24</f>
        <v>0</v>
      </c>
      <c r="BH252" s="10">
        <f>BH24/$DC24</f>
        <v>0.99682394202036129</v>
      </c>
      <c r="BI252" s="10">
        <f>BI24/$DC24</f>
        <v>0</v>
      </c>
      <c r="BJ252" s="10">
        <f>BJ24/$DC24</f>
        <v>0</v>
      </c>
      <c r="BK252" s="10">
        <f>BK24/$DC24</f>
        <v>0</v>
      </c>
      <c r="BL252" s="10">
        <f>BL24/$DC24</f>
        <v>0</v>
      </c>
      <c r="BM252" s="10">
        <f>BM24/$DC24</f>
        <v>0</v>
      </c>
      <c r="BN252" s="10">
        <f>BN24/$DC24</f>
        <v>7.5063263351716428E-4</v>
      </c>
      <c r="BO252" s="10">
        <f>BO24/$DC24</f>
        <v>0</v>
      </c>
      <c r="BP252" s="10">
        <f>BP24/$DC24</f>
        <v>0</v>
      </c>
      <c r="BQ252" s="10">
        <f>BQ24/$DC24</f>
        <v>0</v>
      </c>
      <c r="BR252" s="10">
        <f>BR24/$DC24</f>
        <v>0</v>
      </c>
      <c r="BS252" s="10">
        <f>BS24/$DC24</f>
        <v>2.4038533432167142E-3</v>
      </c>
      <c r="BT252" s="10">
        <f>BT24/$DC24</f>
        <v>0</v>
      </c>
      <c r="BU252" s="10">
        <f>BU24/$DC24</f>
        <v>0</v>
      </c>
      <c r="BV252" s="10">
        <f>BV24/$DC24</f>
        <v>0</v>
      </c>
      <c r="BW252" s="10">
        <f>BW24/$DC24</f>
        <v>0</v>
      </c>
      <c r="BX252" s="10">
        <f>BX24/$DC24</f>
        <v>0</v>
      </c>
      <c r="BY252" s="10">
        <f>BY24/$DC24</f>
        <v>0</v>
      </c>
      <c r="BZ252" s="10">
        <f>BZ24/$DC24</f>
        <v>0</v>
      </c>
      <c r="CA252" s="10">
        <f>CA24/$DC24</f>
        <v>0</v>
      </c>
      <c r="CB252" s="10">
        <f>CB24/$DC24</f>
        <v>0</v>
      </c>
      <c r="CC252" s="10">
        <f>CC24/$DC24</f>
        <v>0</v>
      </c>
      <c r="CD252" s="10">
        <f>CD24/$DC24</f>
        <v>0</v>
      </c>
      <c r="CE252" s="10">
        <f>CE24/$DC24</f>
        <v>0</v>
      </c>
      <c r="CF252" s="10">
        <f>CF24/$DC24</f>
        <v>0</v>
      </c>
      <c r="CG252" s="10">
        <f>CG24/$DC24</f>
        <v>0</v>
      </c>
      <c r="CH252" s="10">
        <f>CH24/$DC24</f>
        <v>0</v>
      </c>
      <c r="CI252" s="10">
        <f>CI24/$DC24</f>
        <v>0</v>
      </c>
      <c r="CJ252" s="10">
        <f>CJ24/$DC24</f>
        <v>0</v>
      </c>
      <c r="CK252" s="10">
        <f>CK24/$DC24</f>
        <v>0</v>
      </c>
      <c r="CL252" s="10">
        <f>CL24/$DC24</f>
        <v>0</v>
      </c>
      <c r="CM252" s="10">
        <f>CM24/$DC24</f>
        <v>0</v>
      </c>
      <c r="CN252" s="10">
        <f>CN24/$DC24</f>
        <v>0</v>
      </c>
      <c r="CO252" s="10">
        <f>CO24/$DC24</f>
        <v>0</v>
      </c>
      <c r="CP252" s="10">
        <f>CP24/$DC24</f>
        <v>0</v>
      </c>
      <c r="CQ252" s="10">
        <f>CQ24/$DC24</f>
        <v>0</v>
      </c>
      <c r="CR252" s="10">
        <f>CR24/$DC24</f>
        <v>0</v>
      </c>
      <c r="CS252" s="10">
        <f>CS24/$DC24</f>
        <v>0</v>
      </c>
      <c r="CT252" s="10">
        <f>CT24/$DC24</f>
        <v>0</v>
      </c>
      <c r="CU252" s="10">
        <f>CU24/$DC24</f>
        <v>0</v>
      </c>
      <c r="CV252" s="10">
        <f>CV24/$DC24</f>
        <v>0</v>
      </c>
      <c r="CW252" s="10">
        <f>CW24/$DC24</f>
        <v>0</v>
      </c>
      <c r="CX252" s="10">
        <f>CX24/$DC24</f>
        <v>0</v>
      </c>
      <c r="CY252" s="10">
        <f>CY24/$DC24</f>
        <v>0</v>
      </c>
      <c r="CZ252" s="10">
        <f>CZ24/$DC24</f>
        <v>0</v>
      </c>
      <c r="DA252" s="10">
        <f>DA24/$DC24</f>
        <v>0</v>
      </c>
      <c r="DB252" s="10">
        <f>DB24/$DC24</f>
        <v>0</v>
      </c>
      <c r="DC252" s="10">
        <f t="shared" si="131"/>
        <v>0.99999999999999978</v>
      </c>
    </row>
    <row r="253" spans="1:107" x14ac:dyDescent="0.25">
      <c r="A253" s="11" t="s">
        <v>23</v>
      </c>
      <c r="B253" s="10">
        <f>B25/$DC25</f>
        <v>0</v>
      </c>
      <c r="C253" s="10">
        <f>C25/$DC25</f>
        <v>0</v>
      </c>
      <c r="D253" s="10">
        <f>D25/$DC25</f>
        <v>0</v>
      </c>
      <c r="E253" s="10">
        <f>E25/$DC25</f>
        <v>0</v>
      </c>
      <c r="F253" s="10">
        <f>F25/$DC25</f>
        <v>0</v>
      </c>
      <c r="G253" s="10">
        <f>G25/$DC25</f>
        <v>0</v>
      </c>
      <c r="H253" s="10">
        <f>H25/$DC25</f>
        <v>0</v>
      </c>
      <c r="I253" s="10">
        <f>I25/$DC25</f>
        <v>0</v>
      </c>
      <c r="J253" s="10">
        <f>J25/$DC25</f>
        <v>0</v>
      </c>
      <c r="K253" s="10">
        <f>K25/$DC25</f>
        <v>0</v>
      </c>
      <c r="L253" s="10">
        <f>L25/$DC25</f>
        <v>0</v>
      </c>
      <c r="M253" s="10">
        <f>M25/$DC25</f>
        <v>0</v>
      </c>
      <c r="N253" s="10">
        <f>N25/$DC25</f>
        <v>0</v>
      </c>
      <c r="O253" s="10">
        <f>O25/$DC25</f>
        <v>0</v>
      </c>
      <c r="P253" s="10">
        <f>P25/$DC25</f>
        <v>0</v>
      </c>
      <c r="Q253" s="10">
        <f>Q25/$DC25</f>
        <v>0</v>
      </c>
      <c r="R253" s="10">
        <f>R25/$DC25</f>
        <v>0</v>
      </c>
      <c r="S253" s="10">
        <f>S25/$DC25</f>
        <v>0</v>
      </c>
      <c r="T253" s="10">
        <f>T25/$DC25</f>
        <v>0</v>
      </c>
      <c r="U253" s="10">
        <f>U25/$DC25</f>
        <v>0</v>
      </c>
      <c r="V253" s="10">
        <f>V25/$DC25</f>
        <v>0</v>
      </c>
      <c r="W253" s="10">
        <f>W25/$DC25</f>
        <v>0</v>
      </c>
      <c r="X253" s="10">
        <f>X25/$DC25</f>
        <v>0</v>
      </c>
      <c r="Y253" s="10">
        <f>Y25/$DC25</f>
        <v>0</v>
      </c>
      <c r="Z253" s="10">
        <f>Z25/$DC25</f>
        <v>0</v>
      </c>
      <c r="AA253" s="10">
        <f>AA25/$DC25</f>
        <v>0</v>
      </c>
      <c r="AB253" s="10">
        <f>AB25/$DC25</f>
        <v>0</v>
      </c>
      <c r="AC253" s="10">
        <f>AC25/$DC25</f>
        <v>0</v>
      </c>
      <c r="AD253" s="10">
        <f>AD25/$DC25</f>
        <v>0</v>
      </c>
      <c r="AE253" s="10">
        <f>AE25/$DC25</f>
        <v>0</v>
      </c>
      <c r="AF253" s="10">
        <f>AF25/$DC25</f>
        <v>0</v>
      </c>
      <c r="AG253" s="10">
        <f>AG25/$DC25</f>
        <v>0</v>
      </c>
      <c r="AH253" s="10">
        <f>AH25/$DC25</f>
        <v>0</v>
      </c>
      <c r="AI253" s="10">
        <f>AI25/$DC25</f>
        <v>0</v>
      </c>
      <c r="AJ253" s="10">
        <f>AJ25/$DC25</f>
        <v>0</v>
      </c>
      <c r="AK253" s="10">
        <f>AK25/$DC25</f>
        <v>0</v>
      </c>
      <c r="AL253" s="10">
        <f>AL25/$DC25</f>
        <v>0</v>
      </c>
      <c r="AM253" s="10">
        <f>AM25/$DC25</f>
        <v>0</v>
      </c>
      <c r="AN253" s="10">
        <f>AN25/$DC25</f>
        <v>0</v>
      </c>
      <c r="AO253" s="10">
        <f>AO25/$DC25</f>
        <v>0</v>
      </c>
      <c r="AP253" s="10">
        <f>AP25/$DC25</f>
        <v>0</v>
      </c>
      <c r="AQ253" s="10">
        <f>AQ25/$DC25</f>
        <v>0</v>
      </c>
      <c r="AR253" s="10">
        <f>AR25/$DC25</f>
        <v>0</v>
      </c>
      <c r="AS253" s="10">
        <f>AS25/$DC25</f>
        <v>0</v>
      </c>
      <c r="AT253" s="10">
        <f>AT25/$DC25</f>
        <v>0</v>
      </c>
      <c r="AU253" s="10">
        <f>AU25/$DC25</f>
        <v>0</v>
      </c>
      <c r="AV253" s="10">
        <f>AV25/$DC25</f>
        <v>0</v>
      </c>
      <c r="AW253" s="10">
        <f>AW25/$DC25</f>
        <v>0</v>
      </c>
      <c r="AX253" s="10">
        <f>AX25/$DC25</f>
        <v>0</v>
      </c>
      <c r="AY253" s="10">
        <f>AY25/$DC25</f>
        <v>0</v>
      </c>
      <c r="AZ253" s="10">
        <f>AZ25/$DC25</f>
        <v>0</v>
      </c>
      <c r="BA253" s="10">
        <f>BA25/$DC25</f>
        <v>0</v>
      </c>
      <c r="BB253" s="10">
        <f>BB25/$DC25</f>
        <v>0</v>
      </c>
      <c r="BC253" s="10">
        <f>BC25/$DC25</f>
        <v>0</v>
      </c>
      <c r="BD253" s="10">
        <f>BD25/$DC25</f>
        <v>0</v>
      </c>
      <c r="BE253" s="10">
        <f>BE25/$DC25</f>
        <v>4.8307313316617344E-5</v>
      </c>
      <c r="BF253" s="10">
        <f>BF25/$DC25</f>
        <v>0</v>
      </c>
      <c r="BG253" s="10">
        <f>BG25/$DC25</f>
        <v>0</v>
      </c>
      <c r="BH253" s="10">
        <f>BH25/$DC25</f>
        <v>0</v>
      </c>
      <c r="BI253" s="10">
        <f>BI25/$DC25</f>
        <v>0.99937526273775612</v>
      </c>
      <c r="BJ253" s="10">
        <f>BJ25/$DC25</f>
        <v>3.2319599283678644E-4</v>
      </c>
      <c r="BK253" s="10">
        <f>BK25/$DC25</f>
        <v>0</v>
      </c>
      <c r="BL253" s="10">
        <f>BL25/$DC25</f>
        <v>0</v>
      </c>
      <c r="BM253" s="10">
        <f>BM25/$DC25</f>
        <v>2.5322101049053008E-4</v>
      </c>
      <c r="BN253" s="10">
        <f>BN25/$DC25</f>
        <v>0</v>
      </c>
      <c r="BO253" s="10">
        <f>BO25/$DC25</f>
        <v>0</v>
      </c>
      <c r="BP253" s="10">
        <f>BP25/$DC25</f>
        <v>0</v>
      </c>
      <c r="BQ253" s="10">
        <f>BQ25/$DC25</f>
        <v>0</v>
      </c>
      <c r="BR253" s="10">
        <f>BR25/$DC25</f>
        <v>0</v>
      </c>
      <c r="BS253" s="10">
        <f>BS25/$DC25</f>
        <v>1.2945600089303611E-8</v>
      </c>
      <c r="BT253" s="10">
        <f>BT25/$DC25</f>
        <v>0</v>
      </c>
      <c r="BU253" s="10">
        <f>BU25/$DC25</f>
        <v>0</v>
      </c>
      <c r="BV253" s="10">
        <f>BV25/$DC25</f>
        <v>0</v>
      </c>
      <c r="BW253" s="10">
        <f>BW25/$DC25</f>
        <v>0</v>
      </c>
      <c r="BX253" s="10">
        <f>BX25/$DC25</f>
        <v>0</v>
      </c>
      <c r="BY253" s="10">
        <f>BY25/$DC25</f>
        <v>0</v>
      </c>
      <c r="BZ253" s="10">
        <f>BZ25/$DC25</f>
        <v>0</v>
      </c>
      <c r="CA253" s="10">
        <f>CA25/$DC25</f>
        <v>0</v>
      </c>
      <c r="CB253" s="10">
        <f>CB25/$DC25</f>
        <v>0</v>
      </c>
      <c r="CC253" s="10">
        <f>CC25/$DC25</f>
        <v>0</v>
      </c>
      <c r="CD253" s="10">
        <f>CD25/$DC25</f>
        <v>0</v>
      </c>
      <c r="CE253" s="10">
        <f>CE25/$DC25</f>
        <v>0</v>
      </c>
      <c r="CF253" s="10">
        <f>CF25/$DC25</f>
        <v>0</v>
      </c>
      <c r="CG253" s="10">
        <f>CG25/$DC25</f>
        <v>0</v>
      </c>
      <c r="CH253" s="10">
        <f>CH25/$DC25</f>
        <v>0</v>
      </c>
      <c r="CI253" s="10">
        <f>CI25/$DC25</f>
        <v>0</v>
      </c>
      <c r="CJ253" s="10">
        <f>CJ25/$DC25</f>
        <v>0</v>
      </c>
      <c r="CK253" s="10">
        <f>CK25/$DC25</f>
        <v>0</v>
      </c>
      <c r="CL253" s="10">
        <f>CL25/$DC25</f>
        <v>0</v>
      </c>
      <c r="CM253" s="10">
        <f>CM25/$DC25</f>
        <v>0</v>
      </c>
      <c r="CN253" s="10">
        <f>CN25/$DC25</f>
        <v>0</v>
      </c>
      <c r="CO253" s="10">
        <f>CO25/$DC25</f>
        <v>0</v>
      </c>
      <c r="CP253" s="10">
        <f>CP25/$DC25</f>
        <v>0</v>
      </c>
      <c r="CQ253" s="10">
        <f>CQ25/$DC25</f>
        <v>0</v>
      </c>
      <c r="CR253" s="10">
        <f>CR25/$DC25</f>
        <v>0</v>
      </c>
      <c r="CS253" s="10">
        <f>CS25/$DC25</f>
        <v>0</v>
      </c>
      <c r="CT253" s="10">
        <f>CT25/$DC25</f>
        <v>0</v>
      </c>
      <c r="CU253" s="10">
        <f>CU25/$DC25</f>
        <v>0</v>
      </c>
      <c r="CV253" s="10">
        <f>CV25/$DC25</f>
        <v>0</v>
      </c>
      <c r="CW253" s="10">
        <f>CW25/$DC25</f>
        <v>0</v>
      </c>
      <c r="CX253" s="10">
        <f>CX25/$DC25</f>
        <v>0</v>
      </c>
      <c r="CY253" s="10">
        <f>CY25/$DC25</f>
        <v>0</v>
      </c>
      <c r="CZ253" s="10">
        <f>CZ25/$DC25</f>
        <v>0</v>
      </c>
      <c r="DA253" s="10">
        <f>DA25/$DC25</f>
        <v>0</v>
      </c>
      <c r="DB253" s="10">
        <f>DB25/$DC25</f>
        <v>0</v>
      </c>
      <c r="DC253" s="10">
        <f t="shared" si="131"/>
        <v>1.0000000000000002</v>
      </c>
    </row>
    <row r="254" spans="1:107" x14ac:dyDescent="0.25">
      <c r="A254" s="11" t="s">
        <v>24</v>
      </c>
      <c r="B254" s="10">
        <f>B26/$DC26</f>
        <v>0</v>
      </c>
      <c r="C254" s="10">
        <f>C26/$DC26</f>
        <v>0</v>
      </c>
      <c r="D254" s="10">
        <f>D26/$DC26</f>
        <v>0</v>
      </c>
      <c r="E254" s="10">
        <f>E26/$DC26</f>
        <v>0</v>
      </c>
      <c r="F254" s="10">
        <f>F26/$DC26</f>
        <v>0</v>
      </c>
      <c r="G254" s="10">
        <f>G26/$DC26</f>
        <v>0</v>
      </c>
      <c r="H254" s="10">
        <f>H26/$DC26</f>
        <v>0</v>
      </c>
      <c r="I254" s="10">
        <f>I26/$DC26</f>
        <v>0</v>
      </c>
      <c r="J254" s="10">
        <f>J26/$DC26</f>
        <v>0</v>
      </c>
      <c r="K254" s="10">
        <f>K26/$DC26</f>
        <v>0</v>
      </c>
      <c r="L254" s="10">
        <f>L26/$DC26</f>
        <v>0</v>
      </c>
      <c r="M254" s="10">
        <f>M26/$DC26</f>
        <v>0</v>
      </c>
      <c r="N254" s="10">
        <f>N26/$DC26</f>
        <v>0</v>
      </c>
      <c r="O254" s="10">
        <f>O26/$DC26</f>
        <v>0</v>
      </c>
      <c r="P254" s="10">
        <f>P26/$DC26</f>
        <v>0</v>
      </c>
      <c r="Q254" s="10">
        <f>Q26/$DC26</f>
        <v>0</v>
      </c>
      <c r="R254" s="10">
        <f>R26/$DC26</f>
        <v>0</v>
      </c>
      <c r="S254" s="10">
        <f>S26/$DC26</f>
        <v>0</v>
      </c>
      <c r="T254" s="10">
        <f>T26/$DC26</f>
        <v>0</v>
      </c>
      <c r="U254" s="10">
        <f>U26/$DC26</f>
        <v>0</v>
      </c>
      <c r="V254" s="10">
        <f>V26/$DC26</f>
        <v>0</v>
      </c>
      <c r="W254" s="10">
        <f>W26/$DC26</f>
        <v>0</v>
      </c>
      <c r="X254" s="10">
        <f>X26/$DC26</f>
        <v>0</v>
      </c>
      <c r="Y254" s="10">
        <f>Y26/$DC26</f>
        <v>0</v>
      </c>
      <c r="Z254" s="10">
        <f>Z26/$DC26</f>
        <v>0</v>
      </c>
      <c r="AA254" s="10">
        <f>AA26/$DC26</f>
        <v>0</v>
      </c>
      <c r="AB254" s="10">
        <f>AB26/$DC26</f>
        <v>0</v>
      </c>
      <c r="AC254" s="10">
        <f>AC26/$DC26</f>
        <v>0</v>
      </c>
      <c r="AD254" s="10">
        <f>AD26/$DC26</f>
        <v>0</v>
      </c>
      <c r="AE254" s="10">
        <f>AE26/$DC26</f>
        <v>0</v>
      </c>
      <c r="AF254" s="10">
        <f>AF26/$DC26</f>
        <v>0</v>
      </c>
      <c r="AG254" s="10">
        <f>AG26/$DC26</f>
        <v>0</v>
      </c>
      <c r="AH254" s="10">
        <f>AH26/$DC26</f>
        <v>0</v>
      </c>
      <c r="AI254" s="10">
        <f>AI26/$DC26</f>
        <v>0</v>
      </c>
      <c r="AJ254" s="10">
        <f>AJ26/$DC26</f>
        <v>0</v>
      </c>
      <c r="AK254" s="10">
        <f>AK26/$DC26</f>
        <v>0</v>
      </c>
      <c r="AL254" s="10">
        <f>AL26/$DC26</f>
        <v>0</v>
      </c>
      <c r="AM254" s="10">
        <f>AM26/$DC26</f>
        <v>0</v>
      </c>
      <c r="AN254" s="10">
        <f>AN26/$DC26</f>
        <v>0</v>
      </c>
      <c r="AO254" s="10">
        <f>AO26/$DC26</f>
        <v>0</v>
      </c>
      <c r="AP254" s="10">
        <f>AP26/$DC26</f>
        <v>0</v>
      </c>
      <c r="AQ254" s="10">
        <f>AQ26/$DC26</f>
        <v>0</v>
      </c>
      <c r="AR254" s="10">
        <f>AR26/$DC26</f>
        <v>0</v>
      </c>
      <c r="AS254" s="10">
        <f>AS26/$DC26</f>
        <v>0</v>
      </c>
      <c r="AT254" s="10">
        <f>AT26/$DC26</f>
        <v>0</v>
      </c>
      <c r="AU254" s="10">
        <f>AU26/$DC26</f>
        <v>0</v>
      </c>
      <c r="AV254" s="10">
        <f>AV26/$DC26</f>
        <v>1.3312743375501067E-4</v>
      </c>
      <c r="AW254" s="10">
        <f>AW26/$DC26</f>
        <v>1.8634814209684063E-3</v>
      </c>
      <c r="AX254" s="10">
        <f>AX26/$DC26</f>
        <v>0</v>
      </c>
      <c r="AY254" s="10">
        <f>AY26/$DC26</f>
        <v>0</v>
      </c>
      <c r="AZ254" s="10">
        <f>AZ26/$DC26</f>
        <v>4.5285276037145396E-4</v>
      </c>
      <c r="BA254" s="10">
        <f>BA26/$DC26</f>
        <v>0</v>
      </c>
      <c r="BB254" s="10">
        <f>BB26/$DC26</f>
        <v>0</v>
      </c>
      <c r="BC254" s="10">
        <f>BC26/$DC26</f>
        <v>0</v>
      </c>
      <c r="BD254" s="10">
        <f>BD26/$DC26</f>
        <v>0</v>
      </c>
      <c r="BE254" s="10">
        <f>BE26/$DC26</f>
        <v>5.5164493541800066E-4</v>
      </c>
      <c r="BF254" s="10">
        <f>BF26/$DC26</f>
        <v>3.3571433512515428E-6</v>
      </c>
      <c r="BG254" s="10">
        <f>BG26/$DC26</f>
        <v>0</v>
      </c>
      <c r="BH254" s="10">
        <f>BH26/$DC26</f>
        <v>0</v>
      </c>
      <c r="BI254" s="10">
        <f>BI26/$DC26</f>
        <v>0</v>
      </c>
      <c r="BJ254" s="10">
        <f>BJ26/$DC26</f>
        <v>0.98373115387709997</v>
      </c>
      <c r="BK254" s="10">
        <f>BK26/$DC26</f>
        <v>1.6421189306323192E-3</v>
      </c>
      <c r="BL254" s="10">
        <f>BL26/$DC26</f>
        <v>1.6763957883087819E-5</v>
      </c>
      <c r="BM254" s="10">
        <f>BM26/$DC26</f>
        <v>0</v>
      </c>
      <c r="BN254" s="10">
        <f>BN26/$DC26</f>
        <v>3.7583098275351451E-3</v>
      </c>
      <c r="BO254" s="10">
        <f>BO26/$DC26</f>
        <v>6.3502059754272483E-5</v>
      </c>
      <c r="BP254" s="10">
        <f>BP26/$DC26</f>
        <v>0</v>
      </c>
      <c r="BQ254" s="10">
        <f>BQ26/$DC26</f>
        <v>0</v>
      </c>
      <c r="BR254" s="10">
        <f>BR26/$DC26</f>
        <v>5.208077589656105E-6</v>
      </c>
      <c r="BS254" s="10">
        <f>BS26/$DC26</f>
        <v>7.7784795756414065E-3</v>
      </c>
      <c r="BT254" s="10">
        <f>BT26/$DC26</f>
        <v>0</v>
      </c>
      <c r="BU254" s="10">
        <f>BU26/$DC26</f>
        <v>0</v>
      </c>
      <c r="BV254" s="10">
        <f>BV26/$DC26</f>
        <v>0</v>
      </c>
      <c r="BW254" s="10">
        <f>BW26/$DC26</f>
        <v>0</v>
      </c>
      <c r="BX254" s="10">
        <f>BX26/$DC26</f>
        <v>0</v>
      </c>
      <c r="BY254" s="10">
        <f>BY26/$DC26</f>
        <v>0</v>
      </c>
      <c r="BZ254" s="10">
        <f>BZ26/$DC26</f>
        <v>0</v>
      </c>
      <c r="CA254" s="10">
        <f>CA26/$DC26</f>
        <v>0</v>
      </c>
      <c r="CB254" s="10">
        <f>CB26/$DC26</f>
        <v>0</v>
      </c>
      <c r="CC254" s="10">
        <f>CC26/$DC26</f>
        <v>0</v>
      </c>
      <c r="CD254" s="10">
        <f>CD26/$DC26</f>
        <v>0</v>
      </c>
      <c r="CE254" s="10">
        <f>CE26/$DC26</f>
        <v>0</v>
      </c>
      <c r="CF254" s="10">
        <f>CF26/$DC26</f>
        <v>0</v>
      </c>
      <c r="CG254" s="10">
        <f>CG26/$DC26</f>
        <v>0</v>
      </c>
      <c r="CH254" s="10">
        <f>CH26/$DC26</f>
        <v>0</v>
      </c>
      <c r="CI254" s="10">
        <f>CI26/$DC26</f>
        <v>0</v>
      </c>
      <c r="CJ254" s="10">
        <f>CJ26/$DC26</f>
        <v>0</v>
      </c>
      <c r="CK254" s="10">
        <f>CK26/$DC26</f>
        <v>0</v>
      </c>
      <c r="CL254" s="10">
        <f>CL26/$DC26</f>
        <v>0</v>
      </c>
      <c r="CM254" s="10">
        <f>CM26/$DC26</f>
        <v>0</v>
      </c>
      <c r="CN254" s="10">
        <f>CN26/$DC26</f>
        <v>0</v>
      </c>
      <c r="CO254" s="10">
        <f>CO26/$DC26</f>
        <v>0</v>
      </c>
      <c r="CP254" s="10">
        <f>CP26/$DC26</f>
        <v>0</v>
      </c>
      <c r="CQ254" s="10">
        <f>CQ26/$DC26</f>
        <v>0</v>
      </c>
      <c r="CR254" s="10">
        <f>CR26/$DC26</f>
        <v>0</v>
      </c>
      <c r="CS254" s="10">
        <f>CS26/$DC26</f>
        <v>0</v>
      </c>
      <c r="CT254" s="10">
        <f>CT26/$DC26</f>
        <v>0</v>
      </c>
      <c r="CU254" s="10">
        <f>CU26/$DC26</f>
        <v>0</v>
      </c>
      <c r="CV254" s="10">
        <f>CV26/$DC26</f>
        <v>0</v>
      </c>
      <c r="CW254" s="10">
        <f>CW26/$DC26</f>
        <v>0</v>
      </c>
      <c r="CX254" s="10">
        <f>CX26/$DC26</f>
        <v>0</v>
      </c>
      <c r="CY254" s="10">
        <f>CY26/$DC26</f>
        <v>0</v>
      </c>
      <c r="CZ254" s="10">
        <f>CZ26/$DC26</f>
        <v>0</v>
      </c>
      <c r="DA254" s="10">
        <f>DA26/$DC26</f>
        <v>0</v>
      </c>
      <c r="DB254" s="10">
        <f>DB26/$DC26</f>
        <v>0</v>
      </c>
      <c r="DC254" s="10">
        <f t="shared" si="131"/>
        <v>0.99999999999999989</v>
      </c>
    </row>
    <row r="255" spans="1:107" x14ac:dyDescent="0.25">
      <c r="A255" s="11" t="s">
        <v>25</v>
      </c>
      <c r="B255" s="10">
        <f>B27/$DC27</f>
        <v>0</v>
      </c>
      <c r="C255" s="10">
        <f>C27/$DC27</f>
        <v>0</v>
      </c>
      <c r="D255" s="10">
        <f>D27/$DC27</f>
        <v>0</v>
      </c>
      <c r="E255" s="10">
        <f>E27/$DC27</f>
        <v>0</v>
      </c>
      <c r="F255" s="10">
        <f>F27/$DC27</f>
        <v>0</v>
      </c>
      <c r="G255" s="10">
        <f>G27/$DC27</f>
        <v>0</v>
      </c>
      <c r="H255" s="10">
        <f>H27/$DC27</f>
        <v>0</v>
      </c>
      <c r="I255" s="10">
        <f>I27/$DC27</f>
        <v>0</v>
      </c>
      <c r="J255" s="10">
        <f>J27/$DC27</f>
        <v>0</v>
      </c>
      <c r="K255" s="10">
        <f>K27/$DC27</f>
        <v>0</v>
      </c>
      <c r="L255" s="10">
        <f>L27/$DC27</f>
        <v>0</v>
      </c>
      <c r="M255" s="10">
        <f>M27/$DC27</f>
        <v>0</v>
      </c>
      <c r="N255" s="10">
        <f>N27/$DC27</f>
        <v>0</v>
      </c>
      <c r="O255" s="10">
        <f>O27/$DC27</f>
        <v>0</v>
      </c>
      <c r="P255" s="10">
        <f>P27/$DC27</f>
        <v>0</v>
      </c>
      <c r="Q255" s="10">
        <f>Q27/$DC27</f>
        <v>0</v>
      </c>
      <c r="R255" s="10">
        <f>R27/$DC27</f>
        <v>0</v>
      </c>
      <c r="S255" s="10">
        <f>S27/$DC27</f>
        <v>0</v>
      </c>
      <c r="T255" s="10">
        <f>T27/$DC27</f>
        <v>0</v>
      </c>
      <c r="U255" s="10">
        <f>U27/$DC27</f>
        <v>0</v>
      </c>
      <c r="V255" s="10">
        <f>V27/$DC27</f>
        <v>0</v>
      </c>
      <c r="W255" s="10">
        <f>W27/$DC27</f>
        <v>0</v>
      </c>
      <c r="X255" s="10">
        <f>X27/$DC27</f>
        <v>0</v>
      </c>
      <c r="Y255" s="10">
        <f>Y27/$DC27</f>
        <v>0</v>
      </c>
      <c r="Z255" s="10">
        <f>Z27/$DC27</f>
        <v>0</v>
      </c>
      <c r="AA255" s="10">
        <f>AA27/$DC27</f>
        <v>0</v>
      </c>
      <c r="AB255" s="10">
        <f>AB27/$DC27</f>
        <v>0</v>
      </c>
      <c r="AC255" s="10">
        <f>AC27/$DC27</f>
        <v>0</v>
      </c>
      <c r="AD255" s="10">
        <f>AD27/$DC27</f>
        <v>0</v>
      </c>
      <c r="AE255" s="10">
        <f>AE27/$DC27</f>
        <v>0</v>
      </c>
      <c r="AF255" s="10">
        <f>AF27/$DC27</f>
        <v>0</v>
      </c>
      <c r="AG255" s="10">
        <f>AG27/$DC27</f>
        <v>0</v>
      </c>
      <c r="AH255" s="10">
        <f>AH27/$DC27</f>
        <v>0</v>
      </c>
      <c r="AI255" s="10">
        <f>AI27/$DC27</f>
        <v>0</v>
      </c>
      <c r="AJ255" s="10">
        <f>AJ27/$DC27</f>
        <v>0</v>
      </c>
      <c r="AK255" s="10">
        <f>AK27/$DC27</f>
        <v>0</v>
      </c>
      <c r="AL255" s="10">
        <f>AL27/$DC27</f>
        <v>0</v>
      </c>
      <c r="AM255" s="10">
        <f>AM27/$DC27</f>
        <v>0</v>
      </c>
      <c r="AN255" s="10">
        <f>AN27/$DC27</f>
        <v>0</v>
      </c>
      <c r="AO255" s="10">
        <f>AO27/$DC27</f>
        <v>0</v>
      </c>
      <c r="AP255" s="10">
        <f>AP27/$DC27</f>
        <v>0</v>
      </c>
      <c r="AQ255" s="10">
        <f>AQ27/$DC27</f>
        <v>0</v>
      </c>
      <c r="AR255" s="10">
        <f>AR27/$DC27</f>
        <v>0</v>
      </c>
      <c r="AS255" s="10">
        <f>AS27/$DC27</f>
        <v>0</v>
      </c>
      <c r="AT255" s="10">
        <f>AT27/$DC27</f>
        <v>0</v>
      </c>
      <c r="AU255" s="10">
        <f>AU27/$DC27</f>
        <v>0</v>
      </c>
      <c r="AV255" s="10">
        <f>AV27/$DC27</f>
        <v>0</v>
      </c>
      <c r="AW255" s="10">
        <f>AW27/$DC27</f>
        <v>0</v>
      </c>
      <c r="AX255" s="10">
        <f>AX27/$DC27</f>
        <v>0</v>
      </c>
      <c r="AY255" s="10">
        <f>AY27/$DC27</f>
        <v>0</v>
      </c>
      <c r="AZ255" s="10">
        <f>AZ27/$DC27</f>
        <v>0</v>
      </c>
      <c r="BA255" s="10">
        <f>BA27/$DC27</f>
        <v>0</v>
      </c>
      <c r="BB255" s="10">
        <f>BB27/$DC27</f>
        <v>0</v>
      </c>
      <c r="BC255" s="10">
        <f>BC27/$DC27</f>
        <v>0</v>
      </c>
      <c r="BD255" s="10">
        <f>BD27/$DC27</f>
        <v>0</v>
      </c>
      <c r="BE255" s="10">
        <f>BE27/$DC27</f>
        <v>1.3012585996649312E-4</v>
      </c>
      <c r="BF255" s="10">
        <f>BF27/$DC27</f>
        <v>0</v>
      </c>
      <c r="BG255" s="10">
        <f>BG27/$DC27</f>
        <v>2.4145533430114125E-4</v>
      </c>
      <c r="BH255" s="10">
        <f>BH27/$DC27</f>
        <v>0</v>
      </c>
      <c r="BI255" s="10">
        <f>BI27/$DC27</f>
        <v>0</v>
      </c>
      <c r="BJ255" s="10">
        <f>BJ27/$DC27</f>
        <v>1.9262129096362861E-3</v>
      </c>
      <c r="BK255" s="10">
        <f>BK27/$DC27</f>
        <v>0.95347983820045612</v>
      </c>
      <c r="BL255" s="10">
        <f>BL27/$DC27</f>
        <v>1.1368343090439432E-3</v>
      </c>
      <c r="BM255" s="10">
        <f>BM27/$DC27</f>
        <v>0</v>
      </c>
      <c r="BN255" s="10">
        <f>BN27/$DC27</f>
        <v>1.0328373998955661E-3</v>
      </c>
      <c r="BO255" s="10">
        <f>BO27/$DC27</f>
        <v>0</v>
      </c>
      <c r="BP255" s="10">
        <f>BP27/$DC27</f>
        <v>0</v>
      </c>
      <c r="BQ255" s="10">
        <f>BQ27/$DC27</f>
        <v>0</v>
      </c>
      <c r="BR255" s="10">
        <f>BR27/$DC27</f>
        <v>0</v>
      </c>
      <c r="BS255" s="10">
        <f>BS27/$DC27</f>
        <v>4.2052695986700493E-2</v>
      </c>
      <c r="BT255" s="10">
        <f>BT27/$DC27</f>
        <v>0</v>
      </c>
      <c r="BU255" s="10">
        <f>BU27/$DC27</f>
        <v>0</v>
      </c>
      <c r="BV255" s="10">
        <f>BV27/$DC27</f>
        <v>0</v>
      </c>
      <c r="BW255" s="10">
        <f>BW27/$DC27</f>
        <v>0</v>
      </c>
      <c r="BX255" s="10">
        <f>BX27/$DC27</f>
        <v>0</v>
      </c>
      <c r="BY255" s="10">
        <f>BY27/$DC27</f>
        <v>0</v>
      </c>
      <c r="BZ255" s="10">
        <f>BZ27/$DC27</f>
        <v>0</v>
      </c>
      <c r="CA255" s="10">
        <f>CA27/$DC27</f>
        <v>0</v>
      </c>
      <c r="CB255" s="10">
        <f>CB27/$DC27</f>
        <v>0</v>
      </c>
      <c r="CC255" s="10">
        <f>CC27/$DC27</f>
        <v>0</v>
      </c>
      <c r="CD255" s="10">
        <f>CD27/$DC27</f>
        <v>0</v>
      </c>
      <c r="CE255" s="10">
        <f>CE27/$DC27</f>
        <v>0</v>
      </c>
      <c r="CF255" s="10">
        <f>CF27/$DC27</f>
        <v>0</v>
      </c>
      <c r="CG255" s="10">
        <f>CG27/$DC27</f>
        <v>0</v>
      </c>
      <c r="CH255" s="10">
        <f>CH27/$DC27</f>
        <v>0</v>
      </c>
      <c r="CI255" s="10">
        <f>CI27/$DC27</f>
        <v>0</v>
      </c>
      <c r="CJ255" s="10">
        <f>CJ27/$DC27</f>
        <v>0</v>
      </c>
      <c r="CK255" s="10">
        <f>CK27/$DC27</f>
        <v>0</v>
      </c>
      <c r="CL255" s="10">
        <f>CL27/$DC27</f>
        <v>0</v>
      </c>
      <c r="CM255" s="10">
        <f>CM27/$DC27</f>
        <v>0</v>
      </c>
      <c r="CN255" s="10">
        <f>CN27/$DC27</f>
        <v>0</v>
      </c>
      <c r="CO255" s="10">
        <f>CO27/$DC27</f>
        <v>0</v>
      </c>
      <c r="CP255" s="10">
        <f>CP27/$DC27</f>
        <v>0</v>
      </c>
      <c r="CQ255" s="10">
        <f>CQ27/$DC27</f>
        <v>0</v>
      </c>
      <c r="CR255" s="10">
        <f>CR27/$DC27</f>
        <v>0</v>
      </c>
      <c r="CS255" s="10">
        <f>CS27/$DC27</f>
        <v>0</v>
      </c>
      <c r="CT255" s="10">
        <f>CT27/$DC27</f>
        <v>0</v>
      </c>
      <c r="CU255" s="10">
        <f>CU27/$DC27</f>
        <v>0</v>
      </c>
      <c r="CV255" s="10">
        <f>CV27/$DC27</f>
        <v>0</v>
      </c>
      <c r="CW255" s="10">
        <f>CW27/$DC27</f>
        <v>0</v>
      </c>
      <c r="CX255" s="10">
        <f>CX27/$DC27</f>
        <v>0</v>
      </c>
      <c r="CY255" s="10">
        <f>CY27/$DC27</f>
        <v>0</v>
      </c>
      <c r="CZ255" s="10">
        <f>CZ27/$DC27</f>
        <v>0</v>
      </c>
      <c r="DA255" s="10">
        <f>DA27/$DC27</f>
        <v>0</v>
      </c>
      <c r="DB255" s="10">
        <f>DB27/$DC27</f>
        <v>0</v>
      </c>
      <c r="DC255" s="10">
        <f t="shared" si="131"/>
        <v>1.0000000000000002</v>
      </c>
    </row>
    <row r="256" spans="1:107" x14ac:dyDescent="0.25">
      <c r="A256" s="11" t="s">
        <v>26</v>
      </c>
      <c r="B256" s="10">
        <f>B28/$DC28</f>
        <v>0</v>
      </c>
      <c r="C256" s="10">
        <f>C28/$DC28</f>
        <v>0</v>
      </c>
      <c r="D256" s="10">
        <f>D28/$DC28</f>
        <v>0</v>
      </c>
      <c r="E256" s="10">
        <f>E28/$DC28</f>
        <v>0</v>
      </c>
      <c r="F256" s="10">
        <f>F28/$DC28</f>
        <v>0</v>
      </c>
      <c r="G256" s="10">
        <f>G28/$DC28</f>
        <v>0</v>
      </c>
      <c r="H256" s="10">
        <f>H28/$DC28</f>
        <v>0</v>
      </c>
      <c r="I256" s="10">
        <f>I28/$DC28</f>
        <v>0</v>
      </c>
      <c r="J256" s="10">
        <f>J28/$DC28</f>
        <v>0</v>
      </c>
      <c r="K256" s="10">
        <f>K28/$DC28</f>
        <v>0</v>
      </c>
      <c r="L256" s="10">
        <f>L28/$DC28</f>
        <v>0</v>
      </c>
      <c r="M256" s="10">
        <f>M28/$DC28</f>
        <v>0</v>
      </c>
      <c r="N256" s="10">
        <f>N28/$DC28</f>
        <v>0</v>
      </c>
      <c r="O256" s="10">
        <f>O28/$DC28</f>
        <v>0</v>
      </c>
      <c r="P256" s="10">
        <f>P28/$DC28</f>
        <v>0</v>
      </c>
      <c r="Q256" s="10">
        <f>Q28/$DC28</f>
        <v>0</v>
      </c>
      <c r="R256" s="10">
        <f>R28/$DC28</f>
        <v>0</v>
      </c>
      <c r="S256" s="10">
        <f>S28/$DC28</f>
        <v>0</v>
      </c>
      <c r="T256" s="10">
        <f>T28/$DC28</f>
        <v>0</v>
      </c>
      <c r="U256" s="10">
        <f>U28/$DC28</f>
        <v>0</v>
      </c>
      <c r="V256" s="10">
        <f>V28/$DC28</f>
        <v>0</v>
      </c>
      <c r="W256" s="10">
        <f>W28/$DC28</f>
        <v>0</v>
      </c>
      <c r="X256" s="10">
        <f>X28/$DC28</f>
        <v>0</v>
      </c>
      <c r="Y256" s="10">
        <f>Y28/$DC28</f>
        <v>0</v>
      </c>
      <c r="Z256" s="10">
        <f>Z28/$DC28</f>
        <v>0</v>
      </c>
      <c r="AA256" s="10">
        <f>AA28/$DC28</f>
        <v>0</v>
      </c>
      <c r="AB256" s="10">
        <f>AB28/$DC28</f>
        <v>0</v>
      </c>
      <c r="AC256" s="10">
        <f>AC28/$DC28</f>
        <v>0</v>
      </c>
      <c r="AD256" s="10">
        <f>AD28/$DC28</f>
        <v>0</v>
      </c>
      <c r="AE256" s="10">
        <f>AE28/$DC28</f>
        <v>0</v>
      </c>
      <c r="AF256" s="10">
        <f>AF28/$DC28</f>
        <v>0</v>
      </c>
      <c r="AG256" s="10">
        <f>AG28/$DC28</f>
        <v>0</v>
      </c>
      <c r="AH256" s="10">
        <f>AH28/$DC28</f>
        <v>0</v>
      </c>
      <c r="AI256" s="10">
        <f>AI28/$DC28</f>
        <v>0</v>
      </c>
      <c r="AJ256" s="10">
        <f>AJ28/$DC28</f>
        <v>0</v>
      </c>
      <c r="AK256" s="10">
        <f>AK28/$DC28</f>
        <v>0</v>
      </c>
      <c r="AL256" s="10">
        <f>AL28/$DC28</f>
        <v>0</v>
      </c>
      <c r="AM256" s="10">
        <f>AM28/$DC28</f>
        <v>0</v>
      </c>
      <c r="AN256" s="10">
        <f>AN28/$DC28</f>
        <v>0</v>
      </c>
      <c r="AO256" s="10">
        <f>AO28/$DC28</f>
        <v>0</v>
      </c>
      <c r="AP256" s="10">
        <f>AP28/$DC28</f>
        <v>0</v>
      </c>
      <c r="AQ256" s="10">
        <f>AQ28/$DC28</f>
        <v>0</v>
      </c>
      <c r="AR256" s="10">
        <f>AR28/$DC28</f>
        <v>0</v>
      </c>
      <c r="AS256" s="10">
        <f>AS28/$DC28</f>
        <v>0</v>
      </c>
      <c r="AT256" s="10">
        <f>AT28/$DC28</f>
        <v>0</v>
      </c>
      <c r="AU256" s="10">
        <f>AU28/$DC28</f>
        <v>0</v>
      </c>
      <c r="AV256" s="10">
        <f>AV28/$DC28</f>
        <v>0</v>
      </c>
      <c r="AW256" s="10">
        <f>AW28/$DC28</f>
        <v>0</v>
      </c>
      <c r="AX256" s="10">
        <f>AX28/$DC28</f>
        <v>0</v>
      </c>
      <c r="AY256" s="10">
        <f>AY28/$DC28</f>
        <v>0</v>
      </c>
      <c r="AZ256" s="10">
        <f>AZ28/$DC28</f>
        <v>0</v>
      </c>
      <c r="BA256" s="10">
        <f>BA28/$DC28</f>
        <v>0</v>
      </c>
      <c r="BB256" s="10">
        <f>BB28/$DC28</f>
        <v>0</v>
      </c>
      <c r="BC256" s="10">
        <f>BC28/$DC28</f>
        <v>0</v>
      </c>
      <c r="BD256" s="10">
        <f>BD28/$DC28</f>
        <v>0</v>
      </c>
      <c r="BE256" s="10">
        <f>BE28/$DC28</f>
        <v>3.7919639520418746E-5</v>
      </c>
      <c r="BF256" s="10">
        <f>BF28/$DC28</f>
        <v>0</v>
      </c>
      <c r="BG256" s="10">
        <f>BG28/$DC28</f>
        <v>0</v>
      </c>
      <c r="BH256" s="10">
        <f>BH28/$DC28</f>
        <v>0</v>
      </c>
      <c r="BI256" s="10">
        <f>BI28/$DC28</f>
        <v>0</v>
      </c>
      <c r="BJ256" s="10">
        <f>BJ28/$DC28</f>
        <v>1.2504551073348881E-3</v>
      </c>
      <c r="BK256" s="10">
        <f>BK28/$DC28</f>
        <v>3.6452456921976916E-4</v>
      </c>
      <c r="BL256" s="10">
        <f>BL28/$DC28</f>
        <v>0.98251928777138731</v>
      </c>
      <c r="BM256" s="10">
        <f>BM28/$DC28</f>
        <v>3.1857806106570628E-4</v>
      </c>
      <c r="BN256" s="10">
        <f>BN28/$DC28</f>
        <v>1.0059562578845786E-3</v>
      </c>
      <c r="BO256" s="10">
        <f>BO28/$DC28</f>
        <v>0</v>
      </c>
      <c r="BP256" s="10">
        <f>BP28/$DC28</f>
        <v>0</v>
      </c>
      <c r="BQ256" s="10">
        <f>BQ28/$DC28</f>
        <v>8.9329589454457391E-7</v>
      </c>
      <c r="BR256" s="10">
        <f>BR28/$DC28</f>
        <v>3.9684353759027213E-4</v>
      </c>
      <c r="BS256" s="10">
        <f>BS28/$DC28</f>
        <v>1.4105541760102308E-2</v>
      </c>
      <c r="BT256" s="10">
        <f>BT28/$DC28</f>
        <v>0</v>
      </c>
      <c r="BU256" s="10">
        <f>BU28/$DC28</f>
        <v>0</v>
      </c>
      <c r="BV256" s="10">
        <f>BV28/$DC28</f>
        <v>0</v>
      </c>
      <c r="BW256" s="10">
        <f>BW28/$DC28</f>
        <v>0</v>
      </c>
      <c r="BX256" s="10">
        <f>BX28/$DC28</f>
        <v>0</v>
      </c>
      <c r="BY256" s="10">
        <f>BY28/$DC28</f>
        <v>0</v>
      </c>
      <c r="BZ256" s="10">
        <f>BZ28/$DC28</f>
        <v>0</v>
      </c>
      <c r="CA256" s="10">
        <f>CA28/$DC28</f>
        <v>0</v>
      </c>
      <c r="CB256" s="10">
        <f>CB28/$DC28</f>
        <v>0</v>
      </c>
      <c r="CC256" s="10">
        <f>CC28/$DC28</f>
        <v>0</v>
      </c>
      <c r="CD256" s="10">
        <f>CD28/$DC28</f>
        <v>0</v>
      </c>
      <c r="CE256" s="10">
        <f>CE28/$DC28</f>
        <v>0</v>
      </c>
      <c r="CF256" s="10">
        <f>CF28/$DC28</f>
        <v>0</v>
      </c>
      <c r="CG256" s="10">
        <f>CG28/$DC28</f>
        <v>0</v>
      </c>
      <c r="CH256" s="10">
        <f>CH28/$DC28</f>
        <v>0</v>
      </c>
      <c r="CI256" s="10">
        <f>CI28/$DC28</f>
        <v>0</v>
      </c>
      <c r="CJ256" s="10">
        <f>CJ28/$DC28</f>
        <v>0</v>
      </c>
      <c r="CK256" s="10">
        <f>CK28/$DC28</f>
        <v>0</v>
      </c>
      <c r="CL256" s="10">
        <f>CL28/$DC28</f>
        <v>0</v>
      </c>
      <c r="CM256" s="10">
        <f>CM28/$DC28</f>
        <v>0</v>
      </c>
      <c r="CN256" s="10">
        <f>CN28/$DC28</f>
        <v>0</v>
      </c>
      <c r="CO256" s="10">
        <f>CO28/$DC28</f>
        <v>0</v>
      </c>
      <c r="CP256" s="10">
        <f>CP28/$DC28</f>
        <v>0</v>
      </c>
      <c r="CQ256" s="10">
        <f>CQ28/$DC28</f>
        <v>0</v>
      </c>
      <c r="CR256" s="10">
        <f>CR28/$DC28</f>
        <v>0</v>
      </c>
      <c r="CS256" s="10">
        <f>CS28/$DC28</f>
        <v>0</v>
      </c>
      <c r="CT256" s="10">
        <f>CT28/$DC28</f>
        <v>0</v>
      </c>
      <c r="CU256" s="10">
        <f>CU28/$DC28</f>
        <v>0</v>
      </c>
      <c r="CV256" s="10">
        <f>CV28/$DC28</f>
        <v>0</v>
      </c>
      <c r="CW256" s="10">
        <f>CW28/$DC28</f>
        <v>0</v>
      </c>
      <c r="CX256" s="10">
        <f>CX28/$DC28</f>
        <v>0</v>
      </c>
      <c r="CY256" s="10">
        <f>CY28/$DC28</f>
        <v>0</v>
      </c>
      <c r="CZ256" s="10">
        <f>CZ28/$DC28</f>
        <v>0</v>
      </c>
      <c r="DA256" s="10">
        <f>DA28/$DC28</f>
        <v>0</v>
      </c>
      <c r="DB256" s="10">
        <f>DB28/$DC28</f>
        <v>0</v>
      </c>
      <c r="DC256" s="10">
        <f t="shared" si="131"/>
        <v>0.99999999999999978</v>
      </c>
    </row>
    <row r="257" spans="1:107" x14ac:dyDescent="0.25">
      <c r="A257" s="11" t="s">
        <v>27</v>
      </c>
      <c r="B257" s="10">
        <f>B29/$DC29</f>
        <v>0</v>
      </c>
      <c r="C257" s="10">
        <f>C29/$DC29</f>
        <v>0</v>
      </c>
      <c r="D257" s="10">
        <f>D29/$DC29</f>
        <v>0</v>
      </c>
      <c r="E257" s="10">
        <f>E29/$DC29</f>
        <v>0</v>
      </c>
      <c r="F257" s="10">
        <f>F29/$DC29</f>
        <v>0</v>
      </c>
      <c r="G257" s="10">
        <f>G29/$DC29</f>
        <v>0</v>
      </c>
      <c r="H257" s="10">
        <f>H29/$DC29</f>
        <v>0</v>
      </c>
      <c r="I257" s="10">
        <f>I29/$DC29</f>
        <v>0</v>
      </c>
      <c r="J257" s="10">
        <f>J29/$DC29</f>
        <v>0</v>
      </c>
      <c r="K257" s="10">
        <f>K29/$DC29</f>
        <v>0</v>
      </c>
      <c r="L257" s="10">
        <f>L29/$DC29</f>
        <v>0</v>
      </c>
      <c r="M257" s="10">
        <f>M29/$DC29</f>
        <v>0</v>
      </c>
      <c r="N257" s="10">
        <f>N29/$DC29</f>
        <v>0</v>
      </c>
      <c r="O257" s="10">
        <f>O29/$DC29</f>
        <v>0</v>
      </c>
      <c r="P257" s="10">
        <f>P29/$DC29</f>
        <v>0</v>
      </c>
      <c r="Q257" s="10">
        <f>Q29/$DC29</f>
        <v>0</v>
      </c>
      <c r="R257" s="10">
        <f>R29/$DC29</f>
        <v>0</v>
      </c>
      <c r="S257" s="10">
        <f>S29/$DC29</f>
        <v>0</v>
      </c>
      <c r="T257" s="10">
        <f>T29/$DC29</f>
        <v>0</v>
      </c>
      <c r="U257" s="10">
        <f>U29/$DC29</f>
        <v>0</v>
      </c>
      <c r="V257" s="10">
        <f>V29/$DC29</f>
        <v>0</v>
      </c>
      <c r="W257" s="10">
        <f>W29/$DC29</f>
        <v>0</v>
      </c>
      <c r="X257" s="10">
        <f>X29/$DC29</f>
        <v>0</v>
      </c>
      <c r="Y257" s="10">
        <f>Y29/$DC29</f>
        <v>0</v>
      </c>
      <c r="Z257" s="10">
        <f>Z29/$DC29</f>
        <v>0</v>
      </c>
      <c r="AA257" s="10">
        <f>AA29/$DC29</f>
        <v>0</v>
      </c>
      <c r="AB257" s="10">
        <f>AB29/$DC29</f>
        <v>0</v>
      </c>
      <c r="AC257" s="10">
        <f>AC29/$DC29</f>
        <v>0</v>
      </c>
      <c r="AD257" s="10">
        <f>AD29/$DC29</f>
        <v>0</v>
      </c>
      <c r="AE257" s="10">
        <f>AE29/$DC29</f>
        <v>0</v>
      </c>
      <c r="AF257" s="10">
        <f>AF29/$DC29</f>
        <v>0</v>
      </c>
      <c r="AG257" s="10">
        <f>AG29/$DC29</f>
        <v>0</v>
      </c>
      <c r="AH257" s="10">
        <f>AH29/$DC29</f>
        <v>0</v>
      </c>
      <c r="AI257" s="10">
        <f>AI29/$DC29</f>
        <v>0</v>
      </c>
      <c r="AJ257" s="10">
        <f>AJ29/$DC29</f>
        <v>0</v>
      </c>
      <c r="AK257" s="10">
        <f>AK29/$DC29</f>
        <v>0</v>
      </c>
      <c r="AL257" s="10">
        <f>AL29/$DC29</f>
        <v>0</v>
      </c>
      <c r="AM257" s="10">
        <f>AM29/$DC29</f>
        <v>0</v>
      </c>
      <c r="AN257" s="10">
        <f>AN29/$DC29</f>
        <v>0</v>
      </c>
      <c r="AO257" s="10">
        <f>AO29/$DC29</f>
        <v>0</v>
      </c>
      <c r="AP257" s="10">
        <f>AP29/$DC29</f>
        <v>0</v>
      </c>
      <c r="AQ257" s="10">
        <f>AQ29/$DC29</f>
        <v>0</v>
      </c>
      <c r="AR257" s="10">
        <f>AR29/$DC29</f>
        <v>0</v>
      </c>
      <c r="AS257" s="10">
        <f>AS29/$DC29</f>
        <v>0</v>
      </c>
      <c r="AT257" s="10">
        <f>AT29/$DC29</f>
        <v>0</v>
      </c>
      <c r="AU257" s="10">
        <f>AU29/$DC29</f>
        <v>0</v>
      </c>
      <c r="AV257" s="10">
        <f>AV29/$DC29</f>
        <v>0</v>
      </c>
      <c r="AW257" s="10">
        <f>AW29/$DC29</f>
        <v>0</v>
      </c>
      <c r="AX257" s="10">
        <f>AX29/$DC29</f>
        <v>0</v>
      </c>
      <c r="AY257" s="10">
        <f>AY29/$DC29</f>
        <v>0</v>
      </c>
      <c r="AZ257" s="10">
        <f>AZ29/$DC29</f>
        <v>0</v>
      </c>
      <c r="BA257" s="10">
        <f>BA29/$DC29</f>
        <v>0</v>
      </c>
      <c r="BB257" s="10">
        <f>BB29/$DC29</f>
        <v>0</v>
      </c>
      <c r="BC257" s="10">
        <f>BC29/$DC29</f>
        <v>0</v>
      </c>
      <c r="BD257" s="10">
        <f>BD29/$DC29</f>
        <v>0</v>
      </c>
      <c r="BE257" s="10">
        <f>BE29/$DC29</f>
        <v>0</v>
      </c>
      <c r="BF257" s="10">
        <f>BF29/$DC29</f>
        <v>0</v>
      </c>
      <c r="BG257" s="10">
        <f>BG29/$DC29</f>
        <v>0</v>
      </c>
      <c r="BH257" s="10">
        <f>BH29/$DC29</f>
        <v>0</v>
      </c>
      <c r="BI257" s="10">
        <f>BI29/$DC29</f>
        <v>0</v>
      </c>
      <c r="BJ257" s="10">
        <f>BJ29/$DC29</f>
        <v>3.1424401502662663E-3</v>
      </c>
      <c r="BK257" s="10">
        <f>BK29/$DC29</f>
        <v>0</v>
      </c>
      <c r="BL257" s="10">
        <f>BL29/$DC29</f>
        <v>1.9866667678970917E-4</v>
      </c>
      <c r="BM257" s="10">
        <f>BM29/$DC29</f>
        <v>0.9791184075459306</v>
      </c>
      <c r="BN257" s="10">
        <f>BN29/$DC29</f>
        <v>1.1718571924088306E-2</v>
      </c>
      <c r="BO257" s="10">
        <f>BO29/$DC29</f>
        <v>0</v>
      </c>
      <c r="BP257" s="10">
        <f>BP29/$DC29</f>
        <v>0</v>
      </c>
      <c r="BQ257" s="10">
        <f>BQ29/$DC29</f>
        <v>0</v>
      </c>
      <c r="BR257" s="10">
        <f>BR29/$DC29</f>
        <v>0</v>
      </c>
      <c r="BS257" s="10">
        <f>BS29/$DC29</f>
        <v>5.8219137029252178E-3</v>
      </c>
      <c r="BT257" s="10">
        <f>BT29/$DC29</f>
        <v>0</v>
      </c>
      <c r="BU257" s="10">
        <f>BU29/$DC29</f>
        <v>0</v>
      </c>
      <c r="BV257" s="10">
        <f>BV29/$DC29</f>
        <v>0</v>
      </c>
      <c r="BW257" s="10">
        <f>BW29/$DC29</f>
        <v>0</v>
      </c>
      <c r="BX257" s="10">
        <f>BX29/$DC29</f>
        <v>0</v>
      </c>
      <c r="BY257" s="10">
        <f>BY29/$DC29</f>
        <v>0</v>
      </c>
      <c r="BZ257" s="10">
        <f>BZ29/$DC29</f>
        <v>0</v>
      </c>
      <c r="CA257" s="10">
        <f>CA29/$DC29</f>
        <v>0</v>
      </c>
      <c r="CB257" s="10">
        <f>CB29/$DC29</f>
        <v>0</v>
      </c>
      <c r="CC257" s="10">
        <f>CC29/$DC29</f>
        <v>0</v>
      </c>
      <c r="CD257" s="10">
        <f>CD29/$DC29</f>
        <v>0</v>
      </c>
      <c r="CE257" s="10">
        <f>CE29/$DC29</f>
        <v>0</v>
      </c>
      <c r="CF257" s="10">
        <f>CF29/$DC29</f>
        <v>0</v>
      </c>
      <c r="CG257" s="10">
        <f>CG29/$DC29</f>
        <v>0</v>
      </c>
      <c r="CH257" s="10">
        <f>CH29/$DC29</f>
        <v>0</v>
      </c>
      <c r="CI257" s="10">
        <f>CI29/$DC29</f>
        <v>0</v>
      </c>
      <c r="CJ257" s="10">
        <f>CJ29/$DC29</f>
        <v>0</v>
      </c>
      <c r="CK257" s="10">
        <f>CK29/$DC29</f>
        <v>0</v>
      </c>
      <c r="CL257" s="10">
        <f>CL29/$DC29</f>
        <v>0</v>
      </c>
      <c r="CM257" s="10">
        <f>CM29/$DC29</f>
        <v>0</v>
      </c>
      <c r="CN257" s="10">
        <f>CN29/$DC29</f>
        <v>0</v>
      </c>
      <c r="CO257" s="10">
        <f>CO29/$DC29</f>
        <v>0</v>
      </c>
      <c r="CP257" s="10">
        <f>CP29/$DC29</f>
        <v>0</v>
      </c>
      <c r="CQ257" s="10">
        <f>CQ29/$DC29</f>
        <v>0</v>
      </c>
      <c r="CR257" s="10">
        <f>CR29/$DC29</f>
        <v>0</v>
      </c>
      <c r="CS257" s="10">
        <f>CS29/$DC29</f>
        <v>0</v>
      </c>
      <c r="CT257" s="10">
        <f>CT29/$DC29</f>
        <v>0</v>
      </c>
      <c r="CU257" s="10">
        <f>CU29/$DC29</f>
        <v>0</v>
      </c>
      <c r="CV257" s="10">
        <f>CV29/$DC29</f>
        <v>0</v>
      </c>
      <c r="CW257" s="10">
        <f>CW29/$DC29</f>
        <v>0</v>
      </c>
      <c r="CX257" s="10">
        <f>CX29/$DC29</f>
        <v>0</v>
      </c>
      <c r="CY257" s="10">
        <f>CY29/$DC29</f>
        <v>0</v>
      </c>
      <c r="CZ257" s="10">
        <f>CZ29/$DC29</f>
        <v>0</v>
      </c>
      <c r="DA257" s="10">
        <f>DA29/$DC29</f>
        <v>0</v>
      </c>
      <c r="DB257" s="10">
        <f>DB29/$DC29</f>
        <v>0</v>
      </c>
      <c r="DC257" s="10">
        <f t="shared" si="131"/>
        <v>1.0000000000000002</v>
      </c>
    </row>
    <row r="258" spans="1:107" x14ac:dyDescent="0.25">
      <c r="A258" s="11" t="s">
        <v>28</v>
      </c>
      <c r="B258" s="10">
        <f>B30/$DC30</f>
        <v>0</v>
      </c>
      <c r="C258" s="10">
        <f>C30/$DC30</f>
        <v>0</v>
      </c>
      <c r="D258" s="10">
        <f>D30/$DC30</f>
        <v>0</v>
      </c>
      <c r="E258" s="10">
        <f>E30/$DC30</f>
        <v>0</v>
      </c>
      <c r="F258" s="10">
        <f>F30/$DC30</f>
        <v>0</v>
      </c>
      <c r="G258" s="10">
        <f>G30/$DC30</f>
        <v>0</v>
      </c>
      <c r="H258" s="10">
        <f>H30/$DC30</f>
        <v>0</v>
      </c>
      <c r="I258" s="10">
        <f>I30/$DC30</f>
        <v>0</v>
      </c>
      <c r="J258" s="10">
        <f>J30/$DC30</f>
        <v>0</v>
      </c>
      <c r="K258" s="10">
        <f>K30/$DC30</f>
        <v>0</v>
      </c>
      <c r="L258" s="10">
        <f>L30/$DC30</f>
        <v>0</v>
      </c>
      <c r="M258" s="10">
        <f>M30/$DC30</f>
        <v>0</v>
      </c>
      <c r="N258" s="10">
        <f>N30/$DC30</f>
        <v>0</v>
      </c>
      <c r="O258" s="10">
        <f>O30/$DC30</f>
        <v>0</v>
      </c>
      <c r="P258" s="10">
        <f>P30/$DC30</f>
        <v>0</v>
      </c>
      <c r="Q258" s="10">
        <f>Q30/$DC30</f>
        <v>0</v>
      </c>
      <c r="R258" s="10">
        <f>R30/$DC30</f>
        <v>0</v>
      </c>
      <c r="S258" s="10">
        <f>S30/$DC30</f>
        <v>0</v>
      </c>
      <c r="T258" s="10">
        <f>T30/$DC30</f>
        <v>0</v>
      </c>
      <c r="U258" s="10">
        <f>U30/$DC30</f>
        <v>0</v>
      </c>
      <c r="V258" s="10">
        <f>V30/$DC30</f>
        <v>0</v>
      </c>
      <c r="W258" s="10">
        <f>W30/$DC30</f>
        <v>0</v>
      </c>
      <c r="X258" s="10">
        <f>X30/$DC30</f>
        <v>0</v>
      </c>
      <c r="Y258" s="10">
        <f>Y30/$DC30</f>
        <v>0</v>
      </c>
      <c r="Z258" s="10">
        <f>Z30/$DC30</f>
        <v>0</v>
      </c>
      <c r="AA258" s="10">
        <f>AA30/$DC30</f>
        <v>0</v>
      </c>
      <c r="AB258" s="10">
        <f>AB30/$DC30</f>
        <v>0</v>
      </c>
      <c r="AC258" s="10">
        <f>AC30/$DC30</f>
        <v>0</v>
      </c>
      <c r="AD258" s="10">
        <f>AD30/$DC30</f>
        <v>0</v>
      </c>
      <c r="AE258" s="10">
        <f>AE30/$DC30</f>
        <v>0</v>
      </c>
      <c r="AF258" s="10">
        <f>AF30/$DC30</f>
        <v>0</v>
      </c>
      <c r="AG258" s="10">
        <f>AG30/$DC30</f>
        <v>0</v>
      </c>
      <c r="AH258" s="10">
        <f>AH30/$DC30</f>
        <v>0</v>
      </c>
      <c r="AI258" s="10">
        <f>AI30/$DC30</f>
        <v>0</v>
      </c>
      <c r="AJ258" s="10">
        <f>AJ30/$DC30</f>
        <v>0</v>
      </c>
      <c r="AK258" s="10">
        <f>AK30/$DC30</f>
        <v>0</v>
      </c>
      <c r="AL258" s="10">
        <f>AL30/$DC30</f>
        <v>2.8738785660869711E-8</v>
      </c>
      <c r="AM258" s="10">
        <f>AM30/$DC30</f>
        <v>0</v>
      </c>
      <c r="AN258" s="10">
        <f>AN30/$DC30</f>
        <v>0</v>
      </c>
      <c r="AO258" s="10">
        <f>AO30/$DC30</f>
        <v>0</v>
      </c>
      <c r="AP258" s="10">
        <f>AP30/$DC30</f>
        <v>0</v>
      </c>
      <c r="AQ258" s="10">
        <f>AQ30/$DC30</f>
        <v>0</v>
      </c>
      <c r="AR258" s="10">
        <f>AR30/$DC30</f>
        <v>0</v>
      </c>
      <c r="AS258" s="10">
        <f>AS30/$DC30</f>
        <v>0</v>
      </c>
      <c r="AT258" s="10">
        <f>AT30/$DC30</f>
        <v>0</v>
      </c>
      <c r="AU258" s="10">
        <f>AU30/$DC30</f>
        <v>0</v>
      </c>
      <c r="AV258" s="10">
        <f>AV30/$DC30</f>
        <v>0</v>
      </c>
      <c r="AW258" s="10">
        <f>AW30/$DC30</f>
        <v>0</v>
      </c>
      <c r="AX258" s="10">
        <f>AX30/$DC30</f>
        <v>0</v>
      </c>
      <c r="AY258" s="10">
        <f>AY30/$DC30</f>
        <v>0</v>
      </c>
      <c r="AZ258" s="10">
        <f>AZ30/$DC30</f>
        <v>0</v>
      </c>
      <c r="BA258" s="10">
        <f>BA30/$DC30</f>
        <v>0</v>
      </c>
      <c r="BB258" s="10">
        <f>BB30/$DC30</f>
        <v>0</v>
      </c>
      <c r="BC258" s="10">
        <f>BC30/$DC30</f>
        <v>0</v>
      </c>
      <c r="BD258" s="10">
        <f>BD30/$DC30</f>
        <v>0</v>
      </c>
      <c r="BE258" s="10">
        <f>BE30/$DC30</f>
        <v>1.1683918323472238E-4</v>
      </c>
      <c r="BF258" s="10">
        <f>BF30/$DC30</f>
        <v>0</v>
      </c>
      <c r="BG258" s="10">
        <f>BG30/$DC30</f>
        <v>0</v>
      </c>
      <c r="BH258" s="10">
        <f>BH30/$DC30</f>
        <v>0</v>
      </c>
      <c r="BI258" s="10">
        <f>BI30/$DC30</f>
        <v>0</v>
      </c>
      <c r="BJ258" s="10">
        <f>BJ30/$DC30</f>
        <v>3.8550036173985035E-3</v>
      </c>
      <c r="BK258" s="10">
        <f>BK30/$DC30</f>
        <v>3.9494748314979365E-4</v>
      </c>
      <c r="BL258" s="10">
        <f>BL30/$DC30</f>
        <v>0</v>
      </c>
      <c r="BM258" s="10">
        <f>BM30/$DC30</f>
        <v>0</v>
      </c>
      <c r="BN258" s="10">
        <f>BN30/$DC30</f>
        <v>0.98627553719600891</v>
      </c>
      <c r="BO258" s="10">
        <f>BO30/$DC30</f>
        <v>0</v>
      </c>
      <c r="BP258" s="10">
        <f>BP30/$DC30</f>
        <v>0</v>
      </c>
      <c r="BQ258" s="10">
        <f>BQ30/$DC30</f>
        <v>8.7540680573033522E-5</v>
      </c>
      <c r="BR258" s="10">
        <f>BR30/$DC30</f>
        <v>0</v>
      </c>
      <c r="BS258" s="10">
        <f>BS30/$DC30</f>
        <v>9.2701031008495804E-3</v>
      </c>
      <c r="BT258" s="10">
        <f>BT30/$DC30</f>
        <v>0</v>
      </c>
      <c r="BU258" s="10">
        <f>BU30/$DC30</f>
        <v>0</v>
      </c>
      <c r="BV258" s="10">
        <f>BV30/$DC30</f>
        <v>0</v>
      </c>
      <c r="BW258" s="10">
        <f>BW30/$DC30</f>
        <v>0</v>
      </c>
      <c r="BX258" s="10">
        <f>BX30/$DC30</f>
        <v>0</v>
      </c>
      <c r="BY258" s="10">
        <f>BY30/$DC30</f>
        <v>0</v>
      </c>
      <c r="BZ258" s="10">
        <f>BZ30/$DC30</f>
        <v>0</v>
      </c>
      <c r="CA258" s="10">
        <f>CA30/$DC30</f>
        <v>0</v>
      </c>
      <c r="CB258" s="10">
        <f>CB30/$DC30</f>
        <v>0</v>
      </c>
      <c r="CC258" s="10">
        <f>CC30/$DC30</f>
        <v>0</v>
      </c>
      <c r="CD258" s="10">
        <f>CD30/$DC30</f>
        <v>0</v>
      </c>
      <c r="CE258" s="10">
        <f>CE30/$DC30</f>
        <v>0</v>
      </c>
      <c r="CF258" s="10">
        <f>CF30/$DC30</f>
        <v>0</v>
      </c>
      <c r="CG258" s="10">
        <f>CG30/$DC30</f>
        <v>0</v>
      </c>
      <c r="CH258" s="10">
        <f>CH30/$DC30</f>
        <v>0</v>
      </c>
      <c r="CI258" s="10">
        <f>CI30/$DC30</f>
        <v>0</v>
      </c>
      <c r="CJ258" s="10">
        <f>CJ30/$DC30</f>
        <v>0</v>
      </c>
      <c r="CK258" s="10">
        <f>CK30/$DC30</f>
        <v>0</v>
      </c>
      <c r="CL258" s="10">
        <f>CL30/$DC30</f>
        <v>0</v>
      </c>
      <c r="CM258" s="10">
        <f>CM30/$DC30</f>
        <v>0</v>
      </c>
      <c r="CN258" s="10">
        <f>CN30/$DC30</f>
        <v>0</v>
      </c>
      <c r="CO258" s="10">
        <f>CO30/$DC30</f>
        <v>0</v>
      </c>
      <c r="CP258" s="10">
        <f>CP30/$DC30</f>
        <v>0</v>
      </c>
      <c r="CQ258" s="10">
        <f>CQ30/$DC30</f>
        <v>0</v>
      </c>
      <c r="CR258" s="10">
        <f>CR30/$DC30</f>
        <v>0</v>
      </c>
      <c r="CS258" s="10">
        <f>CS30/$DC30</f>
        <v>0</v>
      </c>
      <c r="CT258" s="10">
        <f>CT30/$DC30</f>
        <v>0</v>
      </c>
      <c r="CU258" s="10">
        <f>CU30/$DC30</f>
        <v>0</v>
      </c>
      <c r="CV258" s="10">
        <f>CV30/$DC30</f>
        <v>0</v>
      </c>
      <c r="CW258" s="10">
        <f>CW30/$DC30</f>
        <v>0</v>
      </c>
      <c r="CX258" s="10">
        <f>CX30/$DC30</f>
        <v>0</v>
      </c>
      <c r="CY258" s="10">
        <f>CY30/$DC30</f>
        <v>0</v>
      </c>
      <c r="CZ258" s="10">
        <f>CZ30/$DC30</f>
        <v>0</v>
      </c>
      <c r="DA258" s="10">
        <f>DA30/$DC30</f>
        <v>0</v>
      </c>
      <c r="DB258" s="10">
        <f>DB30/$DC30</f>
        <v>0</v>
      </c>
      <c r="DC258" s="10">
        <f t="shared" si="131"/>
        <v>1.0000000000000002</v>
      </c>
    </row>
    <row r="259" spans="1:107" x14ac:dyDescent="0.25">
      <c r="A259" s="11" t="s">
        <v>29</v>
      </c>
      <c r="B259" s="10">
        <f>B31/$DC31</f>
        <v>0</v>
      </c>
      <c r="C259" s="10">
        <f>C31/$DC31</f>
        <v>0</v>
      </c>
      <c r="D259" s="10">
        <f>D31/$DC31</f>
        <v>0</v>
      </c>
      <c r="E259" s="10">
        <f>E31/$DC31</f>
        <v>0</v>
      </c>
      <c r="F259" s="10">
        <f>F31/$DC31</f>
        <v>0</v>
      </c>
      <c r="G259" s="10">
        <f>G31/$DC31</f>
        <v>0</v>
      </c>
      <c r="H259" s="10">
        <f>H31/$DC31</f>
        <v>0</v>
      </c>
      <c r="I259" s="10">
        <f>I31/$DC31</f>
        <v>0</v>
      </c>
      <c r="J259" s="10">
        <f>J31/$DC31</f>
        <v>0</v>
      </c>
      <c r="K259" s="10">
        <f>K31/$DC31</f>
        <v>0</v>
      </c>
      <c r="L259" s="10">
        <f>L31/$DC31</f>
        <v>0</v>
      </c>
      <c r="M259" s="10">
        <f>M31/$DC31</f>
        <v>0</v>
      </c>
      <c r="N259" s="10">
        <f>N31/$DC31</f>
        <v>0</v>
      </c>
      <c r="O259" s="10">
        <f>O31/$DC31</f>
        <v>0</v>
      </c>
      <c r="P259" s="10">
        <f>P31/$DC31</f>
        <v>0</v>
      </c>
      <c r="Q259" s="10">
        <f>Q31/$DC31</f>
        <v>0</v>
      </c>
      <c r="R259" s="10">
        <f>R31/$DC31</f>
        <v>0</v>
      </c>
      <c r="S259" s="10">
        <f>S31/$DC31</f>
        <v>0</v>
      </c>
      <c r="T259" s="10">
        <f>T31/$DC31</f>
        <v>0</v>
      </c>
      <c r="U259" s="10">
        <f>U31/$DC31</f>
        <v>0</v>
      </c>
      <c r="V259" s="10">
        <f>V31/$DC31</f>
        <v>0</v>
      </c>
      <c r="W259" s="10">
        <f>W31/$DC31</f>
        <v>0</v>
      </c>
      <c r="X259" s="10">
        <f>X31/$DC31</f>
        <v>0</v>
      </c>
      <c r="Y259" s="10">
        <f>Y31/$DC31</f>
        <v>0</v>
      </c>
      <c r="Z259" s="10">
        <f>Z31/$DC31</f>
        <v>0</v>
      </c>
      <c r="AA259" s="10">
        <f>AA31/$DC31</f>
        <v>0</v>
      </c>
      <c r="AB259" s="10">
        <f>AB31/$DC31</f>
        <v>0</v>
      </c>
      <c r="AC259" s="10">
        <f>AC31/$DC31</f>
        <v>0</v>
      </c>
      <c r="AD259" s="10">
        <f>AD31/$DC31</f>
        <v>0</v>
      </c>
      <c r="AE259" s="10">
        <f>AE31/$DC31</f>
        <v>0</v>
      </c>
      <c r="AF259" s="10">
        <f>AF31/$DC31</f>
        <v>0</v>
      </c>
      <c r="AG259" s="10">
        <f>AG31/$DC31</f>
        <v>0</v>
      </c>
      <c r="AH259" s="10">
        <f>AH31/$DC31</f>
        <v>0</v>
      </c>
      <c r="AI259" s="10">
        <f>AI31/$DC31</f>
        <v>0</v>
      </c>
      <c r="AJ259" s="10">
        <f>AJ31/$DC31</f>
        <v>0</v>
      </c>
      <c r="AK259" s="10">
        <f>AK31/$DC31</f>
        <v>0</v>
      </c>
      <c r="AL259" s="10">
        <f>AL31/$DC31</f>
        <v>0</v>
      </c>
      <c r="AM259" s="10">
        <f>AM31/$DC31</f>
        <v>0</v>
      </c>
      <c r="AN259" s="10">
        <f>AN31/$DC31</f>
        <v>0</v>
      </c>
      <c r="AO259" s="10">
        <f>AO31/$DC31</f>
        <v>0</v>
      </c>
      <c r="AP259" s="10">
        <f>AP31/$DC31</f>
        <v>0</v>
      </c>
      <c r="AQ259" s="10">
        <f>AQ31/$DC31</f>
        <v>0</v>
      </c>
      <c r="AR259" s="10">
        <f>AR31/$DC31</f>
        <v>0</v>
      </c>
      <c r="AS259" s="10">
        <f>AS31/$DC31</f>
        <v>0</v>
      </c>
      <c r="AT259" s="10">
        <f>AT31/$DC31</f>
        <v>0</v>
      </c>
      <c r="AU259" s="10">
        <f>AU31/$DC31</f>
        <v>0</v>
      </c>
      <c r="AV259" s="10">
        <f>AV31/$DC31</f>
        <v>0</v>
      </c>
      <c r="AW259" s="10">
        <f>AW31/$DC31</f>
        <v>0</v>
      </c>
      <c r="AX259" s="10">
        <f>AX31/$DC31</f>
        <v>0</v>
      </c>
      <c r="AY259" s="10">
        <f>AY31/$DC31</f>
        <v>0</v>
      </c>
      <c r="AZ259" s="10">
        <f>AZ31/$DC31</f>
        <v>0</v>
      </c>
      <c r="BA259" s="10">
        <f>BA31/$DC31</f>
        <v>0</v>
      </c>
      <c r="BB259" s="10">
        <f>BB31/$DC31</f>
        <v>0</v>
      </c>
      <c r="BC259" s="10">
        <f>BC31/$DC31</f>
        <v>0</v>
      </c>
      <c r="BD259" s="10">
        <f>BD31/$DC31</f>
        <v>0</v>
      </c>
      <c r="BE259" s="10">
        <f>BE31/$DC31</f>
        <v>1.386199161086997E-7</v>
      </c>
      <c r="BF259" s="10">
        <f>BF31/$DC31</f>
        <v>0</v>
      </c>
      <c r="BG259" s="10">
        <f>BG31/$DC31</f>
        <v>0</v>
      </c>
      <c r="BH259" s="10">
        <f>BH31/$DC31</f>
        <v>0</v>
      </c>
      <c r="BI259" s="10">
        <f>BI31/$DC31</f>
        <v>0</v>
      </c>
      <c r="BJ259" s="10">
        <f>BJ31/$DC31</f>
        <v>7.6271155815070795E-5</v>
      </c>
      <c r="BK259" s="10">
        <f>BK31/$DC31</f>
        <v>1.5146242381869007E-6</v>
      </c>
      <c r="BL259" s="10">
        <f>BL31/$DC31</f>
        <v>1.5273713819836882E-3</v>
      </c>
      <c r="BM259" s="10">
        <f>BM31/$DC31</f>
        <v>0</v>
      </c>
      <c r="BN259" s="10">
        <f>BN31/$DC31</f>
        <v>8.6850450266159386E-4</v>
      </c>
      <c r="BO259" s="10">
        <f>BO31/$DC31</f>
        <v>0.92948532066225953</v>
      </c>
      <c r="BP259" s="10">
        <f>BP31/$DC31</f>
        <v>0</v>
      </c>
      <c r="BQ259" s="10">
        <f>BQ31/$DC31</f>
        <v>2.4110639051104407E-5</v>
      </c>
      <c r="BR259" s="10">
        <f>BR31/$DC31</f>
        <v>0</v>
      </c>
      <c r="BS259" s="10">
        <f>BS31/$DC31</f>
        <v>6.8016768414074696E-2</v>
      </c>
      <c r="BT259" s="10">
        <f>BT31/$DC31</f>
        <v>0</v>
      </c>
      <c r="BU259" s="10">
        <f>BU31/$DC31</f>
        <v>0</v>
      </c>
      <c r="BV259" s="10">
        <f>BV31/$DC31</f>
        <v>0</v>
      </c>
      <c r="BW259" s="10">
        <f>BW31/$DC31</f>
        <v>0</v>
      </c>
      <c r="BX259" s="10">
        <f>BX31/$DC31</f>
        <v>0</v>
      </c>
      <c r="BY259" s="10">
        <f>BY31/$DC31</f>
        <v>0</v>
      </c>
      <c r="BZ259" s="10">
        <f>BZ31/$DC31</f>
        <v>0</v>
      </c>
      <c r="CA259" s="10">
        <f>CA31/$DC31</f>
        <v>0</v>
      </c>
      <c r="CB259" s="10">
        <f>CB31/$DC31</f>
        <v>0</v>
      </c>
      <c r="CC259" s="10">
        <f>CC31/$DC31</f>
        <v>0</v>
      </c>
      <c r="CD259" s="10">
        <f>CD31/$DC31</f>
        <v>0</v>
      </c>
      <c r="CE259" s="10">
        <f>CE31/$DC31</f>
        <v>0</v>
      </c>
      <c r="CF259" s="10">
        <f>CF31/$DC31</f>
        <v>0</v>
      </c>
      <c r="CG259" s="10">
        <f>CG31/$DC31</f>
        <v>0</v>
      </c>
      <c r="CH259" s="10">
        <f>CH31/$DC31</f>
        <v>0</v>
      </c>
      <c r="CI259" s="10">
        <f>CI31/$DC31</f>
        <v>0</v>
      </c>
      <c r="CJ259" s="10">
        <f>CJ31/$DC31</f>
        <v>0</v>
      </c>
      <c r="CK259" s="10">
        <f>CK31/$DC31</f>
        <v>0</v>
      </c>
      <c r="CL259" s="10">
        <f>CL31/$DC31</f>
        <v>0</v>
      </c>
      <c r="CM259" s="10">
        <f>CM31/$DC31</f>
        <v>0</v>
      </c>
      <c r="CN259" s="10">
        <f>CN31/$DC31</f>
        <v>0</v>
      </c>
      <c r="CO259" s="10">
        <f>CO31/$DC31</f>
        <v>0</v>
      </c>
      <c r="CP259" s="10">
        <f>CP31/$DC31</f>
        <v>0</v>
      </c>
      <c r="CQ259" s="10">
        <f>CQ31/$DC31</f>
        <v>0</v>
      </c>
      <c r="CR259" s="10">
        <f>CR31/$DC31</f>
        <v>0</v>
      </c>
      <c r="CS259" s="10">
        <f>CS31/$DC31</f>
        <v>0</v>
      </c>
      <c r="CT259" s="10">
        <f>CT31/$DC31</f>
        <v>0</v>
      </c>
      <c r="CU259" s="10">
        <f>CU31/$DC31</f>
        <v>0</v>
      </c>
      <c r="CV259" s="10">
        <f>CV31/$DC31</f>
        <v>0</v>
      </c>
      <c r="CW259" s="10">
        <f>CW31/$DC31</f>
        <v>0</v>
      </c>
      <c r="CX259" s="10">
        <f>CX31/$DC31</f>
        <v>0</v>
      </c>
      <c r="CY259" s="10">
        <f>CY31/$DC31</f>
        <v>0</v>
      </c>
      <c r="CZ259" s="10">
        <f>CZ31/$DC31</f>
        <v>0</v>
      </c>
      <c r="DA259" s="10">
        <f>DA31/$DC31</f>
        <v>0</v>
      </c>
      <c r="DB259" s="10">
        <f>DB31/$DC31</f>
        <v>0</v>
      </c>
      <c r="DC259" s="10">
        <f t="shared" si="131"/>
        <v>0.99999999999999989</v>
      </c>
    </row>
    <row r="260" spans="1:107" x14ac:dyDescent="0.25">
      <c r="A260" s="11" t="s">
        <v>30</v>
      </c>
      <c r="B260" s="10">
        <f>B32/$DC32</f>
        <v>0</v>
      </c>
      <c r="C260" s="10">
        <f>C32/$DC32</f>
        <v>0</v>
      </c>
      <c r="D260" s="10">
        <f>D32/$DC32</f>
        <v>0</v>
      </c>
      <c r="E260" s="10">
        <f>E32/$DC32</f>
        <v>0</v>
      </c>
      <c r="F260" s="10">
        <f>F32/$DC32</f>
        <v>0</v>
      </c>
      <c r="G260" s="10">
        <f>G32/$DC32</f>
        <v>0</v>
      </c>
      <c r="H260" s="10">
        <f>H32/$DC32</f>
        <v>0</v>
      </c>
      <c r="I260" s="10">
        <f>I32/$DC32</f>
        <v>0</v>
      </c>
      <c r="J260" s="10">
        <f>J32/$DC32</f>
        <v>0</v>
      </c>
      <c r="K260" s="10">
        <f>K32/$DC32</f>
        <v>0</v>
      </c>
      <c r="L260" s="10">
        <f>L32/$DC32</f>
        <v>0</v>
      </c>
      <c r="M260" s="10">
        <f>M32/$DC32</f>
        <v>0</v>
      </c>
      <c r="N260" s="10">
        <f>N32/$DC32</f>
        <v>0</v>
      </c>
      <c r="O260" s="10">
        <f>O32/$DC32</f>
        <v>0</v>
      </c>
      <c r="P260" s="10">
        <f>P32/$DC32</f>
        <v>0</v>
      </c>
      <c r="Q260" s="10">
        <f>Q32/$DC32</f>
        <v>0</v>
      </c>
      <c r="R260" s="10">
        <f>R32/$DC32</f>
        <v>0</v>
      </c>
      <c r="S260" s="10">
        <f>S32/$DC32</f>
        <v>0</v>
      </c>
      <c r="T260" s="10">
        <f>T32/$DC32</f>
        <v>0</v>
      </c>
      <c r="U260" s="10">
        <f>U32/$DC32</f>
        <v>0</v>
      </c>
      <c r="V260" s="10">
        <f>V32/$DC32</f>
        <v>0</v>
      </c>
      <c r="W260" s="10">
        <f>W32/$DC32</f>
        <v>0</v>
      </c>
      <c r="X260" s="10">
        <f>X32/$DC32</f>
        <v>0</v>
      </c>
      <c r="Y260" s="10">
        <f>Y32/$DC32</f>
        <v>0</v>
      </c>
      <c r="Z260" s="10">
        <f>Z32/$DC32</f>
        <v>0</v>
      </c>
      <c r="AA260" s="10">
        <f>AA32/$DC32</f>
        <v>0</v>
      </c>
      <c r="AB260" s="10">
        <f>AB32/$DC32</f>
        <v>0</v>
      </c>
      <c r="AC260" s="10">
        <f>AC32/$DC32</f>
        <v>0</v>
      </c>
      <c r="AD260" s="10">
        <f>AD32/$DC32</f>
        <v>0</v>
      </c>
      <c r="AE260" s="10">
        <f>AE32/$DC32</f>
        <v>0</v>
      </c>
      <c r="AF260" s="10">
        <f>AF32/$DC32</f>
        <v>0</v>
      </c>
      <c r="AG260" s="10">
        <f>AG32/$DC32</f>
        <v>0</v>
      </c>
      <c r="AH260" s="10">
        <f>AH32/$DC32</f>
        <v>0</v>
      </c>
      <c r="AI260" s="10">
        <f>AI32/$DC32</f>
        <v>0</v>
      </c>
      <c r="AJ260" s="10">
        <f>AJ32/$DC32</f>
        <v>0</v>
      </c>
      <c r="AK260" s="10">
        <f>AK32/$DC32</f>
        <v>0</v>
      </c>
      <c r="AL260" s="10">
        <f>AL32/$DC32</f>
        <v>7.443731732383296E-5</v>
      </c>
      <c r="AM260" s="10">
        <f>AM32/$DC32</f>
        <v>0</v>
      </c>
      <c r="AN260" s="10">
        <f>AN32/$DC32</f>
        <v>0</v>
      </c>
      <c r="AO260" s="10">
        <f>AO32/$DC32</f>
        <v>0</v>
      </c>
      <c r="AP260" s="10">
        <f>AP32/$DC32</f>
        <v>1.2842566868303244E-4</v>
      </c>
      <c r="AQ260" s="10">
        <f>AQ32/$DC32</f>
        <v>1.3677252056804129E-5</v>
      </c>
      <c r="AR260" s="10">
        <f>AR32/$DC32</f>
        <v>0</v>
      </c>
      <c r="AS260" s="10">
        <f>AS32/$DC32</f>
        <v>3.7360531141184218E-5</v>
      </c>
      <c r="AT260" s="10">
        <f>AT32/$DC32</f>
        <v>0</v>
      </c>
      <c r="AU260" s="10">
        <f>AU32/$DC32</f>
        <v>0</v>
      </c>
      <c r="AV260" s="10">
        <f>AV32/$DC32</f>
        <v>0</v>
      </c>
      <c r="AW260" s="10">
        <f>AW32/$DC32</f>
        <v>0</v>
      </c>
      <c r="AX260" s="10">
        <f>AX32/$DC32</f>
        <v>2.1507387750162427E-4</v>
      </c>
      <c r="AY260" s="10">
        <f>AY32/$DC32</f>
        <v>0</v>
      </c>
      <c r="AZ260" s="10">
        <f>AZ32/$DC32</f>
        <v>0</v>
      </c>
      <c r="BA260" s="10">
        <f>BA32/$DC32</f>
        <v>0</v>
      </c>
      <c r="BB260" s="10">
        <f>BB32/$DC32</f>
        <v>6.234822704329003E-6</v>
      </c>
      <c r="BC260" s="10">
        <f>BC32/$DC32</f>
        <v>1.9599456680234464E-7</v>
      </c>
      <c r="BD260" s="10">
        <f>BD32/$DC32</f>
        <v>0</v>
      </c>
      <c r="BE260" s="10">
        <f>BE32/$DC32</f>
        <v>1.6153501571449797E-3</v>
      </c>
      <c r="BF260" s="10">
        <f>BF32/$DC32</f>
        <v>0</v>
      </c>
      <c r="BG260" s="10">
        <f>BG32/$DC32</f>
        <v>0</v>
      </c>
      <c r="BH260" s="10">
        <f>BH32/$DC32</f>
        <v>0</v>
      </c>
      <c r="BI260" s="10">
        <f>BI32/$DC32</f>
        <v>0</v>
      </c>
      <c r="BJ260" s="10">
        <f>BJ32/$DC32</f>
        <v>1.9578700228713134E-4</v>
      </c>
      <c r="BK260" s="10">
        <f>BK32/$DC32</f>
        <v>9.1138067918023602E-5</v>
      </c>
      <c r="BL260" s="10">
        <f>BL32/$DC32</f>
        <v>2.3084475842872463E-2</v>
      </c>
      <c r="BM260" s="10">
        <f>BM32/$DC32</f>
        <v>5.0141836505687974E-7</v>
      </c>
      <c r="BN260" s="10">
        <f>BN32/$DC32</f>
        <v>2.7003571254052773E-3</v>
      </c>
      <c r="BO260" s="10">
        <f>BO32/$DC32</f>
        <v>0</v>
      </c>
      <c r="BP260" s="10">
        <f>BP32/$DC32</f>
        <v>0</v>
      </c>
      <c r="BQ260" s="10">
        <f>BQ32/$DC32</f>
        <v>0.96368374020394676</v>
      </c>
      <c r="BR260" s="10">
        <f>BR32/$DC32</f>
        <v>4.786605054441553E-3</v>
      </c>
      <c r="BS260" s="10">
        <f>BS32/$DC32</f>
        <v>3.3666396636412152E-3</v>
      </c>
      <c r="BT260" s="10">
        <f>BT32/$DC32</f>
        <v>0</v>
      </c>
      <c r="BU260" s="10">
        <f>BU32/$DC32</f>
        <v>0</v>
      </c>
      <c r="BV260" s="10">
        <f>BV32/$DC32</f>
        <v>0</v>
      </c>
      <c r="BW260" s="10">
        <f>BW32/$DC32</f>
        <v>0</v>
      </c>
      <c r="BX260" s="10">
        <f>BX32/$DC32</f>
        <v>0</v>
      </c>
      <c r="BY260" s="10">
        <f>BY32/$DC32</f>
        <v>0</v>
      </c>
      <c r="BZ260" s="10">
        <f>BZ32/$DC32</f>
        <v>0</v>
      </c>
      <c r="CA260" s="10">
        <f>CA32/$DC32</f>
        <v>0</v>
      </c>
      <c r="CB260" s="10">
        <f>CB32/$DC32</f>
        <v>0</v>
      </c>
      <c r="CC260" s="10">
        <f>CC32/$DC32</f>
        <v>0</v>
      </c>
      <c r="CD260" s="10">
        <f>CD32/$DC32</f>
        <v>0</v>
      </c>
      <c r="CE260" s="10">
        <f>CE32/$DC32</f>
        <v>0</v>
      </c>
      <c r="CF260" s="10">
        <f>CF32/$DC32</f>
        <v>0</v>
      </c>
      <c r="CG260" s="10">
        <f>CG32/$DC32</f>
        <v>0</v>
      </c>
      <c r="CH260" s="10">
        <f>CH32/$DC32</f>
        <v>0</v>
      </c>
      <c r="CI260" s="10">
        <f>CI32/$DC32</f>
        <v>0</v>
      </c>
      <c r="CJ260" s="10">
        <f>CJ32/$DC32</f>
        <v>0</v>
      </c>
      <c r="CK260" s="10">
        <f>CK32/$DC32</f>
        <v>0</v>
      </c>
      <c r="CL260" s="10">
        <f>CL32/$DC32</f>
        <v>0</v>
      </c>
      <c r="CM260" s="10">
        <f>CM32/$DC32</f>
        <v>0</v>
      </c>
      <c r="CN260" s="10">
        <f>CN32/$DC32</f>
        <v>0</v>
      </c>
      <c r="CO260" s="10">
        <f>CO32/$DC32</f>
        <v>0</v>
      </c>
      <c r="CP260" s="10">
        <f>CP32/$DC32</f>
        <v>0</v>
      </c>
      <c r="CQ260" s="10">
        <f>CQ32/$DC32</f>
        <v>0</v>
      </c>
      <c r="CR260" s="10">
        <f>CR32/$DC32</f>
        <v>0</v>
      </c>
      <c r="CS260" s="10">
        <f>CS32/$DC32</f>
        <v>0</v>
      </c>
      <c r="CT260" s="10">
        <f>CT32/$DC32</f>
        <v>0</v>
      </c>
      <c r="CU260" s="10">
        <f>CU32/$DC32</f>
        <v>0</v>
      </c>
      <c r="CV260" s="10">
        <f>CV32/$DC32</f>
        <v>0</v>
      </c>
      <c r="CW260" s="10">
        <f>CW32/$DC32</f>
        <v>0</v>
      </c>
      <c r="CX260" s="10">
        <f>CX32/$DC32</f>
        <v>0</v>
      </c>
      <c r="CY260" s="10">
        <f>CY32/$DC32</f>
        <v>0</v>
      </c>
      <c r="CZ260" s="10">
        <f>CZ32/$DC32</f>
        <v>0</v>
      </c>
      <c r="DA260" s="10">
        <f>DA32/$DC32</f>
        <v>0</v>
      </c>
      <c r="DB260" s="10">
        <f>DB32/$DC32</f>
        <v>0</v>
      </c>
      <c r="DC260" s="10">
        <f t="shared" si="131"/>
        <v>1</v>
      </c>
    </row>
    <row r="261" spans="1:107" x14ac:dyDescent="0.25">
      <c r="A261" s="11" t="s">
        <v>31</v>
      </c>
      <c r="B261" s="10">
        <f>B33/$DC33</f>
        <v>0</v>
      </c>
      <c r="C261" s="10">
        <f>C33/$DC33</f>
        <v>0</v>
      </c>
      <c r="D261" s="10">
        <f>D33/$DC33</f>
        <v>0</v>
      </c>
      <c r="E261" s="10">
        <f>E33/$DC33</f>
        <v>0</v>
      </c>
      <c r="F261" s="10">
        <f>F33/$DC33</f>
        <v>0</v>
      </c>
      <c r="G261" s="10">
        <f>G33/$DC33</f>
        <v>0</v>
      </c>
      <c r="H261" s="10">
        <f>H33/$DC33</f>
        <v>0</v>
      </c>
      <c r="I261" s="10">
        <f>I33/$DC33</f>
        <v>0</v>
      </c>
      <c r="J261" s="10">
        <f>J33/$DC33</f>
        <v>0</v>
      </c>
      <c r="K261" s="10">
        <f>K33/$DC33</f>
        <v>0</v>
      </c>
      <c r="L261" s="10">
        <f>L33/$DC33</f>
        <v>0</v>
      </c>
      <c r="M261" s="10">
        <f>M33/$DC33</f>
        <v>0</v>
      </c>
      <c r="N261" s="10">
        <f>N33/$DC33</f>
        <v>0</v>
      </c>
      <c r="O261" s="10">
        <f>O33/$DC33</f>
        <v>0</v>
      </c>
      <c r="P261" s="10">
        <f>P33/$DC33</f>
        <v>0</v>
      </c>
      <c r="Q261" s="10">
        <f>Q33/$DC33</f>
        <v>0</v>
      </c>
      <c r="R261" s="10">
        <f>R33/$DC33</f>
        <v>0</v>
      </c>
      <c r="S261" s="10">
        <f>S33/$DC33</f>
        <v>0</v>
      </c>
      <c r="T261" s="10">
        <f>T33/$DC33</f>
        <v>0</v>
      </c>
      <c r="U261" s="10">
        <f>U33/$DC33</f>
        <v>0</v>
      </c>
      <c r="V261" s="10">
        <f>V33/$DC33</f>
        <v>0</v>
      </c>
      <c r="W261" s="10">
        <f>W33/$DC33</f>
        <v>0</v>
      </c>
      <c r="X261" s="10">
        <f>X33/$DC33</f>
        <v>0</v>
      </c>
      <c r="Y261" s="10">
        <f>Y33/$DC33</f>
        <v>0</v>
      </c>
      <c r="Z261" s="10">
        <f>Z33/$DC33</f>
        <v>0</v>
      </c>
      <c r="AA261" s="10">
        <f>AA33/$DC33</f>
        <v>0</v>
      </c>
      <c r="AB261" s="10">
        <f>AB33/$DC33</f>
        <v>0</v>
      </c>
      <c r="AC261" s="10">
        <f>AC33/$DC33</f>
        <v>0</v>
      </c>
      <c r="AD261" s="10">
        <f>AD33/$DC33</f>
        <v>0</v>
      </c>
      <c r="AE261" s="10">
        <f>AE33/$DC33</f>
        <v>0</v>
      </c>
      <c r="AF261" s="10">
        <f>AF33/$DC33</f>
        <v>0</v>
      </c>
      <c r="AG261" s="10">
        <f>AG33/$DC33</f>
        <v>0</v>
      </c>
      <c r="AH261" s="10">
        <f>AH33/$DC33</f>
        <v>0</v>
      </c>
      <c r="AI261" s="10">
        <f>AI33/$DC33</f>
        <v>0</v>
      </c>
      <c r="AJ261" s="10">
        <f>AJ33/$DC33</f>
        <v>0</v>
      </c>
      <c r="AK261" s="10">
        <f>AK33/$DC33</f>
        <v>0</v>
      </c>
      <c r="AL261" s="10">
        <f>AL33/$DC33</f>
        <v>0</v>
      </c>
      <c r="AM261" s="10">
        <f>AM33/$DC33</f>
        <v>0</v>
      </c>
      <c r="AN261" s="10">
        <f>AN33/$DC33</f>
        <v>0</v>
      </c>
      <c r="AO261" s="10">
        <f>AO33/$DC33</f>
        <v>0</v>
      </c>
      <c r="AP261" s="10">
        <f>AP33/$DC33</f>
        <v>0</v>
      </c>
      <c r="AQ261" s="10">
        <f>AQ33/$DC33</f>
        <v>0</v>
      </c>
      <c r="AR261" s="10">
        <f>AR33/$DC33</f>
        <v>0</v>
      </c>
      <c r="AS261" s="10">
        <f>AS33/$DC33</f>
        <v>0</v>
      </c>
      <c r="AT261" s="10">
        <f>AT33/$DC33</f>
        <v>0</v>
      </c>
      <c r="AU261" s="10">
        <f>AU33/$DC33</f>
        <v>0</v>
      </c>
      <c r="AV261" s="10">
        <f>AV33/$DC33</f>
        <v>9.0810160417233426E-4</v>
      </c>
      <c r="AW261" s="10">
        <f>AW33/$DC33</f>
        <v>0</v>
      </c>
      <c r="AX261" s="10">
        <f>AX33/$DC33</f>
        <v>3.2737231304863583E-3</v>
      </c>
      <c r="AY261" s="10">
        <f>AY33/$DC33</f>
        <v>0</v>
      </c>
      <c r="AZ261" s="10">
        <f>AZ33/$DC33</f>
        <v>0</v>
      </c>
      <c r="BA261" s="10">
        <f>BA33/$DC33</f>
        <v>0</v>
      </c>
      <c r="BB261" s="10">
        <f>BB33/$DC33</f>
        <v>0</v>
      </c>
      <c r="BC261" s="10">
        <f>BC33/$DC33</f>
        <v>3.2985753961914415E-4</v>
      </c>
      <c r="BD261" s="10">
        <f>BD33/$DC33</f>
        <v>0</v>
      </c>
      <c r="BE261" s="10">
        <f>BE33/$DC33</f>
        <v>3.7555147371515316E-4</v>
      </c>
      <c r="BF261" s="10">
        <f>BF33/$DC33</f>
        <v>0</v>
      </c>
      <c r="BG261" s="10">
        <f>BG33/$DC33</f>
        <v>0</v>
      </c>
      <c r="BH261" s="10">
        <f>BH33/$DC33</f>
        <v>0</v>
      </c>
      <c r="BI261" s="10">
        <f>BI33/$DC33</f>
        <v>0</v>
      </c>
      <c r="BJ261" s="10">
        <f>BJ33/$DC33</f>
        <v>6.7119034254957792E-3</v>
      </c>
      <c r="BK261" s="10">
        <f>BK33/$DC33</f>
        <v>5.4364817632357573E-4</v>
      </c>
      <c r="BL261" s="10">
        <f>BL33/$DC33</f>
        <v>3.4859075323879704E-4</v>
      </c>
      <c r="BM261" s="10">
        <f>BM33/$DC33</f>
        <v>0</v>
      </c>
      <c r="BN261" s="10">
        <f>BN33/$DC33</f>
        <v>9.2256550776972728E-5</v>
      </c>
      <c r="BO261" s="10">
        <f>BO33/$DC33</f>
        <v>0</v>
      </c>
      <c r="BP261" s="10">
        <f>BP33/$DC33</f>
        <v>0</v>
      </c>
      <c r="BQ261" s="10">
        <f>BQ33/$DC33</f>
        <v>1.1226697453473508E-4</v>
      </c>
      <c r="BR261" s="10">
        <f>BR33/$DC33</f>
        <v>0.98041574154111044</v>
      </c>
      <c r="BS261" s="10">
        <f>BS33/$DC33</f>
        <v>6.8883588305266273E-3</v>
      </c>
      <c r="BT261" s="10">
        <f>BT33/$DC33</f>
        <v>0</v>
      </c>
      <c r="BU261" s="10">
        <f>BU33/$DC33</f>
        <v>0</v>
      </c>
      <c r="BV261" s="10">
        <f>BV33/$DC33</f>
        <v>0</v>
      </c>
      <c r="BW261" s="10">
        <f>BW33/$DC33</f>
        <v>0</v>
      </c>
      <c r="BX261" s="10">
        <f>BX33/$DC33</f>
        <v>0</v>
      </c>
      <c r="BY261" s="10">
        <f>BY33/$DC33</f>
        <v>0</v>
      </c>
      <c r="BZ261" s="10">
        <f>BZ33/$DC33</f>
        <v>0</v>
      </c>
      <c r="CA261" s="10">
        <f>CA33/$DC33</f>
        <v>0</v>
      </c>
      <c r="CB261" s="10">
        <f>CB33/$DC33</f>
        <v>0</v>
      </c>
      <c r="CC261" s="10">
        <f>CC33/$DC33</f>
        <v>0</v>
      </c>
      <c r="CD261" s="10">
        <f>CD33/$DC33</f>
        <v>0</v>
      </c>
      <c r="CE261" s="10">
        <f>CE33/$DC33</f>
        <v>0</v>
      </c>
      <c r="CF261" s="10">
        <f>CF33/$DC33</f>
        <v>0</v>
      </c>
      <c r="CG261" s="10">
        <f>CG33/$DC33</f>
        <v>0</v>
      </c>
      <c r="CH261" s="10">
        <f>CH33/$DC33</f>
        <v>0</v>
      </c>
      <c r="CI261" s="10">
        <f>CI33/$DC33</f>
        <v>0</v>
      </c>
      <c r="CJ261" s="10">
        <f>CJ33/$DC33</f>
        <v>0</v>
      </c>
      <c r="CK261" s="10">
        <f>CK33/$DC33</f>
        <v>0</v>
      </c>
      <c r="CL261" s="10">
        <f>CL33/$DC33</f>
        <v>0</v>
      </c>
      <c r="CM261" s="10">
        <f>CM33/$DC33</f>
        <v>0</v>
      </c>
      <c r="CN261" s="10">
        <f>CN33/$DC33</f>
        <v>0</v>
      </c>
      <c r="CO261" s="10">
        <f>CO33/$DC33</f>
        <v>0</v>
      </c>
      <c r="CP261" s="10">
        <f>CP33/$DC33</f>
        <v>0</v>
      </c>
      <c r="CQ261" s="10">
        <f>CQ33/$DC33</f>
        <v>0</v>
      </c>
      <c r="CR261" s="10">
        <f>CR33/$DC33</f>
        <v>0</v>
      </c>
      <c r="CS261" s="10">
        <f>CS33/$DC33</f>
        <v>0</v>
      </c>
      <c r="CT261" s="10">
        <f>CT33/$DC33</f>
        <v>0</v>
      </c>
      <c r="CU261" s="10">
        <f>CU33/$DC33</f>
        <v>0</v>
      </c>
      <c r="CV261" s="10">
        <f>CV33/$DC33</f>
        <v>0</v>
      </c>
      <c r="CW261" s="10">
        <f>CW33/$DC33</f>
        <v>0</v>
      </c>
      <c r="CX261" s="10">
        <f>CX33/$DC33</f>
        <v>0</v>
      </c>
      <c r="CY261" s="10">
        <f>CY33/$DC33</f>
        <v>0</v>
      </c>
      <c r="CZ261" s="10">
        <f>CZ33/$DC33</f>
        <v>0</v>
      </c>
      <c r="DA261" s="10">
        <f>DA33/$DC33</f>
        <v>0</v>
      </c>
      <c r="DB261" s="10">
        <f>DB33/$DC33</f>
        <v>0</v>
      </c>
      <c r="DC261" s="10">
        <f t="shared" si="131"/>
        <v>0.99999999999999989</v>
      </c>
    </row>
    <row r="262" spans="1:107" x14ac:dyDescent="0.25">
      <c r="A262" s="11" t="s">
        <v>32</v>
      </c>
      <c r="B262" s="10">
        <f>B34/$DC34</f>
        <v>0</v>
      </c>
      <c r="C262" s="10">
        <f>C34/$DC34</f>
        <v>0</v>
      </c>
      <c r="D262" s="10">
        <f>D34/$DC34</f>
        <v>0</v>
      </c>
      <c r="E262" s="10">
        <f>E34/$DC34</f>
        <v>0</v>
      </c>
      <c r="F262" s="10">
        <f>F34/$DC34</f>
        <v>0</v>
      </c>
      <c r="G262" s="10">
        <f>G34/$DC34</f>
        <v>0</v>
      </c>
      <c r="H262" s="10">
        <f>H34/$DC34</f>
        <v>0</v>
      </c>
      <c r="I262" s="10">
        <f>I34/$DC34</f>
        <v>0</v>
      </c>
      <c r="J262" s="10">
        <f>J34/$DC34</f>
        <v>0</v>
      </c>
      <c r="K262" s="10">
        <f>K34/$DC34</f>
        <v>0</v>
      </c>
      <c r="L262" s="10">
        <f>L34/$DC34</f>
        <v>0</v>
      </c>
      <c r="M262" s="10">
        <f>M34/$DC34</f>
        <v>0</v>
      </c>
      <c r="N262" s="10">
        <f>N34/$DC34</f>
        <v>0</v>
      </c>
      <c r="O262" s="10">
        <f>O34/$DC34</f>
        <v>0</v>
      </c>
      <c r="P262" s="10">
        <f>P34/$DC34</f>
        <v>0</v>
      </c>
      <c r="Q262" s="10">
        <f>Q34/$DC34</f>
        <v>0</v>
      </c>
      <c r="R262" s="10">
        <f>R34/$DC34</f>
        <v>0</v>
      </c>
      <c r="S262" s="10">
        <f>S34/$DC34</f>
        <v>0</v>
      </c>
      <c r="T262" s="10">
        <f>T34/$DC34</f>
        <v>0</v>
      </c>
      <c r="U262" s="10">
        <f>U34/$DC34</f>
        <v>0</v>
      </c>
      <c r="V262" s="10">
        <f>V34/$DC34</f>
        <v>0</v>
      </c>
      <c r="W262" s="10">
        <f>W34/$DC34</f>
        <v>0</v>
      </c>
      <c r="X262" s="10">
        <f>X34/$DC34</f>
        <v>0</v>
      </c>
      <c r="Y262" s="10">
        <f>Y34/$DC34</f>
        <v>0</v>
      </c>
      <c r="Z262" s="10">
        <f>Z34/$DC34</f>
        <v>0</v>
      </c>
      <c r="AA262" s="10">
        <f>AA34/$DC34</f>
        <v>0</v>
      </c>
      <c r="AB262" s="10">
        <f>AB34/$DC34</f>
        <v>0</v>
      </c>
      <c r="AC262" s="10">
        <f>AC34/$DC34</f>
        <v>0</v>
      </c>
      <c r="AD262" s="10">
        <f>AD34/$DC34</f>
        <v>0</v>
      </c>
      <c r="AE262" s="10">
        <f>AE34/$DC34</f>
        <v>0</v>
      </c>
      <c r="AF262" s="10">
        <f>AF34/$DC34</f>
        <v>0</v>
      </c>
      <c r="AG262" s="10">
        <f>AG34/$DC34</f>
        <v>0</v>
      </c>
      <c r="AH262" s="10">
        <f>AH34/$DC34</f>
        <v>0</v>
      </c>
      <c r="AI262" s="10">
        <f>AI34/$DC34</f>
        <v>0</v>
      </c>
      <c r="AJ262" s="10">
        <f>AJ34/$DC34</f>
        <v>0</v>
      </c>
      <c r="AK262" s="10">
        <f>AK34/$DC34</f>
        <v>0</v>
      </c>
      <c r="AL262" s="10">
        <f>AL34/$DC34</f>
        <v>0</v>
      </c>
      <c r="AM262" s="10">
        <f>AM34/$DC34</f>
        <v>0</v>
      </c>
      <c r="AN262" s="10">
        <f>AN34/$DC34</f>
        <v>0</v>
      </c>
      <c r="AO262" s="10">
        <f>AO34/$DC34</f>
        <v>0</v>
      </c>
      <c r="AP262" s="10">
        <f>AP34/$DC34</f>
        <v>0</v>
      </c>
      <c r="AQ262" s="10">
        <f>AQ34/$DC34</f>
        <v>0</v>
      </c>
      <c r="AR262" s="10">
        <f>AR34/$DC34</f>
        <v>2.2843915935430181E-5</v>
      </c>
      <c r="AS262" s="10">
        <f>AS34/$DC34</f>
        <v>2.5768752886366865E-5</v>
      </c>
      <c r="AT262" s="10">
        <f>AT34/$DC34</f>
        <v>0</v>
      </c>
      <c r="AU262" s="10">
        <f>AU34/$DC34</f>
        <v>0</v>
      </c>
      <c r="AV262" s="10">
        <f>AV34/$DC34</f>
        <v>1.2643489157978941E-4</v>
      </c>
      <c r="AW262" s="10">
        <f>AW34/$DC34</f>
        <v>0</v>
      </c>
      <c r="AX262" s="10">
        <f>AX34/$DC34</f>
        <v>0</v>
      </c>
      <c r="AY262" s="10">
        <f>AY34/$DC34</f>
        <v>0</v>
      </c>
      <c r="AZ262" s="10">
        <f>AZ34/$DC34</f>
        <v>0</v>
      </c>
      <c r="BA262" s="10">
        <f>BA34/$DC34</f>
        <v>0</v>
      </c>
      <c r="BB262" s="10">
        <f>BB34/$DC34</f>
        <v>0</v>
      </c>
      <c r="BC262" s="10">
        <f>BC34/$DC34</f>
        <v>0</v>
      </c>
      <c r="BD262" s="10">
        <f>BD34/$DC34</f>
        <v>0</v>
      </c>
      <c r="BE262" s="10">
        <f>BE34/$DC34</f>
        <v>9.9140908055657239E-3</v>
      </c>
      <c r="BF262" s="10">
        <f>BF34/$DC34</f>
        <v>0</v>
      </c>
      <c r="BG262" s="10">
        <f>BG34/$DC34</f>
        <v>3.4649341731826178E-4</v>
      </c>
      <c r="BH262" s="10">
        <f>BH34/$DC34</f>
        <v>0</v>
      </c>
      <c r="BI262" s="10">
        <f>BI34/$DC34</f>
        <v>4.5952013137933309E-3</v>
      </c>
      <c r="BJ262" s="10">
        <f>BJ34/$DC34</f>
        <v>1.8440906679273335E-3</v>
      </c>
      <c r="BK262" s="10">
        <f>BK34/$DC34</f>
        <v>2.924901328897939E-3</v>
      </c>
      <c r="BL262" s="10">
        <f>BL34/$DC34</f>
        <v>3.1249066831883286E-3</v>
      </c>
      <c r="BM262" s="10">
        <f>BM34/$DC34</f>
        <v>5.821250303211377E-3</v>
      </c>
      <c r="BN262" s="10">
        <f>BN34/$DC34</f>
        <v>6.4848088189710445E-3</v>
      </c>
      <c r="BO262" s="10">
        <f>BO34/$DC34</f>
        <v>1.0033083796812046E-6</v>
      </c>
      <c r="BP262" s="10">
        <f>BP34/$DC34</f>
        <v>0</v>
      </c>
      <c r="BQ262" s="10">
        <f>BQ34/$DC34</f>
        <v>3.0913042716218026E-4</v>
      </c>
      <c r="BR262" s="10">
        <f>BR34/$DC34</f>
        <v>1.4815794227245546E-6</v>
      </c>
      <c r="BS262" s="10">
        <f>BS34/$DC34</f>
        <v>0.96445759378576057</v>
      </c>
      <c r="BT262" s="10">
        <f>BT34/$DC34</f>
        <v>0</v>
      </c>
      <c r="BU262" s="10">
        <f>BU34/$DC34</f>
        <v>0</v>
      </c>
      <c r="BV262" s="10">
        <f>BV34/$DC34</f>
        <v>0</v>
      </c>
      <c r="BW262" s="10">
        <f>BW34/$DC34</f>
        <v>0</v>
      </c>
      <c r="BX262" s="10">
        <f>BX34/$DC34</f>
        <v>0</v>
      </c>
      <c r="BY262" s="10">
        <f>BY34/$DC34</f>
        <v>0</v>
      </c>
      <c r="BZ262" s="10">
        <f>BZ34/$DC34</f>
        <v>0</v>
      </c>
      <c r="CA262" s="10">
        <f>CA34/$DC34</f>
        <v>0</v>
      </c>
      <c r="CB262" s="10">
        <f>CB34/$DC34</f>
        <v>0</v>
      </c>
      <c r="CC262" s="10">
        <f>CC34/$DC34</f>
        <v>0</v>
      </c>
      <c r="CD262" s="10">
        <f>CD34/$DC34</f>
        <v>0</v>
      </c>
      <c r="CE262" s="10">
        <f>CE34/$DC34</f>
        <v>0</v>
      </c>
      <c r="CF262" s="10">
        <f>CF34/$DC34</f>
        <v>0</v>
      </c>
      <c r="CG262" s="10">
        <f>CG34/$DC34</f>
        <v>0</v>
      </c>
      <c r="CH262" s="10">
        <f>CH34/$DC34</f>
        <v>0</v>
      </c>
      <c r="CI262" s="10">
        <f>CI34/$DC34</f>
        <v>0</v>
      </c>
      <c r="CJ262" s="10">
        <f>CJ34/$DC34</f>
        <v>0</v>
      </c>
      <c r="CK262" s="10">
        <f>CK34/$DC34</f>
        <v>0</v>
      </c>
      <c r="CL262" s="10">
        <f>CL34/$DC34</f>
        <v>0</v>
      </c>
      <c r="CM262" s="10">
        <f>CM34/$DC34</f>
        <v>0</v>
      </c>
      <c r="CN262" s="10">
        <f>CN34/$DC34</f>
        <v>0</v>
      </c>
      <c r="CO262" s="10">
        <f>CO34/$DC34</f>
        <v>0</v>
      </c>
      <c r="CP262" s="10">
        <f>CP34/$DC34</f>
        <v>0</v>
      </c>
      <c r="CQ262" s="10">
        <f>CQ34/$DC34</f>
        <v>0</v>
      </c>
      <c r="CR262" s="10">
        <f>CR34/$DC34</f>
        <v>0</v>
      </c>
      <c r="CS262" s="10">
        <f>CS34/$DC34</f>
        <v>0</v>
      </c>
      <c r="CT262" s="10">
        <f>CT34/$DC34</f>
        <v>0</v>
      </c>
      <c r="CU262" s="10">
        <f>CU34/$DC34</f>
        <v>0</v>
      </c>
      <c r="CV262" s="10">
        <f>CV34/$DC34</f>
        <v>0</v>
      </c>
      <c r="CW262" s="10">
        <f>CW34/$DC34</f>
        <v>0</v>
      </c>
      <c r="CX262" s="10">
        <f>CX34/$DC34</f>
        <v>0</v>
      </c>
      <c r="CY262" s="10">
        <f>CY34/$DC34</f>
        <v>0</v>
      </c>
      <c r="CZ262" s="10">
        <f>CZ34/$DC34</f>
        <v>0</v>
      </c>
      <c r="DA262" s="10">
        <f>DA34/$DC34</f>
        <v>0</v>
      </c>
      <c r="DB262" s="10">
        <f>DB34/$DC34</f>
        <v>0</v>
      </c>
      <c r="DC262" s="10">
        <f t="shared" si="131"/>
        <v>1</v>
      </c>
    </row>
    <row r="263" spans="1:107" x14ac:dyDescent="0.25">
      <c r="A263" s="11" t="s">
        <v>33</v>
      </c>
      <c r="B263" s="10">
        <f>B35/$DC35</f>
        <v>0</v>
      </c>
      <c r="C263" s="10">
        <f>C35/$DC35</f>
        <v>0</v>
      </c>
      <c r="D263" s="10">
        <f>D35/$DC35</f>
        <v>0</v>
      </c>
      <c r="E263" s="10">
        <f>E35/$DC35</f>
        <v>0</v>
      </c>
      <c r="F263" s="10">
        <f>F35/$DC35</f>
        <v>0</v>
      </c>
      <c r="G263" s="10">
        <f>G35/$DC35</f>
        <v>0</v>
      </c>
      <c r="H263" s="10">
        <f>H35/$DC35</f>
        <v>0</v>
      </c>
      <c r="I263" s="10">
        <f>I35/$DC35</f>
        <v>0</v>
      </c>
      <c r="J263" s="10">
        <f>J35/$DC35</f>
        <v>0</v>
      </c>
      <c r="K263" s="10">
        <f>K35/$DC35</f>
        <v>0</v>
      </c>
      <c r="L263" s="10">
        <f>L35/$DC35</f>
        <v>0</v>
      </c>
      <c r="M263" s="10">
        <f>M35/$DC35</f>
        <v>0</v>
      </c>
      <c r="N263" s="10">
        <f>N35/$DC35</f>
        <v>0</v>
      </c>
      <c r="O263" s="10">
        <f>O35/$DC35</f>
        <v>0</v>
      </c>
      <c r="P263" s="10">
        <f>P35/$DC35</f>
        <v>0</v>
      </c>
      <c r="Q263" s="10">
        <f>Q35/$DC35</f>
        <v>0</v>
      </c>
      <c r="R263" s="10">
        <f>R35/$DC35</f>
        <v>0</v>
      </c>
      <c r="S263" s="10">
        <f>S35/$DC35</f>
        <v>0</v>
      </c>
      <c r="T263" s="10">
        <f>T35/$DC35</f>
        <v>0</v>
      </c>
      <c r="U263" s="10">
        <f>U35/$DC35</f>
        <v>0</v>
      </c>
      <c r="V263" s="10">
        <f>V35/$DC35</f>
        <v>0</v>
      </c>
      <c r="W263" s="10">
        <f>W35/$DC35</f>
        <v>0</v>
      </c>
      <c r="X263" s="10">
        <f>X35/$DC35</f>
        <v>0</v>
      </c>
      <c r="Y263" s="10">
        <f>Y35/$DC35</f>
        <v>0</v>
      </c>
      <c r="Z263" s="10">
        <f>Z35/$DC35</f>
        <v>0</v>
      </c>
      <c r="AA263" s="10">
        <f>AA35/$DC35</f>
        <v>0</v>
      </c>
      <c r="AB263" s="10">
        <f>AB35/$DC35</f>
        <v>0</v>
      </c>
      <c r="AC263" s="10">
        <f>AC35/$DC35</f>
        <v>0</v>
      </c>
      <c r="AD263" s="10">
        <f>AD35/$DC35</f>
        <v>0</v>
      </c>
      <c r="AE263" s="10">
        <f>AE35/$DC35</f>
        <v>0</v>
      </c>
      <c r="AF263" s="10">
        <f>AF35/$DC35</f>
        <v>0</v>
      </c>
      <c r="AG263" s="10">
        <f>AG35/$DC35</f>
        <v>0</v>
      </c>
      <c r="AH263" s="10">
        <f>AH35/$DC35</f>
        <v>0</v>
      </c>
      <c r="AI263" s="10">
        <f>AI35/$DC35</f>
        <v>0</v>
      </c>
      <c r="AJ263" s="10">
        <f>AJ35/$DC35</f>
        <v>0</v>
      </c>
      <c r="AK263" s="10">
        <f>AK35/$DC35</f>
        <v>0</v>
      </c>
      <c r="AL263" s="10">
        <f>AL35/$DC35</f>
        <v>0</v>
      </c>
      <c r="AM263" s="10">
        <f>AM35/$DC35</f>
        <v>0</v>
      </c>
      <c r="AN263" s="10">
        <f>AN35/$DC35</f>
        <v>0</v>
      </c>
      <c r="AO263" s="10">
        <f>AO35/$DC35</f>
        <v>0</v>
      </c>
      <c r="AP263" s="10">
        <f>AP35/$DC35</f>
        <v>0</v>
      </c>
      <c r="AQ263" s="10">
        <f>AQ35/$DC35</f>
        <v>0</v>
      </c>
      <c r="AR263" s="10">
        <f>AR35/$DC35</f>
        <v>0</v>
      </c>
      <c r="AS263" s="10">
        <f>AS35/$DC35</f>
        <v>0</v>
      </c>
      <c r="AT263" s="10">
        <f>AT35/$DC35</f>
        <v>0</v>
      </c>
      <c r="AU263" s="10">
        <f>AU35/$DC35</f>
        <v>0</v>
      </c>
      <c r="AV263" s="10">
        <f>AV35/$DC35</f>
        <v>0</v>
      </c>
      <c r="AW263" s="10">
        <f>AW35/$DC35</f>
        <v>0</v>
      </c>
      <c r="AX263" s="10">
        <f>AX35/$DC35</f>
        <v>0</v>
      </c>
      <c r="AY263" s="10">
        <f>AY35/$DC35</f>
        <v>0</v>
      </c>
      <c r="AZ263" s="10">
        <f>AZ35/$DC35</f>
        <v>0</v>
      </c>
      <c r="BA263" s="10">
        <f>BA35/$DC35</f>
        <v>0</v>
      </c>
      <c r="BB263" s="10">
        <f>BB35/$DC35</f>
        <v>0</v>
      </c>
      <c r="BC263" s="10">
        <f>BC35/$DC35</f>
        <v>0</v>
      </c>
      <c r="BD263" s="10">
        <f>BD35/$DC35</f>
        <v>0</v>
      </c>
      <c r="BE263" s="10">
        <f>BE35/$DC35</f>
        <v>0</v>
      </c>
      <c r="BF263" s="10">
        <f>BF35/$DC35</f>
        <v>0</v>
      </c>
      <c r="BG263" s="10">
        <f>BG35/$DC35</f>
        <v>0</v>
      </c>
      <c r="BH263" s="10">
        <f>BH35/$DC35</f>
        <v>0</v>
      </c>
      <c r="BI263" s="10">
        <f>BI35/$DC35</f>
        <v>0</v>
      </c>
      <c r="BJ263" s="10">
        <f>BJ35/$DC35</f>
        <v>0</v>
      </c>
      <c r="BK263" s="10">
        <f>BK35/$DC35</f>
        <v>0</v>
      </c>
      <c r="BL263" s="10">
        <f>BL35/$DC35</f>
        <v>0</v>
      </c>
      <c r="BM263" s="10">
        <f>BM35/$DC35</f>
        <v>0</v>
      </c>
      <c r="BN263" s="10">
        <f>BN35/$DC35</f>
        <v>0</v>
      </c>
      <c r="BO263" s="10">
        <f>BO35/$DC35</f>
        <v>0</v>
      </c>
      <c r="BP263" s="10">
        <f>BP35/$DC35</f>
        <v>0</v>
      </c>
      <c r="BQ263" s="10">
        <f>BQ35/$DC35</f>
        <v>0</v>
      </c>
      <c r="BR263" s="10">
        <f>BR35/$DC35</f>
        <v>0</v>
      </c>
      <c r="BS263" s="10">
        <f>BS35/$DC35</f>
        <v>0</v>
      </c>
      <c r="BT263" s="10">
        <f>BT35/$DC35</f>
        <v>1</v>
      </c>
      <c r="BU263" s="10">
        <f>BU35/$DC35</f>
        <v>0</v>
      </c>
      <c r="BV263" s="10">
        <f>BV35/$DC35</f>
        <v>0</v>
      </c>
      <c r="BW263" s="10">
        <f>BW35/$DC35</f>
        <v>0</v>
      </c>
      <c r="BX263" s="10">
        <f>BX35/$DC35</f>
        <v>0</v>
      </c>
      <c r="BY263" s="10">
        <f>BY35/$DC35</f>
        <v>0</v>
      </c>
      <c r="BZ263" s="10">
        <f>BZ35/$DC35</f>
        <v>0</v>
      </c>
      <c r="CA263" s="10">
        <f>CA35/$DC35</f>
        <v>0</v>
      </c>
      <c r="CB263" s="10">
        <f>CB35/$DC35</f>
        <v>0</v>
      </c>
      <c r="CC263" s="10">
        <f>CC35/$DC35</f>
        <v>0</v>
      </c>
      <c r="CD263" s="10">
        <f>CD35/$DC35</f>
        <v>0</v>
      </c>
      <c r="CE263" s="10">
        <f>CE35/$DC35</f>
        <v>0</v>
      </c>
      <c r="CF263" s="10">
        <f>CF35/$DC35</f>
        <v>0</v>
      </c>
      <c r="CG263" s="10">
        <f>CG35/$DC35</f>
        <v>0</v>
      </c>
      <c r="CH263" s="10">
        <f>CH35/$DC35</f>
        <v>0</v>
      </c>
      <c r="CI263" s="10">
        <f>CI35/$DC35</f>
        <v>0</v>
      </c>
      <c r="CJ263" s="10">
        <f>CJ35/$DC35</f>
        <v>0</v>
      </c>
      <c r="CK263" s="10">
        <f>CK35/$DC35</f>
        <v>0</v>
      </c>
      <c r="CL263" s="10">
        <f>CL35/$DC35</f>
        <v>0</v>
      </c>
      <c r="CM263" s="10">
        <f>CM35/$DC35</f>
        <v>0</v>
      </c>
      <c r="CN263" s="10">
        <f>CN35/$DC35</f>
        <v>0</v>
      </c>
      <c r="CO263" s="10">
        <f>CO35/$DC35</f>
        <v>0</v>
      </c>
      <c r="CP263" s="10">
        <f>CP35/$DC35</f>
        <v>0</v>
      </c>
      <c r="CQ263" s="10">
        <f>CQ35/$DC35</f>
        <v>0</v>
      </c>
      <c r="CR263" s="10">
        <f>CR35/$DC35</f>
        <v>0</v>
      </c>
      <c r="CS263" s="10">
        <f>CS35/$DC35</f>
        <v>0</v>
      </c>
      <c r="CT263" s="10">
        <f>CT35/$DC35</f>
        <v>0</v>
      </c>
      <c r="CU263" s="10">
        <f>CU35/$DC35</f>
        <v>0</v>
      </c>
      <c r="CV263" s="10">
        <f>CV35/$DC35</f>
        <v>0</v>
      </c>
      <c r="CW263" s="10">
        <f>CW35/$DC35</f>
        <v>0</v>
      </c>
      <c r="CX263" s="10">
        <f>CX35/$DC35</f>
        <v>0</v>
      </c>
      <c r="CY263" s="10">
        <f>CY35/$DC35</f>
        <v>0</v>
      </c>
      <c r="CZ263" s="10">
        <f>CZ35/$DC35</f>
        <v>0</v>
      </c>
      <c r="DA263" s="10">
        <f>DA35/$DC35</f>
        <v>0</v>
      </c>
      <c r="DB263" s="10">
        <f>DB35/$DC35</f>
        <v>0</v>
      </c>
      <c r="DC263" s="10">
        <f t="shared" si="131"/>
        <v>1</v>
      </c>
    </row>
    <row r="264" spans="1:107" x14ac:dyDescent="0.25">
      <c r="A264" s="11" t="s">
        <v>34</v>
      </c>
      <c r="B264" s="10">
        <f>B36/$DC36</f>
        <v>0</v>
      </c>
      <c r="C264" s="10">
        <f>C36/$DC36</f>
        <v>0</v>
      </c>
      <c r="D264" s="10">
        <f>D36/$DC36</f>
        <v>0</v>
      </c>
      <c r="E264" s="10">
        <f>E36/$DC36</f>
        <v>0</v>
      </c>
      <c r="F264" s="10">
        <f>F36/$DC36</f>
        <v>0</v>
      </c>
      <c r="G264" s="10">
        <f>G36/$DC36</f>
        <v>0</v>
      </c>
      <c r="H264" s="10">
        <f>H36/$DC36</f>
        <v>0</v>
      </c>
      <c r="I264" s="10">
        <f>I36/$DC36</f>
        <v>0</v>
      </c>
      <c r="J264" s="10">
        <f>J36/$DC36</f>
        <v>0</v>
      </c>
      <c r="K264" s="10">
        <f>K36/$DC36</f>
        <v>0</v>
      </c>
      <c r="L264" s="10">
        <f>L36/$DC36</f>
        <v>0</v>
      </c>
      <c r="M264" s="10">
        <f>M36/$DC36</f>
        <v>0</v>
      </c>
      <c r="N264" s="10">
        <f>N36/$DC36</f>
        <v>0</v>
      </c>
      <c r="O264" s="10">
        <f>O36/$DC36</f>
        <v>0</v>
      </c>
      <c r="P264" s="10">
        <f>P36/$DC36</f>
        <v>0</v>
      </c>
      <c r="Q264" s="10">
        <f>Q36/$DC36</f>
        <v>0</v>
      </c>
      <c r="R264" s="10">
        <f>R36/$DC36</f>
        <v>0</v>
      </c>
      <c r="S264" s="10">
        <f>S36/$DC36</f>
        <v>0</v>
      </c>
      <c r="T264" s="10">
        <f>T36/$DC36</f>
        <v>0</v>
      </c>
      <c r="U264" s="10">
        <f>U36/$DC36</f>
        <v>0</v>
      </c>
      <c r="V264" s="10">
        <f>V36/$DC36</f>
        <v>0</v>
      </c>
      <c r="W264" s="10">
        <f>W36/$DC36</f>
        <v>0</v>
      </c>
      <c r="X264" s="10">
        <f>X36/$DC36</f>
        <v>0</v>
      </c>
      <c r="Y264" s="10">
        <f>Y36/$DC36</f>
        <v>0</v>
      </c>
      <c r="Z264" s="10">
        <f>Z36/$DC36</f>
        <v>0</v>
      </c>
      <c r="AA264" s="10">
        <f>AA36/$DC36</f>
        <v>0</v>
      </c>
      <c r="AB264" s="10">
        <f>AB36/$DC36</f>
        <v>0</v>
      </c>
      <c r="AC264" s="10">
        <f>AC36/$DC36</f>
        <v>0</v>
      </c>
      <c r="AD264" s="10">
        <f>AD36/$DC36</f>
        <v>0</v>
      </c>
      <c r="AE264" s="10">
        <f>AE36/$DC36</f>
        <v>0</v>
      </c>
      <c r="AF264" s="10">
        <f>AF36/$DC36</f>
        <v>0</v>
      </c>
      <c r="AG264" s="10">
        <f>AG36/$DC36</f>
        <v>0</v>
      </c>
      <c r="AH264" s="10">
        <f>AH36/$DC36</f>
        <v>0</v>
      </c>
      <c r="AI264" s="10">
        <f>AI36/$DC36</f>
        <v>0</v>
      </c>
      <c r="AJ264" s="10">
        <f>AJ36/$DC36</f>
        <v>0</v>
      </c>
      <c r="AK264" s="10">
        <f>AK36/$DC36</f>
        <v>1.7009586860202272E-5</v>
      </c>
      <c r="AL264" s="10">
        <f>AL36/$DC36</f>
        <v>8.935380632536221E-4</v>
      </c>
      <c r="AM264" s="10">
        <f>AM36/$DC36</f>
        <v>0</v>
      </c>
      <c r="AN264" s="10">
        <f>AN36/$DC36</f>
        <v>0</v>
      </c>
      <c r="AO264" s="10">
        <f>AO36/$DC36</f>
        <v>7.6815134087355655E-5</v>
      </c>
      <c r="AP264" s="10">
        <f>AP36/$DC36</f>
        <v>5.5655750364194447E-8</v>
      </c>
      <c r="AQ264" s="10">
        <f>AQ36/$DC36</f>
        <v>1.7425550411646594E-4</v>
      </c>
      <c r="AR264" s="10">
        <f>AR36/$DC36</f>
        <v>0</v>
      </c>
      <c r="AS264" s="10">
        <f>AS36/$DC36</f>
        <v>7.4080748337778551E-4</v>
      </c>
      <c r="AT264" s="10">
        <f>AT36/$DC36</f>
        <v>0</v>
      </c>
      <c r="AU264" s="10">
        <f>AU36/$DC36</f>
        <v>1.1050052886359999E-6</v>
      </c>
      <c r="AV264" s="10">
        <f>AV36/$DC36</f>
        <v>5.362316248498716E-6</v>
      </c>
      <c r="AW264" s="10">
        <f>AW36/$DC36</f>
        <v>0</v>
      </c>
      <c r="AX264" s="10">
        <f>AX36/$DC36</f>
        <v>0</v>
      </c>
      <c r="AY264" s="10">
        <f>AY36/$DC36</f>
        <v>0</v>
      </c>
      <c r="AZ264" s="10">
        <f>AZ36/$DC36</f>
        <v>1.6053122685496775E-5</v>
      </c>
      <c r="BA264" s="10">
        <f>BA36/$DC36</f>
        <v>1.2125005268339302E-7</v>
      </c>
      <c r="BB264" s="10">
        <f>BB36/$DC36</f>
        <v>0</v>
      </c>
      <c r="BC264" s="10">
        <f>BC36/$DC36</f>
        <v>0</v>
      </c>
      <c r="BD264" s="10">
        <f>BD36/$DC36</f>
        <v>0</v>
      </c>
      <c r="BE264" s="10">
        <f>BE36/$DC36</f>
        <v>2.3287369856420611E-3</v>
      </c>
      <c r="BF264" s="10">
        <f>BF36/$DC36</f>
        <v>0</v>
      </c>
      <c r="BG264" s="10">
        <f>BG36/$DC36</f>
        <v>1.0070129126176609E-5</v>
      </c>
      <c r="BH264" s="10">
        <f>BH36/$DC36</f>
        <v>8.7540219396382787E-6</v>
      </c>
      <c r="BI264" s="10">
        <f>BI36/$DC36</f>
        <v>0</v>
      </c>
      <c r="BJ264" s="10">
        <f>BJ36/$DC36</f>
        <v>1.0423784827451781E-2</v>
      </c>
      <c r="BK264" s="10">
        <f>BK36/$DC36</f>
        <v>7.175852534874962E-3</v>
      </c>
      <c r="BL264" s="10">
        <f>BL36/$DC36</f>
        <v>0</v>
      </c>
      <c r="BM264" s="10">
        <f>BM36/$DC36</f>
        <v>2.3261816730948077E-6</v>
      </c>
      <c r="BN264" s="10">
        <f>BN36/$DC36</f>
        <v>8.2518497099575861E-3</v>
      </c>
      <c r="BO264" s="10">
        <f>BO36/$DC36</f>
        <v>4.9105006744593386E-4</v>
      </c>
      <c r="BP264" s="10">
        <f>BP36/$DC36</f>
        <v>0.93119342806472694</v>
      </c>
      <c r="BQ264" s="10">
        <f>BQ36/$DC36</f>
        <v>2.1167392311380955E-3</v>
      </c>
      <c r="BR264" s="10">
        <f>BR36/$DC36</f>
        <v>0</v>
      </c>
      <c r="BS264" s="10">
        <f>BS36/$DC36</f>
        <v>3.6072285124302654E-2</v>
      </c>
      <c r="BT264" s="10">
        <f>BT36/$DC36</f>
        <v>0</v>
      </c>
      <c r="BU264" s="10">
        <f>BU36/$DC36</f>
        <v>0</v>
      </c>
      <c r="BV264" s="10">
        <f>BV36/$DC36</f>
        <v>0</v>
      </c>
      <c r="BW264" s="10">
        <f>BW36/$DC36</f>
        <v>0</v>
      </c>
      <c r="BX264" s="10">
        <f>BX36/$DC36</f>
        <v>0</v>
      </c>
      <c r="BY264" s="10">
        <f>BY36/$DC36</f>
        <v>0</v>
      </c>
      <c r="BZ264" s="10">
        <f>BZ36/$DC36</f>
        <v>0</v>
      </c>
      <c r="CA264" s="10">
        <f>CA36/$DC36</f>
        <v>0</v>
      </c>
      <c r="CB264" s="10">
        <f>CB36/$DC36</f>
        <v>0</v>
      </c>
      <c r="CC264" s="10">
        <f>CC36/$DC36</f>
        <v>0</v>
      </c>
      <c r="CD264" s="10">
        <f>CD36/$DC36</f>
        <v>0</v>
      </c>
      <c r="CE264" s="10">
        <f>CE36/$DC36</f>
        <v>0</v>
      </c>
      <c r="CF264" s="10">
        <f>CF36/$DC36</f>
        <v>0</v>
      </c>
      <c r="CG264" s="10">
        <f>CG36/$DC36</f>
        <v>0</v>
      </c>
      <c r="CH264" s="10">
        <f>CH36/$DC36</f>
        <v>0</v>
      </c>
      <c r="CI264" s="10">
        <f>CI36/$DC36</f>
        <v>0</v>
      </c>
      <c r="CJ264" s="10">
        <f>CJ36/$DC36</f>
        <v>0</v>
      </c>
      <c r="CK264" s="10">
        <f>CK36/$DC36</f>
        <v>0</v>
      </c>
      <c r="CL264" s="10">
        <f>CL36/$DC36</f>
        <v>0</v>
      </c>
      <c r="CM264" s="10">
        <f>CM36/$DC36</f>
        <v>0</v>
      </c>
      <c r="CN264" s="10">
        <f>CN36/$DC36</f>
        <v>0</v>
      </c>
      <c r="CO264" s="10">
        <f>CO36/$DC36</f>
        <v>0</v>
      </c>
      <c r="CP264" s="10">
        <f>CP36/$DC36</f>
        <v>0</v>
      </c>
      <c r="CQ264" s="10">
        <f>CQ36/$DC36</f>
        <v>0</v>
      </c>
      <c r="CR264" s="10">
        <f>CR36/$DC36</f>
        <v>0</v>
      </c>
      <c r="CS264" s="10">
        <f>CS36/$DC36</f>
        <v>0</v>
      </c>
      <c r="CT264" s="10">
        <f>CT36/$DC36</f>
        <v>0</v>
      </c>
      <c r="CU264" s="10">
        <f>CU36/$DC36</f>
        <v>0</v>
      </c>
      <c r="CV264" s="10">
        <f>CV36/$DC36</f>
        <v>0</v>
      </c>
      <c r="CW264" s="10">
        <f>CW36/$DC36</f>
        <v>0</v>
      </c>
      <c r="CX264" s="10">
        <f>CX36/$DC36</f>
        <v>0</v>
      </c>
      <c r="CY264" s="10">
        <f>CY36/$DC36</f>
        <v>0</v>
      </c>
      <c r="CZ264" s="10">
        <f>CZ36/$DC36</f>
        <v>0</v>
      </c>
      <c r="DA264" s="10">
        <f>DA36/$DC36</f>
        <v>0</v>
      </c>
      <c r="DB264" s="10">
        <f>DB36/$DC36</f>
        <v>0</v>
      </c>
      <c r="DC264" s="10">
        <f t="shared" si="131"/>
        <v>1</v>
      </c>
    </row>
    <row r="265" spans="1:107" x14ac:dyDescent="0.25">
      <c r="A265" s="11" t="s">
        <v>35</v>
      </c>
      <c r="B265" s="10">
        <f>B37/$DC37</f>
        <v>6.9171371330878986E-2</v>
      </c>
      <c r="C265" s="10">
        <f>C37/$DC37</f>
        <v>0</v>
      </c>
      <c r="D265" s="10">
        <f>D37/$DC37</f>
        <v>0</v>
      </c>
      <c r="E265" s="10">
        <f>E37/$DC37</f>
        <v>0</v>
      </c>
      <c r="F265" s="10">
        <f>F37/$DC37</f>
        <v>0</v>
      </c>
      <c r="G265" s="10">
        <f>G37/$DC37</f>
        <v>0</v>
      </c>
      <c r="H265" s="10">
        <f>H37/$DC37</f>
        <v>0</v>
      </c>
      <c r="I265" s="10">
        <f>I37/$DC37</f>
        <v>0</v>
      </c>
      <c r="J265" s="10">
        <f>J37/$DC37</f>
        <v>1.0713137479210721</v>
      </c>
      <c r="K265" s="10">
        <f>K37/$DC37</f>
        <v>0</v>
      </c>
      <c r="L265" s="10">
        <f>L37/$DC37</f>
        <v>0</v>
      </c>
      <c r="M265" s="10">
        <f>M37/$DC37</f>
        <v>0</v>
      </c>
      <c r="N265" s="10">
        <f>N37/$DC37</f>
        <v>0</v>
      </c>
      <c r="O265" s="10">
        <f>O37/$DC37</f>
        <v>0</v>
      </c>
      <c r="P265" s="10">
        <f>P37/$DC37</f>
        <v>0</v>
      </c>
      <c r="Q265" s="10">
        <f>Q37/$DC37</f>
        <v>0</v>
      </c>
      <c r="R265" s="10">
        <f>R37/$DC37</f>
        <v>0</v>
      </c>
      <c r="S265" s="10">
        <f>S37/$DC37</f>
        <v>0</v>
      </c>
      <c r="T265" s="10">
        <f>T37/$DC37</f>
        <v>0</v>
      </c>
      <c r="U265" s="10">
        <f>U37/$DC37</f>
        <v>0</v>
      </c>
      <c r="V265" s="10">
        <f>V37/$DC37</f>
        <v>0</v>
      </c>
      <c r="W265" s="10">
        <f>W37/$DC37</f>
        <v>0</v>
      </c>
      <c r="X265" s="10">
        <f>X37/$DC37</f>
        <v>0</v>
      </c>
      <c r="Y265" s="10">
        <f>Y37/$DC37</f>
        <v>0</v>
      </c>
      <c r="Z265" s="10">
        <f>Z37/$DC37</f>
        <v>0</v>
      </c>
      <c r="AA265" s="10">
        <f>AA37/$DC37</f>
        <v>0</v>
      </c>
      <c r="AB265" s="10">
        <f>AB37/$DC37</f>
        <v>0</v>
      </c>
      <c r="AC265" s="10">
        <f>AC37/$DC37</f>
        <v>0</v>
      </c>
      <c r="AD265" s="10">
        <f>AD37/$DC37</f>
        <v>0</v>
      </c>
      <c r="AE265" s="10">
        <f>AE37/$DC37</f>
        <v>0</v>
      </c>
      <c r="AF265" s="10">
        <f>AF37/$DC37</f>
        <v>0</v>
      </c>
      <c r="AG265" s="10">
        <f>AG37/$DC37</f>
        <v>0</v>
      </c>
      <c r="AH265" s="10">
        <f>AH37/$DC37</f>
        <v>0</v>
      </c>
      <c r="AI265" s="10">
        <f>AI37/$DC37</f>
        <v>0</v>
      </c>
      <c r="AJ265" s="10">
        <f>AJ37/$DC37</f>
        <v>0</v>
      </c>
      <c r="AK265" s="10">
        <f>AK37/$DC37</f>
        <v>0</v>
      </c>
      <c r="AL265" s="10">
        <f>AL37/$DC37</f>
        <v>0</v>
      </c>
      <c r="AM265" s="10">
        <f>AM37/$DC37</f>
        <v>0</v>
      </c>
      <c r="AN265" s="10">
        <f>AN37/$DC37</f>
        <v>0</v>
      </c>
      <c r="AO265" s="10">
        <f>AO37/$DC37</f>
        <v>0</v>
      </c>
      <c r="AP265" s="10">
        <f>AP37/$DC37</f>
        <v>0</v>
      </c>
      <c r="AQ265" s="10">
        <f>AQ37/$DC37</f>
        <v>0</v>
      </c>
      <c r="AR265" s="10">
        <f>AR37/$DC37</f>
        <v>0</v>
      </c>
      <c r="AS265" s="10">
        <f>AS37/$DC37</f>
        <v>0</v>
      </c>
      <c r="AT265" s="10">
        <f>AT37/$DC37</f>
        <v>0</v>
      </c>
      <c r="AU265" s="10">
        <f>AU37/$DC37</f>
        <v>0</v>
      </c>
      <c r="AV265" s="10">
        <f>AV37/$DC37</f>
        <v>0</v>
      </c>
      <c r="AW265" s="10">
        <f>AW37/$DC37</f>
        <v>0</v>
      </c>
      <c r="AX265" s="10">
        <f>AX37/$DC37</f>
        <v>0</v>
      </c>
      <c r="AY265" s="10">
        <f>AY37/$DC37</f>
        <v>0</v>
      </c>
      <c r="AZ265" s="10">
        <f>AZ37/$DC37</f>
        <v>0</v>
      </c>
      <c r="BA265" s="10">
        <f>BA37/$DC37</f>
        <v>0</v>
      </c>
      <c r="BB265" s="10">
        <f>BB37/$DC37</f>
        <v>0</v>
      </c>
      <c r="BC265" s="10">
        <f>BC37/$DC37</f>
        <v>0</v>
      </c>
      <c r="BD265" s="10">
        <f>BD37/$DC37</f>
        <v>0</v>
      </c>
      <c r="BE265" s="10">
        <f>BE37/$DC37</f>
        <v>0</v>
      </c>
      <c r="BF265" s="10">
        <f>BF37/$DC37</f>
        <v>0</v>
      </c>
      <c r="BG265" s="10">
        <f>BG37/$DC37</f>
        <v>0</v>
      </c>
      <c r="BH265" s="10">
        <f>BH37/$DC37</f>
        <v>0</v>
      </c>
      <c r="BI265" s="10">
        <f>BI37/$DC37</f>
        <v>0</v>
      </c>
      <c r="BJ265" s="10">
        <f>BJ37/$DC37</f>
        <v>0</v>
      </c>
      <c r="BK265" s="10">
        <f>BK37/$DC37</f>
        <v>0</v>
      </c>
      <c r="BL265" s="10">
        <f>BL37/$DC37</f>
        <v>0</v>
      </c>
      <c r="BM265" s="10">
        <f>BM37/$DC37</f>
        <v>0</v>
      </c>
      <c r="BN265" s="10">
        <f>BN37/$DC37</f>
        <v>0</v>
      </c>
      <c r="BO265" s="10">
        <f>BO37/$DC37</f>
        <v>0</v>
      </c>
      <c r="BP265" s="10">
        <f>BP37/$DC37</f>
        <v>0</v>
      </c>
      <c r="BQ265" s="10">
        <f>BQ37/$DC37</f>
        <v>0</v>
      </c>
      <c r="BR265" s="10">
        <f>BR37/$DC37</f>
        <v>0</v>
      </c>
      <c r="BS265" s="10">
        <f>BS37/$DC37</f>
        <v>0</v>
      </c>
      <c r="BT265" s="10">
        <f>BT37/$DC37</f>
        <v>0</v>
      </c>
      <c r="BU265" s="10">
        <f>BU37/$DC37</f>
        <v>0</v>
      </c>
      <c r="BV265" s="10">
        <f>BV37/$DC37</f>
        <v>0</v>
      </c>
      <c r="BW265" s="10">
        <f>BW37/$DC37</f>
        <v>0</v>
      </c>
      <c r="BX265" s="10">
        <f>BX37/$DC37</f>
        <v>0</v>
      </c>
      <c r="BY265" s="10">
        <f>BY37/$DC37</f>
        <v>0</v>
      </c>
      <c r="BZ265" s="10">
        <f>BZ37/$DC37</f>
        <v>0</v>
      </c>
      <c r="CA265" s="10">
        <f>CA37/$DC37</f>
        <v>0</v>
      </c>
      <c r="CB265" s="10">
        <f>CB37/$DC37</f>
        <v>0</v>
      </c>
      <c r="CC265" s="10">
        <f>CC37/$DC37</f>
        <v>0</v>
      </c>
      <c r="CD265" s="10">
        <f>CD37/$DC37</f>
        <v>0</v>
      </c>
      <c r="CE265" s="10">
        <f>CE37/$DC37</f>
        <v>0</v>
      </c>
      <c r="CF265" s="10">
        <f>CF37/$DC37</f>
        <v>0</v>
      </c>
      <c r="CG265" s="10">
        <f>CG37/$DC37</f>
        <v>0</v>
      </c>
      <c r="CH265" s="10">
        <f>CH37/$DC37</f>
        <v>0</v>
      </c>
      <c r="CI265" s="10">
        <f>CI37/$DC37</f>
        <v>0</v>
      </c>
      <c r="CJ265" s="10">
        <f>CJ37/$DC37</f>
        <v>0</v>
      </c>
      <c r="CK265" s="10">
        <f>CK37/$DC37</f>
        <v>0</v>
      </c>
      <c r="CL265" s="10">
        <f>CL37/$DC37</f>
        <v>0</v>
      </c>
      <c r="CM265" s="10">
        <f>CM37/$DC37</f>
        <v>0</v>
      </c>
      <c r="CN265" s="10">
        <f>CN37/$DC37</f>
        <v>0</v>
      </c>
      <c r="CO265" s="10">
        <f>CO37/$DC37</f>
        <v>0</v>
      </c>
      <c r="CP265" s="10">
        <f>CP37/$DC37</f>
        <v>0</v>
      </c>
      <c r="CQ265" s="10">
        <f>CQ37/$DC37</f>
        <v>0</v>
      </c>
      <c r="CR265" s="10">
        <f>CR37/$DC37</f>
        <v>0</v>
      </c>
      <c r="CS265" s="10">
        <f>CS37/$DC37</f>
        <v>0</v>
      </c>
      <c r="CT265" s="10">
        <f>CT37/$DC37</f>
        <v>0</v>
      </c>
      <c r="CU265" s="10">
        <f>CU37/$DC37</f>
        <v>0</v>
      </c>
      <c r="CV265" s="10">
        <f>CV37/$DC37</f>
        <v>0</v>
      </c>
      <c r="CW265" s="10">
        <f>CW37/$DC37</f>
        <v>0</v>
      </c>
      <c r="CX265" s="10">
        <f>CX37/$DC37</f>
        <v>2.6674461903218793E-3</v>
      </c>
      <c r="CY265" s="10">
        <f>CY37/$DC37</f>
        <v>0</v>
      </c>
      <c r="CZ265" s="10">
        <f>CZ37/$DC37</f>
        <v>0</v>
      </c>
      <c r="DA265" s="10">
        <f>DA37/$DC37</f>
        <v>0</v>
      </c>
      <c r="DB265" s="10">
        <f>DB37/$DC37</f>
        <v>-0.14315256544227309</v>
      </c>
      <c r="DC265" s="10">
        <f t="shared" si="131"/>
        <v>0.99999999999999989</v>
      </c>
    </row>
    <row r="266" spans="1:107" x14ac:dyDescent="0.25">
      <c r="A266" s="11" t="s">
        <v>36</v>
      </c>
      <c r="B266" s="10">
        <f>B38/$DC38</f>
        <v>3.3951019077870662E-3</v>
      </c>
      <c r="C266" s="10">
        <f>C38/$DC38</f>
        <v>0.10068725276084754</v>
      </c>
      <c r="D266" s="10">
        <f>D38/$DC38</f>
        <v>6.9452550826158959E-3</v>
      </c>
      <c r="E266" s="10">
        <f>E38/$DC38</f>
        <v>5.6622844584867833E-3</v>
      </c>
      <c r="F266" s="10">
        <f>F38/$DC38</f>
        <v>1.5541802227074557E-2</v>
      </c>
      <c r="G266" s="10">
        <f>G38/$DC38</f>
        <v>0</v>
      </c>
      <c r="H266" s="10">
        <f>H38/$DC38</f>
        <v>3.8289508221407427E-4</v>
      </c>
      <c r="I266" s="10">
        <f>I38/$DC38</f>
        <v>1.5573023496282078E-6</v>
      </c>
      <c r="J266" s="10">
        <f>J38/$DC38</f>
        <v>0.44803867233706235</v>
      </c>
      <c r="K266" s="10">
        <f>K38/$DC38</f>
        <v>5.3510675585486823E-3</v>
      </c>
      <c r="L266" s="10">
        <f>L38/$DC38</f>
        <v>6.3974176408080686E-4</v>
      </c>
      <c r="M266" s="10">
        <f>M38/$DC38</f>
        <v>3.8445222159083727E-3</v>
      </c>
      <c r="N266" s="10">
        <f>N38/$DC38</f>
        <v>0</v>
      </c>
      <c r="O266" s="10">
        <f>O38/$DC38</f>
        <v>4.5335232601238368E-3</v>
      </c>
      <c r="P266" s="10">
        <f>P38/$DC38</f>
        <v>4.7794466542897196E-4</v>
      </c>
      <c r="Q266" s="10">
        <f>Q38/$DC38</f>
        <v>0</v>
      </c>
      <c r="R266" s="10">
        <f>R38/$DC38</f>
        <v>2.5222014639294983E-7</v>
      </c>
      <c r="S266" s="10">
        <f>S38/$DC38</f>
        <v>0</v>
      </c>
      <c r="T266" s="10">
        <f>T38/$DC38</f>
        <v>1.5834117854669208E-5</v>
      </c>
      <c r="U266" s="10">
        <f>U38/$DC38</f>
        <v>0</v>
      </c>
      <c r="V266" s="10">
        <f>V38/$DC38</f>
        <v>6.3652310054282955E-4</v>
      </c>
      <c r="W266" s="10">
        <f>W38/$DC38</f>
        <v>6.5633563599479735E-5</v>
      </c>
      <c r="X266" s="10">
        <f>X38/$DC38</f>
        <v>3.7386646603578078E-7</v>
      </c>
      <c r="Y266" s="10">
        <f>Y38/$DC38</f>
        <v>1.8101503339533226E-5</v>
      </c>
      <c r="Z266" s="10">
        <f>Z38/$DC38</f>
        <v>6.364999905840778E-5</v>
      </c>
      <c r="AA266" s="10">
        <f>AA38/$DC38</f>
        <v>6.9454207884104261E-5</v>
      </c>
      <c r="AB266" s="10">
        <f>AB38/$DC38</f>
        <v>3.5201092791787986E-2</v>
      </c>
      <c r="AC266" s="10">
        <f>AC38/$DC38</f>
        <v>1.3647717576551834E-5</v>
      </c>
      <c r="AD266" s="10">
        <f>AD38/$DC38</f>
        <v>7.3306302121374446E-4</v>
      </c>
      <c r="AE266" s="10">
        <f>AE38/$DC38</f>
        <v>1.0331714293909629E-7</v>
      </c>
      <c r="AF266" s="10">
        <f>AF38/$DC38</f>
        <v>9.7901869564927854E-3</v>
      </c>
      <c r="AG266" s="10">
        <f>AG38/$DC38</f>
        <v>5.7774915532546357E-3</v>
      </c>
      <c r="AH266" s="10">
        <f>AH38/$DC38</f>
        <v>3.78278978848856E-3</v>
      </c>
      <c r="AI266" s="10">
        <f>AI38/$DC38</f>
        <v>0</v>
      </c>
      <c r="AJ266" s="10">
        <f>AJ38/$DC38</f>
        <v>2.5161132949371324E-4</v>
      </c>
      <c r="AK266" s="10">
        <f>AK38/$DC38</f>
        <v>0</v>
      </c>
      <c r="AL266" s="10">
        <f>AL38/$DC38</f>
        <v>0</v>
      </c>
      <c r="AM266" s="10">
        <f>AM38/$DC38</f>
        <v>0</v>
      </c>
      <c r="AN266" s="10">
        <f>AN38/$DC38</f>
        <v>0</v>
      </c>
      <c r="AO266" s="10">
        <f>AO38/$DC38</f>
        <v>0</v>
      </c>
      <c r="AP266" s="10">
        <f>AP38/$DC38</f>
        <v>0</v>
      </c>
      <c r="AQ266" s="10">
        <f>AQ38/$DC38</f>
        <v>0</v>
      </c>
      <c r="AR266" s="10">
        <f>AR38/$DC38</f>
        <v>0</v>
      </c>
      <c r="AS266" s="10">
        <f>AS38/$DC38</f>
        <v>0</v>
      </c>
      <c r="AT266" s="10">
        <f>AT38/$DC38</f>
        <v>0</v>
      </c>
      <c r="AU266" s="10">
        <f>AU38/$DC38</f>
        <v>0</v>
      </c>
      <c r="AV266" s="10">
        <f>AV38/$DC38</f>
        <v>0</v>
      </c>
      <c r="AW266" s="10">
        <f>AW38/$DC38</f>
        <v>0</v>
      </c>
      <c r="AX266" s="10">
        <f>AX38/$DC38</f>
        <v>0</v>
      </c>
      <c r="AY266" s="10">
        <f>AY38/$DC38</f>
        <v>0</v>
      </c>
      <c r="AZ266" s="10">
        <f>AZ38/$DC38</f>
        <v>0</v>
      </c>
      <c r="BA266" s="10">
        <f>BA38/$DC38</f>
        <v>0</v>
      </c>
      <c r="BB266" s="10">
        <f>BB38/$DC38</f>
        <v>0</v>
      </c>
      <c r="BC266" s="10">
        <f>BC38/$DC38</f>
        <v>0</v>
      </c>
      <c r="BD266" s="10">
        <f>BD38/$DC38</f>
        <v>0</v>
      </c>
      <c r="BE266" s="10">
        <f>BE38/$DC38</f>
        <v>0</v>
      </c>
      <c r="BF266" s="10">
        <f>BF38/$DC38</f>
        <v>0</v>
      </c>
      <c r="BG266" s="10">
        <f>BG38/$DC38</f>
        <v>0</v>
      </c>
      <c r="BH266" s="10">
        <f>BH38/$DC38</f>
        <v>0</v>
      </c>
      <c r="BI266" s="10">
        <f>BI38/$DC38</f>
        <v>0</v>
      </c>
      <c r="BJ266" s="10">
        <f>BJ38/$DC38</f>
        <v>0</v>
      </c>
      <c r="BK266" s="10">
        <f>BK38/$DC38</f>
        <v>0</v>
      </c>
      <c r="BL266" s="10">
        <f>BL38/$DC38</f>
        <v>0</v>
      </c>
      <c r="BM266" s="10">
        <f>BM38/$DC38</f>
        <v>0</v>
      </c>
      <c r="BN266" s="10">
        <f>BN38/$DC38</f>
        <v>0</v>
      </c>
      <c r="BO266" s="10">
        <f>BO38/$DC38</f>
        <v>0</v>
      </c>
      <c r="BP266" s="10">
        <f>BP38/$DC38</f>
        <v>0</v>
      </c>
      <c r="BQ266" s="10">
        <f>BQ38/$DC38</f>
        <v>0</v>
      </c>
      <c r="BR266" s="10">
        <f>BR38/$DC38</f>
        <v>0</v>
      </c>
      <c r="BS266" s="10">
        <f>BS38/$DC38</f>
        <v>0</v>
      </c>
      <c r="BT266" s="10">
        <f>BT38/$DC38</f>
        <v>0</v>
      </c>
      <c r="BU266" s="10">
        <f>BU38/$DC38</f>
        <v>1.2056016559047984E-22</v>
      </c>
      <c r="BV266" s="10">
        <f>BV38/$DC38</f>
        <v>1.6510232086705915E-22</v>
      </c>
      <c r="BW266" s="10">
        <f>BW38/$DC38</f>
        <v>4.5771227695728635E-23</v>
      </c>
      <c r="BX266" s="10">
        <f>BX38/$DC38</f>
        <v>0</v>
      </c>
      <c r="BY266" s="10">
        <f>BY38/$DC38</f>
        <v>0</v>
      </c>
      <c r="BZ266" s="10">
        <f>BZ38/$DC38</f>
        <v>0</v>
      </c>
      <c r="CA266" s="10">
        <f>CA38/$DC38</f>
        <v>0</v>
      </c>
      <c r="CB266" s="10">
        <f>CB38/$DC38</f>
        <v>0</v>
      </c>
      <c r="CC266" s="10">
        <f>CC38/$DC38</f>
        <v>0</v>
      </c>
      <c r="CD266" s="10">
        <f>CD38/$DC38</f>
        <v>0</v>
      </c>
      <c r="CE266" s="10">
        <f>CE38/$DC38</f>
        <v>0</v>
      </c>
      <c r="CF266" s="10">
        <f>CF38/$DC38</f>
        <v>0</v>
      </c>
      <c r="CG266" s="10">
        <f>CG38/$DC38</f>
        <v>0</v>
      </c>
      <c r="CH266" s="10">
        <f>CH38/$DC38</f>
        <v>0</v>
      </c>
      <c r="CI266" s="10">
        <f>CI38/$DC38</f>
        <v>0</v>
      </c>
      <c r="CJ266" s="10">
        <f>CJ38/$DC38</f>
        <v>0</v>
      </c>
      <c r="CK266" s="10">
        <f>CK38/$DC38</f>
        <v>0</v>
      </c>
      <c r="CL266" s="10">
        <f>CL38/$DC38</f>
        <v>0</v>
      </c>
      <c r="CM266" s="10">
        <f>CM38/$DC38</f>
        <v>0</v>
      </c>
      <c r="CN266" s="10">
        <f>CN38/$DC38</f>
        <v>0</v>
      </c>
      <c r="CO266" s="10">
        <f>CO38/$DC38</f>
        <v>0</v>
      </c>
      <c r="CP266" s="10">
        <f>CP38/$DC38</f>
        <v>0</v>
      </c>
      <c r="CQ266" s="10">
        <f>CQ38/$DC38</f>
        <v>0</v>
      </c>
      <c r="CR266" s="10">
        <f>CR38/$DC38</f>
        <v>0</v>
      </c>
      <c r="CS266" s="10">
        <f>CS38/$DC38</f>
        <v>4.531875046706646E-2</v>
      </c>
      <c r="CT266" s="10">
        <f>CT38/$DC38</f>
        <v>0.1515915015802434</v>
      </c>
      <c r="CU266" s="10">
        <f>CU38/$DC38</f>
        <v>0</v>
      </c>
      <c r="CV266" s="10">
        <f>CV38/$DC38</f>
        <v>0</v>
      </c>
      <c r="CW266" s="10">
        <f>CW38/$DC38</f>
        <v>1.1713427754323719E-4</v>
      </c>
      <c r="CX266" s="10">
        <f>CX38/$DC38</f>
        <v>0.11150107046766976</v>
      </c>
      <c r="CY266" s="10">
        <f>CY38/$DC38</f>
        <v>0</v>
      </c>
      <c r="CZ266" s="10">
        <f>CZ38/$DC38</f>
        <v>1.9872819786355276E-2</v>
      </c>
      <c r="DA266" s="10">
        <f>DA38/$DC38</f>
        <v>5.1586489329381611E-5</v>
      </c>
      <c r="DB266" s="10">
        <f>DB38/$DC38</f>
        <v>1.9625707254921593E-2</v>
      </c>
      <c r="DC266" s="10">
        <f t="shared" si="131"/>
        <v>0.99999999999999989</v>
      </c>
    </row>
    <row r="267" spans="1:107" x14ac:dyDescent="0.25">
      <c r="A267" s="11" t="s">
        <v>37</v>
      </c>
      <c r="B267" s="10">
        <f>B39/$DC39</f>
        <v>0</v>
      </c>
      <c r="C267" s="10">
        <f>C39/$DC39</f>
        <v>0</v>
      </c>
      <c r="D267" s="10">
        <f>D39/$DC39</f>
        <v>0</v>
      </c>
      <c r="E267" s="10">
        <f>E39/$DC39</f>
        <v>0</v>
      </c>
      <c r="F267" s="10">
        <f>F39/$DC39</f>
        <v>0</v>
      </c>
      <c r="G267" s="10">
        <f>G39/$DC39</f>
        <v>0</v>
      </c>
      <c r="H267" s="10">
        <f>H39/$DC39</f>
        <v>1.6865068976119871E-7</v>
      </c>
      <c r="I267" s="10">
        <f>I39/$DC39</f>
        <v>0</v>
      </c>
      <c r="J267" s="10">
        <f>J39/$DC39</f>
        <v>1.5376304384854701E-2</v>
      </c>
      <c r="K267" s="10">
        <f>K39/$DC39</f>
        <v>0</v>
      </c>
      <c r="L267" s="10">
        <f>L39/$DC39</f>
        <v>0</v>
      </c>
      <c r="M267" s="10">
        <f>M39/$DC39</f>
        <v>0</v>
      </c>
      <c r="N267" s="10">
        <f>N39/$DC39</f>
        <v>0</v>
      </c>
      <c r="O267" s="10">
        <f>O39/$DC39</f>
        <v>0</v>
      </c>
      <c r="P267" s="10">
        <f>P39/$DC39</f>
        <v>0</v>
      </c>
      <c r="Q267" s="10">
        <f>Q39/$DC39</f>
        <v>0</v>
      </c>
      <c r="R267" s="10">
        <f>R39/$DC39</f>
        <v>0</v>
      </c>
      <c r="S267" s="10">
        <f>S39/$DC39</f>
        <v>0</v>
      </c>
      <c r="T267" s="10">
        <f>T39/$DC39</f>
        <v>0</v>
      </c>
      <c r="U267" s="10">
        <f>U39/$DC39</f>
        <v>0</v>
      </c>
      <c r="V267" s="10">
        <f>V39/$DC39</f>
        <v>0</v>
      </c>
      <c r="W267" s="10">
        <f>W39/$DC39</f>
        <v>1.6686364048428714E-6</v>
      </c>
      <c r="X267" s="10">
        <f>X39/$DC39</f>
        <v>0</v>
      </c>
      <c r="Y267" s="10">
        <f>Y39/$DC39</f>
        <v>0</v>
      </c>
      <c r="Z267" s="10">
        <f>Z39/$DC39</f>
        <v>0</v>
      </c>
      <c r="AA267" s="10">
        <f>AA39/$DC39</f>
        <v>4.5208306409609577E-5</v>
      </c>
      <c r="AB267" s="10">
        <f>AB39/$DC39</f>
        <v>1.5413188916020787E-2</v>
      </c>
      <c r="AC267" s="10">
        <f>AC39/$DC39</f>
        <v>1.354757167274897E-6</v>
      </c>
      <c r="AD267" s="10">
        <f>AD39/$DC39</f>
        <v>0</v>
      </c>
      <c r="AE267" s="10">
        <f>AE39/$DC39</f>
        <v>0</v>
      </c>
      <c r="AF267" s="10">
        <f>AF39/$DC39</f>
        <v>2.4961164063471348E-3</v>
      </c>
      <c r="AG267" s="10">
        <f>AG39/$DC39</f>
        <v>6.7519338589267007E-4</v>
      </c>
      <c r="AH267" s="10">
        <f>AH39/$DC39</f>
        <v>6.8910863825517984E-4</v>
      </c>
      <c r="AI267" s="10">
        <f>AI39/$DC39</f>
        <v>0</v>
      </c>
      <c r="AJ267" s="10">
        <f>AJ39/$DC39</f>
        <v>2.8250325559341901E-5</v>
      </c>
      <c r="AK267" s="10">
        <f>AK39/$DC39</f>
        <v>0</v>
      </c>
      <c r="AL267" s="10">
        <f>AL39/$DC39</f>
        <v>0</v>
      </c>
      <c r="AM267" s="10">
        <f>AM39/$DC39</f>
        <v>0</v>
      </c>
      <c r="AN267" s="10">
        <f>AN39/$DC39</f>
        <v>0</v>
      </c>
      <c r="AO267" s="10">
        <f>AO39/$DC39</f>
        <v>0</v>
      </c>
      <c r="AP267" s="10">
        <f>AP39/$DC39</f>
        <v>0</v>
      </c>
      <c r="AQ267" s="10">
        <f>AQ39/$DC39</f>
        <v>0</v>
      </c>
      <c r="AR267" s="10">
        <f>AR39/$DC39</f>
        <v>0</v>
      </c>
      <c r="AS267" s="10">
        <f>AS39/$DC39</f>
        <v>0</v>
      </c>
      <c r="AT267" s="10">
        <f>AT39/$DC39</f>
        <v>0</v>
      </c>
      <c r="AU267" s="10">
        <f>AU39/$DC39</f>
        <v>0</v>
      </c>
      <c r="AV267" s="10">
        <f>AV39/$DC39</f>
        <v>0</v>
      </c>
      <c r="AW267" s="10">
        <f>AW39/$DC39</f>
        <v>0</v>
      </c>
      <c r="AX267" s="10">
        <f>AX39/$DC39</f>
        <v>0</v>
      </c>
      <c r="AY267" s="10">
        <f>AY39/$DC39</f>
        <v>0</v>
      </c>
      <c r="AZ267" s="10">
        <f>AZ39/$DC39</f>
        <v>0</v>
      </c>
      <c r="BA267" s="10">
        <f>BA39/$DC39</f>
        <v>0</v>
      </c>
      <c r="BB267" s="10">
        <f>BB39/$DC39</f>
        <v>0</v>
      </c>
      <c r="BC267" s="10">
        <f>BC39/$DC39</f>
        <v>0</v>
      </c>
      <c r="BD267" s="10">
        <f>BD39/$DC39</f>
        <v>0</v>
      </c>
      <c r="BE267" s="10">
        <f>BE39/$DC39</f>
        <v>0</v>
      </c>
      <c r="BF267" s="10">
        <f>BF39/$DC39</f>
        <v>0</v>
      </c>
      <c r="BG267" s="10">
        <f>BG39/$DC39</f>
        <v>0</v>
      </c>
      <c r="BH267" s="10">
        <f>BH39/$DC39</f>
        <v>0</v>
      </c>
      <c r="BI267" s="10">
        <f>BI39/$DC39</f>
        <v>0</v>
      </c>
      <c r="BJ267" s="10">
        <f>BJ39/$DC39</f>
        <v>0</v>
      </c>
      <c r="BK267" s="10">
        <f>BK39/$DC39</f>
        <v>0</v>
      </c>
      <c r="BL267" s="10">
        <f>BL39/$DC39</f>
        <v>0</v>
      </c>
      <c r="BM267" s="10">
        <f>BM39/$DC39</f>
        <v>0</v>
      </c>
      <c r="BN267" s="10">
        <f>BN39/$DC39</f>
        <v>0</v>
      </c>
      <c r="BO267" s="10">
        <f>BO39/$DC39</f>
        <v>0</v>
      </c>
      <c r="BP267" s="10">
        <f>BP39/$DC39</f>
        <v>0</v>
      </c>
      <c r="BQ267" s="10">
        <f>BQ39/$DC39</f>
        <v>0</v>
      </c>
      <c r="BR267" s="10">
        <f>BR39/$DC39</f>
        <v>0</v>
      </c>
      <c r="BS267" s="10">
        <f>BS39/$DC39</f>
        <v>0</v>
      </c>
      <c r="BT267" s="10">
        <f>BT39/$DC39</f>
        <v>0</v>
      </c>
      <c r="BU267" s="10">
        <f>BU39/$DC39</f>
        <v>0</v>
      </c>
      <c r="BV267" s="10">
        <f>BV39/$DC39</f>
        <v>0</v>
      </c>
      <c r="BW267" s="10">
        <f>BW39/$DC39</f>
        <v>0</v>
      </c>
      <c r="BX267" s="10">
        <f>BX39/$DC39</f>
        <v>0</v>
      </c>
      <c r="BY267" s="10">
        <f>BY39/$DC39</f>
        <v>0</v>
      </c>
      <c r="BZ267" s="10">
        <f>BZ39/$DC39</f>
        <v>0</v>
      </c>
      <c r="CA267" s="10">
        <f>CA39/$DC39</f>
        <v>0</v>
      </c>
      <c r="CB267" s="10">
        <f>CB39/$DC39</f>
        <v>0</v>
      </c>
      <c r="CC267" s="10">
        <f>CC39/$DC39</f>
        <v>0</v>
      </c>
      <c r="CD267" s="10">
        <f>CD39/$DC39</f>
        <v>0</v>
      </c>
      <c r="CE267" s="10">
        <f>CE39/$DC39</f>
        <v>0</v>
      </c>
      <c r="CF267" s="10">
        <f>CF39/$DC39</f>
        <v>0</v>
      </c>
      <c r="CG267" s="10">
        <f>CG39/$DC39</f>
        <v>0</v>
      </c>
      <c r="CH267" s="10">
        <f>CH39/$DC39</f>
        <v>0</v>
      </c>
      <c r="CI267" s="10">
        <f>CI39/$DC39</f>
        <v>0</v>
      </c>
      <c r="CJ267" s="10">
        <f>CJ39/$DC39</f>
        <v>0</v>
      </c>
      <c r="CK267" s="10">
        <f>CK39/$DC39</f>
        <v>0</v>
      </c>
      <c r="CL267" s="10">
        <f>CL39/$DC39</f>
        <v>0</v>
      </c>
      <c r="CM267" s="10">
        <f>CM39/$DC39</f>
        <v>0</v>
      </c>
      <c r="CN267" s="10">
        <f>CN39/$DC39</f>
        <v>0</v>
      </c>
      <c r="CO267" s="10">
        <f>CO39/$DC39</f>
        <v>0</v>
      </c>
      <c r="CP267" s="10">
        <f>CP39/$DC39</f>
        <v>0</v>
      </c>
      <c r="CQ267" s="10">
        <f>CQ39/$DC39</f>
        <v>0</v>
      </c>
      <c r="CR267" s="10">
        <f>CR39/$DC39</f>
        <v>0</v>
      </c>
      <c r="CS267" s="10">
        <f>CS39/$DC39</f>
        <v>8.901078540861947E-3</v>
      </c>
      <c r="CT267" s="10">
        <f>CT39/$DC39</f>
        <v>2.9774162963153918E-2</v>
      </c>
      <c r="CU267" s="10">
        <f>CU39/$DC39</f>
        <v>0</v>
      </c>
      <c r="CV267" s="10">
        <f>CV39/$DC39</f>
        <v>0</v>
      </c>
      <c r="CW267" s="10">
        <f>CW39/$DC39</f>
        <v>0</v>
      </c>
      <c r="CX267" s="10">
        <f>CX39/$DC39</f>
        <v>0.9265981960883829</v>
      </c>
      <c r="CY267" s="10">
        <f>CY39/$DC39</f>
        <v>0</v>
      </c>
      <c r="CZ267" s="10">
        <f>CZ39/$DC39</f>
        <v>0</v>
      </c>
      <c r="DA267" s="10">
        <f>DA39/$DC39</f>
        <v>0</v>
      </c>
      <c r="DB267" s="10">
        <f>DB39/$DC39</f>
        <v>0</v>
      </c>
      <c r="DC267" s="10">
        <f t="shared" si="131"/>
        <v>1</v>
      </c>
    </row>
    <row r="268" spans="1:107" x14ac:dyDescent="0.25">
      <c r="A268" s="11" t="s">
        <v>38</v>
      </c>
      <c r="B268" s="10">
        <f>B40/$DC40</f>
        <v>0</v>
      </c>
      <c r="C268" s="10">
        <f>C40/$DC40</f>
        <v>0</v>
      </c>
      <c r="D268" s="10">
        <f>D40/$DC40</f>
        <v>0</v>
      </c>
      <c r="E268" s="10">
        <f>E40/$DC40</f>
        <v>0</v>
      </c>
      <c r="F268" s="10">
        <f>F40/$DC40</f>
        <v>0</v>
      </c>
      <c r="G268" s="10">
        <f>G40/$DC40</f>
        <v>0</v>
      </c>
      <c r="H268" s="10">
        <f>H40/$DC40</f>
        <v>4.766035388587177E-7</v>
      </c>
      <c r="I268" s="10">
        <f>I40/$DC40</f>
        <v>0</v>
      </c>
      <c r="J268" s="10">
        <f>J40/$DC40</f>
        <v>7.5495071225432447E-2</v>
      </c>
      <c r="K268" s="10">
        <f>K40/$DC40</f>
        <v>0</v>
      </c>
      <c r="L268" s="10">
        <f>L40/$DC40</f>
        <v>0</v>
      </c>
      <c r="M268" s="10">
        <f>M40/$DC40</f>
        <v>0</v>
      </c>
      <c r="N268" s="10">
        <f>N40/$DC40</f>
        <v>0</v>
      </c>
      <c r="O268" s="10">
        <f>O40/$DC40</f>
        <v>0</v>
      </c>
      <c r="P268" s="10">
        <f>P40/$DC40</f>
        <v>0</v>
      </c>
      <c r="Q268" s="10">
        <f>Q40/$DC40</f>
        <v>0</v>
      </c>
      <c r="R268" s="10">
        <f>R40/$DC40</f>
        <v>0</v>
      </c>
      <c r="S268" s="10">
        <f>S40/$DC40</f>
        <v>0</v>
      </c>
      <c r="T268" s="10">
        <f>T40/$DC40</f>
        <v>0</v>
      </c>
      <c r="U268" s="10">
        <f>U40/$DC40</f>
        <v>0</v>
      </c>
      <c r="V268" s="10">
        <f>V40/$DC40</f>
        <v>0</v>
      </c>
      <c r="W268" s="10">
        <f>W40/$DC40</f>
        <v>2.3577668633987682E-6</v>
      </c>
      <c r="X268" s="10">
        <f>X40/$DC40</f>
        <v>0</v>
      </c>
      <c r="Y268" s="10">
        <f>Y40/$DC40</f>
        <v>0</v>
      </c>
      <c r="Z268" s="10">
        <f>Z40/$DC40</f>
        <v>0</v>
      </c>
      <c r="AA268" s="10">
        <f>AA40/$DC40</f>
        <v>1.3220318864744808E-5</v>
      </c>
      <c r="AB268" s="10">
        <f>AB40/$DC40</f>
        <v>2.7066228681306485E-2</v>
      </c>
      <c r="AC268" s="10">
        <f>AC40/$DC40</f>
        <v>1.9142585812476742E-6</v>
      </c>
      <c r="AD268" s="10">
        <f>AD40/$DC40</f>
        <v>0</v>
      </c>
      <c r="AE268" s="10">
        <f>AE40/$DC40</f>
        <v>0</v>
      </c>
      <c r="AF268" s="10">
        <f>AF40/$DC40</f>
        <v>2.5355174477525652E-3</v>
      </c>
      <c r="AG268" s="10">
        <f>AG40/$DC40</f>
        <v>5.6499877433198356E-4</v>
      </c>
      <c r="AH268" s="10">
        <f>AH40/$DC40</f>
        <v>5.2715963041091534E-4</v>
      </c>
      <c r="AI268" s="10">
        <f>AI40/$DC40</f>
        <v>0</v>
      </c>
      <c r="AJ268" s="10">
        <f>AJ40/$DC40</f>
        <v>6.4865828228027376E-5</v>
      </c>
      <c r="AK268" s="10">
        <f>AK40/$DC40</f>
        <v>0</v>
      </c>
      <c r="AL268" s="10">
        <f>AL40/$DC40</f>
        <v>0</v>
      </c>
      <c r="AM268" s="10">
        <f>AM40/$DC40</f>
        <v>0</v>
      </c>
      <c r="AN268" s="10">
        <f>AN40/$DC40</f>
        <v>0</v>
      </c>
      <c r="AO268" s="10">
        <f>AO40/$DC40</f>
        <v>0</v>
      </c>
      <c r="AP268" s="10">
        <f>AP40/$DC40</f>
        <v>0</v>
      </c>
      <c r="AQ268" s="10">
        <f>AQ40/$DC40</f>
        <v>0</v>
      </c>
      <c r="AR268" s="10">
        <f>AR40/$DC40</f>
        <v>0</v>
      </c>
      <c r="AS268" s="10">
        <f>AS40/$DC40</f>
        <v>0</v>
      </c>
      <c r="AT268" s="10">
        <f>AT40/$DC40</f>
        <v>0</v>
      </c>
      <c r="AU268" s="10">
        <f>AU40/$DC40</f>
        <v>0</v>
      </c>
      <c r="AV268" s="10">
        <f>AV40/$DC40</f>
        <v>0</v>
      </c>
      <c r="AW268" s="10">
        <f>AW40/$DC40</f>
        <v>0</v>
      </c>
      <c r="AX268" s="10">
        <f>AX40/$DC40</f>
        <v>0</v>
      </c>
      <c r="AY268" s="10">
        <f>AY40/$DC40</f>
        <v>0</v>
      </c>
      <c r="AZ268" s="10">
        <f>AZ40/$DC40</f>
        <v>0</v>
      </c>
      <c r="BA268" s="10">
        <f>BA40/$DC40</f>
        <v>0</v>
      </c>
      <c r="BB268" s="10">
        <f>BB40/$DC40</f>
        <v>0</v>
      </c>
      <c r="BC268" s="10">
        <f>BC40/$DC40</f>
        <v>0</v>
      </c>
      <c r="BD268" s="10">
        <f>BD40/$DC40</f>
        <v>0</v>
      </c>
      <c r="BE268" s="10">
        <f>BE40/$DC40</f>
        <v>0</v>
      </c>
      <c r="BF268" s="10">
        <f>BF40/$DC40</f>
        <v>0</v>
      </c>
      <c r="BG268" s="10">
        <f>BG40/$DC40</f>
        <v>0</v>
      </c>
      <c r="BH268" s="10">
        <f>BH40/$DC40</f>
        <v>0</v>
      </c>
      <c r="BI268" s="10">
        <f>BI40/$DC40</f>
        <v>0</v>
      </c>
      <c r="BJ268" s="10">
        <f>BJ40/$DC40</f>
        <v>0</v>
      </c>
      <c r="BK268" s="10">
        <f>BK40/$DC40</f>
        <v>0</v>
      </c>
      <c r="BL268" s="10">
        <f>BL40/$DC40</f>
        <v>0</v>
      </c>
      <c r="BM268" s="10">
        <f>BM40/$DC40</f>
        <v>0</v>
      </c>
      <c r="BN268" s="10">
        <f>BN40/$DC40</f>
        <v>0</v>
      </c>
      <c r="BO268" s="10">
        <f>BO40/$DC40</f>
        <v>0</v>
      </c>
      <c r="BP268" s="10">
        <f>BP40/$DC40</f>
        <v>0</v>
      </c>
      <c r="BQ268" s="10">
        <f>BQ40/$DC40</f>
        <v>0</v>
      </c>
      <c r="BR268" s="10">
        <f>BR40/$DC40</f>
        <v>0</v>
      </c>
      <c r="BS268" s="10">
        <f>BS40/$DC40</f>
        <v>0</v>
      </c>
      <c r="BT268" s="10">
        <f>BT40/$DC40</f>
        <v>0</v>
      </c>
      <c r="BU268" s="10">
        <f>BU40/$DC40</f>
        <v>0</v>
      </c>
      <c r="BV268" s="10">
        <f>BV40/$DC40</f>
        <v>0</v>
      </c>
      <c r="BW268" s="10">
        <f>BW40/$DC40</f>
        <v>0</v>
      </c>
      <c r="BX268" s="10">
        <f>BX40/$DC40</f>
        <v>0</v>
      </c>
      <c r="BY268" s="10">
        <f>BY40/$DC40</f>
        <v>0</v>
      </c>
      <c r="BZ268" s="10">
        <f>BZ40/$DC40</f>
        <v>0</v>
      </c>
      <c r="CA268" s="10">
        <f>CA40/$DC40</f>
        <v>0</v>
      </c>
      <c r="CB268" s="10">
        <f>CB40/$DC40</f>
        <v>0</v>
      </c>
      <c r="CC268" s="10">
        <f>CC40/$DC40</f>
        <v>0</v>
      </c>
      <c r="CD268" s="10">
        <f>CD40/$DC40</f>
        <v>0</v>
      </c>
      <c r="CE268" s="10">
        <f>CE40/$DC40</f>
        <v>0</v>
      </c>
      <c r="CF268" s="10">
        <f>CF40/$DC40</f>
        <v>0</v>
      </c>
      <c r="CG268" s="10">
        <f>CG40/$DC40</f>
        <v>0</v>
      </c>
      <c r="CH268" s="10">
        <f>CH40/$DC40</f>
        <v>0</v>
      </c>
      <c r="CI268" s="10">
        <f>CI40/$DC40</f>
        <v>0</v>
      </c>
      <c r="CJ268" s="10">
        <f>CJ40/$DC40</f>
        <v>0</v>
      </c>
      <c r="CK268" s="10">
        <f>CK40/$DC40</f>
        <v>0</v>
      </c>
      <c r="CL268" s="10">
        <f>CL40/$DC40</f>
        <v>0</v>
      </c>
      <c r="CM268" s="10">
        <f>CM40/$DC40</f>
        <v>0</v>
      </c>
      <c r="CN268" s="10">
        <f>CN40/$DC40</f>
        <v>0</v>
      </c>
      <c r="CO268" s="10">
        <f>CO40/$DC40</f>
        <v>0</v>
      </c>
      <c r="CP268" s="10">
        <f>CP40/$DC40</f>
        <v>0</v>
      </c>
      <c r="CQ268" s="10">
        <f>CQ40/$DC40</f>
        <v>0</v>
      </c>
      <c r="CR268" s="10">
        <f>CR40/$DC40</f>
        <v>0</v>
      </c>
      <c r="CS268" s="10">
        <f>CS40/$DC40</f>
        <v>3.8373322779564861E-3</v>
      </c>
      <c r="CT268" s="10">
        <f>CT40/$DC40</f>
        <v>1.2835900285920092E-2</v>
      </c>
      <c r="CU268" s="10">
        <f>CU40/$DC40</f>
        <v>0</v>
      </c>
      <c r="CV268" s="10">
        <f>CV40/$DC40</f>
        <v>0</v>
      </c>
      <c r="CW268" s="10">
        <f>CW40/$DC40</f>
        <v>0</v>
      </c>
      <c r="CX268" s="10">
        <f>CX40/$DC40</f>
        <v>0.87705535967995907</v>
      </c>
      <c r="CY268" s="10">
        <f>CY40/$DC40</f>
        <v>0</v>
      </c>
      <c r="CZ268" s="10">
        <f>CZ40/$DC40</f>
        <v>0</v>
      </c>
      <c r="DA268" s="10">
        <f>DA40/$DC40</f>
        <v>0</v>
      </c>
      <c r="DB268" s="10">
        <f>DB40/$DC40</f>
        <v>-4.0277914632770718E-7</v>
      </c>
      <c r="DC268" s="10">
        <f t="shared" si="131"/>
        <v>0.99999999999999989</v>
      </c>
    </row>
    <row r="269" spans="1:107" x14ac:dyDescent="0.25">
      <c r="A269" s="11" t="s">
        <v>39</v>
      </c>
      <c r="B269" s="10">
        <f>B41/$DC41</f>
        <v>0</v>
      </c>
      <c r="C269" s="10">
        <f>C41/$DC41</f>
        <v>0</v>
      </c>
      <c r="D269" s="10">
        <f>D41/$DC41</f>
        <v>0</v>
      </c>
      <c r="E269" s="10">
        <f>E41/$DC41</f>
        <v>0</v>
      </c>
      <c r="F269" s="10">
        <f>F41/$DC41</f>
        <v>0</v>
      </c>
      <c r="G269" s="10">
        <f>G41/$DC41</f>
        <v>0</v>
      </c>
      <c r="H269" s="10">
        <f>H41/$DC41</f>
        <v>0</v>
      </c>
      <c r="I269" s="10">
        <f>I41/$DC41</f>
        <v>0</v>
      </c>
      <c r="J269" s="10">
        <f>J41/$DC41</f>
        <v>0</v>
      </c>
      <c r="K269" s="10">
        <f>K41/$DC41</f>
        <v>1.0470769149369541</v>
      </c>
      <c r="L269" s="10">
        <f>L41/$DC41</f>
        <v>0</v>
      </c>
      <c r="M269" s="10">
        <f>M41/$DC41</f>
        <v>5.0804056602291685E-5</v>
      </c>
      <c r="N269" s="10">
        <f>N41/$DC41</f>
        <v>0</v>
      </c>
      <c r="O269" s="10">
        <f>O41/$DC41</f>
        <v>0</v>
      </c>
      <c r="P269" s="10">
        <f>P41/$DC41</f>
        <v>0</v>
      </c>
      <c r="Q269" s="10">
        <f>Q41/$DC41</f>
        <v>0</v>
      </c>
      <c r="R269" s="10">
        <f>R41/$DC41</f>
        <v>0</v>
      </c>
      <c r="S269" s="10">
        <f>S41/$DC41</f>
        <v>0</v>
      </c>
      <c r="T269" s="10">
        <f>T41/$DC41</f>
        <v>0</v>
      </c>
      <c r="U269" s="10">
        <f>U41/$DC41</f>
        <v>0</v>
      </c>
      <c r="V269" s="10">
        <f>V41/$DC41</f>
        <v>0</v>
      </c>
      <c r="W269" s="10">
        <f>W41/$DC41</f>
        <v>0</v>
      </c>
      <c r="X269" s="10">
        <f>X41/$DC41</f>
        <v>0</v>
      </c>
      <c r="Y269" s="10">
        <f>Y41/$DC41</f>
        <v>0</v>
      </c>
      <c r="Z269" s="10">
        <f>Z41/$DC41</f>
        <v>0</v>
      </c>
      <c r="AA269" s="10">
        <f>AA41/$DC41</f>
        <v>0</v>
      </c>
      <c r="AB269" s="10">
        <f>AB41/$DC41</f>
        <v>3.3384661327072088E-5</v>
      </c>
      <c r="AC269" s="10">
        <f>AC41/$DC41</f>
        <v>0</v>
      </c>
      <c r="AD269" s="10">
        <f>AD41/$DC41</f>
        <v>0</v>
      </c>
      <c r="AE269" s="10">
        <f>AE41/$DC41</f>
        <v>0</v>
      </c>
      <c r="AF269" s="10">
        <f>AF41/$DC41</f>
        <v>4.992482306886996E-6</v>
      </c>
      <c r="AG269" s="10">
        <f>AG41/$DC41</f>
        <v>0</v>
      </c>
      <c r="AH269" s="10">
        <f>AH41/$DC41</f>
        <v>0</v>
      </c>
      <c r="AI269" s="10">
        <f>AI41/$DC41</f>
        <v>0</v>
      </c>
      <c r="AJ269" s="10">
        <f>AJ41/$DC41</f>
        <v>0</v>
      </c>
      <c r="AK269" s="10">
        <f>AK41/$DC41</f>
        <v>0</v>
      </c>
      <c r="AL269" s="10">
        <f>AL41/$DC41</f>
        <v>0</v>
      </c>
      <c r="AM269" s="10">
        <f>AM41/$DC41</f>
        <v>0</v>
      </c>
      <c r="AN269" s="10">
        <f>AN41/$DC41</f>
        <v>0</v>
      </c>
      <c r="AO269" s="10">
        <f>AO41/$DC41</f>
        <v>0</v>
      </c>
      <c r="AP269" s="10">
        <f>AP41/$DC41</f>
        <v>0</v>
      </c>
      <c r="AQ269" s="10">
        <f>AQ41/$DC41</f>
        <v>0</v>
      </c>
      <c r="AR269" s="10">
        <f>AR41/$DC41</f>
        <v>0</v>
      </c>
      <c r="AS269" s="10">
        <f>AS41/$DC41</f>
        <v>0</v>
      </c>
      <c r="AT269" s="10">
        <f>AT41/$DC41</f>
        <v>0</v>
      </c>
      <c r="AU269" s="10">
        <f>AU41/$DC41</f>
        <v>0</v>
      </c>
      <c r="AV269" s="10">
        <f>AV41/$DC41</f>
        <v>0</v>
      </c>
      <c r="AW269" s="10">
        <f>AW41/$DC41</f>
        <v>0</v>
      </c>
      <c r="AX269" s="10">
        <f>AX41/$DC41</f>
        <v>0</v>
      </c>
      <c r="AY269" s="10">
        <f>AY41/$DC41</f>
        <v>0</v>
      </c>
      <c r="AZ269" s="10">
        <f>AZ41/$DC41</f>
        <v>0</v>
      </c>
      <c r="BA269" s="10">
        <f>BA41/$DC41</f>
        <v>0</v>
      </c>
      <c r="BB269" s="10">
        <f>BB41/$DC41</f>
        <v>0</v>
      </c>
      <c r="BC269" s="10">
        <f>BC41/$DC41</f>
        <v>0</v>
      </c>
      <c r="BD269" s="10">
        <f>BD41/$DC41</f>
        <v>0</v>
      </c>
      <c r="BE269" s="10">
        <f>BE41/$DC41</f>
        <v>0</v>
      </c>
      <c r="BF269" s="10">
        <f>BF41/$DC41</f>
        <v>0</v>
      </c>
      <c r="BG269" s="10">
        <f>BG41/$DC41</f>
        <v>0</v>
      </c>
      <c r="BH269" s="10">
        <f>BH41/$DC41</f>
        <v>0</v>
      </c>
      <c r="BI269" s="10">
        <f>BI41/$DC41</f>
        <v>0</v>
      </c>
      <c r="BJ269" s="10">
        <f>BJ41/$DC41</f>
        <v>0</v>
      </c>
      <c r="BK269" s="10">
        <f>BK41/$DC41</f>
        <v>0</v>
      </c>
      <c r="BL269" s="10">
        <f>BL41/$DC41</f>
        <v>0</v>
      </c>
      <c r="BM269" s="10">
        <f>BM41/$DC41</f>
        <v>0</v>
      </c>
      <c r="BN269" s="10">
        <f>BN41/$DC41</f>
        <v>0</v>
      </c>
      <c r="BO269" s="10">
        <f>BO41/$DC41</f>
        <v>0</v>
      </c>
      <c r="BP269" s="10">
        <f>BP41/$DC41</f>
        <v>0</v>
      </c>
      <c r="BQ269" s="10">
        <f>BQ41/$DC41</f>
        <v>0</v>
      </c>
      <c r="BR269" s="10">
        <f>BR41/$DC41</f>
        <v>0</v>
      </c>
      <c r="BS269" s="10">
        <f>BS41/$DC41</f>
        <v>0</v>
      </c>
      <c r="BT269" s="10">
        <f>BT41/$DC41</f>
        <v>0</v>
      </c>
      <c r="BU269" s="10">
        <f>BU41/$DC41</f>
        <v>0</v>
      </c>
      <c r="BV269" s="10">
        <f>BV41/$DC41</f>
        <v>0</v>
      </c>
      <c r="BW269" s="10">
        <f>BW41/$DC41</f>
        <v>0</v>
      </c>
      <c r="BX269" s="10">
        <f>BX41/$DC41</f>
        <v>0</v>
      </c>
      <c r="BY269" s="10">
        <f>BY41/$DC41</f>
        <v>0</v>
      </c>
      <c r="BZ269" s="10">
        <f>BZ41/$DC41</f>
        <v>0</v>
      </c>
      <c r="CA269" s="10">
        <f>CA41/$DC41</f>
        <v>0</v>
      </c>
      <c r="CB269" s="10">
        <f>CB41/$DC41</f>
        <v>0</v>
      </c>
      <c r="CC269" s="10">
        <f>CC41/$DC41</f>
        <v>0</v>
      </c>
      <c r="CD269" s="10">
        <f>CD41/$DC41</f>
        <v>0</v>
      </c>
      <c r="CE269" s="10">
        <f>CE41/$DC41</f>
        <v>0</v>
      </c>
      <c r="CF269" s="10">
        <f>CF41/$DC41</f>
        <v>0</v>
      </c>
      <c r="CG269" s="10">
        <f>CG41/$DC41</f>
        <v>0</v>
      </c>
      <c r="CH269" s="10">
        <f>CH41/$DC41</f>
        <v>0</v>
      </c>
      <c r="CI269" s="10">
        <f>CI41/$DC41</f>
        <v>0</v>
      </c>
      <c r="CJ269" s="10">
        <f>CJ41/$DC41</f>
        <v>0</v>
      </c>
      <c r="CK269" s="10">
        <f>CK41/$DC41</f>
        <v>0</v>
      </c>
      <c r="CL269" s="10">
        <f>CL41/$DC41</f>
        <v>0</v>
      </c>
      <c r="CM269" s="10">
        <f>CM41/$DC41</f>
        <v>0</v>
      </c>
      <c r="CN269" s="10">
        <f>CN41/$DC41</f>
        <v>0</v>
      </c>
      <c r="CO269" s="10">
        <f>CO41/$DC41</f>
        <v>0</v>
      </c>
      <c r="CP269" s="10">
        <f>CP41/$DC41</f>
        <v>0</v>
      </c>
      <c r="CQ269" s="10">
        <f>CQ41/$DC41</f>
        <v>0</v>
      </c>
      <c r="CR269" s="10">
        <f>CR41/$DC41</f>
        <v>0</v>
      </c>
      <c r="CS269" s="10">
        <f>CS41/$DC41</f>
        <v>0</v>
      </c>
      <c r="CT269" s="10">
        <f>CT41/$DC41</f>
        <v>0</v>
      </c>
      <c r="CU269" s="10">
        <f>CU41/$DC41</f>
        <v>0</v>
      </c>
      <c r="CV269" s="10">
        <f>CV41/$DC41</f>
        <v>0</v>
      </c>
      <c r="CW269" s="10">
        <f>CW41/$DC41</f>
        <v>0</v>
      </c>
      <c r="CX269" s="10">
        <f>CX41/$DC41</f>
        <v>2.1944854990007834E-4</v>
      </c>
      <c r="CY269" s="10">
        <f>CY41/$DC41</f>
        <v>0</v>
      </c>
      <c r="CZ269" s="10">
        <f>CZ41/$DC41</f>
        <v>0.11424728924193898</v>
      </c>
      <c r="DA269" s="10">
        <f>DA41/$DC41</f>
        <v>0</v>
      </c>
      <c r="DB269" s="10">
        <f>DB41/$DC41</f>
        <v>-0.16163283392902938</v>
      </c>
      <c r="DC269" s="10">
        <f t="shared" si="131"/>
        <v>1</v>
      </c>
    </row>
    <row r="270" spans="1:107" x14ac:dyDescent="0.25">
      <c r="A270" s="11" t="s">
        <v>40</v>
      </c>
      <c r="B270" s="10">
        <f>B42/$DC42</f>
        <v>0</v>
      </c>
      <c r="C270" s="10">
        <f>C42/$DC42</f>
        <v>3.5375229747255948E-4</v>
      </c>
      <c r="D270" s="10">
        <f>D42/$DC42</f>
        <v>0</v>
      </c>
      <c r="E270" s="10">
        <f>E42/$DC42</f>
        <v>0</v>
      </c>
      <c r="F270" s="10">
        <f>F42/$DC42</f>
        <v>0</v>
      </c>
      <c r="G270" s="10">
        <f>G42/$DC42</f>
        <v>2.4472740231961443E-2</v>
      </c>
      <c r="H270" s="10">
        <f>H42/$DC42</f>
        <v>0</v>
      </c>
      <c r="I270" s="10">
        <f>I42/$DC42</f>
        <v>0</v>
      </c>
      <c r="J270" s="10">
        <f>J42/$DC42</f>
        <v>9.3661128453046225E-3</v>
      </c>
      <c r="K270" s="10">
        <f>K42/$DC42</f>
        <v>5.4690681602420459E-3</v>
      </c>
      <c r="L270" s="10">
        <f>L42/$DC42</f>
        <v>0</v>
      </c>
      <c r="M270" s="10">
        <f>M42/$DC42</f>
        <v>0</v>
      </c>
      <c r="N270" s="10">
        <f>N42/$DC42</f>
        <v>0</v>
      </c>
      <c r="O270" s="10">
        <f>O42/$DC42</f>
        <v>0</v>
      </c>
      <c r="P270" s="10">
        <f>P42/$DC42</f>
        <v>0</v>
      </c>
      <c r="Q270" s="10">
        <f>Q42/$DC42</f>
        <v>5.4975758756880962E-5</v>
      </c>
      <c r="R270" s="10">
        <f>R42/$DC42</f>
        <v>0</v>
      </c>
      <c r="S270" s="10">
        <f>S42/$DC42</f>
        <v>0</v>
      </c>
      <c r="T270" s="10">
        <f>T42/$DC42</f>
        <v>0</v>
      </c>
      <c r="U270" s="10">
        <f>U42/$DC42</f>
        <v>0</v>
      </c>
      <c r="V270" s="10">
        <f>V42/$DC42</f>
        <v>0.27884128619823478</v>
      </c>
      <c r="W270" s="10">
        <f>W42/$DC42</f>
        <v>0</v>
      </c>
      <c r="X270" s="10">
        <f>X42/$DC42</f>
        <v>0</v>
      </c>
      <c r="Y270" s="10">
        <f>Y42/$DC42</f>
        <v>4.9432726341859111E-4</v>
      </c>
      <c r="Z270" s="10">
        <f>Z42/$DC42</f>
        <v>0</v>
      </c>
      <c r="AA270" s="10">
        <f>AA42/$DC42</f>
        <v>0</v>
      </c>
      <c r="AB270" s="10">
        <f>AB42/$DC42</f>
        <v>9.2288234862552723E-6</v>
      </c>
      <c r="AC270" s="10">
        <f>AC42/$DC42</f>
        <v>0</v>
      </c>
      <c r="AD270" s="10">
        <f>AD42/$DC42</f>
        <v>0</v>
      </c>
      <c r="AE270" s="10">
        <f>AE42/$DC42</f>
        <v>0</v>
      </c>
      <c r="AF270" s="10">
        <f>AF42/$DC42</f>
        <v>0</v>
      </c>
      <c r="AG270" s="10">
        <f>AG42/$DC42</f>
        <v>8.3841307960343687E-3</v>
      </c>
      <c r="AH270" s="10">
        <f>AH42/$DC42</f>
        <v>1.1160359516211923E-5</v>
      </c>
      <c r="AI270" s="10">
        <f>AI42/$DC42</f>
        <v>0</v>
      </c>
      <c r="AJ270" s="10">
        <f>AJ42/$DC42</f>
        <v>0</v>
      </c>
      <c r="AK270" s="10">
        <f>AK42/$DC42</f>
        <v>0</v>
      </c>
      <c r="AL270" s="10">
        <f>AL42/$DC42</f>
        <v>0</v>
      </c>
      <c r="AM270" s="10">
        <f>AM42/$DC42</f>
        <v>0</v>
      </c>
      <c r="AN270" s="10">
        <f>AN42/$DC42</f>
        <v>0</v>
      </c>
      <c r="AO270" s="10">
        <f>AO42/$DC42</f>
        <v>0</v>
      </c>
      <c r="AP270" s="10">
        <f>AP42/$DC42</f>
        <v>0</v>
      </c>
      <c r="AQ270" s="10">
        <f>AQ42/$DC42</f>
        <v>0</v>
      </c>
      <c r="AR270" s="10">
        <f>AR42/$DC42</f>
        <v>0</v>
      </c>
      <c r="AS270" s="10">
        <f>AS42/$DC42</f>
        <v>0</v>
      </c>
      <c r="AT270" s="10">
        <f>AT42/$DC42</f>
        <v>0</v>
      </c>
      <c r="AU270" s="10">
        <f>AU42/$DC42</f>
        <v>0</v>
      </c>
      <c r="AV270" s="10">
        <f>AV42/$DC42</f>
        <v>0</v>
      </c>
      <c r="AW270" s="10">
        <f>AW42/$DC42</f>
        <v>0</v>
      </c>
      <c r="AX270" s="10">
        <f>AX42/$DC42</f>
        <v>0</v>
      </c>
      <c r="AY270" s="10">
        <f>AY42/$DC42</f>
        <v>0</v>
      </c>
      <c r="AZ270" s="10">
        <f>AZ42/$DC42</f>
        <v>0</v>
      </c>
      <c r="BA270" s="10">
        <f>BA42/$DC42</f>
        <v>0</v>
      </c>
      <c r="BB270" s="10">
        <f>BB42/$DC42</f>
        <v>0</v>
      </c>
      <c r="BC270" s="10">
        <f>BC42/$DC42</f>
        <v>0</v>
      </c>
      <c r="BD270" s="10">
        <f>BD42/$DC42</f>
        <v>0</v>
      </c>
      <c r="BE270" s="10">
        <f>BE42/$DC42</f>
        <v>0</v>
      </c>
      <c r="BF270" s="10">
        <f>BF42/$DC42</f>
        <v>0</v>
      </c>
      <c r="BG270" s="10">
        <f>BG42/$DC42</f>
        <v>0</v>
      </c>
      <c r="BH270" s="10">
        <f>BH42/$DC42</f>
        <v>0</v>
      </c>
      <c r="BI270" s="10">
        <f>BI42/$DC42</f>
        <v>0</v>
      </c>
      <c r="BJ270" s="10">
        <f>BJ42/$DC42</f>
        <v>0</v>
      </c>
      <c r="BK270" s="10">
        <f>BK42/$DC42</f>
        <v>0</v>
      </c>
      <c r="BL270" s="10">
        <f>BL42/$DC42</f>
        <v>0</v>
      </c>
      <c r="BM270" s="10">
        <f>BM42/$DC42</f>
        <v>0</v>
      </c>
      <c r="BN270" s="10">
        <f>BN42/$DC42</f>
        <v>0</v>
      </c>
      <c r="BO270" s="10">
        <f>BO42/$DC42</f>
        <v>0</v>
      </c>
      <c r="BP270" s="10">
        <f>BP42/$DC42</f>
        <v>0</v>
      </c>
      <c r="BQ270" s="10">
        <f>BQ42/$DC42</f>
        <v>0</v>
      </c>
      <c r="BR270" s="10">
        <f>BR42/$DC42</f>
        <v>0</v>
      </c>
      <c r="BS270" s="10">
        <f>BS42/$DC42</f>
        <v>0</v>
      </c>
      <c r="BT270" s="10">
        <f>BT42/$DC42</f>
        <v>0</v>
      </c>
      <c r="BU270" s="10">
        <f>BU42/$DC42</f>
        <v>0</v>
      </c>
      <c r="BV270" s="10">
        <f>BV42/$DC42</f>
        <v>0</v>
      </c>
      <c r="BW270" s="10">
        <f>BW42/$DC42</f>
        <v>0</v>
      </c>
      <c r="BX270" s="10">
        <f>BX42/$DC42</f>
        <v>0</v>
      </c>
      <c r="BY270" s="10">
        <f>BY42/$DC42</f>
        <v>0</v>
      </c>
      <c r="BZ270" s="10">
        <f>BZ42/$DC42</f>
        <v>0</v>
      </c>
      <c r="CA270" s="10">
        <f>CA42/$DC42</f>
        <v>0</v>
      </c>
      <c r="CB270" s="10">
        <f>CB42/$DC42</f>
        <v>0</v>
      </c>
      <c r="CC270" s="10">
        <f>CC42/$DC42</f>
        <v>0</v>
      </c>
      <c r="CD270" s="10">
        <f>CD42/$DC42</f>
        <v>0</v>
      </c>
      <c r="CE270" s="10">
        <f>CE42/$DC42</f>
        <v>0</v>
      </c>
      <c r="CF270" s="10">
        <f>CF42/$DC42</f>
        <v>0</v>
      </c>
      <c r="CG270" s="10">
        <f>CG42/$DC42</f>
        <v>0</v>
      </c>
      <c r="CH270" s="10">
        <f>CH42/$DC42</f>
        <v>0</v>
      </c>
      <c r="CI270" s="10">
        <f>CI42/$DC42</f>
        <v>0</v>
      </c>
      <c r="CJ270" s="10">
        <f>CJ42/$DC42</f>
        <v>0</v>
      </c>
      <c r="CK270" s="10">
        <f>CK42/$DC42</f>
        <v>0</v>
      </c>
      <c r="CL270" s="10">
        <f>CL42/$DC42</f>
        <v>0</v>
      </c>
      <c r="CM270" s="10">
        <f>CM42/$DC42</f>
        <v>0</v>
      </c>
      <c r="CN270" s="10">
        <f>CN42/$DC42</f>
        <v>0</v>
      </c>
      <c r="CO270" s="10">
        <f>CO42/$DC42</f>
        <v>0</v>
      </c>
      <c r="CP270" s="10">
        <f>CP42/$DC42</f>
        <v>0</v>
      </c>
      <c r="CQ270" s="10">
        <f>CQ42/$DC42</f>
        <v>0</v>
      </c>
      <c r="CR270" s="10">
        <f>CR42/$DC42</f>
        <v>0</v>
      </c>
      <c r="CS270" s="10">
        <f>CS42/$DC42</f>
        <v>4.4817431336013951E-2</v>
      </c>
      <c r="CT270" s="10">
        <f>CT42/$DC42</f>
        <v>0.21581552397229278</v>
      </c>
      <c r="CU270" s="10">
        <f>CU42/$DC42</f>
        <v>0</v>
      </c>
      <c r="CV270" s="10">
        <f>CV42/$DC42</f>
        <v>0</v>
      </c>
      <c r="CW270" s="10">
        <f>CW42/$DC42</f>
        <v>0</v>
      </c>
      <c r="CX270" s="10">
        <f>CX42/$DC42</f>
        <v>0.38651865396308943</v>
      </c>
      <c r="CY270" s="10">
        <f>CY42/$DC42</f>
        <v>0</v>
      </c>
      <c r="CZ270" s="10">
        <f>CZ42/$DC42</f>
        <v>0</v>
      </c>
      <c r="DA270" s="10">
        <f>DA42/$DC42</f>
        <v>0</v>
      </c>
      <c r="DB270" s="10">
        <f>DB42/$DC42</f>
        <v>2.539160799417603E-2</v>
      </c>
      <c r="DC270" s="10">
        <f t="shared" si="131"/>
        <v>1</v>
      </c>
    </row>
    <row r="271" spans="1:107" x14ac:dyDescent="0.25">
      <c r="A271" s="11" t="s">
        <v>41</v>
      </c>
      <c r="B271" s="10">
        <f>B43/$DC43</f>
        <v>0</v>
      </c>
      <c r="C271" s="10">
        <f>C43/$DC43</f>
        <v>7.524229365268509E-5</v>
      </c>
      <c r="D271" s="10">
        <f>D43/$DC43</f>
        <v>0</v>
      </c>
      <c r="E271" s="10">
        <f>E43/$DC43</f>
        <v>0</v>
      </c>
      <c r="F271" s="10">
        <f>F43/$DC43</f>
        <v>0</v>
      </c>
      <c r="G271" s="10">
        <f>G43/$DC43</f>
        <v>0</v>
      </c>
      <c r="H271" s="10">
        <f>H43/$DC43</f>
        <v>2.9894688509888457E-2</v>
      </c>
      <c r="I271" s="10">
        <f>I43/$DC43</f>
        <v>0</v>
      </c>
      <c r="J271" s="10">
        <f>J43/$DC43</f>
        <v>0.58495112093660961</v>
      </c>
      <c r="K271" s="10">
        <f>K43/$DC43</f>
        <v>0</v>
      </c>
      <c r="L271" s="10">
        <f>L43/$DC43</f>
        <v>0</v>
      </c>
      <c r="M271" s="10">
        <f>M43/$DC43</f>
        <v>0</v>
      </c>
      <c r="N271" s="10">
        <f>N43/$DC43</f>
        <v>0</v>
      </c>
      <c r="O271" s="10">
        <f>O43/$DC43</f>
        <v>0</v>
      </c>
      <c r="P271" s="10">
        <f>P43/$DC43</f>
        <v>0</v>
      </c>
      <c r="Q271" s="10">
        <f>Q43/$DC43</f>
        <v>0</v>
      </c>
      <c r="R271" s="10">
        <f>R43/$DC43</f>
        <v>0</v>
      </c>
      <c r="S271" s="10">
        <f>S43/$DC43</f>
        <v>0</v>
      </c>
      <c r="T271" s="10">
        <f>T43/$DC43</f>
        <v>0</v>
      </c>
      <c r="U271" s="10">
        <f>U43/$DC43</f>
        <v>0</v>
      </c>
      <c r="V271" s="10">
        <f>V43/$DC43</f>
        <v>0</v>
      </c>
      <c r="W271" s="10">
        <f>W43/$DC43</f>
        <v>7.2170028330945969E-5</v>
      </c>
      <c r="X271" s="10">
        <f>X43/$DC43</f>
        <v>0</v>
      </c>
      <c r="Y271" s="10">
        <f>Y43/$DC43</f>
        <v>0</v>
      </c>
      <c r="Z271" s="10">
        <f>Z43/$DC43</f>
        <v>0</v>
      </c>
      <c r="AA271" s="10">
        <f>AA43/$DC43</f>
        <v>0</v>
      </c>
      <c r="AB271" s="10">
        <f>AB43/$DC43</f>
        <v>0.10139696741717945</v>
      </c>
      <c r="AC271" s="10">
        <f>AC43/$DC43</f>
        <v>5.8594468429440915E-5</v>
      </c>
      <c r="AD271" s="10">
        <f>AD43/$DC43</f>
        <v>0</v>
      </c>
      <c r="AE271" s="10">
        <f>AE43/$DC43</f>
        <v>0</v>
      </c>
      <c r="AF271" s="10">
        <f>AF43/$DC43</f>
        <v>3.5352594707840548E-3</v>
      </c>
      <c r="AG271" s="10">
        <f>AG43/$DC43</f>
        <v>1.0494556037383485E-3</v>
      </c>
      <c r="AH271" s="10">
        <f>AH43/$DC43</f>
        <v>6.7214895296010798E-4</v>
      </c>
      <c r="AI271" s="10">
        <f>AI43/$DC43</f>
        <v>0</v>
      </c>
      <c r="AJ271" s="10">
        <f>AJ43/$DC43</f>
        <v>1.8327780606298167E-6</v>
      </c>
      <c r="AK271" s="10">
        <f>AK43/$DC43</f>
        <v>0</v>
      </c>
      <c r="AL271" s="10">
        <f>AL43/$DC43</f>
        <v>0</v>
      </c>
      <c r="AM271" s="10">
        <f>AM43/$DC43</f>
        <v>0</v>
      </c>
      <c r="AN271" s="10">
        <f>AN43/$DC43</f>
        <v>0</v>
      </c>
      <c r="AO271" s="10">
        <f>AO43/$DC43</f>
        <v>0</v>
      </c>
      <c r="AP271" s="10">
        <f>AP43/$DC43</f>
        <v>0</v>
      </c>
      <c r="AQ271" s="10">
        <f>AQ43/$DC43</f>
        <v>0</v>
      </c>
      <c r="AR271" s="10">
        <f>AR43/$DC43</f>
        <v>0</v>
      </c>
      <c r="AS271" s="10">
        <f>AS43/$DC43</f>
        <v>0</v>
      </c>
      <c r="AT271" s="10">
        <f>AT43/$DC43</f>
        <v>0</v>
      </c>
      <c r="AU271" s="10">
        <f>AU43/$DC43</f>
        <v>0</v>
      </c>
      <c r="AV271" s="10">
        <f>AV43/$DC43</f>
        <v>0</v>
      </c>
      <c r="AW271" s="10">
        <f>AW43/$DC43</f>
        <v>0</v>
      </c>
      <c r="AX271" s="10">
        <f>AX43/$DC43</f>
        <v>0</v>
      </c>
      <c r="AY271" s="10">
        <f>AY43/$DC43</f>
        <v>0</v>
      </c>
      <c r="AZ271" s="10">
        <f>AZ43/$DC43</f>
        <v>0</v>
      </c>
      <c r="BA271" s="10">
        <f>BA43/$DC43</f>
        <v>0</v>
      </c>
      <c r="BB271" s="10">
        <f>BB43/$DC43</f>
        <v>0</v>
      </c>
      <c r="BC271" s="10">
        <f>BC43/$DC43</f>
        <v>0</v>
      </c>
      <c r="BD271" s="10">
        <f>BD43/$DC43</f>
        <v>0</v>
      </c>
      <c r="BE271" s="10">
        <f>BE43/$DC43</f>
        <v>0</v>
      </c>
      <c r="BF271" s="10">
        <f>BF43/$DC43</f>
        <v>0</v>
      </c>
      <c r="BG271" s="10">
        <f>BG43/$DC43</f>
        <v>0</v>
      </c>
      <c r="BH271" s="10">
        <f>BH43/$DC43</f>
        <v>0</v>
      </c>
      <c r="BI271" s="10">
        <f>BI43/$DC43</f>
        <v>0</v>
      </c>
      <c r="BJ271" s="10">
        <f>BJ43/$DC43</f>
        <v>0</v>
      </c>
      <c r="BK271" s="10">
        <f>BK43/$DC43</f>
        <v>0</v>
      </c>
      <c r="BL271" s="10">
        <f>BL43/$DC43</f>
        <v>0</v>
      </c>
      <c r="BM271" s="10">
        <f>BM43/$DC43</f>
        <v>0</v>
      </c>
      <c r="BN271" s="10">
        <f>BN43/$DC43</f>
        <v>0</v>
      </c>
      <c r="BO271" s="10">
        <f>BO43/$DC43</f>
        <v>0</v>
      </c>
      <c r="BP271" s="10">
        <f>BP43/$DC43</f>
        <v>0</v>
      </c>
      <c r="BQ271" s="10">
        <f>BQ43/$DC43</f>
        <v>0</v>
      </c>
      <c r="BR271" s="10">
        <f>BR43/$DC43</f>
        <v>0</v>
      </c>
      <c r="BS271" s="10">
        <f>BS43/$DC43</f>
        <v>0</v>
      </c>
      <c r="BT271" s="10">
        <f>BT43/$DC43</f>
        <v>0</v>
      </c>
      <c r="BU271" s="10">
        <f>BU43/$DC43</f>
        <v>0</v>
      </c>
      <c r="BV271" s="10">
        <f>BV43/$DC43</f>
        <v>0</v>
      </c>
      <c r="BW271" s="10">
        <f>BW43/$DC43</f>
        <v>0</v>
      </c>
      <c r="BX271" s="10">
        <f>BX43/$DC43</f>
        <v>0</v>
      </c>
      <c r="BY271" s="10">
        <f>BY43/$DC43</f>
        <v>0</v>
      </c>
      <c r="BZ271" s="10">
        <f>BZ43/$DC43</f>
        <v>0</v>
      </c>
      <c r="CA271" s="10">
        <f>CA43/$DC43</f>
        <v>0</v>
      </c>
      <c r="CB271" s="10">
        <f>CB43/$DC43</f>
        <v>0</v>
      </c>
      <c r="CC271" s="10">
        <f>CC43/$DC43</f>
        <v>0</v>
      </c>
      <c r="CD271" s="10">
        <f>CD43/$DC43</f>
        <v>0</v>
      </c>
      <c r="CE271" s="10">
        <f>CE43/$DC43</f>
        <v>0</v>
      </c>
      <c r="CF271" s="10">
        <f>CF43/$DC43</f>
        <v>0</v>
      </c>
      <c r="CG271" s="10">
        <f>CG43/$DC43</f>
        <v>0</v>
      </c>
      <c r="CH271" s="10">
        <f>CH43/$DC43</f>
        <v>0</v>
      </c>
      <c r="CI271" s="10">
        <f>CI43/$DC43</f>
        <v>0</v>
      </c>
      <c r="CJ271" s="10">
        <f>CJ43/$DC43</f>
        <v>0</v>
      </c>
      <c r="CK271" s="10">
        <f>CK43/$DC43</f>
        <v>0</v>
      </c>
      <c r="CL271" s="10">
        <f>CL43/$DC43</f>
        <v>0</v>
      </c>
      <c r="CM271" s="10">
        <f>CM43/$DC43</f>
        <v>0</v>
      </c>
      <c r="CN271" s="10">
        <f>CN43/$DC43</f>
        <v>0</v>
      </c>
      <c r="CO271" s="10">
        <f>CO43/$DC43</f>
        <v>0</v>
      </c>
      <c r="CP271" s="10">
        <f>CP43/$DC43</f>
        <v>0</v>
      </c>
      <c r="CQ271" s="10">
        <f>CQ43/$DC43</f>
        <v>0</v>
      </c>
      <c r="CR271" s="10">
        <f>CR43/$DC43</f>
        <v>0</v>
      </c>
      <c r="CS271" s="10">
        <f>CS43/$DC43</f>
        <v>4.9107912884052009E-2</v>
      </c>
      <c r="CT271" s="10">
        <f>CT43/$DC43</f>
        <v>0.16426627338225255</v>
      </c>
      <c r="CU271" s="10">
        <f>CU43/$DC43</f>
        <v>0</v>
      </c>
      <c r="CV271" s="10">
        <f>CV43/$DC43</f>
        <v>0</v>
      </c>
      <c r="CW271" s="10">
        <f>CW43/$DC43</f>
        <v>0</v>
      </c>
      <c r="CX271" s="10">
        <f>CX43/$DC43</f>
        <v>3.6860116413401027E-2</v>
      </c>
      <c r="CY271" s="10">
        <f>CY43/$DC43</f>
        <v>0</v>
      </c>
      <c r="CZ271" s="10">
        <f>CZ43/$DC43</f>
        <v>0</v>
      </c>
      <c r="DA271" s="10">
        <f>DA43/$DC43</f>
        <v>0</v>
      </c>
      <c r="DB271" s="10">
        <f>DB43/$DC43</f>
        <v>2.805821686066054E-2</v>
      </c>
      <c r="DC271" s="10">
        <f t="shared" si="131"/>
        <v>0.99999999999999989</v>
      </c>
    </row>
    <row r="272" spans="1:107" x14ac:dyDescent="0.25">
      <c r="A272" s="11" t="s">
        <v>42</v>
      </c>
      <c r="B272" s="10">
        <f>B44/$DC44</f>
        <v>0</v>
      </c>
      <c r="C272" s="10">
        <f>C44/$DC44</f>
        <v>1.0657629955645958E-2</v>
      </c>
      <c r="D272" s="10">
        <f>D44/$DC44</f>
        <v>0</v>
      </c>
      <c r="E272" s="10">
        <f>E44/$DC44</f>
        <v>2.5909278561410251E-3</v>
      </c>
      <c r="F272" s="10">
        <f>F44/$DC44</f>
        <v>0</v>
      </c>
      <c r="G272" s="10">
        <f>G44/$DC44</f>
        <v>3.2018324102517381E-4</v>
      </c>
      <c r="H272" s="10">
        <f>H44/$DC44</f>
        <v>0</v>
      </c>
      <c r="I272" s="10">
        <f>I44/$DC44</f>
        <v>3.7254802355056363E-2</v>
      </c>
      <c r="J272" s="10">
        <f>J44/$DC44</f>
        <v>1.7061334898356924E-2</v>
      </c>
      <c r="K272" s="10">
        <f>K44/$DC44</f>
        <v>0</v>
      </c>
      <c r="L272" s="10">
        <f>L44/$DC44</f>
        <v>1.2336792731899396E-4</v>
      </c>
      <c r="M272" s="10">
        <f>M44/$DC44</f>
        <v>0</v>
      </c>
      <c r="N272" s="10">
        <f>N44/$DC44</f>
        <v>7.1139612107742438E-3</v>
      </c>
      <c r="O272" s="10">
        <f>O44/$DC44</f>
        <v>7.9080419642087967E-6</v>
      </c>
      <c r="P272" s="10">
        <f>P44/$DC44</f>
        <v>5.6331856101478036E-3</v>
      </c>
      <c r="Q272" s="10">
        <f>Q44/$DC44</f>
        <v>0.14474953800023091</v>
      </c>
      <c r="R272" s="10">
        <f>R44/$DC44</f>
        <v>4.7709944463000407E-4</v>
      </c>
      <c r="S272" s="10">
        <f>S44/$DC44</f>
        <v>0</v>
      </c>
      <c r="T272" s="10">
        <f>T44/$DC44</f>
        <v>1.2257962697735944E-3</v>
      </c>
      <c r="U272" s="10">
        <f>U44/$DC44</f>
        <v>0</v>
      </c>
      <c r="V272" s="10">
        <f>V44/$DC44</f>
        <v>2.9500863557300615E-3</v>
      </c>
      <c r="W272" s="10">
        <f>W44/$DC44</f>
        <v>1.9260334757590684E-3</v>
      </c>
      <c r="X272" s="10">
        <f>X44/$DC44</f>
        <v>1.1847078566952622E-3</v>
      </c>
      <c r="Y272" s="10">
        <f>Y44/$DC44</f>
        <v>0.68906934936695285</v>
      </c>
      <c r="Z272" s="10">
        <f>Z44/$DC44</f>
        <v>1.3135622832801818E-2</v>
      </c>
      <c r="AA272" s="10">
        <f>AA44/$DC44</f>
        <v>1.0027410330053018E-3</v>
      </c>
      <c r="AB272" s="10">
        <f>AB44/$DC44</f>
        <v>1.0750180751192998E-6</v>
      </c>
      <c r="AC272" s="10">
        <f>AC44/$DC44</f>
        <v>1.0764747802253147E-3</v>
      </c>
      <c r="AD272" s="10">
        <f>AD44/$DC44</f>
        <v>1.5728879187284638E-3</v>
      </c>
      <c r="AE272" s="10">
        <f>AE44/$DC44</f>
        <v>0</v>
      </c>
      <c r="AF272" s="10">
        <f>AF44/$DC44</f>
        <v>0</v>
      </c>
      <c r="AG272" s="10">
        <f>AG44/$DC44</f>
        <v>5.9268211800508558E-5</v>
      </c>
      <c r="AH272" s="10">
        <f>AH44/$DC44</f>
        <v>4.0024473727268882E-2</v>
      </c>
      <c r="AI272" s="10">
        <f>AI44/$DC44</f>
        <v>0</v>
      </c>
      <c r="AJ272" s="10">
        <f>AJ44/$DC44</f>
        <v>0</v>
      </c>
      <c r="AK272" s="10">
        <f>AK44/$DC44</f>
        <v>0</v>
      </c>
      <c r="AL272" s="10">
        <f>AL44/$DC44</f>
        <v>0</v>
      </c>
      <c r="AM272" s="10">
        <f>AM44/$DC44</f>
        <v>0</v>
      </c>
      <c r="AN272" s="10">
        <f>AN44/$DC44</f>
        <v>0</v>
      </c>
      <c r="AO272" s="10">
        <f>AO44/$DC44</f>
        <v>0</v>
      </c>
      <c r="AP272" s="10">
        <f>AP44/$DC44</f>
        <v>0</v>
      </c>
      <c r="AQ272" s="10">
        <f>AQ44/$DC44</f>
        <v>0</v>
      </c>
      <c r="AR272" s="10">
        <f>AR44/$DC44</f>
        <v>0</v>
      </c>
      <c r="AS272" s="10">
        <f>AS44/$DC44</f>
        <v>0</v>
      </c>
      <c r="AT272" s="10">
        <f>AT44/$DC44</f>
        <v>0</v>
      </c>
      <c r="AU272" s="10">
        <f>AU44/$DC44</f>
        <v>0</v>
      </c>
      <c r="AV272" s="10">
        <f>AV44/$DC44</f>
        <v>0</v>
      </c>
      <c r="AW272" s="10">
        <f>AW44/$DC44</f>
        <v>0</v>
      </c>
      <c r="AX272" s="10">
        <f>AX44/$DC44</f>
        <v>0</v>
      </c>
      <c r="AY272" s="10">
        <f>AY44/$DC44</f>
        <v>0</v>
      </c>
      <c r="AZ272" s="10">
        <f>AZ44/$DC44</f>
        <v>0</v>
      </c>
      <c r="BA272" s="10">
        <f>BA44/$DC44</f>
        <v>0</v>
      </c>
      <c r="BB272" s="10">
        <f>BB44/$DC44</f>
        <v>0</v>
      </c>
      <c r="BC272" s="10">
        <f>BC44/$DC44</f>
        <v>0</v>
      </c>
      <c r="BD272" s="10">
        <f>BD44/$DC44</f>
        <v>0</v>
      </c>
      <c r="BE272" s="10">
        <f>BE44/$DC44</f>
        <v>0</v>
      </c>
      <c r="BF272" s="10">
        <f>BF44/$DC44</f>
        <v>0</v>
      </c>
      <c r="BG272" s="10">
        <f>BG44/$DC44</f>
        <v>0</v>
      </c>
      <c r="BH272" s="10">
        <f>BH44/$DC44</f>
        <v>0</v>
      </c>
      <c r="BI272" s="10">
        <f>BI44/$DC44</f>
        <v>0</v>
      </c>
      <c r="BJ272" s="10">
        <f>BJ44/$DC44</f>
        <v>0</v>
      </c>
      <c r="BK272" s="10">
        <f>BK44/$DC44</f>
        <v>0</v>
      </c>
      <c r="BL272" s="10">
        <f>BL44/$DC44</f>
        <v>0</v>
      </c>
      <c r="BM272" s="10">
        <f>BM44/$DC44</f>
        <v>0</v>
      </c>
      <c r="BN272" s="10">
        <f>BN44/$DC44</f>
        <v>0</v>
      </c>
      <c r="BO272" s="10">
        <f>BO44/$DC44</f>
        <v>0</v>
      </c>
      <c r="BP272" s="10">
        <f>BP44/$DC44</f>
        <v>0</v>
      </c>
      <c r="BQ272" s="10">
        <f>BQ44/$DC44</f>
        <v>0</v>
      </c>
      <c r="BR272" s="10">
        <f>BR44/$DC44</f>
        <v>0</v>
      </c>
      <c r="BS272" s="10">
        <f>BS44/$DC44</f>
        <v>0</v>
      </c>
      <c r="BT272" s="10">
        <f>BT44/$DC44</f>
        <v>0</v>
      </c>
      <c r="BU272" s="10">
        <f>BU44/$DC44</f>
        <v>0</v>
      </c>
      <c r="BV272" s="10">
        <f>BV44/$DC44</f>
        <v>0</v>
      </c>
      <c r="BW272" s="10">
        <f>BW44/$DC44</f>
        <v>0</v>
      </c>
      <c r="BX272" s="10">
        <f>BX44/$DC44</f>
        <v>0</v>
      </c>
      <c r="BY272" s="10">
        <f>BY44/$DC44</f>
        <v>0</v>
      </c>
      <c r="BZ272" s="10">
        <f>BZ44/$DC44</f>
        <v>0</v>
      </c>
      <c r="CA272" s="10">
        <f>CA44/$DC44</f>
        <v>0</v>
      </c>
      <c r="CB272" s="10">
        <f>CB44/$DC44</f>
        <v>0</v>
      </c>
      <c r="CC272" s="10">
        <f>CC44/$DC44</f>
        <v>0</v>
      </c>
      <c r="CD272" s="10">
        <f>CD44/$DC44</f>
        <v>0</v>
      </c>
      <c r="CE272" s="10">
        <f>CE44/$DC44</f>
        <v>0</v>
      </c>
      <c r="CF272" s="10">
        <f>CF44/$DC44</f>
        <v>0</v>
      </c>
      <c r="CG272" s="10">
        <f>CG44/$DC44</f>
        <v>0</v>
      </c>
      <c r="CH272" s="10">
        <f>CH44/$DC44</f>
        <v>0</v>
      </c>
      <c r="CI272" s="10">
        <f>CI44/$DC44</f>
        <v>0</v>
      </c>
      <c r="CJ272" s="10">
        <f>CJ44/$DC44</f>
        <v>0</v>
      </c>
      <c r="CK272" s="10">
        <f>CK44/$DC44</f>
        <v>0</v>
      </c>
      <c r="CL272" s="10">
        <f>CL44/$DC44</f>
        <v>0</v>
      </c>
      <c r="CM272" s="10">
        <f>CM44/$DC44</f>
        <v>0</v>
      </c>
      <c r="CN272" s="10">
        <f>CN44/$DC44</f>
        <v>0</v>
      </c>
      <c r="CO272" s="10">
        <f>CO44/$DC44</f>
        <v>0</v>
      </c>
      <c r="CP272" s="10">
        <f>CP44/$DC44</f>
        <v>0</v>
      </c>
      <c r="CQ272" s="10">
        <f>CQ44/$DC44</f>
        <v>0</v>
      </c>
      <c r="CR272" s="10">
        <f>CR44/$DC44</f>
        <v>0</v>
      </c>
      <c r="CS272" s="10">
        <f>CS44/$DC44</f>
        <v>1.9691153748704888E-3</v>
      </c>
      <c r="CT272" s="10">
        <f>CT44/$DC44</f>
        <v>9.4821513353462207E-3</v>
      </c>
      <c r="CU272" s="10">
        <f>CU44/$DC44</f>
        <v>0</v>
      </c>
      <c r="CV272" s="10">
        <f>CV44/$DC44</f>
        <v>0</v>
      </c>
      <c r="CW272" s="10">
        <f>CW44/$DC44</f>
        <v>0</v>
      </c>
      <c r="CX272" s="10">
        <f>CX44/$DC44</f>
        <v>9.7568676138456295E-3</v>
      </c>
      <c r="CY272" s="10">
        <f>CY44/$DC44</f>
        <v>0</v>
      </c>
      <c r="CZ272" s="10">
        <f>CZ44/$DC44</f>
        <v>0</v>
      </c>
      <c r="DA272" s="10">
        <f>DA44/$DC44</f>
        <v>0</v>
      </c>
      <c r="DB272" s="10">
        <f>DB44/$DC44</f>
        <v>-4.2658971217013092E-4</v>
      </c>
      <c r="DC272" s="10">
        <f t="shared" si="131"/>
        <v>1.0000000000000002</v>
      </c>
    </row>
    <row r="273" spans="1:107" x14ac:dyDescent="0.25">
      <c r="A273" s="11" t="s">
        <v>43</v>
      </c>
      <c r="B273" s="10">
        <f>B45/$DC45</f>
        <v>0</v>
      </c>
      <c r="C273" s="10">
        <f>C45/$DC45</f>
        <v>2.9414998777199233E-2</v>
      </c>
      <c r="D273" s="10">
        <f>D45/$DC45</f>
        <v>0</v>
      </c>
      <c r="E273" s="10">
        <f>E45/$DC45</f>
        <v>0</v>
      </c>
      <c r="F273" s="10">
        <f>F45/$DC45</f>
        <v>0</v>
      </c>
      <c r="G273" s="10">
        <f>G45/$DC45</f>
        <v>0</v>
      </c>
      <c r="H273" s="10">
        <f>H45/$DC45</f>
        <v>3.2574860894347291E-3</v>
      </c>
      <c r="I273" s="10">
        <f>I45/$DC45</f>
        <v>3.2141607198309698E-6</v>
      </c>
      <c r="J273" s="10">
        <f>J45/$DC45</f>
        <v>9.4545536559516488E-2</v>
      </c>
      <c r="K273" s="10">
        <f>K45/$DC45</f>
        <v>4.816984810262481E-4</v>
      </c>
      <c r="L273" s="10">
        <f>L45/$DC45</f>
        <v>1.3096311929590326E-2</v>
      </c>
      <c r="M273" s="10">
        <f>M45/$DC45</f>
        <v>6.8138292107524428E-6</v>
      </c>
      <c r="N273" s="10">
        <f>N45/$DC45</f>
        <v>1.2950729548735724E-4</v>
      </c>
      <c r="O273" s="10">
        <f>O45/$DC45</f>
        <v>1.3174012562636183E-4</v>
      </c>
      <c r="P273" s="10">
        <f>P45/$DC45</f>
        <v>5.3331293141700518E-3</v>
      </c>
      <c r="Q273" s="10">
        <f>Q45/$DC45</f>
        <v>1.3660016858043629E-5</v>
      </c>
      <c r="R273" s="10">
        <f>R45/$DC45</f>
        <v>1.2380925865322328E-4</v>
      </c>
      <c r="S273" s="10">
        <f>S45/$DC45</f>
        <v>5.0643781004255004E-7</v>
      </c>
      <c r="T273" s="10">
        <f>T45/$DC45</f>
        <v>3.613707121179284E-5</v>
      </c>
      <c r="U273" s="10">
        <f>U45/$DC45</f>
        <v>1.9279945659033946E-6</v>
      </c>
      <c r="V273" s="10">
        <f>V45/$DC45</f>
        <v>1.5684440980861812E-4</v>
      </c>
      <c r="W273" s="10">
        <f>W45/$DC45</f>
        <v>7.2236580041848514E-5</v>
      </c>
      <c r="X273" s="10">
        <f>X45/$DC45</f>
        <v>3.8260508698984008E-5</v>
      </c>
      <c r="Y273" s="10">
        <f>Y45/$DC45</f>
        <v>1.5995654719444966E-3</v>
      </c>
      <c r="Z273" s="10">
        <f>Z45/$DC45</f>
        <v>3.5367923982182779E-4</v>
      </c>
      <c r="AA273" s="10">
        <f>AA45/$DC45</f>
        <v>1.7826762188212026E-4</v>
      </c>
      <c r="AB273" s="10">
        <f>AB45/$DC45</f>
        <v>7.3395130081910245E-2</v>
      </c>
      <c r="AC273" s="10">
        <f>AC45/$DC45</f>
        <v>1.8850177837798216E-5</v>
      </c>
      <c r="AD273" s="10">
        <f>AD45/$DC45</f>
        <v>4.6217870099865744E-4</v>
      </c>
      <c r="AE273" s="10">
        <f>AE45/$DC45</f>
        <v>3.6848296180175261E-4</v>
      </c>
      <c r="AF273" s="10">
        <f>AF45/$DC45</f>
        <v>4.9749237456316363E-3</v>
      </c>
      <c r="AG273" s="10">
        <f>AG45/$DC45</f>
        <v>4.3108095682679324E-3</v>
      </c>
      <c r="AH273" s="10">
        <f>AH45/$DC45</f>
        <v>3.8498733310181467E-3</v>
      </c>
      <c r="AI273" s="10">
        <f>AI45/$DC45</f>
        <v>0</v>
      </c>
      <c r="AJ273" s="10">
        <f>AJ45/$DC45</f>
        <v>4.8376443781145752E-4</v>
      </c>
      <c r="AK273" s="10">
        <f>AK45/$DC45</f>
        <v>0</v>
      </c>
      <c r="AL273" s="10">
        <f>AL45/$DC45</f>
        <v>0</v>
      </c>
      <c r="AM273" s="10">
        <f>AM45/$DC45</f>
        <v>0</v>
      </c>
      <c r="AN273" s="10">
        <f>AN45/$DC45</f>
        <v>0</v>
      </c>
      <c r="AO273" s="10">
        <f>AO45/$DC45</f>
        <v>0</v>
      </c>
      <c r="AP273" s="10">
        <f>AP45/$DC45</f>
        <v>0</v>
      </c>
      <c r="AQ273" s="10">
        <f>AQ45/$DC45</f>
        <v>0</v>
      </c>
      <c r="AR273" s="10">
        <f>AR45/$DC45</f>
        <v>0</v>
      </c>
      <c r="AS273" s="10">
        <f>AS45/$DC45</f>
        <v>0</v>
      </c>
      <c r="AT273" s="10">
        <f>AT45/$DC45</f>
        <v>0</v>
      </c>
      <c r="AU273" s="10">
        <f>AU45/$DC45</f>
        <v>0</v>
      </c>
      <c r="AV273" s="10">
        <f>AV45/$DC45</f>
        <v>0</v>
      </c>
      <c r="AW273" s="10">
        <f>AW45/$DC45</f>
        <v>0</v>
      </c>
      <c r="AX273" s="10">
        <f>AX45/$DC45</f>
        <v>0</v>
      </c>
      <c r="AY273" s="10">
        <f>AY45/$DC45</f>
        <v>0</v>
      </c>
      <c r="AZ273" s="10">
        <f>AZ45/$DC45</f>
        <v>0</v>
      </c>
      <c r="BA273" s="10">
        <f>BA45/$DC45</f>
        <v>0</v>
      </c>
      <c r="BB273" s="10">
        <f>BB45/$DC45</f>
        <v>0</v>
      </c>
      <c r="BC273" s="10">
        <f>BC45/$DC45</f>
        <v>0</v>
      </c>
      <c r="BD273" s="10">
        <f>BD45/$DC45</f>
        <v>0</v>
      </c>
      <c r="BE273" s="10">
        <f>BE45/$DC45</f>
        <v>0</v>
      </c>
      <c r="BF273" s="10">
        <f>BF45/$DC45</f>
        <v>0</v>
      </c>
      <c r="BG273" s="10">
        <f>BG45/$DC45</f>
        <v>0</v>
      </c>
      <c r="BH273" s="10">
        <f>BH45/$DC45</f>
        <v>0</v>
      </c>
      <c r="BI273" s="10">
        <f>BI45/$DC45</f>
        <v>0</v>
      </c>
      <c r="BJ273" s="10">
        <f>BJ45/$DC45</f>
        <v>0</v>
      </c>
      <c r="BK273" s="10">
        <f>BK45/$DC45</f>
        <v>0</v>
      </c>
      <c r="BL273" s="10">
        <f>BL45/$DC45</f>
        <v>0</v>
      </c>
      <c r="BM273" s="10">
        <f>BM45/$DC45</f>
        <v>0</v>
      </c>
      <c r="BN273" s="10">
        <f>BN45/$DC45</f>
        <v>0</v>
      </c>
      <c r="BO273" s="10">
        <f>BO45/$DC45</f>
        <v>0</v>
      </c>
      <c r="BP273" s="10">
        <f>BP45/$DC45</f>
        <v>0</v>
      </c>
      <c r="BQ273" s="10">
        <f>BQ45/$DC45</f>
        <v>0</v>
      </c>
      <c r="BR273" s="10">
        <f>BR45/$DC45</f>
        <v>0</v>
      </c>
      <c r="BS273" s="10">
        <f>BS45/$DC45</f>
        <v>0</v>
      </c>
      <c r="BT273" s="10">
        <f>BT45/$DC45</f>
        <v>0</v>
      </c>
      <c r="BU273" s="10">
        <f>BU45/$DC45</f>
        <v>0</v>
      </c>
      <c r="BV273" s="10">
        <f>BV45/$DC45</f>
        <v>0</v>
      </c>
      <c r="BW273" s="10">
        <f>BW45/$DC45</f>
        <v>0</v>
      </c>
      <c r="BX273" s="10">
        <f>BX45/$DC45</f>
        <v>0</v>
      </c>
      <c r="BY273" s="10">
        <f>BY45/$DC45</f>
        <v>0</v>
      </c>
      <c r="BZ273" s="10">
        <f>BZ45/$DC45</f>
        <v>0</v>
      </c>
      <c r="CA273" s="10">
        <f>CA45/$DC45</f>
        <v>0</v>
      </c>
      <c r="CB273" s="10">
        <f>CB45/$DC45</f>
        <v>0</v>
      </c>
      <c r="CC273" s="10">
        <f>CC45/$DC45</f>
        <v>0</v>
      </c>
      <c r="CD273" s="10">
        <f>CD45/$DC45</f>
        <v>0</v>
      </c>
      <c r="CE273" s="10">
        <f>CE45/$DC45</f>
        <v>0</v>
      </c>
      <c r="CF273" s="10">
        <f>CF45/$DC45</f>
        <v>0</v>
      </c>
      <c r="CG273" s="10">
        <f>CG45/$DC45</f>
        <v>0</v>
      </c>
      <c r="CH273" s="10">
        <f>CH45/$DC45</f>
        <v>0</v>
      </c>
      <c r="CI273" s="10">
        <f>CI45/$DC45</f>
        <v>0</v>
      </c>
      <c r="CJ273" s="10">
        <f>CJ45/$DC45</f>
        <v>0</v>
      </c>
      <c r="CK273" s="10">
        <f>CK45/$DC45</f>
        <v>0</v>
      </c>
      <c r="CL273" s="10">
        <f>CL45/$DC45</f>
        <v>0</v>
      </c>
      <c r="CM273" s="10">
        <f>CM45/$DC45</f>
        <v>0</v>
      </c>
      <c r="CN273" s="10">
        <f>CN45/$DC45</f>
        <v>0</v>
      </c>
      <c r="CO273" s="10">
        <f>CO45/$DC45</f>
        <v>0</v>
      </c>
      <c r="CP273" s="10">
        <f>CP45/$DC45</f>
        <v>0</v>
      </c>
      <c r="CQ273" s="10">
        <f>CQ45/$DC45</f>
        <v>0</v>
      </c>
      <c r="CR273" s="10">
        <f>CR45/$DC45</f>
        <v>0</v>
      </c>
      <c r="CS273" s="10">
        <f>CS45/$DC45</f>
        <v>0.12808126626471428</v>
      </c>
      <c r="CT273" s="10">
        <f>CT45/$DC45</f>
        <v>0.42843263058359959</v>
      </c>
      <c r="CU273" s="10">
        <f>CU45/$DC45</f>
        <v>2.8064489065654612E-3</v>
      </c>
      <c r="CV273" s="10">
        <f>CV45/$DC45</f>
        <v>0</v>
      </c>
      <c r="CW273" s="10">
        <f>CW45/$DC45</f>
        <v>1.8612144090725553E-3</v>
      </c>
      <c r="CX273" s="10">
        <f>CX45/$DC45</f>
        <v>0.1989202401118334</v>
      </c>
      <c r="CY273" s="10">
        <f>CY45/$DC45</f>
        <v>0</v>
      </c>
      <c r="CZ273" s="10">
        <f>CZ45/$DC45</f>
        <v>0</v>
      </c>
      <c r="DA273" s="10">
        <f>DA45/$DC45</f>
        <v>0</v>
      </c>
      <c r="DB273" s="10">
        <f>DB45/$DC45</f>
        <v>3.058855545658672E-3</v>
      </c>
      <c r="DC273" s="10">
        <f t="shared" si="131"/>
        <v>0.99999999999999989</v>
      </c>
    </row>
    <row r="274" spans="1:107" x14ac:dyDescent="0.25">
      <c r="A274" s="11" t="s">
        <v>44</v>
      </c>
      <c r="B274" s="10">
        <f>B46/$DC46</f>
        <v>0</v>
      </c>
      <c r="C274" s="10">
        <f>C46/$DC46</f>
        <v>2.9158534423442401E-5</v>
      </c>
      <c r="D274" s="10">
        <f>D46/$DC46</f>
        <v>0</v>
      </c>
      <c r="E274" s="10">
        <f>E46/$DC46</f>
        <v>0</v>
      </c>
      <c r="F274" s="10">
        <f>F46/$DC46</f>
        <v>0</v>
      </c>
      <c r="G274" s="10">
        <f>G46/$DC46</f>
        <v>0</v>
      </c>
      <c r="H274" s="10">
        <f>H46/$DC46</f>
        <v>1.499890171543803E-4</v>
      </c>
      <c r="I274" s="10">
        <f>I46/$DC46</f>
        <v>1.4478787904653624E-5</v>
      </c>
      <c r="J274" s="10">
        <f>J46/$DC46</f>
        <v>2.1959057442650236E-2</v>
      </c>
      <c r="K274" s="10">
        <f>K46/$DC46</f>
        <v>9.2197681643442386E-2</v>
      </c>
      <c r="L274" s="10">
        <f>L46/$DC46</f>
        <v>1.7882270425995575E-4</v>
      </c>
      <c r="M274" s="10">
        <f>M46/$DC46</f>
        <v>2.6250908478778101E-5</v>
      </c>
      <c r="N274" s="10">
        <f>N46/$DC46</f>
        <v>0</v>
      </c>
      <c r="O274" s="10">
        <f>O46/$DC46</f>
        <v>5.6398720428799188E-5</v>
      </c>
      <c r="P274" s="10">
        <f>P46/$DC46</f>
        <v>3.2079151350080454E-5</v>
      </c>
      <c r="Q274" s="10">
        <f>Q46/$DC46</f>
        <v>6.3940784178189819E-5</v>
      </c>
      <c r="R274" s="10">
        <f>R46/$DC46</f>
        <v>1.5929473905499834E-4</v>
      </c>
      <c r="S274" s="10">
        <f>S46/$DC46</f>
        <v>2.0061390288963623E-5</v>
      </c>
      <c r="T274" s="10">
        <f>T46/$DC46</f>
        <v>6.4989347767186465E-5</v>
      </c>
      <c r="U274" s="10">
        <f>U46/$DC46</f>
        <v>6.75441351042367E-6</v>
      </c>
      <c r="V274" s="10">
        <f>V46/$DC46</f>
        <v>2.6596275936605058E-4</v>
      </c>
      <c r="W274" s="10">
        <f>W46/$DC46</f>
        <v>2.0804289151518741E-5</v>
      </c>
      <c r="X274" s="10">
        <f>X46/$DC46</f>
        <v>4.4178812661964796E-6</v>
      </c>
      <c r="Y274" s="10">
        <f>Y46/$DC46</f>
        <v>1.0677191996562996E-6</v>
      </c>
      <c r="Z274" s="10">
        <f>Z46/$DC46</f>
        <v>8.6287607566714242E-4</v>
      </c>
      <c r="AA274" s="10">
        <f>AA46/$DC46</f>
        <v>3.8667844679970596E-4</v>
      </c>
      <c r="AB274" s="10">
        <f>AB46/$DC46</f>
        <v>3.1798222525435654E-2</v>
      </c>
      <c r="AC274" s="10">
        <f>AC46/$DC46</f>
        <v>6.4250287902343672E-6</v>
      </c>
      <c r="AD274" s="10">
        <f>AD46/$DC46</f>
        <v>2.3614979861136167E-3</v>
      </c>
      <c r="AE274" s="10">
        <f>AE46/$DC46</f>
        <v>0</v>
      </c>
      <c r="AF274" s="10">
        <f>AF46/$DC46</f>
        <v>2.8462874787378613E-3</v>
      </c>
      <c r="AG274" s="10">
        <f>AG46/$DC46</f>
        <v>1.4903549331128901E-3</v>
      </c>
      <c r="AH274" s="10">
        <f>AH46/$DC46</f>
        <v>3.6377754955437941E-3</v>
      </c>
      <c r="AI274" s="10">
        <f>AI46/$DC46</f>
        <v>0</v>
      </c>
      <c r="AJ274" s="10">
        <f>AJ46/$DC46</f>
        <v>1.550559025877624E-3</v>
      </c>
      <c r="AK274" s="10">
        <f>AK46/$DC46</f>
        <v>0</v>
      </c>
      <c r="AL274" s="10">
        <f>AL46/$DC46</f>
        <v>0</v>
      </c>
      <c r="AM274" s="10">
        <f>AM46/$DC46</f>
        <v>0</v>
      </c>
      <c r="AN274" s="10">
        <f>AN46/$DC46</f>
        <v>0</v>
      </c>
      <c r="AO274" s="10">
        <f>AO46/$DC46</f>
        <v>0</v>
      </c>
      <c r="AP274" s="10">
        <f>AP46/$DC46</f>
        <v>0</v>
      </c>
      <c r="AQ274" s="10">
        <f>AQ46/$DC46</f>
        <v>0</v>
      </c>
      <c r="AR274" s="10">
        <f>AR46/$DC46</f>
        <v>0</v>
      </c>
      <c r="AS274" s="10">
        <f>AS46/$DC46</f>
        <v>0</v>
      </c>
      <c r="AT274" s="10">
        <f>AT46/$DC46</f>
        <v>0</v>
      </c>
      <c r="AU274" s="10">
        <f>AU46/$DC46</f>
        <v>0</v>
      </c>
      <c r="AV274" s="10">
        <f>AV46/$DC46</f>
        <v>0</v>
      </c>
      <c r="AW274" s="10">
        <f>AW46/$DC46</f>
        <v>0</v>
      </c>
      <c r="AX274" s="10">
        <f>AX46/$DC46</f>
        <v>0</v>
      </c>
      <c r="AY274" s="10">
        <f>AY46/$DC46</f>
        <v>0</v>
      </c>
      <c r="AZ274" s="10">
        <f>AZ46/$DC46</f>
        <v>0</v>
      </c>
      <c r="BA274" s="10">
        <f>BA46/$DC46</f>
        <v>0</v>
      </c>
      <c r="BB274" s="10">
        <f>BB46/$DC46</f>
        <v>0</v>
      </c>
      <c r="BC274" s="10">
        <f>BC46/$DC46</f>
        <v>0</v>
      </c>
      <c r="BD274" s="10">
        <f>BD46/$DC46</f>
        <v>0</v>
      </c>
      <c r="BE274" s="10">
        <f>BE46/$DC46</f>
        <v>0</v>
      </c>
      <c r="BF274" s="10">
        <f>BF46/$DC46</f>
        <v>0</v>
      </c>
      <c r="BG274" s="10">
        <f>BG46/$DC46</f>
        <v>0</v>
      </c>
      <c r="BH274" s="10">
        <f>BH46/$DC46</f>
        <v>0</v>
      </c>
      <c r="BI274" s="10">
        <f>BI46/$DC46</f>
        <v>0</v>
      </c>
      <c r="BJ274" s="10">
        <f>BJ46/$DC46</f>
        <v>0</v>
      </c>
      <c r="BK274" s="10">
        <f>BK46/$DC46</f>
        <v>0</v>
      </c>
      <c r="BL274" s="10">
        <f>BL46/$DC46</f>
        <v>0</v>
      </c>
      <c r="BM274" s="10">
        <f>BM46/$DC46</f>
        <v>0</v>
      </c>
      <c r="BN274" s="10">
        <f>BN46/$DC46</f>
        <v>0</v>
      </c>
      <c r="BO274" s="10">
        <f>BO46/$DC46</f>
        <v>0</v>
      </c>
      <c r="BP274" s="10">
        <f>BP46/$DC46</f>
        <v>0</v>
      </c>
      <c r="BQ274" s="10">
        <f>BQ46/$DC46</f>
        <v>0</v>
      </c>
      <c r="BR274" s="10">
        <f>BR46/$DC46</f>
        <v>0</v>
      </c>
      <c r="BS274" s="10">
        <f>BS46/$DC46</f>
        <v>0</v>
      </c>
      <c r="BT274" s="10">
        <f>BT46/$DC46</f>
        <v>0</v>
      </c>
      <c r="BU274" s="10">
        <f>BU46/$DC46</f>
        <v>0</v>
      </c>
      <c r="BV274" s="10">
        <f>BV46/$DC46</f>
        <v>0</v>
      </c>
      <c r="BW274" s="10">
        <f>BW46/$DC46</f>
        <v>0</v>
      </c>
      <c r="BX274" s="10">
        <f>BX46/$DC46</f>
        <v>0</v>
      </c>
      <c r="BY274" s="10">
        <f>BY46/$DC46</f>
        <v>0</v>
      </c>
      <c r="BZ274" s="10">
        <f>BZ46/$DC46</f>
        <v>0</v>
      </c>
      <c r="CA274" s="10">
        <f>CA46/$DC46</f>
        <v>0</v>
      </c>
      <c r="CB274" s="10">
        <f>CB46/$DC46</f>
        <v>0</v>
      </c>
      <c r="CC274" s="10">
        <f>CC46/$DC46</f>
        <v>0</v>
      </c>
      <c r="CD274" s="10">
        <f>CD46/$DC46</f>
        <v>0</v>
      </c>
      <c r="CE274" s="10">
        <f>CE46/$DC46</f>
        <v>0</v>
      </c>
      <c r="CF274" s="10">
        <f>CF46/$DC46</f>
        <v>0</v>
      </c>
      <c r="CG274" s="10">
        <f>CG46/$DC46</f>
        <v>0</v>
      </c>
      <c r="CH274" s="10">
        <f>CH46/$DC46</f>
        <v>0</v>
      </c>
      <c r="CI274" s="10">
        <f>CI46/$DC46</f>
        <v>0</v>
      </c>
      <c r="CJ274" s="10">
        <f>CJ46/$DC46</f>
        <v>0</v>
      </c>
      <c r="CK274" s="10">
        <f>CK46/$DC46</f>
        <v>0</v>
      </c>
      <c r="CL274" s="10">
        <f>CL46/$DC46</f>
        <v>0</v>
      </c>
      <c r="CM274" s="10">
        <f>CM46/$DC46</f>
        <v>0</v>
      </c>
      <c r="CN274" s="10">
        <f>CN46/$DC46</f>
        <v>0</v>
      </c>
      <c r="CO274" s="10">
        <f>CO46/$DC46</f>
        <v>0</v>
      </c>
      <c r="CP274" s="10">
        <f>CP46/$DC46</f>
        <v>0</v>
      </c>
      <c r="CQ274" s="10">
        <f>CQ46/$DC46</f>
        <v>0</v>
      </c>
      <c r="CR274" s="10">
        <f>CR46/$DC46</f>
        <v>0</v>
      </c>
      <c r="CS274" s="10">
        <f>CS46/$DC46</f>
        <v>4.8595901552781505E-2</v>
      </c>
      <c r="CT274" s="10">
        <f>CT46/$DC46</f>
        <v>0.16255359230138738</v>
      </c>
      <c r="CU274" s="10">
        <f>CU46/$DC46</f>
        <v>0</v>
      </c>
      <c r="CV274" s="10">
        <f>CV46/$DC46</f>
        <v>0</v>
      </c>
      <c r="CW274" s="10">
        <f>CW46/$DC46</f>
        <v>0</v>
      </c>
      <c r="CX274" s="10">
        <f>CX46/$DC46</f>
        <v>0.64843992194803657</v>
      </c>
      <c r="CY274" s="10">
        <f>CY46/$DC46</f>
        <v>0</v>
      </c>
      <c r="CZ274" s="10">
        <f>CZ46/$DC46</f>
        <v>0</v>
      </c>
      <c r="DA274" s="10">
        <f>DA46/$DC46</f>
        <v>0</v>
      </c>
      <c r="DB274" s="10">
        <f>DB46/$DC46</f>
        <v>-1.9781303032159837E-2</v>
      </c>
      <c r="DC274" s="10">
        <f t="shared" si="131"/>
        <v>1</v>
      </c>
    </row>
    <row r="275" spans="1:107" x14ac:dyDescent="0.25">
      <c r="A275" s="11" t="s">
        <v>45</v>
      </c>
      <c r="B275" s="10">
        <f>B47/$DC47</f>
        <v>0</v>
      </c>
      <c r="C275" s="10">
        <f>C47/$DC47</f>
        <v>2.2503269240416996E-6</v>
      </c>
      <c r="D275" s="10">
        <f>D47/$DC47</f>
        <v>0</v>
      </c>
      <c r="E275" s="10">
        <f>E47/$DC47</f>
        <v>0</v>
      </c>
      <c r="F275" s="10">
        <f>F47/$DC47</f>
        <v>0</v>
      </c>
      <c r="G275" s="10">
        <f>G47/$DC47</f>
        <v>0</v>
      </c>
      <c r="H275" s="10">
        <f>H47/$DC47</f>
        <v>3.3709248719093761E-5</v>
      </c>
      <c r="I275" s="10">
        <f>I47/$DC47</f>
        <v>1.7563641743538394E-5</v>
      </c>
      <c r="J275" s="10">
        <f>J47/$DC47</f>
        <v>7.7878524862806295E-4</v>
      </c>
      <c r="K275" s="10">
        <f>K47/$DC47</f>
        <v>0</v>
      </c>
      <c r="L275" s="10">
        <f>L47/$DC47</f>
        <v>1.9690836584419738E-2</v>
      </c>
      <c r="M275" s="10">
        <f>M47/$DC47</f>
        <v>5.1006738842347787E-6</v>
      </c>
      <c r="N275" s="10">
        <f>N47/$DC47</f>
        <v>0</v>
      </c>
      <c r="O275" s="10">
        <f>O47/$DC47</f>
        <v>5.6483345090713849E-6</v>
      </c>
      <c r="P275" s="10">
        <f>P47/$DC47</f>
        <v>7.6113916667557054E-5</v>
      </c>
      <c r="Q275" s="10">
        <f>Q47/$DC47</f>
        <v>9.2837996945694864E-6</v>
      </c>
      <c r="R275" s="10">
        <f>R47/$DC47</f>
        <v>0</v>
      </c>
      <c r="S275" s="10">
        <f>S47/$DC47</f>
        <v>0</v>
      </c>
      <c r="T275" s="10">
        <f>T47/$DC47</f>
        <v>2.1535861360039586E-5</v>
      </c>
      <c r="U275" s="10">
        <f>U47/$DC47</f>
        <v>0</v>
      </c>
      <c r="V275" s="10">
        <f>V47/$DC47</f>
        <v>2.2887223001008556E-6</v>
      </c>
      <c r="W275" s="10">
        <f>W47/$DC47</f>
        <v>1.0326371832823111E-5</v>
      </c>
      <c r="X275" s="10">
        <f>X47/$DC47</f>
        <v>0</v>
      </c>
      <c r="Y275" s="10">
        <f>Y47/$DC47</f>
        <v>0</v>
      </c>
      <c r="Z275" s="10">
        <f>Z47/$DC47</f>
        <v>1.4473431810195053E-4</v>
      </c>
      <c r="AA275" s="10">
        <f>AA47/$DC47</f>
        <v>3.1300071265801389E-4</v>
      </c>
      <c r="AB275" s="10">
        <f>AB47/$DC47</f>
        <v>0.10364394214410284</v>
      </c>
      <c r="AC275" s="10">
        <f>AC47/$DC47</f>
        <v>8.3839272665156083E-6</v>
      </c>
      <c r="AD275" s="10">
        <f>AD47/$DC47</f>
        <v>5.616449828680714E-5</v>
      </c>
      <c r="AE275" s="10">
        <f>AE47/$DC47</f>
        <v>1.4257894072620652E-6</v>
      </c>
      <c r="AF275" s="10">
        <f>AF47/$DC47</f>
        <v>1.0366098755945784E-5</v>
      </c>
      <c r="AG275" s="10">
        <f>AG47/$DC47</f>
        <v>1.4102117633704649E-4</v>
      </c>
      <c r="AH275" s="10">
        <f>AH47/$DC47</f>
        <v>6.1225245246211103E-3</v>
      </c>
      <c r="AI275" s="10">
        <f>AI47/$DC47</f>
        <v>0</v>
      </c>
      <c r="AJ275" s="10">
        <f>AJ47/$DC47</f>
        <v>8.7413700575333367E-8</v>
      </c>
      <c r="AK275" s="10">
        <f>AK47/$DC47</f>
        <v>0</v>
      </c>
      <c r="AL275" s="10">
        <f>AL47/$DC47</f>
        <v>0</v>
      </c>
      <c r="AM275" s="10">
        <f>AM47/$DC47</f>
        <v>0</v>
      </c>
      <c r="AN275" s="10">
        <f>AN47/$DC47</f>
        <v>0</v>
      </c>
      <c r="AO275" s="10">
        <f>AO47/$DC47</f>
        <v>0</v>
      </c>
      <c r="AP275" s="10">
        <f>AP47/$DC47</f>
        <v>0</v>
      </c>
      <c r="AQ275" s="10">
        <f>AQ47/$DC47</f>
        <v>0</v>
      </c>
      <c r="AR275" s="10">
        <f>AR47/$DC47</f>
        <v>0</v>
      </c>
      <c r="AS275" s="10">
        <f>AS47/$DC47</f>
        <v>0</v>
      </c>
      <c r="AT275" s="10">
        <f>AT47/$DC47</f>
        <v>0</v>
      </c>
      <c r="AU275" s="10">
        <f>AU47/$DC47</f>
        <v>0</v>
      </c>
      <c r="AV275" s="10">
        <f>AV47/$DC47</f>
        <v>0</v>
      </c>
      <c r="AW275" s="10">
        <f>AW47/$DC47</f>
        <v>0</v>
      </c>
      <c r="AX275" s="10">
        <f>AX47/$DC47</f>
        <v>0</v>
      </c>
      <c r="AY275" s="10">
        <f>AY47/$DC47</f>
        <v>0</v>
      </c>
      <c r="AZ275" s="10">
        <f>AZ47/$DC47</f>
        <v>0</v>
      </c>
      <c r="BA275" s="10">
        <f>BA47/$DC47</f>
        <v>0</v>
      </c>
      <c r="BB275" s="10">
        <f>BB47/$DC47</f>
        <v>0</v>
      </c>
      <c r="BC275" s="10">
        <f>BC47/$DC47</f>
        <v>0</v>
      </c>
      <c r="BD275" s="10">
        <f>BD47/$DC47</f>
        <v>0</v>
      </c>
      <c r="BE275" s="10">
        <f>BE47/$DC47</f>
        <v>0</v>
      </c>
      <c r="BF275" s="10">
        <f>BF47/$DC47</f>
        <v>0</v>
      </c>
      <c r="BG275" s="10">
        <f>BG47/$DC47</f>
        <v>0</v>
      </c>
      <c r="BH275" s="10">
        <f>BH47/$DC47</f>
        <v>0</v>
      </c>
      <c r="BI275" s="10">
        <f>BI47/$DC47</f>
        <v>0</v>
      </c>
      <c r="BJ275" s="10">
        <f>BJ47/$DC47</f>
        <v>0</v>
      </c>
      <c r="BK275" s="10">
        <f>BK47/$DC47</f>
        <v>0</v>
      </c>
      <c r="BL275" s="10">
        <f>BL47/$DC47</f>
        <v>0</v>
      </c>
      <c r="BM275" s="10">
        <f>BM47/$DC47</f>
        <v>0</v>
      </c>
      <c r="BN275" s="10">
        <f>BN47/$DC47</f>
        <v>0</v>
      </c>
      <c r="BO275" s="10">
        <f>BO47/$DC47</f>
        <v>0</v>
      </c>
      <c r="BP275" s="10">
        <f>BP47/$DC47</f>
        <v>0</v>
      </c>
      <c r="BQ275" s="10">
        <f>BQ47/$DC47</f>
        <v>0</v>
      </c>
      <c r="BR275" s="10">
        <f>BR47/$DC47</f>
        <v>0</v>
      </c>
      <c r="BS275" s="10">
        <f>BS47/$DC47</f>
        <v>0</v>
      </c>
      <c r="BT275" s="10">
        <f>BT47/$DC47</f>
        <v>0</v>
      </c>
      <c r="BU275" s="10">
        <f>BU47/$DC47</f>
        <v>0</v>
      </c>
      <c r="BV275" s="10">
        <f>BV47/$DC47</f>
        <v>0</v>
      </c>
      <c r="BW275" s="10">
        <f>BW47/$DC47</f>
        <v>0</v>
      </c>
      <c r="BX275" s="10">
        <f>BX47/$DC47</f>
        <v>0</v>
      </c>
      <c r="BY275" s="10">
        <f>BY47/$DC47</f>
        <v>0</v>
      </c>
      <c r="BZ275" s="10">
        <f>BZ47/$DC47</f>
        <v>0</v>
      </c>
      <c r="CA275" s="10">
        <f>CA47/$DC47</f>
        <v>0</v>
      </c>
      <c r="CB275" s="10">
        <f>CB47/$DC47</f>
        <v>0</v>
      </c>
      <c r="CC275" s="10">
        <f>CC47/$DC47</f>
        <v>0</v>
      </c>
      <c r="CD275" s="10">
        <f>CD47/$DC47</f>
        <v>0</v>
      </c>
      <c r="CE275" s="10">
        <f>CE47/$DC47</f>
        <v>0</v>
      </c>
      <c r="CF275" s="10">
        <f>CF47/$DC47</f>
        <v>0</v>
      </c>
      <c r="CG275" s="10">
        <f>CG47/$DC47</f>
        <v>0</v>
      </c>
      <c r="CH275" s="10">
        <f>CH47/$DC47</f>
        <v>0</v>
      </c>
      <c r="CI275" s="10">
        <f>CI47/$DC47</f>
        <v>0</v>
      </c>
      <c r="CJ275" s="10">
        <f>CJ47/$DC47</f>
        <v>0</v>
      </c>
      <c r="CK275" s="10">
        <f>CK47/$DC47</f>
        <v>0</v>
      </c>
      <c r="CL275" s="10">
        <f>CL47/$DC47</f>
        <v>0</v>
      </c>
      <c r="CM275" s="10">
        <f>CM47/$DC47</f>
        <v>0</v>
      </c>
      <c r="CN275" s="10">
        <f>CN47/$DC47</f>
        <v>0</v>
      </c>
      <c r="CO275" s="10">
        <f>CO47/$DC47</f>
        <v>0</v>
      </c>
      <c r="CP275" s="10">
        <f>CP47/$DC47</f>
        <v>0</v>
      </c>
      <c r="CQ275" s="10">
        <f>CQ47/$DC47</f>
        <v>0</v>
      </c>
      <c r="CR275" s="10">
        <f>CR47/$DC47</f>
        <v>0</v>
      </c>
      <c r="CS275" s="10">
        <f>CS47/$DC47</f>
        <v>0.14847402675691773</v>
      </c>
      <c r="CT275" s="10">
        <f>CT47/$DC47</f>
        <v>0.64615896444610599</v>
      </c>
      <c r="CU275" s="10">
        <f>CU47/$DC47</f>
        <v>0</v>
      </c>
      <c r="CV275" s="10">
        <f>CV47/$DC47</f>
        <v>0</v>
      </c>
      <c r="CW275" s="10">
        <f>CW47/$DC47</f>
        <v>0</v>
      </c>
      <c r="CX275" s="10">
        <f>CX47/$DC47</f>
        <v>6.438742980743381E-2</v>
      </c>
      <c r="CY275" s="10">
        <f>CY47/$DC47</f>
        <v>0</v>
      </c>
      <c r="CZ275" s="10">
        <f>CZ47/$DC47</f>
        <v>0</v>
      </c>
      <c r="DA275" s="10">
        <f>DA47/$DC47</f>
        <v>0</v>
      </c>
      <c r="DB275" s="10">
        <f>DB47/$DC47</f>
        <v>9.8844856556215711E-3</v>
      </c>
      <c r="DC275" s="10">
        <f t="shared" si="131"/>
        <v>1</v>
      </c>
    </row>
    <row r="276" spans="1:107" x14ac:dyDescent="0.25">
      <c r="A276" s="11" t="s">
        <v>46</v>
      </c>
      <c r="B276" s="10">
        <f>B48/$DC48</f>
        <v>0</v>
      </c>
      <c r="C276" s="10">
        <f>C48/$DC48</f>
        <v>8.5220905406198952E-4</v>
      </c>
      <c r="D276" s="10">
        <f>D48/$DC48</f>
        <v>4.5997933913242079E-3</v>
      </c>
      <c r="E276" s="10">
        <f>E48/$DC48</f>
        <v>2.6081982490569223E-4</v>
      </c>
      <c r="F276" s="10">
        <f>F48/$DC48</f>
        <v>5.9691347503183073E-4</v>
      </c>
      <c r="G276" s="10">
        <f>G48/$DC48</f>
        <v>0</v>
      </c>
      <c r="H276" s="10">
        <f>H48/$DC48</f>
        <v>5.7751142155022654E-5</v>
      </c>
      <c r="I276" s="10">
        <f>I48/$DC48</f>
        <v>4.4237521358276467E-5</v>
      </c>
      <c r="J276" s="10">
        <f>J48/$DC48</f>
        <v>7.5739634359656182E-3</v>
      </c>
      <c r="K276" s="10">
        <f>K48/$DC48</f>
        <v>7.0805844755707161E-4</v>
      </c>
      <c r="L276" s="10">
        <f>L48/$DC48</f>
        <v>1.112788994488557E-3</v>
      </c>
      <c r="M276" s="10">
        <f>M48/$DC48</f>
        <v>8.7110448056487086E-2</v>
      </c>
      <c r="N276" s="10">
        <f>N48/$DC48</f>
        <v>1.8122667079369017E-3</v>
      </c>
      <c r="O276" s="10">
        <f>O48/$DC48</f>
        <v>1.650643936415924E-3</v>
      </c>
      <c r="P276" s="10">
        <f>P48/$DC48</f>
        <v>4.7653231390509435E-4</v>
      </c>
      <c r="Q276" s="10">
        <f>Q48/$DC48</f>
        <v>2.7068872886317624E-4</v>
      </c>
      <c r="R276" s="10">
        <f>R48/$DC48</f>
        <v>5.888463225004818E-4</v>
      </c>
      <c r="S276" s="10">
        <f>S48/$DC48</f>
        <v>1.3928672113817306E-3</v>
      </c>
      <c r="T276" s="10">
        <f>T48/$DC48</f>
        <v>4.1147634396796664E-3</v>
      </c>
      <c r="U276" s="10">
        <f>U48/$DC48</f>
        <v>7.1343164626560198E-5</v>
      </c>
      <c r="V276" s="10">
        <f>V48/$DC48</f>
        <v>4.1174696767873747E-2</v>
      </c>
      <c r="W276" s="10">
        <f>W48/$DC48</f>
        <v>1.3110326806331843E-3</v>
      </c>
      <c r="X276" s="10">
        <f>X48/$DC48</f>
        <v>5.2200678210365201E-4</v>
      </c>
      <c r="Y276" s="10">
        <f>Y48/$DC48</f>
        <v>1.4523907188732138E-3</v>
      </c>
      <c r="Z276" s="10">
        <f>Z48/$DC48</f>
        <v>1.1034642573620662E-2</v>
      </c>
      <c r="AA276" s="10">
        <f>AA48/$DC48</f>
        <v>1.5779143651634905E-3</v>
      </c>
      <c r="AB276" s="10">
        <f>AB48/$DC48</f>
        <v>6.7256098300586282E-3</v>
      </c>
      <c r="AC276" s="10">
        <f>AC48/$DC48</f>
        <v>4.4432529805930296E-4</v>
      </c>
      <c r="AD276" s="10">
        <f>AD48/$DC48</f>
        <v>1.8890290388210603E-3</v>
      </c>
      <c r="AE276" s="10">
        <f>AE48/$DC48</f>
        <v>1.3557656742003664E-3</v>
      </c>
      <c r="AF276" s="10">
        <f>AF48/$DC48</f>
        <v>3.1568642131405834E-3</v>
      </c>
      <c r="AG276" s="10">
        <f>AG48/$DC48</f>
        <v>1.1151971879391988E-2</v>
      </c>
      <c r="AH276" s="10">
        <f>AH48/$DC48</f>
        <v>1.4908807208107772E-2</v>
      </c>
      <c r="AI276" s="10">
        <f>AI48/$DC48</f>
        <v>0</v>
      </c>
      <c r="AJ276" s="10">
        <f>AJ48/$DC48</f>
        <v>1.9958957324198471E-3</v>
      </c>
      <c r="AK276" s="10">
        <f>AK48/$DC48</f>
        <v>0</v>
      </c>
      <c r="AL276" s="10">
        <f>AL48/$DC48</f>
        <v>0</v>
      </c>
      <c r="AM276" s="10">
        <f>AM48/$DC48</f>
        <v>0</v>
      </c>
      <c r="AN276" s="10">
        <f>AN48/$DC48</f>
        <v>0</v>
      </c>
      <c r="AO276" s="10">
        <f>AO48/$DC48</f>
        <v>0</v>
      </c>
      <c r="AP276" s="10">
        <f>AP48/$DC48</f>
        <v>0</v>
      </c>
      <c r="AQ276" s="10">
        <f>AQ48/$DC48</f>
        <v>0</v>
      </c>
      <c r="AR276" s="10">
        <f>AR48/$DC48</f>
        <v>0</v>
      </c>
      <c r="AS276" s="10">
        <f>AS48/$DC48</f>
        <v>0</v>
      </c>
      <c r="AT276" s="10">
        <f>AT48/$DC48</f>
        <v>0</v>
      </c>
      <c r="AU276" s="10">
        <f>AU48/$DC48</f>
        <v>0</v>
      </c>
      <c r="AV276" s="10">
        <f>AV48/$DC48</f>
        <v>0</v>
      </c>
      <c r="AW276" s="10">
        <f>AW48/$DC48</f>
        <v>0</v>
      </c>
      <c r="AX276" s="10">
        <f>AX48/$DC48</f>
        <v>0</v>
      </c>
      <c r="AY276" s="10">
        <f>AY48/$DC48</f>
        <v>0</v>
      </c>
      <c r="AZ276" s="10">
        <f>AZ48/$DC48</f>
        <v>0</v>
      </c>
      <c r="BA276" s="10">
        <f>BA48/$DC48</f>
        <v>0</v>
      </c>
      <c r="BB276" s="10">
        <f>BB48/$DC48</f>
        <v>0</v>
      </c>
      <c r="BC276" s="10">
        <f>BC48/$DC48</f>
        <v>0</v>
      </c>
      <c r="BD276" s="10">
        <f>BD48/$DC48</f>
        <v>0</v>
      </c>
      <c r="BE276" s="10">
        <f>BE48/$DC48</f>
        <v>0</v>
      </c>
      <c r="BF276" s="10">
        <f>BF48/$DC48</f>
        <v>0</v>
      </c>
      <c r="BG276" s="10">
        <f>BG48/$DC48</f>
        <v>0</v>
      </c>
      <c r="BH276" s="10">
        <f>BH48/$DC48</f>
        <v>0</v>
      </c>
      <c r="BI276" s="10">
        <f>BI48/$DC48</f>
        <v>0</v>
      </c>
      <c r="BJ276" s="10">
        <f>BJ48/$DC48</f>
        <v>0</v>
      </c>
      <c r="BK276" s="10">
        <f>BK48/$DC48</f>
        <v>0</v>
      </c>
      <c r="BL276" s="10">
        <f>BL48/$DC48</f>
        <v>0</v>
      </c>
      <c r="BM276" s="10">
        <f>BM48/$DC48</f>
        <v>0</v>
      </c>
      <c r="BN276" s="10">
        <f>BN48/$DC48</f>
        <v>0</v>
      </c>
      <c r="BO276" s="10">
        <f>BO48/$DC48</f>
        <v>0</v>
      </c>
      <c r="BP276" s="10">
        <f>BP48/$DC48</f>
        <v>0</v>
      </c>
      <c r="BQ276" s="10">
        <f>BQ48/$DC48</f>
        <v>0</v>
      </c>
      <c r="BR276" s="10">
        <f>BR48/$DC48</f>
        <v>0</v>
      </c>
      <c r="BS276" s="10">
        <f>BS48/$DC48</f>
        <v>0</v>
      </c>
      <c r="BT276" s="10">
        <f>BT48/$DC48</f>
        <v>0</v>
      </c>
      <c r="BU276" s="10">
        <f>BU48/$DC48</f>
        <v>0</v>
      </c>
      <c r="BV276" s="10">
        <f>BV48/$DC48</f>
        <v>0</v>
      </c>
      <c r="BW276" s="10">
        <f>BW48/$DC48</f>
        <v>0</v>
      </c>
      <c r="BX276" s="10">
        <f>BX48/$DC48</f>
        <v>0</v>
      </c>
      <c r="BY276" s="10">
        <f>BY48/$DC48</f>
        <v>0</v>
      </c>
      <c r="BZ276" s="10">
        <f>BZ48/$DC48</f>
        <v>0</v>
      </c>
      <c r="CA276" s="10">
        <f>CA48/$DC48</f>
        <v>0</v>
      </c>
      <c r="CB276" s="10">
        <f>CB48/$DC48</f>
        <v>0</v>
      </c>
      <c r="CC276" s="10">
        <f>CC48/$DC48</f>
        <v>0</v>
      </c>
      <c r="CD276" s="10">
        <f>CD48/$DC48</f>
        <v>0</v>
      </c>
      <c r="CE276" s="10">
        <f>CE48/$DC48</f>
        <v>0</v>
      </c>
      <c r="CF276" s="10">
        <f>CF48/$DC48</f>
        <v>0</v>
      </c>
      <c r="CG276" s="10">
        <f>CG48/$DC48</f>
        <v>0</v>
      </c>
      <c r="CH276" s="10">
        <f>CH48/$DC48</f>
        <v>0</v>
      </c>
      <c r="CI276" s="10">
        <f>CI48/$DC48</f>
        <v>0</v>
      </c>
      <c r="CJ276" s="10">
        <f>CJ48/$DC48</f>
        <v>0</v>
      </c>
      <c r="CK276" s="10">
        <f>CK48/$DC48</f>
        <v>0</v>
      </c>
      <c r="CL276" s="10">
        <f>CL48/$DC48</f>
        <v>0</v>
      </c>
      <c r="CM276" s="10">
        <f>CM48/$DC48</f>
        <v>0</v>
      </c>
      <c r="CN276" s="10">
        <f>CN48/$DC48</f>
        <v>0</v>
      </c>
      <c r="CO276" s="10">
        <f>CO48/$DC48</f>
        <v>0</v>
      </c>
      <c r="CP276" s="10">
        <f>CP48/$DC48</f>
        <v>0</v>
      </c>
      <c r="CQ276" s="10">
        <f>CQ48/$DC48</f>
        <v>0</v>
      </c>
      <c r="CR276" s="10">
        <f>CR48/$DC48</f>
        <v>0</v>
      </c>
      <c r="CS276" s="10">
        <f>CS48/$DC48</f>
        <v>0.12162320445848097</v>
      </c>
      <c r="CT276" s="10">
        <f>CT48/$DC48</f>
        <v>0.54728219630793384</v>
      </c>
      <c r="CU276" s="10">
        <f>CU48/$DC48</f>
        <v>0</v>
      </c>
      <c r="CV276" s="10">
        <f>CV48/$DC48</f>
        <v>0</v>
      </c>
      <c r="CW276" s="10">
        <f>CW48/$DC48</f>
        <v>0</v>
      </c>
      <c r="CX276" s="10">
        <f>CX48/$DC48</f>
        <v>0.10842416653547014</v>
      </c>
      <c r="CY276" s="10">
        <f>CY48/$DC48</f>
        <v>0</v>
      </c>
      <c r="CZ276" s="10">
        <f>CZ48/$DC48</f>
        <v>0</v>
      </c>
      <c r="DA276" s="10">
        <f>DA48/$DC48</f>
        <v>0</v>
      </c>
      <c r="DB276" s="10">
        <f>DB48/$DC48</f>
        <v>1.0674544767002726E-2</v>
      </c>
      <c r="DC276" s="10">
        <f t="shared" si="131"/>
        <v>1</v>
      </c>
    </row>
    <row r="277" spans="1:107" x14ac:dyDescent="0.25">
      <c r="A277" s="11" t="s">
        <v>47</v>
      </c>
      <c r="B277" s="10">
        <f>B49/$DC49</f>
        <v>5.1129562881875703E-3</v>
      </c>
      <c r="C277" s="10">
        <f>C49/$DC49</f>
        <v>4.4793455694651214E-2</v>
      </c>
      <c r="D277" s="10">
        <f>D49/$DC49</f>
        <v>4.5821888897763655E-3</v>
      </c>
      <c r="E277" s="10">
        <f>E49/$DC49</f>
        <v>1.4215925277114114E-2</v>
      </c>
      <c r="F277" s="10">
        <f>F49/$DC49</f>
        <v>1.725489761106288E-3</v>
      </c>
      <c r="G277" s="10">
        <f>G49/$DC49</f>
        <v>5.7982660558404057E-4</v>
      </c>
      <c r="H277" s="10">
        <f>H49/$DC49</f>
        <v>4.0054413257904859E-3</v>
      </c>
      <c r="I277" s="10">
        <f>I49/$DC49</f>
        <v>8.847670377644062E-3</v>
      </c>
      <c r="J277" s="10">
        <f>J49/$DC49</f>
        <v>3.9403065556670398E-2</v>
      </c>
      <c r="K277" s="10">
        <f>K49/$DC49</f>
        <v>7.5314743627985037E-4</v>
      </c>
      <c r="L277" s="10">
        <f>L49/$DC49</f>
        <v>3.5062310532479254E-3</v>
      </c>
      <c r="M277" s="10">
        <f>M49/$DC49</f>
        <v>1.4829703379646366E-3</v>
      </c>
      <c r="N277" s="10">
        <f>N49/$DC49</f>
        <v>9.7291367523865465E-4</v>
      </c>
      <c r="O277" s="10">
        <f>O49/$DC49</f>
        <v>5.3640369802842288E-3</v>
      </c>
      <c r="P277" s="10">
        <f>P49/$DC49</f>
        <v>2.586066575602126E-3</v>
      </c>
      <c r="Q277" s="10">
        <f>Q49/$DC49</f>
        <v>1.8017261993422629E-2</v>
      </c>
      <c r="R277" s="10">
        <f>R49/$DC49</f>
        <v>5.1840833968620345E-3</v>
      </c>
      <c r="S277" s="10">
        <f>S49/$DC49</f>
        <v>4.7871378299333817E-5</v>
      </c>
      <c r="T277" s="10">
        <f>T49/$DC49</f>
        <v>1.0000622288607686E-3</v>
      </c>
      <c r="U277" s="10">
        <f>U49/$DC49</f>
        <v>2.0887555111052646E-4</v>
      </c>
      <c r="V277" s="10">
        <f>V49/$DC49</f>
        <v>1.2513880154162426E-2</v>
      </c>
      <c r="W277" s="10">
        <f>W49/$DC49</f>
        <v>4.3181151823031096E-2</v>
      </c>
      <c r="X277" s="10">
        <f>X49/$DC49</f>
        <v>1.7923803226080756E-3</v>
      </c>
      <c r="Y277" s="10">
        <f>Y49/$DC49</f>
        <v>3.8160033110870538E-2</v>
      </c>
      <c r="Z277" s="10">
        <f>Z49/$DC49</f>
        <v>5.6042447625867256E-2</v>
      </c>
      <c r="AA277" s="10">
        <f>AA49/$DC49</f>
        <v>0.2034035000429395</v>
      </c>
      <c r="AB277" s="10">
        <f>AB49/$DC49</f>
        <v>1.7273859714586667E-2</v>
      </c>
      <c r="AC277" s="10">
        <f>AC49/$DC49</f>
        <v>2.4683886430008802E-3</v>
      </c>
      <c r="AD277" s="10">
        <f>AD49/$DC49</f>
        <v>1.8272513579724821E-2</v>
      </c>
      <c r="AE277" s="10">
        <f>AE49/$DC49</f>
        <v>2.2930776319794966E-3</v>
      </c>
      <c r="AF277" s="10">
        <f>AF49/$DC49</f>
        <v>8.7833314471104425E-3</v>
      </c>
      <c r="AG277" s="10">
        <f>AG49/$DC49</f>
        <v>9.4653392184443543E-3</v>
      </c>
      <c r="AH277" s="10">
        <f>AH49/$DC49</f>
        <v>4.7792316660827165E-2</v>
      </c>
      <c r="AI277" s="10">
        <f>AI49/$DC49</f>
        <v>0</v>
      </c>
      <c r="AJ277" s="10">
        <f>AJ49/$DC49</f>
        <v>3.7866888166672402E-3</v>
      </c>
      <c r="AK277" s="10">
        <f>AK49/$DC49</f>
        <v>0</v>
      </c>
      <c r="AL277" s="10">
        <f>AL49/$DC49</f>
        <v>0</v>
      </c>
      <c r="AM277" s="10">
        <f>AM49/$DC49</f>
        <v>0</v>
      </c>
      <c r="AN277" s="10">
        <f>AN49/$DC49</f>
        <v>0</v>
      </c>
      <c r="AO277" s="10">
        <f>AO49/$DC49</f>
        <v>0</v>
      </c>
      <c r="AP277" s="10">
        <f>AP49/$DC49</f>
        <v>0</v>
      </c>
      <c r="AQ277" s="10">
        <f>AQ49/$DC49</f>
        <v>0</v>
      </c>
      <c r="AR277" s="10">
        <f>AR49/$DC49</f>
        <v>0</v>
      </c>
      <c r="AS277" s="10">
        <f>AS49/$DC49</f>
        <v>0</v>
      </c>
      <c r="AT277" s="10">
        <f>AT49/$DC49</f>
        <v>0</v>
      </c>
      <c r="AU277" s="10">
        <f>AU49/$DC49</f>
        <v>0</v>
      </c>
      <c r="AV277" s="10">
        <f>AV49/$DC49</f>
        <v>0</v>
      </c>
      <c r="AW277" s="10">
        <f>AW49/$DC49</f>
        <v>0</v>
      </c>
      <c r="AX277" s="10">
        <f>AX49/$DC49</f>
        <v>0</v>
      </c>
      <c r="AY277" s="10">
        <f>AY49/$DC49</f>
        <v>0</v>
      </c>
      <c r="AZ277" s="10">
        <f>AZ49/$DC49</f>
        <v>0</v>
      </c>
      <c r="BA277" s="10">
        <f>BA49/$DC49</f>
        <v>0</v>
      </c>
      <c r="BB277" s="10">
        <f>BB49/$DC49</f>
        <v>0</v>
      </c>
      <c r="BC277" s="10">
        <f>BC49/$DC49</f>
        <v>0</v>
      </c>
      <c r="BD277" s="10">
        <f>BD49/$DC49</f>
        <v>0</v>
      </c>
      <c r="BE277" s="10">
        <f>BE49/$DC49</f>
        <v>0</v>
      </c>
      <c r="BF277" s="10">
        <f>BF49/$DC49</f>
        <v>0</v>
      </c>
      <c r="BG277" s="10">
        <f>BG49/$DC49</f>
        <v>0</v>
      </c>
      <c r="BH277" s="10">
        <f>BH49/$DC49</f>
        <v>0</v>
      </c>
      <c r="BI277" s="10">
        <f>BI49/$DC49</f>
        <v>0</v>
      </c>
      <c r="BJ277" s="10">
        <f>BJ49/$DC49</f>
        <v>0</v>
      </c>
      <c r="BK277" s="10">
        <f>BK49/$DC49</f>
        <v>0</v>
      </c>
      <c r="BL277" s="10">
        <f>BL49/$DC49</f>
        <v>0</v>
      </c>
      <c r="BM277" s="10">
        <f>BM49/$DC49</f>
        <v>0</v>
      </c>
      <c r="BN277" s="10">
        <f>BN49/$DC49</f>
        <v>0</v>
      </c>
      <c r="BO277" s="10">
        <f>BO49/$DC49</f>
        <v>0</v>
      </c>
      <c r="BP277" s="10">
        <f>BP49/$DC49</f>
        <v>0</v>
      </c>
      <c r="BQ277" s="10">
        <f>BQ49/$DC49</f>
        <v>0</v>
      </c>
      <c r="BR277" s="10">
        <f>BR49/$DC49</f>
        <v>0</v>
      </c>
      <c r="BS277" s="10">
        <f>BS49/$DC49</f>
        <v>0</v>
      </c>
      <c r="BT277" s="10">
        <f>BT49/$DC49</f>
        <v>0</v>
      </c>
      <c r="BU277" s="10">
        <f>BU49/$DC49</f>
        <v>0</v>
      </c>
      <c r="BV277" s="10">
        <f>BV49/$DC49</f>
        <v>0</v>
      </c>
      <c r="BW277" s="10">
        <f>BW49/$DC49</f>
        <v>0</v>
      </c>
      <c r="BX277" s="10">
        <f>BX49/$DC49</f>
        <v>0</v>
      </c>
      <c r="BY277" s="10">
        <f>BY49/$DC49</f>
        <v>0</v>
      </c>
      <c r="BZ277" s="10">
        <f>BZ49/$DC49</f>
        <v>0</v>
      </c>
      <c r="CA277" s="10">
        <f>CA49/$DC49</f>
        <v>0</v>
      </c>
      <c r="CB277" s="10">
        <f>CB49/$DC49</f>
        <v>0</v>
      </c>
      <c r="CC277" s="10">
        <f>CC49/$DC49</f>
        <v>0</v>
      </c>
      <c r="CD277" s="10">
        <f>CD49/$DC49</f>
        <v>0</v>
      </c>
      <c r="CE277" s="10">
        <f>CE49/$DC49</f>
        <v>0</v>
      </c>
      <c r="CF277" s="10">
        <f>CF49/$DC49</f>
        <v>0</v>
      </c>
      <c r="CG277" s="10">
        <f>CG49/$DC49</f>
        <v>0</v>
      </c>
      <c r="CH277" s="10">
        <f>CH49/$DC49</f>
        <v>0</v>
      </c>
      <c r="CI277" s="10">
        <f>CI49/$DC49</f>
        <v>0</v>
      </c>
      <c r="CJ277" s="10">
        <f>CJ49/$DC49</f>
        <v>0</v>
      </c>
      <c r="CK277" s="10">
        <f>CK49/$DC49</f>
        <v>0</v>
      </c>
      <c r="CL277" s="10">
        <f>CL49/$DC49</f>
        <v>0</v>
      </c>
      <c r="CM277" s="10">
        <f>CM49/$DC49</f>
        <v>0</v>
      </c>
      <c r="CN277" s="10">
        <f>CN49/$DC49</f>
        <v>0</v>
      </c>
      <c r="CO277" s="10">
        <f>CO49/$DC49</f>
        <v>0</v>
      </c>
      <c r="CP277" s="10">
        <f>CP49/$DC49</f>
        <v>0</v>
      </c>
      <c r="CQ277" s="10">
        <f>CQ49/$DC49</f>
        <v>0</v>
      </c>
      <c r="CR277" s="10">
        <f>CR49/$DC49</f>
        <v>0</v>
      </c>
      <c r="CS277" s="10">
        <f>CS49/$DC49</f>
        <v>7.1326585550947938E-2</v>
      </c>
      <c r="CT277" s="10">
        <f>CT49/$DC49</f>
        <v>0.35384080874739626</v>
      </c>
      <c r="CU277" s="10">
        <f>CU49/$DC49</f>
        <v>0</v>
      </c>
      <c r="CV277" s="10">
        <f>CV49/$DC49</f>
        <v>0</v>
      </c>
      <c r="CW277" s="10">
        <f>CW49/$DC49</f>
        <v>0</v>
      </c>
      <c r="CX277" s="10">
        <f>CX49/$DC49</f>
        <v>5.3709301328106406E-4</v>
      </c>
      <c r="CY277" s="10">
        <f>CY49/$DC49</f>
        <v>0</v>
      </c>
      <c r="CZ277" s="10">
        <f>CZ49/$DC49</f>
        <v>0</v>
      </c>
      <c r="DA277" s="10">
        <f>DA49/$DC49</f>
        <v>0</v>
      </c>
      <c r="DB277" s="10">
        <f>DB49/$DC49</f>
        <v>-5.3322936487142633E-2</v>
      </c>
      <c r="DC277" s="10">
        <f t="shared" si="131"/>
        <v>0.99999999999999978</v>
      </c>
    </row>
    <row r="278" spans="1:107" x14ac:dyDescent="0.25">
      <c r="A278" s="11" t="s">
        <v>48</v>
      </c>
      <c r="B278" s="10">
        <f>B50/$DC50</f>
        <v>3.8914931084789795E-3</v>
      </c>
      <c r="C278" s="10">
        <f>C50/$DC50</f>
        <v>5.2796712201837133E-2</v>
      </c>
      <c r="D278" s="10">
        <f>D50/$DC50</f>
        <v>2.5180834564625564E-2</v>
      </c>
      <c r="E278" s="10">
        <f>E50/$DC50</f>
        <v>2.3499876443041388E-2</v>
      </c>
      <c r="F278" s="10">
        <f>F50/$DC50</f>
        <v>1.4474951784630177E-2</v>
      </c>
      <c r="G278" s="10">
        <f>G50/$DC50</f>
        <v>9.8106455468817446E-5</v>
      </c>
      <c r="H278" s="10">
        <f>H50/$DC50</f>
        <v>2.4249457927530695E-4</v>
      </c>
      <c r="I278" s="10">
        <f>I50/$DC50</f>
        <v>8.8937187799779374E-4</v>
      </c>
      <c r="J278" s="10">
        <f>J50/$DC50</f>
        <v>2.5652361994910725E-2</v>
      </c>
      <c r="K278" s="10">
        <f>K50/$DC50</f>
        <v>6.4779440509653356E-5</v>
      </c>
      <c r="L278" s="10">
        <f>L50/$DC50</f>
        <v>7.9449902166760008E-3</v>
      </c>
      <c r="M278" s="10">
        <f>M50/$DC50</f>
        <v>4.1586793906219456E-3</v>
      </c>
      <c r="N278" s="10">
        <f>N50/$DC50</f>
        <v>4.4622287617535693E-2</v>
      </c>
      <c r="O278" s="10">
        <f>O50/$DC50</f>
        <v>7.1628833317592427E-2</v>
      </c>
      <c r="P278" s="10">
        <f>P50/$DC50</f>
        <v>6.3484661266394515E-2</v>
      </c>
      <c r="Q278" s="10">
        <f>Q50/$DC50</f>
        <v>3.3809977190600617E-3</v>
      </c>
      <c r="R278" s="10">
        <f>R50/$DC50</f>
        <v>3.9290237370751173E-3</v>
      </c>
      <c r="S278" s="10">
        <f>S50/$DC50</f>
        <v>1.1586430394510271E-3</v>
      </c>
      <c r="T278" s="10">
        <f>T50/$DC50</f>
        <v>2.5815910075808742E-2</v>
      </c>
      <c r="U278" s="10">
        <f>U50/$DC50</f>
        <v>4.564779249482565E-4</v>
      </c>
      <c r="V278" s="10">
        <f>V50/$DC50</f>
        <v>1.9811285549768631E-2</v>
      </c>
      <c r="W278" s="10">
        <f>W50/$DC50</f>
        <v>4.2530536639054394E-4</v>
      </c>
      <c r="X278" s="10">
        <f>X50/$DC50</f>
        <v>7.8603219542205548E-4</v>
      </c>
      <c r="Y278" s="10">
        <f>Y50/$DC50</f>
        <v>2.5324041259063082E-2</v>
      </c>
      <c r="Z278" s="10">
        <f>Z50/$DC50</f>
        <v>1.7930077578804635E-2</v>
      </c>
      <c r="AA278" s="10">
        <f>AA50/$DC50</f>
        <v>4.3889851927354833E-4</v>
      </c>
      <c r="AB278" s="10">
        <f>AB50/$DC50</f>
        <v>6.1965165218236451E-3</v>
      </c>
      <c r="AC278" s="10">
        <f>AC50/$DC50</f>
        <v>2.6054725976800758E-4</v>
      </c>
      <c r="AD278" s="10">
        <f>AD50/$DC50</f>
        <v>2.9674107793648311E-3</v>
      </c>
      <c r="AE278" s="10">
        <f>AE50/$DC50</f>
        <v>6.4562300500139481E-4</v>
      </c>
      <c r="AF278" s="10">
        <f>AF50/$DC50</f>
        <v>3.8868143396257947E-3</v>
      </c>
      <c r="AG278" s="10">
        <f>AG50/$DC50</f>
        <v>3.0373715238622853E-2</v>
      </c>
      <c r="AH278" s="10">
        <f>AH50/$DC50</f>
        <v>2.758388740837198E-2</v>
      </c>
      <c r="AI278" s="10">
        <f>AI50/$DC50</f>
        <v>0</v>
      </c>
      <c r="AJ278" s="10">
        <f>AJ50/$DC50</f>
        <v>1.9702046091041188E-3</v>
      </c>
      <c r="AK278" s="10">
        <f>AK50/$DC50</f>
        <v>0</v>
      </c>
      <c r="AL278" s="10">
        <f>AL50/$DC50</f>
        <v>0</v>
      </c>
      <c r="AM278" s="10">
        <f>AM50/$DC50</f>
        <v>0</v>
      </c>
      <c r="AN278" s="10">
        <f>AN50/$DC50</f>
        <v>0</v>
      </c>
      <c r="AO278" s="10">
        <f>AO50/$DC50</f>
        <v>0</v>
      </c>
      <c r="AP278" s="10">
        <f>AP50/$DC50</f>
        <v>0</v>
      </c>
      <c r="AQ278" s="10">
        <f>AQ50/$DC50</f>
        <v>0</v>
      </c>
      <c r="AR278" s="10">
        <f>AR50/$DC50</f>
        <v>0</v>
      </c>
      <c r="AS278" s="10">
        <f>AS50/$DC50</f>
        <v>0</v>
      </c>
      <c r="AT278" s="10">
        <f>AT50/$DC50</f>
        <v>0</v>
      </c>
      <c r="AU278" s="10">
        <f>AU50/$DC50</f>
        <v>0</v>
      </c>
      <c r="AV278" s="10">
        <f>AV50/$DC50</f>
        <v>0</v>
      </c>
      <c r="AW278" s="10">
        <f>AW50/$DC50</f>
        <v>0</v>
      </c>
      <c r="AX278" s="10">
        <f>AX50/$DC50</f>
        <v>0</v>
      </c>
      <c r="AY278" s="10">
        <f>AY50/$DC50</f>
        <v>0</v>
      </c>
      <c r="AZ278" s="10">
        <f>AZ50/$DC50</f>
        <v>0</v>
      </c>
      <c r="BA278" s="10">
        <f>BA50/$DC50</f>
        <v>0</v>
      </c>
      <c r="BB278" s="10">
        <f>BB50/$DC50</f>
        <v>0</v>
      </c>
      <c r="BC278" s="10">
        <f>BC50/$DC50</f>
        <v>0</v>
      </c>
      <c r="BD278" s="10">
        <f>BD50/$DC50</f>
        <v>0</v>
      </c>
      <c r="BE278" s="10">
        <f>BE50/$DC50</f>
        <v>0</v>
      </c>
      <c r="BF278" s="10">
        <f>BF50/$DC50</f>
        <v>0</v>
      </c>
      <c r="BG278" s="10">
        <f>BG50/$DC50</f>
        <v>0</v>
      </c>
      <c r="BH278" s="10">
        <f>BH50/$DC50</f>
        <v>0</v>
      </c>
      <c r="BI278" s="10">
        <f>BI50/$DC50</f>
        <v>0</v>
      </c>
      <c r="BJ278" s="10">
        <f>BJ50/$DC50</f>
        <v>0</v>
      </c>
      <c r="BK278" s="10">
        <f>BK50/$DC50</f>
        <v>0</v>
      </c>
      <c r="BL278" s="10">
        <f>BL50/$DC50</f>
        <v>0</v>
      </c>
      <c r="BM278" s="10">
        <f>BM50/$DC50</f>
        <v>0</v>
      </c>
      <c r="BN278" s="10">
        <f>BN50/$DC50</f>
        <v>0</v>
      </c>
      <c r="BO278" s="10">
        <f>BO50/$DC50</f>
        <v>0</v>
      </c>
      <c r="BP278" s="10">
        <f>BP50/$DC50</f>
        <v>0</v>
      </c>
      <c r="BQ278" s="10">
        <f>BQ50/$DC50</f>
        <v>0</v>
      </c>
      <c r="BR278" s="10">
        <f>BR50/$DC50</f>
        <v>0</v>
      </c>
      <c r="BS278" s="10">
        <f>BS50/$DC50</f>
        <v>0</v>
      </c>
      <c r="BT278" s="10">
        <f>BT50/$DC50</f>
        <v>0</v>
      </c>
      <c r="BU278" s="10">
        <f>BU50/$DC50</f>
        <v>0</v>
      </c>
      <c r="BV278" s="10">
        <f>BV50/$DC50</f>
        <v>0</v>
      </c>
      <c r="BW278" s="10">
        <f>BW50/$DC50</f>
        <v>0</v>
      </c>
      <c r="BX278" s="10">
        <f>BX50/$DC50</f>
        <v>0</v>
      </c>
      <c r="BY278" s="10">
        <f>BY50/$DC50</f>
        <v>0</v>
      </c>
      <c r="BZ278" s="10">
        <f>BZ50/$DC50</f>
        <v>0</v>
      </c>
      <c r="CA278" s="10">
        <f>CA50/$DC50</f>
        <v>0</v>
      </c>
      <c r="CB278" s="10">
        <f>CB50/$DC50</f>
        <v>0</v>
      </c>
      <c r="CC278" s="10">
        <f>CC50/$DC50</f>
        <v>0</v>
      </c>
      <c r="CD278" s="10">
        <f>CD50/$DC50</f>
        <v>0</v>
      </c>
      <c r="CE278" s="10">
        <f>CE50/$DC50</f>
        <v>0</v>
      </c>
      <c r="CF278" s="10">
        <f>CF50/$DC50</f>
        <v>0</v>
      </c>
      <c r="CG278" s="10">
        <f>CG50/$DC50</f>
        <v>0</v>
      </c>
      <c r="CH278" s="10">
        <f>CH50/$DC50</f>
        <v>0</v>
      </c>
      <c r="CI278" s="10">
        <f>CI50/$DC50</f>
        <v>0</v>
      </c>
      <c r="CJ278" s="10">
        <f>CJ50/$DC50</f>
        <v>0</v>
      </c>
      <c r="CK278" s="10">
        <f>CK50/$DC50</f>
        <v>0</v>
      </c>
      <c r="CL278" s="10">
        <f>CL50/$DC50</f>
        <v>0</v>
      </c>
      <c r="CM278" s="10">
        <f>CM50/$DC50</f>
        <v>0</v>
      </c>
      <c r="CN278" s="10">
        <f>CN50/$DC50</f>
        <v>0</v>
      </c>
      <c r="CO278" s="10">
        <f>CO50/$DC50</f>
        <v>0</v>
      </c>
      <c r="CP278" s="10">
        <f>CP50/$DC50</f>
        <v>0</v>
      </c>
      <c r="CQ278" s="10">
        <f>CQ50/$DC50</f>
        <v>0</v>
      </c>
      <c r="CR278" s="10">
        <f>CR50/$DC50</f>
        <v>0</v>
      </c>
      <c r="CS278" s="10">
        <f>CS50/$DC50</f>
        <v>5.4852362101304925E-2</v>
      </c>
      <c r="CT278" s="10">
        <f>CT50/$DC50</f>
        <v>0.264138102410577</v>
      </c>
      <c r="CU278" s="10">
        <f>CU50/$DC50</f>
        <v>0</v>
      </c>
      <c r="CV278" s="10">
        <f>CV50/$DC50</f>
        <v>0</v>
      </c>
      <c r="CW278" s="10">
        <f>CW50/$DC50</f>
        <v>4.5214231955695607E-2</v>
      </c>
      <c r="CX278" s="10">
        <f>CX50/$DC50</f>
        <v>0.10618655846388141</v>
      </c>
      <c r="CY278" s="10">
        <f>CY50/$DC50</f>
        <v>0</v>
      </c>
      <c r="CZ278" s="10">
        <f>CZ50/$DC50</f>
        <v>0</v>
      </c>
      <c r="DA278" s="10">
        <f>DA50/$DC50</f>
        <v>0</v>
      </c>
      <c r="DB278" s="10">
        <f>DB50/$DC50</f>
        <v>1.7636898682196742E-2</v>
      </c>
      <c r="DC278" s="10">
        <f t="shared" si="131"/>
        <v>1.0000000000000002</v>
      </c>
    </row>
    <row r="279" spans="1:107" x14ac:dyDescent="0.25">
      <c r="A279" s="11" t="s">
        <v>49</v>
      </c>
      <c r="B279" s="10">
        <f>B51/$DC51</f>
        <v>1.9540664074607229E-4</v>
      </c>
      <c r="C279" s="10">
        <f>C51/$DC51</f>
        <v>1.2425378182758578E-2</v>
      </c>
      <c r="D279" s="10">
        <f>D51/$DC51</f>
        <v>1.3638499809417471E-2</v>
      </c>
      <c r="E279" s="10">
        <f>E51/$DC51</f>
        <v>9.2617550004782986E-4</v>
      </c>
      <c r="F279" s="10">
        <f>F51/$DC51</f>
        <v>1.2204159282553292E-4</v>
      </c>
      <c r="G279" s="10">
        <f>G51/$DC51</f>
        <v>1.9170180939089482E-4</v>
      </c>
      <c r="H279" s="10">
        <f>H51/$DC51</f>
        <v>2.9061430095687018E-4</v>
      </c>
      <c r="I279" s="10">
        <f>I51/$DC51</f>
        <v>1.6731980430025224E-4</v>
      </c>
      <c r="J279" s="10">
        <f>J51/$DC51</f>
        <v>7.8785426554231819E-2</v>
      </c>
      <c r="K279" s="10">
        <f>K51/$DC51</f>
        <v>1.3836780513164055E-3</v>
      </c>
      <c r="L279" s="10">
        <f>L51/$DC51</f>
        <v>3.7139866821364859E-2</v>
      </c>
      <c r="M279" s="10">
        <f>M51/$DC51</f>
        <v>3.4415586313969733E-3</v>
      </c>
      <c r="N279" s="10">
        <f>N51/$DC51</f>
        <v>1.2536630883561194E-3</v>
      </c>
      <c r="O279" s="10">
        <f>O51/$DC51</f>
        <v>5.4165429922361168E-2</v>
      </c>
      <c r="P279" s="10">
        <f>P51/$DC51</f>
        <v>2.2205130826757118E-2</v>
      </c>
      <c r="Q279" s="10">
        <f>Q51/$DC51</f>
        <v>1.7437875415253746E-3</v>
      </c>
      <c r="R279" s="10">
        <f>R51/$DC51</f>
        <v>2.8700440309981073E-3</v>
      </c>
      <c r="S279" s="10">
        <f>S51/$DC51</f>
        <v>8.2162707546306626E-4</v>
      </c>
      <c r="T279" s="10">
        <f>T51/$DC51</f>
        <v>8.6677972293523295E-2</v>
      </c>
      <c r="U279" s="10">
        <f>U51/$DC51</f>
        <v>4.7174850821102597E-4</v>
      </c>
      <c r="V279" s="10">
        <f>V51/$DC51</f>
        <v>2.1489979806567087E-2</v>
      </c>
      <c r="W279" s="10">
        <f>W51/$DC51</f>
        <v>3.2165664236323392E-4</v>
      </c>
      <c r="X279" s="10">
        <f>X51/$DC51</f>
        <v>2.1487964736841433E-3</v>
      </c>
      <c r="Y279" s="10">
        <f>Y51/$DC51</f>
        <v>7.5290822271570468E-2</v>
      </c>
      <c r="Z279" s="10">
        <f>Z51/$DC51</f>
        <v>2.0544389615731181E-2</v>
      </c>
      <c r="AA279" s="10">
        <f>AA51/$DC51</f>
        <v>3.7286959588103282E-3</v>
      </c>
      <c r="AB279" s="10">
        <f>AB51/$DC51</f>
        <v>1.4893077157900964E-2</v>
      </c>
      <c r="AC279" s="10">
        <f>AC51/$DC51</f>
        <v>3.5753240005259167E-4</v>
      </c>
      <c r="AD279" s="10">
        <f>AD51/$DC51</f>
        <v>5.2740564516250378E-3</v>
      </c>
      <c r="AE279" s="10">
        <f>AE51/$DC51</f>
        <v>2.7424088819180583E-4</v>
      </c>
      <c r="AF279" s="10">
        <f>AF51/$DC51</f>
        <v>1.510190261482696E-3</v>
      </c>
      <c r="AG279" s="10">
        <f>AG51/$DC51</f>
        <v>8.7224330267532384E-3</v>
      </c>
      <c r="AH279" s="10">
        <f>AH51/$DC51</f>
        <v>2.4713266276112388E-2</v>
      </c>
      <c r="AI279" s="10">
        <f>AI51/$DC51</f>
        <v>0</v>
      </c>
      <c r="AJ279" s="10">
        <f>AJ51/$DC51</f>
        <v>9.5646107173908703E-4</v>
      </c>
      <c r="AK279" s="10">
        <f>AK51/$DC51</f>
        <v>0</v>
      </c>
      <c r="AL279" s="10">
        <f>AL51/$DC51</f>
        <v>0</v>
      </c>
      <c r="AM279" s="10">
        <f>AM51/$DC51</f>
        <v>0</v>
      </c>
      <c r="AN279" s="10">
        <f>AN51/$DC51</f>
        <v>0</v>
      </c>
      <c r="AO279" s="10">
        <f>AO51/$DC51</f>
        <v>0</v>
      </c>
      <c r="AP279" s="10">
        <f>AP51/$DC51</f>
        <v>0</v>
      </c>
      <c r="AQ279" s="10">
        <f>AQ51/$DC51</f>
        <v>0</v>
      </c>
      <c r="AR279" s="10">
        <f>AR51/$DC51</f>
        <v>0</v>
      </c>
      <c r="AS279" s="10">
        <f>AS51/$DC51</f>
        <v>0</v>
      </c>
      <c r="AT279" s="10">
        <f>AT51/$DC51</f>
        <v>0</v>
      </c>
      <c r="AU279" s="10">
        <f>AU51/$DC51</f>
        <v>0</v>
      </c>
      <c r="AV279" s="10">
        <f>AV51/$DC51</f>
        <v>0</v>
      </c>
      <c r="AW279" s="10">
        <f>AW51/$DC51</f>
        <v>0</v>
      </c>
      <c r="AX279" s="10">
        <f>AX51/$DC51</f>
        <v>0</v>
      </c>
      <c r="AY279" s="10">
        <f>AY51/$DC51</f>
        <v>0</v>
      </c>
      <c r="AZ279" s="10">
        <f>AZ51/$DC51</f>
        <v>0</v>
      </c>
      <c r="BA279" s="10">
        <f>BA51/$DC51</f>
        <v>0</v>
      </c>
      <c r="BB279" s="10">
        <f>BB51/$DC51</f>
        <v>0</v>
      </c>
      <c r="BC279" s="10">
        <f>BC51/$DC51</f>
        <v>0</v>
      </c>
      <c r="BD279" s="10">
        <f>BD51/$DC51</f>
        <v>0</v>
      </c>
      <c r="BE279" s="10">
        <f>BE51/$DC51</f>
        <v>0</v>
      </c>
      <c r="BF279" s="10">
        <f>BF51/$DC51</f>
        <v>0</v>
      </c>
      <c r="BG279" s="10">
        <f>BG51/$DC51</f>
        <v>0</v>
      </c>
      <c r="BH279" s="10">
        <f>BH51/$DC51</f>
        <v>0</v>
      </c>
      <c r="BI279" s="10">
        <f>BI51/$DC51</f>
        <v>0</v>
      </c>
      <c r="BJ279" s="10">
        <f>BJ51/$DC51</f>
        <v>0</v>
      </c>
      <c r="BK279" s="10">
        <f>BK51/$DC51</f>
        <v>0</v>
      </c>
      <c r="BL279" s="10">
        <f>BL51/$DC51</f>
        <v>0</v>
      </c>
      <c r="BM279" s="10">
        <f>BM51/$DC51</f>
        <v>0</v>
      </c>
      <c r="BN279" s="10">
        <f>BN51/$DC51</f>
        <v>0</v>
      </c>
      <c r="BO279" s="10">
        <f>BO51/$DC51</f>
        <v>0</v>
      </c>
      <c r="BP279" s="10">
        <f>BP51/$DC51</f>
        <v>0</v>
      </c>
      <c r="BQ279" s="10">
        <f>BQ51/$DC51</f>
        <v>0</v>
      </c>
      <c r="BR279" s="10">
        <f>BR51/$DC51</f>
        <v>0</v>
      </c>
      <c r="BS279" s="10">
        <f>BS51/$DC51</f>
        <v>0</v>
      </c>
      <c r="BT279" s="10">
        <f>BT51/$DC51</f>
        <v>0</v>
      </c>
      <c r="BU279" s="10">
        <f>BU51/$DC51</f>
        <v>0</v>
      </c>
      <c r="BV279" s="10">
        <f>BV51/$DC51</f>
        <v>0</v>
      </c>
      <c r="BW279" s="10">
        <f>BW51/$DC51</f>
        <v>0</v>
      </c>
      <c r="BX279" s="10">
        <f>BX51/$DC51</f>
        <v>0</v>
      </c>
      <c r="BY279" s="10">
        <f>BY51/$DC51</f>
        <v>0</v>
      </c>
      <c r="BZ279" s="10">
        <f>BZ51/$DC51</f>
        <v>0</v>
      </c>
      <c r="CA279" s="10">
        <f>CA51/$DC51</f>
        <v>0</v>
      </c>
      <c r="CB279" s="10">
        <f>CB51/$DC51</f>
        <v>0</v>
      </c>
      <c r="CC279" s="10">
        <f>CC51/$DC51</f>
        <v>0</v>
      </c>
      <c r="CD279" s="10">
        <f>CD51/$DC51</f>
        <v>0</v>
      </c>
      <c r="CE279" s="10">
        <f>CE51/$DC51</f>
        <v>0</v>
      </c>
      <c r="CF279" s="10">
        <f>CF51/$DC51</f>
        <v>0</v>
      </c>
      <c r="CG279" s="10">
        <f>CG51/$DC51</f>
        <v>0</v>
      </c>
      <c r="CH279" s="10">
        <f>CH51/$DC51</f>
        <v>0</v>
      </c>
      <c r="CI279" s="10">
        <f>CI51/$DC51</f>
        <v>0</v>
      </c>
      <c r="CJ279" s="10">
        <f>CJ51/$DC51</f>
        <v>0</v>
      </c>
      <c r="CK279" s="10">
        <f>CK51/$DC51</f>
        <v>0</v>
      </c>
      <c r="CL279" s="10">
        <f>CL51/$DC51</f>
        <v>0</v>
      </c>
      <c r="CM279" s="10">
        <f>CM51/$DC51</f>
        <v>0</v>
      </c>
      <c r="CN279" s="10">
        <f>CN51/$DC51</f>
        <v>0</v>
      </c>
      <c r="CO279" s="10">
        <f>CO51/$DC51</f>
        <v>0</v>
      </c>
      <c r="CP279" s="10">
        <f>CP51/$DC51</f>
        <v>0</v>
      </c>
      <c r="CQ279" s="10">
        <f>CQ51/$DC51</f>
        <v>0</v>
      </c>
      <c r="CR279" s="10">
        <f>CR51/$DC51</f>
        <v>0</v>
      </c>
      <c r="CS279" s="10">
        <f>CS51/$DC51</f>
        <v>3.6434916822451799E-2</v>
      </c>
      <c r="CT279" s="10">
        <f>CT51/$DC51</f>
        <v>0.17545005214535106</v>
      </c>
      <c r="CU279" s="10">
        <f>CU51/$DC51</f>
        <v>0</v>
      </c>
      <c r="CV279" s="10">
        <f>CV51/$DC51</f>
        <v>0</v>
      </c>
      <c r="CW279" s="10">
        <f>CW51/$DC51</f>
        <v>0</v>
      </c>
      <c r="CX279" s="10">
        <f>CX51/$DC51</f>
        <v>0.28747897612035789</v>
      </c>
      <c r="CY279" s="10">
        <f>CY51/$DC51</f>
        <v>0</v>
      </c>
      <c r="CZ279" s="10">
        <f>CZ51/$DC51</f>
        <v>0</v>
      </c>
      <c r="DA279" s="10">
        <f>DA51/$DC51</f>
        <v>0</v>
      </c>
      <c r="DB279" s="10">
        <f>DB51/$DC51</f>
        <v>1.4933856233062968E-3</v>
      </c>
      <c r="DC279" s="10">
        <f t="shared" si="131"/>
        <v>1</v>
      </c>
    </row>
    <row r="280" spans="1:107" x14ac:dyDescent="0.25">
      <c r="A280" s="11" t="s">
        <v>50</v>
      </c>
      <c r="B280" s="10">
        <f>B52/$DC52</f>
        <v>0</v>
      </c>
      <c r="C280" s="10">
        <f>C52/$DC52</f>
        <v>3.094816991696161E-4</v>
      </c>
      <c r="D280" s="10">
        <f>D52/$DC52</f>
        <v>3.0047509425465315E-4</v>
      </c>
      <c r="E280" s="10">
        <f>E52/$DC52</f>
        <v>0</v>
      </c>
      <c r="F280" s="10">
        <f>F52/$DC52</f>
        <v>0</v>
      </c>
      <c r="G280" s="10">
        <f>G52/$DC52</f>
        <v>0</v>
      </c>
      <c r="H280" s="10">
        <f>H52/$DC52</f>
        <v>2.0491305528632999E-4</v>
      </c>
      <c r="I280" s="10">
        <f>I52/$DC52</f>
        <v>6.2599727907147726E-5</v>
      </c>
      <c r="J280" s="10">
        <f>J52/$DC52</f>
        <v>6.372785633457609E-3</v>
      </c>
      <c r="K280" s="10">
        <f>K52/$DC52</f>
        <v>3.1776475567119058E-6</v>
      </c>
      <c r="L280" s="10">
        <f>L52/$DC52</f>
        <v>4.3968206691284055E-3</v>
      </c>
      <c r="M280" s="10">
        <f>M52/$DC52</f>
        <v>1.4309917580716668E-5</v>
      </c>
      <c r="N280" s="10">
        <f>N52/$DC52</f>
        <v>0</v>
      </c>
      <c r="O280" s="10">
        <f>O52/$DC52</f>
        <v>2.9172293662481624E-4</v>
      </c>
      <c r="P280" s="10">
        <f>P52/$DC52</f>
        <v>2.2617627979468523E-3</v>
      </c>
      <c r="Q280" s="10">
        <f>Q52/$DC52</f>
        <v>6.3054162197411695E-2</v>
      </c>
      <c r="R280" s="10">
        <f>R52/$DC52</f>
        <v>4.5555340665026627E-3</v>
      </c>
      <c r="S280" s="10">
        <f>S52/$DC52</f>
        <v>3.1247780978421432E-4</v>
      </c>
      <c r="T280" s="10">
        <f>T52/$DC52</f>
        <v>1.1095796930306852E-2</v>
      </c>
      <c r="U280" s="10">
        <f>U52/$DC52</f>
        <v>1.2891977262890384E-3</v>
      </c>
      <c r="V280" s="10">
        <f>V52/$DC52</f>
        <v>4.7001740126716264E-3</v>
      </c>
      <c r="W280" s="10">
        <f>W52/$DC52</f>
        <v>4.3550477399631119E-4</v>
      </c>
      <c r="X280" s="10">
        <f>X52/$DC52</f>
        <v>1.580081406908494E-3</v>
      </c>
      <c r="Y280" s="10">
        <f>Y52/$DC52</f>
        <v>0.67241432091747422</v>
      </c>
      <c r="Z280" s="10">
        <f>Z52/$DC52</f>
        <v>4.6092605724972245E-3</v>
      </c>
      <c r="AA280" s="10">
        <f>AA52/$DC52</f>
        <v>3.5324539673749946E-5</v>
      </c>
      <c r="AB280" s="10">
        <f>AB52/$DC52</f>
        <v>2.7061908049128059E-3</v>
      </c>
      <c r="AC280" s="10">
        <f>AC52/$DC52</f>
        <v>1.8031571833012838E-4</v>
      </c>
      <c r="AD280" s="10">
        <f>AD52/$DC52</f>
        <v>2.5748576422904667E-3</v>
      </c>
      <c r="AE280" s="10">
        <f>AE52/$DC52</f>
        <v>6.2731058883462077E-5</v>
      </c>
      <c r="AF280" s="10">
        <f>AF52/$DC52</f>
        <v>1.4622921241072364E-2</v>
      </c>
      <c r="AG280" s="10">
        <f>AG52/$DC52</f>
        <v>6.6265531803569831E-3</v>
      </c>
      <c r="AH280" s="10">
        <f>AH52/$DC52</f>
        <v>1.9403199626552566E-2</v>
      </c>
      <c r="AI280" s="10">
        <f>AI52/$DC52</f>
        <v>0</v>
      </c>
      <c r="AJ280" s="10">
        <f>AJ52/$DC52</f>
        <v>1.6243709703713798E-3</v>
      </c>
      <c r="AK280" s="10">
        <f>AK52/$DC52</f>
        <v>0</v>
      </c>
      <c r="AL280" s="10">
        <f>AL52/$DC52</f>
        <v>0</v>
      </c>
      <c r="AM280" s="10">
        <f>AM52/$DC52</f>
        <v>0</v>
      </c>
      <c r="AN280" s="10">
        <f>AN52/$DC52</f>
        <v>0</v>
      </c>
      <c r="AO280" s="10">
        <f>AO52/$DC52</f>
        <v>0</v>
      </c>
      <c r="AP280" s="10">
        <f>AP52/$DC52</f>
        <v>0</v>
      </c>
      <c r="AQ280" s="10">
        <f>AQ52/$DC52</f>
        <v>0</v>
      </c>
      <c r="AR280" s="10">
        <f>AR52/$DC52</f>
        <v>0</v>
      </c>
      <c r="AS280" s="10">
        <f>AS52/$DC52</f>
        <v>0</v>
      </c>
      <c r="AT280" s="10">
        <f>AT52/$DC52</f>
        <v>0</v>
      </c>
      <c r="AU280" s="10">
        <f>AU52/$DC52</f>
        <v>0</v>
      </c>
      <c r="AV280" s="10">
        <f>AV52/$DC52</f>
        <v>0</v>
      </c>
      <c r="AW280" s="10">
        <f>AW52/$DC52</f>
        <v>0</v>
      </c>
      <c r="AX280" s="10">
        <f>AX52/$DC52</f>
        <v>0</v>
      </c>
      <c r="AY280" s="10">
        <f>AY52/$DC52</f>
        <v>0</v>
      </c>
      <c r="AZ280" s="10">
        <f>AZ52/$DC52</f>
        <v>0</v>
      </c>
      <c r="BA280" s="10">
        <f>BA52/$DC52</f>
        <v>0</v>
      </c>
      <c r="BB280" s="10">
        <f>BB52/$DC52</f>
        <v>0</v>
      </c>
      <c r="BC280" s="10">
        <f>BC52/$DC52</f>
        <v>0</v>
      </c>
      <c r="BD280" s="10">
        <f>BD52/$DC52</f>
        <v>0</v>
      </c>
      <c r="BE280" s="10">
        <f>BE52/$DC52</f>
        <v>0</v>
      </c>
      <c r="BF280" s="10">
        <f>BF52/$DC52</f>
        <v>0</v>
      </c>
      <c r="BG280" s="10">
        <f>BG52/$DC52</f>
        <v>0</v>
      </c>
      <c r="BH280" s="10">
        <f>BH52/$DC52</f>
        <v>0</v>
      </c>
      <c r="BI280" s="10">
        <f>BI52/$DC52</f>
        <v>0</v>
      </c>
      <c r="BJ280" s="10">
        <f>BJ52/$DC52</f>
        <v>0</v>
      </c>
      <c r="BK280" s="10">
        <f>BK52/$DC52</f>
        <v>0</v>
      </c>
      <c r="BL280" s="10">
        <f>BL52/$DC52</f>
        <v>0</v>
      </c>
      <c r="BM280" s="10">
        <f>BM52/$DC52</f>
        <v>0</v>
      </c>
      <c r="BN280" s="10">
        <f>BN52/$DC52</f>
        <v>0</v>
      </c>
      <c r="BO280" s="10">
        <f>BO52/$DC52</f>
        <v>0</v>
      </c>
      <c r="BP280" s="10">
        <f>BP52/$DC52</f>
        <v>0</v>
      </c>
      <c r="BQ280" s="10">
        <f>BQ52/$DC52</f>
        <v>0</v>
      </c>
      <c r="BR280" s="10">
        <f>BR52/$DC52</f>
        <v>0</v>
      </c>
      <c r="BS280" s="10">
        <f>BS52/$DC52</f>
        <v>0</v>
      </c>
      <c r="BT280" s="10">
        <f>BT52/$DC52</f>
        <v>0</v>
      </c>
      <c r="BU280" s="10">
        <f>BU52/$DC52</f>
        <v>0</v>
      </c>
      <c r="BV280" s="10">
        <f>BV52/$DC52</f>
        <v>0</v>
      </c>
      <c r="BW280" s="10">
        <f>BW52/$DC52</f>
        <v>0</v>
      </c>
      <c r="BX280" s="10">
        <f>BX52/$DC52</f>
        <v>0</v>
      </c>
      <c r="BY280" s="10">
        <f>BY52/$DC52</f>
        <v>0</v>
      </c>
      <c r="BZ280" s="10">
        <f>BZ52/$DC52</f>
        <v>0</v>
      </c>
      <c r="CA280" s="10">
        <f>CA52/$DC52</f>
        <v>0</v>
      </c>
      <c r="CB280" s="10">
        <f>CB52/$DC52</f>
        <v>0</v>
      </c>
      <c r="CC280" s="10">
        <f>CC52/$DC52</f>
        <v>0</v>
      </c>
      <c r="CD280" s="10">
        <f>CD52/$DC52</f>
        <v>0</v>
      </c>
      <c r="CE280" s="10">
        <f>CE52/$DC52</f>
        <v>0</v>
      </c>
      <c r="CF280" s="10">
        <f>CF52/$DC52</f>
        <v>0</v>
      </c>
      <c r="CG280" s="10">
        <f>CG52/$DC52</f>
        <v>0</v>
      </c>
      <c r="CH280" s="10">
        <f>CH52/$DC52</f>
        <v>0</v>
      </c>
      <c r="CI280" s="10">
        <f>CI52/$DC52</f>
        <v>0</v>
      </c>
      <c r="CJ280" s="10">
        <f>CJ52/$DC52</f>
        <v>0</v>
      </c>
      <c r="CK280" s="10">
        <f>CK52/$DC52</f>
        <v>0</v>
      </c>
      <c r="CL280" s="10">
        <f>CL52/$DC52</f>
        <v>0</v>
      </c>
      <c r="CM280" s="10">
        <f>CM52/$DC52</f>
        <v>0</v>
      </c>
      <c r="CN280" s="10">
        <f>CN52/$DC52</f>
        <v>0</v>
      </c>
      <c r="CO280" s="10">
        <f>CO52/$DC52</f>
        <v>0</v>
      </c>
      <c r="CP280" s="10">
        <f>CP52/$DC52</f>
        <v>0</v>
      </c>
      <c r="CQ280" s="10">
        <f>CQ52/$DC52</f>
        <v>0</v>
      </c>
      <c r="CR280" s="10">
        <f>CR52/$DC52</f>
        <v>0</v>
      </c>
      <c r="CS280" s="10">
        <f>CS52/$DC52</f>
        <v>7.6426981301053985E-3</v>
      </c>
      <c r="CT280" s="10">
        <f>CT52/$DC52</f>
        <v>3.680293252740123E-2</v>
      </c>
      <c r="CU280" s="10">
        <f>CU52/$DC52</f>
        <v>0</v>
      </c>
      <c r="CV280" s="10">
        <f>CV52/$DC52</f>
        <v>0</v>
      </c>
      <c r="CW280" s="10">
        <f>CW52/$DC52</f>
        <v>0</v>
      </c>
      <c r="CX280" s="10">
        <f>CX52/$DC52</f>
        <v>0.12000724334214617</v>
      </c>
      <c r="CY280" s="10">
        <f>CY52/$DC52</f>
        <v>0</v>
      </c>
      <c r="CZ280" s="10">
        <f>CZ52/$DC52</f>
        <v>0</v>
      </c>
      <c r="DA280" s="10">
        <f>DA52/$DC52</f>
        <v>0</v>
      </c>
      <c r="DB280" s="10">
        <f>DB52/$DC52</f>
        <v>9.4461016251479266E-3</v>
      </c>
      <c r="DC280" s="10">
        <f t="shared" si="131"/>
        <v>0.99999999999999978</v>
      </c>
    </row>
    <row r="281" spans="1:107" x14ac:dyDescent="0.25">
      <c r="A281" s="11" t="s">
        <v>51</v>
      </c>
      <c r="B281" s="10">
        <f>B53/$DC53</f>
        <v>0</v>
      </c>
      <c r="C281" s="10">
        <f>C53/$DC53</f>
        <v>3.2812227164282443E-3</v>
      </c>
      <c r="D281" s="10">
        <f>D53/$DC53</f>
        <v>1.297646648062393E-3</v>
      </c>
      <c r="E281" s="10">
        <f>E53/$DC53</f>
        <v>7.6538609567025075E-4</v>
      </c>
      <c r="F281" s="10">
        <f>F53/$DC53</f>
        <v>1.7670108063085961E-3</v>
      </c>
      <c r="G281" s="10">
        <f>G53/$DC53</f>
        <v>0</v>
      </c>
      <c r="H281" s="10">
        <f>H53/$DC53</f>
        <v>3.2087925601325935E-4</v>
      </c>
      <c r="I281" s="10">
        <f>I53/$DC53</f>
        <v>1.0766257984512375E-3</v>
      </c>
      <c r="J281" s="10">
        <f>J53/$DC53</f>
        <v>1.6275629578635778E-2</v>
      </c>
      <c r="K281" s="10">
        <f>K53/$DC53</f>
        <v>2.5255137817429283E-4</v>
      </c>
      <c r="L281" s="10">
        <f>L53/$DC53</f>
        <v>8.9578805296345945E-3</v>
      </c>
      <c r="M281" s="10">
        <f>M53/$DC53</f>
        <v>8.4234024009968874E-4</v>
      </c>
      <c r="N281" s="10">
        <f>N53/$DC53</f>
        <v>8.3638599073376731E-4</v>
      </c>
      <c r="O281" s="10">
        <f>O53/$DC53</f>
        <v>5.9028797333050657E-3</v>
      </c>
      <c r="P281" s="10">
        <f>P53/$DC53</f>
        <v>4.1714236802588593E-3</v>
      </c>
      <c r="Q281" s="10">
        <f>Q53/$DC53</f>
        <v>1.5333812738344253E-2</v>
      </c>
      <c r="R281" s="10">
        <f>R53/$DC53</f>
        <v>0.13974872176109371</v>
      </c>
      <c r="S281" s="10">
        <f>S53/$DC53</f>
        <v>1.8925777984954606E-3</v>
      </c>
      <c r="T281" s="10">
        <f>T53/$DC53</f>
        <v>0.12903349344121295</v>
      </c>
      <c r="U281" s="10">
        <f>U53/$DC53</f>
        <v>4.3726300168570841E-3</v>
      </c>
      <c r="V281" s="10">
        <f>V53/$DC53</f>
        <v>1.8395421421835662E-2</v>
      </c>
      <c r="W281" s="10">
        <f>W53/$DC53</f>
        <v>2.5035066495183514E-3</v>
      </c>
      <c r="X281" s="10">
        <f>X53/$DC53</f>
        <v>7.5734835655059236E-4</v>
      </c>
      <c r="Y281" s="10">
        <f>Y53/$DC53</f>
        <v>0.3320924430917952</v>
      </c>
      <c r="Z281" s="10">
        <f>Z53/$DC53</f>
        <v>9.8255141249201112E-3</v>
      </c>
      <c r="AA281" s="10">
        <f>AA53/$DC53</f>
        <v>1.7723461887826149E-2</v>
      </c>
      <c r="AB281" s="10">
        <f>AB53/$DC53</f>
        <v>2.7419245959610671E-3</v>
      </c>
      <c r="AC281" s="10">
        <f>AC53/$DC53</f>
        <v>8.2510626425110335E-4</v>
      </c>
      <c r="AD281" s="10">
        <f>AD53/$DC53</f>
        <v>3.7055543351503591E-3</v>
      </c>
      <c r="AE281" s="10">
        <f>AE53/$DC53</f>
        <v>3.2521657739491794E-5</v>
      </c>
      <c r="AF281" s="10">
        <f>AF53/$DC53</f>
        <v>6.8018087432700483E-3</v>
      </c>
      <c r="AG281" s="10">
        <f>AG53/$DC53</f>
        <v>6.1373150995427984E-3</v>
      </c>
      <c r="AH281" s="10">
        <f>AH53/$DC53</f>
        <v>2.7436666403513225E-2</v>
      </c>
      <c r="AI281" s="10">
        <f>AI53/$DC53</f>
        <v>0</v>
      </c>
      <c r="AJ281" s="10">
        <f>AJ53/$DC53</f>
        <v>2.6222415244981949E-3</v>
      </c>
      <c r="AK281" s="10">
        <f>AK53/$DC53</f>
        <v>0</v>
      </c>
      <c r="AL281" s="10">
        <f>AL53/$DC53</f>
        <v>0</v>
      </c>
      <c r="AM281" s="10">
        <f>AM53/$DC53</f>
        <v>0</v>
      </c>
      <c r="AN281" s="10">
        <f>AN53/$DC53</f>
        <v>0</v>
      </c>
      <c r="AO281" s="10">
        <f>AO53/$DC53</f>
        <v>0</v>
      </c>
      <c r="AP281" s="10">
        <f>AP53/$DC53</f>
        <v>0</v>
      </c>
      <c r="AQ281" s="10">
        <f>AQ53/$DC53</f>
        <v>0</v>
      </c>
      <c r="AR281" s="10">
        <f>AR53/$DC53</f>
        <v>0</v>
      </c>
      <c r="AS281" s="10">
        <f>AS53/$DC53</f>
        <v>0</v>
      </c>
      <c r="AT281" s="10">
        <f>AT53/$DC53</f>
        <v>0</v>
      </c>
      <c r="AU281" s="10">
        <f>AU53/$DC53</f>
        <v>0</v>
      </c>
      <c r="AV281" s="10">
        <f>AV53/$DC53</f>
        <v>0</v>
      </c>
      <c r="AW281" s="10">
        <f>AW53/$DC53</f>
        <v>0</v>
      </c>
      <c r="AX281" s="10">
        <f>AX53/$DC53</f>
        <v>0</v>
      </c>
      <c r="AY281" s="10">
        <f>AY53/$DC53</f>
        <v>0</v>
      </c>
      <c r="AZ281" s="10">
        <f>AZ53/$DC53</f>
        <v>0</v>
      </c>
      <c r="BA281" s="10">
        <f>BA53/$DC53</f>
        <v>0</v>
      </c>
      <c r="BB281" s="10">
        <f>BB53/$DC53</f>
        <v>0</v>
      </c>
      <c r="BC281" s="10">
        <f>BC53/$DC53</f>
        <v>0</v>
      </c>
      <c r="BD281" s="10">
        <f>BD53/$DC53</f>
        <v>0</v>
      </c>
      <c r="BE281" s="10">
        <f>BE53/$DC53</f>
        <v>0</v>
      </c>
      <c r="BF281" s="10">
        <f>BF53/$DC53</f>
        <v>0</v>
      </c>
      <c r="BG281" s="10">
        <f>BG53/$DC53</f>
        <v>0</v>
      </c>
      <c r="BH281" s="10">
        <f>BH53/$DC53</f>
        <v>0</v>
      </c>
      <c r="BI281" s="10">
        <f>BI53/$DC53</f>
        <v>0</v>
      </c>
      <c r="BJ281" s="10">
        <f>BJ53/$DC53</f>
        <v>0</v>
      </c>
      <c r="BK281" s="10">
        <f>BK53/$DC53</f>
        <v>0</v>
      </c>
      <c r="BL281" s="10">
        <f>BL53/$DC53</f>
        <v>0</v>
      </c>
      <c r="BM281" s="10">
        <f>BM53/$DC53</f>
        <v>0</v>
      </c>
      <c r="BN281" s="10">
        <f>BN53/$DC53</f>
        <v>0</v>
      </c>
      <c r="BO281" s="10">
        <f>BO53/$DC53</f>
        <v>0</v>
      </c>
      <c r="BP281" s="10">
        <f>BP53/$DC53</f>
        <v>0</v>
      </c>
      <c r="BQ281" s="10">
        <f>BQ53/$DC53</f>
        <v>0</v>
      </c>
      <c r="BR281" s="10">
        <f>BR53/$DC53</f>
        <v>0</v>
      </c>
      <c r="BS281" s="10">
        <f>BS53/$DC53</f>
        <v>0</v>
      </c>
      <c r="BT281" s="10">
        <f>BT53/$DC53</f>
        <v>0</v>
      </c>
      <c r="BU281" s="10">
        <f>BU53/$DC53</f>
        <v>0</v>
      </c>
      <c r="BV281" s="10">
        <f>BV53/$DC53</f>
        <v>0</v>
      </c>
      <c r="BW281" s="10">
        <f>BW53/$DC53</f>
        <v>0</v>
      </c>
      <c r="BX281" s="10">
        <f>BX53/$DC53</f>
        <v>0</v>
      </c>
      <c r="BY281" s="10">
        <f>BY53/$DC53</f>
        <v>0</v>
      </c>
      <c r="BZ281" s="10">
        <f>BZ53/$DC53</f>
        <v>0</v>
      </c>
      <c r="CA281" s="10">
        <f>CA53/$DC53</f>
        <v>0</v>
      </c>
      <c r="CB281" s="10">
        <f>CB53/$DC53</f>
        <v>0</v>
      </c>
      <c r="CC281" s="10">
        <f>CC53/$DC53</f>
        <v>0</v>
      </c>
      <c r="CD281" s="10">
        <f>CD53/$DC53</f>
        <v>0</v>
      </c>
      <c r="CE281" s="10">
        <f>CE53/$DC53</f>
        <v>0</v>
      </c>
      <c r="CF281" s="10">
        <f>CF53/$DC53</f>
        <v>0</v>
      </c>
      <c r="CG281" s="10">
        <f>CG53/$DC53</f>
        <v>0</v>
      </c>
      <c r="CH281" s="10">
        <f>CH53/$DC53</f>
        <v>0</v>
      </c>
      <c r="CI281" s="10">
        <f>CI53/$DC53</f>
        <v>0</v>
      </c>
      <c r="CJ281" s="10">
        <f>CJ53/$DC53</f>
        <v>0</v>
      </c>
      <c r="CK281" s="10">
        <f>CK53/$DC53</f>
        <v>0</v>
      </c>
      <c r="CL281" s="10">
        <f>CL53/$DC53</f>
        <v>0</v>
      </c>
      <c r="CM281" s="10">
        <f>CM53/$DC53</f>
        <v>0</v>
      </c>
      <c r="CN281" s="10">
        <f>CN53/$DC53</f>
        <v>0</v>
      </c>
      <c r="CO281" s="10">
        <f>CO53/$DC53</f>
        <v>0</v>
      </c>
      <c r="CP281" s="10">
        <f>CP53/$DC53</f>
        <v>0</v>
      </c>
      <c r="CQ281" s="10">
        <f>CQ53/$DC53</f>
        <v>0</v>
      </c>
      <c r="CR281" s="10">
        <f>CR53/$DC53</f>
        <v>0</v>
      </c>
      <c r="CS281" s="10">
        <f>CS53/$DC53</f>
        <v>5.5102060033224388E-3</v>
      </c>
      <c r="CT281" s="10">
        <f>CT53/$DC53</f>
        <v>2.6534050710905185E-2</v>
      </c>
      <c r="CU281" s="10">
        <f>CU53/$DC53</f>
        <v>0</v>
      </c>
      <c r="CV281" s="10">
        <f>CV53/$DC53</f>
        <v>0</v>
      </c>
      <c r="CW281" s="10">
        <f>CW53/$DC53</f>
        <v>0</v>
      </c>
      <c r="CX281" s="10">
        <f>CX53/$DC53</f>
        <v>0.13185201825215812</v>
      </c>
      <c r="CY281" s="10">
        <f>CY53/$DC53</f>
        <v>0</v>
      </c>
      <c r="CZ281" s="10">
        <f>CZ53/$DC53</f>
        <v>2.9892666850426314E-2</v>
      </c>
      <c r="DA281" s="10">
        <f>DA53/$DC53</f>
        <v>2.4548011547710592E-3</v>
      </c>
      <c r="DB281" s="10">
        <f>DB53/$DC53</f>
        <v>3.6026324664264621E-2</v>
      </c>
      <c r="DC281" s="10">
        <f t="shared" si="131"/>
        <v>0.99999999999999989</v>
      </c>
    </row>
    <row r="282" spans="1:107" x14ac:dyDescent="0.25">
      <c r="A282" s="11" t="s">
        <v>52</v>
      </c>
      <c r="B282" s="10">
        <f>B54/$DC54</f>
        <v>0</v>
      </c>
      <c r="C282" s="10">
        <f>C54/$DC54</f>
        <v>1.4598248588289749E-5</v>
      </c>
      <c r="D282" s="10">
        <f>D54/$DC54</f>
        <v>1.2559295768334733E-5</v>
      </c>
      <c r="E282" s="10">
        <f>E54/$DC54</f>
        <v>0</v>
      </c>
      <c r="F282" s="10">
        <f>F54/$DC54</f>
        <v>0</v>
      </c>
      <c r="G282" s="10">
        <f>G54/$DC54</f>
        <v>0</v>
      </c>
      <c r="H282" s="10">
        <f>H54/$DC54</f>
        <v>0</v>
      </c>
      <c r="I282" s="10">
        <f>I54/$DC54</f>
        <v>0</v>
      </c>
      <c r="J282" s="10">
        <f>J54/$DC54</f>
        <v>5.8381033461548152E-4</v>
      </c>
      <c r="K282" s="10">
        <f>K54/$DC54</f>
        <v>5.0382160558393051E-5</v>
      </c>
      <c r="L282" s="10">
        <f>L54/$DC54</f>
        <v>1.6591935691685417E-4</v>
      </c>
      <c r="M282" s="10">
        <f>M54/$DC54</f>
        <v>8.4909813690889376E-5</v>
      </c>
      <c r="N282" s="10">
        <f>N54/$DC54</f>
        <v>0</v>
      </c>
      <c r="O282" s="10">
        <f>O54/$DC54</f>
        <v>2.5864342799670765E-5</v>
      </c>
      <c r="P282" s="10">
        <f>P54/$DC54</f>
        <v>2.7006415145451189E-4</v>
      </c>
      <c r="Q282" s="10">
        <f>Q54/$DC54</f>
        <v>5.6965171614642613E-4</v>
      </c>
      <c r="R282" s="10">
        <f>R54/$DC54</f>
        <v>1.0963112678028552E-3</v>
      </c>
      <c r="S282" s="10">
        <f>S54/$DC54</f>
        <v>1.708021160369648E-3</v>
      </c>
      <c r="T282" s="10">
        <f>T54/$DC54</f>
        <v>8.0257324487192888E-2</v>
      </c>
      <c r="U282" s="10">
        <f>U54/$DC54</f>
        <v>8.3977347335041275E-5</v>
      </c>
      <c r="V282" s="10">
        <f>V54/$DC54</f>
        <v>1.0162181098483439E-3</v>
      </c>
      <c r="W282" s="10">
        <f>W54/$DC54</f>
        <v>1.4153734674912158E-3</v>
      </c>
      <c r="X282" s="10">
        <f>X54/$DC54</f>
        <v>1.2155586346271014E-4</v>
      </c>
      <c r="Y282" s="10">
        <f>Y54/$DC54</f>
        <v>7.4517206935255948E-3</v>
      </c>
      <c r="Z282" s="10">
        <f>Z54/$DC54</f>
        <v>1.8436323503508341E-3</v>
      </c>
      <c r="AA282" s="10">
        <f>AA54/$DC54</f>
        <v>4.1603324920100456E-4</v>
      </c>
      <c r="AB282" s="10">
        <f>AB54/$DC54</f>
        <v>3.9521030831828606E-4</v>
      </c>
      <c r="AC282" s="10">
        <f>AC54/$DC54</f>
        <v>6.8478047753040266E-3</v>
      </c>
      <c r="AD282" s="10">
        <f>AD54/$DC54</f>
        <v>4.9909253640512954E-3</v>
      </c>
      <c r="AE282" s="10">
        <f>AE54/$DC54</f>
        <v>4.15844900806836E-3</v>
      </c>
      <c r="AF282" s="10">
        <f>AF54/$DC54</f>
        <v>1.8843724719874034E-3</v>
      </c>
      <c r="AG282" s="10">
        <f>AG54/$DC54</f>
        <v>2.39328230833655E-4</v>
      </c>
      <c r="AH282" s="10">
        <f>AH54/$DC54</f>
        <v>1.2187782185957941E-2</v>
      </c>
      <c r="AI282" s="10">
        <f>AI54/$DC54</f>
        <v>0</v>
      </c>
      <c r="AJ282" s="10">
        <f>AJ54/$DC54</f>
        <v>0</v>
      </c>
      <c r="AK282" s="10">
        <f>AK54/$DC54</f>
        <v>0</v>
      </c>
      <c r="AL282" s="10">
        <f>AL54/$DC54</f>
        <v>0</v>
      </c>
      <c r="AM282" s="10">
        <f>AM54/$DC54</f>
        <v>0</v>
      </c>
      <c r="AN282" s="10">
        <f>AN54/$DC54</f>
        <v>0</v>
      </c>
      <c r="AO282" s="10">
        <f>AO54/$DC54</f>
        <v>0</v>
      </c>
      <c r="AP282" s="10">
        <f>AP54/$DC54</f>
        <v>0</v>
      </c>
      <c r="AQ282" s="10">
        <f>AQ54/$DC54</f>
        <v>0</v>
      </c>
      <c r="AR282" s="10">
        <f>AR54/$DC54</f>
        <v>0</v>
      </c>
      <c r="AS282" s="10">
        <f>AS54/$DC54</f>
        <v>0</v>
      </c>
      <c r="AT282" s="10">
        <f>AT54/$DC54</f>
        <v>0</v>
      </c>
      <c r="AU282" s="10">
        <f>AU54/$DC54</f>
        <v>0</v>
      </c>
      <c r="AV282" s="10">
        <f>AV54/$DC54</f>
        <v>0</v>
      </c>
      <c r="AW282" s="10">
        <f>AW54/$DC54</f>
        <v>0</v>
      </c>
      <c r="AX282" s="10">
        <f>AX54/$DC54</f>
        <v>0</v>
      </c>
      <c r="AY282" s="10">
        <f>AY54/$DC54</f>
        <v>0</v>
      </c>
      <c r="AZ282" s="10">
        <f>AZ54/$DC54</f>
        <v>0</v>
      </c>
      <c r="BA282" s="10">
        <f>BA54/$DC54</f>
        <v>0</v>
      </c>
      <c r="BB282" s="10">
        <f>BB54/$DC54</f>
        <v>0</v>
      </c>
      <c r="BC282" s="10">
        <f>BC54/$DC54</f>
        <v>0</v>
      </c>
      <c r="BD282" s="10">
        <f>BD54/$DC54</f>
        <v>0</v>
      </c>
      <c r="BE282" s="10">
        <f>BE54/$DC54</f>
        <v>0</v>
      </c>
      <c r="BF282" s="10">
        <f>BF54/$DC54</f>
        <v>0</v>
      </c>
      <c r="BG282" s="10">
        <f>BG54/$DC54</f>
        <v>0</v>
      </c>
      <c r="BH282" s="10">
        <f>BH54/$DC54</f>
        <v>0</v>
      </c>
      <c r="BI282" s="10">
        <f>BI54/$DC54</f>
        <v>0</v>
      </c>
      <c r="BJ282" s="10">
        <f>BJ54/$DC54</f>
        <v>0</v>
      </c>
      <c r="BK282" s="10">
        <f>BK54/$DC54</f>
        <v>0</v>
      </c>
      <c r="BL282" s="10">
        <f>BL54/$DC54</f>
        <v>0</v>
      </c>
      <c r="BM282" s="10">
        <f>BM54/$DC54</f>
        <v>0</v>
      </c>
      <c r="BN282" s="10">
        <f>BN54/$DC54</f>
        <v>0</v>
      </c>
      <c r="BO282" s="10">
        <f>BO54/$DC54</f>
        <v>0</v>
      </c>
      <c r="BP282" s="10">
        <f>BP54/$DC54</f>
        <v>0</v>
      </c>
      <c r="BQ282" s="10">
        <f>BQ54/$DC54</f>
        <v>0</v>
      </c>
      <c r="BR282" s="10">
        <f>BR54/$DC54</f>
        <v>0</v>
      </c>
      <c r="BS282" s="10">
        <f>BS54/$DC54</f>
        <v>0</v>
      </c>
      <c r="BT282" s="10">
        <f>BT54/$DC54</f>
        <v>0</v>
      </c>
      <c r="BU282" s="10">
        <f>BU54/$DC54</f>
        <v>0</v>
      </c>
      <c r="BV282" s="10">
        <f>BV54/$DC54</f>
        <v>0</v>
      </c>
      <c r="BW282" s="10">
        <f>BW54/$DC54</f>
        <v>0</v>
      </c>
      <c r="BX282" s="10">
        <f>BX54/$DC54</f>
        <v>0</v>
      </c>
      <c r="BY282" s="10">
        <f>BY54/$DC54</f>
        <v>0</v>
      </c>
      <c r="BZ282" s="10">
        <f>BZ54/$DC54</f>
        <v>0</v>
      </c>
      <c r="CA282" s="10">
        <f>CA54/$DC54</f>
        <v>0</v>
      </c>
      <c r="CB282" s="10">
        <f>CB54/$DC54</f>
        <v>0</v>
      </c>
      <c r="CC282" s="10">
        <f>CC54/$DC54</f>
        <v>0</v>
      </c>
      <c r="CD282" s="10">
        <f>CD54/$DC54</f>
        <v>0</v>
      </c>
      <c r="CE282" s="10">
        <f>CE54/$DC54</f>
        <v>0</v>
      </c>
      <c r="CF282" s="10">
        <f>CF54/$DC54</f>
        <v>0</v>
      </c>
      <c r="CG282" s="10">
        <f>CG54/$DC54</f>
        <v>0</v>
      </c>
      <c r="CH282" s="10">
        <f>CH54/$DC54</f>
        <v>0</v>
      </c>
      <c r="CI282" s="10">
        <f>CI54/$DC54</f>
        <v>0</v>
      </c>
      <c r="CJ282" s="10">
        <f>CJ54/$DC54</f>
        <v>0</v>
      </c>
      <c r="CK282" s="10">
        <f>CK54/$DC54</f>
        <v>0</v>
      </c>
      <c r="CL282" s="10">
        <f>CL54/$DC54</f>
        <v>0</v>
      </c>
      <c r="CM282" s="10">
        <f>CM54/$DC54</f>
        <v>0</v>
      </c>
      <c r="CN282" s="10">
        <f>CN54/$DC54</f>
        <v>0</v>
      </c>
      <c r="CO282" s="10">
        <f>CO54/$DC54</f>
        <v>0</v>
      </c>
      <c r="CP282" s="10">
        <f>CP54/$DC54</f>
        <v>0</v>
      </c>
      <c r="CQ282" s="10">
        <f>CQ54/$DC54</f>
        <v>0</v>
      </c>
      <c r="CR282" s="10">
        <f>CR54/$DC54</f>
        <v>0</v>
      </c>
      <c r="CS282" s="10">
        <f>CS54/$DC54</f>
        <v>3.6545218811225855E-2</v>
      </c>
      <c r="CT282" s="10">
        <f>CT54/$DC54</f>
        <v>0.17883978863624897</v>
      </c>
      <c r="CU282" s="10">
        <f>CU54/$DC54</f>
        <v>0</v>
      </c>
      <c r="CV282" s="10">
        <f>CV54/$DC54</f>
        <v>0</v>
      </c>
      <c r="CW282" s="10">
        <f>CW54/$DC54</f>
        <v>0</v>
      </c>
      <c r="CX282" s="10">
        <f>CX54/$DC54</f>
        <v>7.8852372969813025E-2</v>
      </c>
      <c r="CY282" s="10">
        <f>CY54/$DC54</f>
        <v>0</v>
      </c>
      <c r="CZ282" s="10">
        <f>CZ54/$DC54</f>
        <v>0.55987705740552118</v>
      </c>
      <c r="DA282" s="10">
        <f>DA54/$DC54</f>
        <v>4.267140122711089E-2</v>
      </c>
      <c r="DB282" s="10">
        <f>DB54/$DC54</f>
        <v>-2.4677638811559974E-2</v>
      </c>
      <c r="DC282" s="10">
        <f t="shared" si="131"/>
        <v>1</v>
      </c>
    </row>
    <row r="283" spans="1:107" x14ac:dyDescent="0.25">
      <c r="A283" s="11" t="s">
        <v>53</v>
      </c>
      <c r="B283" s="10">
        <f>B55/$DC55</f>
        <v>0</v>
      </c>
      <c r="C283" s="10">
        <f>C55/$DC55</f>
        <v>5.8505253499562232E-4</v>
      </c>
      <c r="D283" s="10">
        <f>D55/$DC55</f>
        <v>1.1417828235129626E-4</v>
      </c>
      <c r="E283" s="10">
        <f>E55/$DC55</f>
        <v>1.7365466304746682E-3</v>
      </c>
      <c r="F283" s="10">
        <f>F55/$DC55</f>
        <v>4.4869117313458802E-9</v>
      </c>
      <c r="G283" s="10">
        <f>G55/$DC55</f>
        <v>9.5684672576632396E-5</v>
      </c>
      <c r="H283" s="10">
        <f>H55/$DC55</f>
        <v>1.5912392325330017E-4</v>
      </c>
      <c r="I283" s="10">
        <f>I55/$DC55</f>
        <v>2.9837023092387097E-6</v>
      </c>
      <c r="J283" s="10">
        <f>J55/$DC55</f>
        <v>3.9755533333027202E-3</v>
      </c>
      <c r="K283" s="10">
        <f>K55/$DC55</f>
        <v>1.4184281191375039E-4</v>
      </c>
      <c r="L283" s="10">
        <f>L55/$DC55</f>
        <v>1.2065125543559129E-4</v>
      </c>
      <c r="M283" s="10">
        <f>M55/$DC55</f>
        <v>3.315165730621623E-4</v>
      </c>
      <c r="N283" s="10">
        <f>N55/$DC55</f>
        <v>5.0930709213964115E-5</v>
      </c>
      <c r="O283" s="10">
        <f>O55/$DC55</f>
        <v>1.5188701904701324E-3</v>
      </c>
      <c r="P283" s="10">
        <f>P55/$DC55</f>
        <v>4.659440734011114E-4</v>
      </c>
      <c r="Q283" s="10">
        <f>Q55/$DC55</f>
        <v>8.0654080893250834E-4</v>
      </c>
      <c r="R283" s="10">
        <f>R55/$DC55</f>
        <v>2.1477067816493612E-3</v>
      </c>
      <c r="S283" s="10">
        <f>S55/$DC55</f>
        <v>1.570465611414365E-2</v>
      </c>
      <c r="T283" s="10">
        <f>T55/$DC55</f>
        <v>4.0068482340312274E-2</v>
      </c>
      <c r="U283" s="10">
        <f>U55/$DC55</f>
        <v>3.4563822885907465E-4</v>
      </c>
      <c r="V283" s="10">
        <f>V55/$DC55</f>
        <v>2.1474617262852592E-3</v>
      </c>
      <c r="W283" s="10">
        <f>W55/$DC55</f>
        <v>4.1726317872261545E-3</v>
      </c>
      <c r="X283" s="10">
        <f>X55/$DC55</f>
        <v>7.3649604364558845E-4</v>
      </c>
      <c r="Y283" s="10">
        <f>Y55/$DC55</f>
        <v>9.8006212049404351E-2</v>
      </c>
      <c r="Z283" s="10">
        <f>Z55/$DC55</f>
        <v>8.2819288932786082E-3</v>
      </c>
      <c r="AA283" s="10">
        <f>AA55/$DC55</f>
        <v>7.6736345975729849E-4</v>
      </c>
      <c r="AB283" s="10">
        <f>AB55/$DC55</f>
        <v>1.4754279888843996E-3</v>
      </c>
      <c r="AC283" s="10">
        <f>AC55/$DC55</f>
        <v>4.8965311102282588E-3</v>
      </c>
      <c r="AD283" s="10">
        <f>AD55/$DC55</f>
        <v>1.7493562465033844E-3</v>
      </c>
      <c r="AE283" s="10">
        <f>AE55/$DC55</f>
        <v>6.0068137790741515E-4</v>
      </c>
      <c r="AF283" s="10">
        <f>AF55/$DC55</f>
        <v>1.5971988322990493E-3</v>
      </c>
      <c r="AG283" s="10">
        <f>AG55/$DC55</f>
        <v>1.456992439723717E-2</v>
      </c>
      <c r="AH283" s="10">
        <f>AH55/$DC55</f>
        <v>1.8220013504358871E-2</v>
      </c>
      <c r="AI283" s="10">
        <f>AI55/$DC55</f>
        <v>0</v>
      </c>
      <c r="AJ283" s="10">
        <f>AJ55/$DC55</f>
        <v>8.2031458801458445E-4</v>
      </c>
      <c r="AK283" s="10">
        <f>AK55/$DC55</f>
        <v>0</v>
      </c>
      <c r="AL283" s="10">
        <f>AL55/$DC55</f>
        <v>0</v>
      </c>
      <c r="AM283" s="10">
        <f>AM55/$DC55</f>
        <v>0</v>
      </c>
      <c r="AN283" s="10">
        <f>AN55/$DC55</f>
        <v>0</v>
      </c>
      <c r="AO283" s="10">
        <f>AO55/$DC55</f>
        <v>0</v>
      </c>
      <c r="AP283" s="10">
        <f>AP55/$DC55</f>
        <v>0</v>
      </c>
      <c r="AQ283" s="10">
        <f>AQ55/$DC55</f>
        <v>0</v>
      </c>
      <c r="AR283" s="10">
        <f>AR55/$DC55</f>
        <v>0</v>
      </c>
      <c r="AS283" s="10">
        <f>AS55/$DC55</f>
        <v>0</v>
      </c>
      <c r="AT283" s="10">
        <f>AT55/$DC55</f>
        <v>0</v>
      </c>
      <c r="AU283" s="10">
        <f>AU55/$DC55</f>
        <v>0</v>
      </c>
      <c r="AV283" s="10">
        <f>AV55/$DC55</f>
        <v>0</v>
      </c>
      <c r="AW283" s="10">
        <f>AW55/$DC55</f>
        <v>0</v>
      </c>
      <c r="AX283" s="10">
        <f>AX55/$DC55</f>
        <v>0</v>
      </c>
      <c r="AY283" s="10">
        <f>AY55/$DC55</f>
        <v>0</v>
      </c>
      <c r="AZ283" s="10">
        <f>AZ55/$DC55</f>
        <v>0</v>
      </c>
      <c r="BA283" s="10">
        <f>BA55/$DC55</f>
        <v>0</v>
      </c>
      <c r="BB283" s="10">
        <f>BB55/$DC55</f>
        <v>0</v>
      </c>
      <c r="BC283" s="10">
        <f>BC55/$DC55</f>
        <v>0</v>
      </c>
      <c r="BD283" s="10">
        <f>BD55/$DC55</f>
        <v>0</v>
      </c>
      <c r="BE283" s="10">
        <f>BE55/$DC55</f>
        <v>0</v>
      </c>
      <c r="BF283" s="10">
        <f>BF55/$DC55</f>
        <v>0</v>
      </c>
      <c r="BG283" s="10">
        <f>BG55/$DC55</f>
        <v>0</v>
      </c>
      <c r="BH283" s="10">
        <f>BH55/$DC55</f>
        <v>0</v>
      </c>
      <c r="BI283" s="10">
        <f>BI55/$DC55</f>
        <v>0</v>
      </c>
      <c r="BJ283" s="10">
        <f>BJ55/$DC55</f>
        <v>0</v>
      </c>
      <c r="BK283" s="10">
        <f>BK55/$DC55</f>
        <v>0</v>
      </c>
      <c r="BL283" s="10">
        <f>BL55/$DC55</f>
        <v>0</v>
      </c>
      <c r="BM283" s="10">
        <f>BM55/$DC55</f>
        <v>0</v>
      </c>
      <c r="BN283" s="10">
        <f>BN55/$DC55</f>
        <v>0</v>
      </c>
      <c r="BO283" s="10">
        <f>BO55/$DC55</f>
        <v>0</v>
      </c>
      <c r="BP283" s="10">
        <f>BP55/$DC55</f>
        <v>0</v>
      </c>
      <c r="BQ283" s="10">
        <f>BQ55/$DC55</f>
        <v>0</v>
      </c>
      <c r="BR283" s="10">
        <f>BR55/$DC55</f>
        <v>0</v>
      </c>
      <c r="BS283" s="10">
        <f>BS55/$DC55</f>
        <v>0</v>
      </c>
      <c r="BT283" s="10">
        <f>BT55/$DC55</f>
        <v>0</v>
      </c>
      <c r="BU283" s="10">
        <f>BU55/$DC55</f>
        <v>0</v>
      </c>
      <c r="BV283" s="10">
        <f>BV55/$DC55</f>
        <v>0</v>
      </c>
      <c r="BW283" s="10">
        <f>BW55/$DC55</f>
        <v>0</v>
      </c>
      <c r="BX283" s="10">
        <f>BX55/$DC55</f>
        <v>0</v>
      </c>
      <c r="BY283" s="10">
        <f>BY55/$DC55</f>
        <v>0</v>
      </c>
      <c r="BZ283" s="10">
        <f>BZ55/$DC55</f>
        <v>0</v>
      </c>
      <c r="CA283" s="10">
        <f>CA55/$DC55</f>
        <v>0</v>
      </c>
      <c r="CB283" s="10">
        <f>CB55/$DC55</f>
        <v>0</v>
      </c>
      <c r="CC283" s="10">
        <f>CC55/$DC55</f>
        <v>0</v>
      </c>
      <c r="CD283" s="10">
        <f>CD55/$DC55</f>
        <v>0</v>
      </c>
      <c r="CE283" s="10">
        <f>CE55/$DC55</f>
        <v>0</v>
      </c>
      <c r="CF283" s="10">
        <f>CF55/$DC55</f>
        <v>0</v>
      </c>
      <c r="CG283" s="10">
        <f>CG55/$DC55</f>
        <v>0</v>
      </c>
      <c r="CH283" s="10">
        <f>CH55/$DC55</f>
        <v>0</v>
      </c>
      <c r="CI283" s="10">
        <f>CI55/$DC55</f>
        <v>0</v>
      </c>
      <c r="CJ283" s="10">
        <f>CJ55/$DC55</f>
        <v>0</v>
      </c>
      <c r="CK283" s="10">
        <f>CK55/$DC55</f>
        <v>0</v>
      </c>
      <c r="CL283" s="10">
        <f>CL55/$DC55</f>
        <v>0</v>
      </c>
      <c r="CM283" s="10">
        <f>CM55/$DC55</f>
        <v>0</v>
      </c>
      <c r="CN283" s="10">
        <f>CN55/$DC55</f>
        <v>0</v>
      </c>
      <c r="CO283" s="10">
        <f>CO55/$DC55</f>
        <v>0</v>
      </c>
      <c r="CP283" s="10">
        <f>CP55/$DC55</f>
        <v>0</v>
      </c>
      <c r="CQ283" s="10">
        <f>CQ55/$DC55</f>
        <v>0</v>
      </c>
      <c r="CR283" s="10">
        <f>CR55/$DC55</f>
        <v>0</v>
      </c>
      <c r="CS283" s="10">
        <f>CS55/$DC55</f>
        <v>3.1747668764083574E-2</v>
      </c>
      <c r="CT283" s="10">
        <f>CT55/$DC55</f>
        <v>0.15533400567850536</v>
      </c>
      <c r="CU283" s="10">
        <f>CU55/$DC55</f>
        <v>0</v>
      </c>
      <c r="CV283" s="10">
        <f>CV55/$DC55</f>
        <v>0</v>
      </c>
      <c r="CW283" s="10">
        <f>CW55/$DC55</f>
        <v>1.5368081585751525E-3</v>
      </c>
      <c r="CX283" s="10">
        <f>CX55/$DC55</f>
        <v>0.34375421358436897</v>
      </c>
      <c r="CY283" s="10">
        <f>CY55/$DC55</f>
        <v>0</v>
      </c>
      <c r="CZ283" s="10">
        <f>CZ55/$DC55</f>
        <v>0.24330320710241674</v>
      </c>
      <c r="DA283" s="10">
        <f>DA55/$DC55</f>
        <v>2.0008654395088452E-2</v>
      </c>
      <c r="DB283" s="10">
        <f>DB55/$DC55</f>
        <v>-2.209800714163758E-2</v>
      </c>
      <c r="DC283" s="10">
        <f t="shared" si="131"/>
        <v>0.99999999999999989</v>
      </c>
    </row>
    <row r="284" spans="1:107" x14ac:dyDescent="0.25">
      <c r="A284" s="11" t="s">
        <v>54</v>
      </c>
      <c r="B284" s="10">
        <f>B56/$DC56</f>
        <v>2.5953221604088149E-3</v>
      </c>
      <c r="C284" s="10">
        <f>C56/$DC56</f>
        <v>3.2639308243765939E-3</v>
      </c>
      <c r="D284" s="10">
        <f>D56/$DC56</f>
        <v>2.5383503459373791E-5</v>
      </c>
      <c r="E284" s="10">
        <f>E56/$DC56</f>
        <v>1.7112748808757402E-3</v>
      </c>
      <c r="F284" s="10">
        <f>F56/$DC56</f>
        <v>3.7613143549165227E-4</v>
      </c>
      <c r="G284" s="10">
        <f>G56/$DC56</f>
        <v>4.0028611770921544E-4</v>
      </c>
      <c r="H284" s="10">
        <f>H56/$DC56</f>
        <v>1.4550972439247715E-4</v>
      </c>
      <c r="I284" s="10">
        <f>I56/$DC56</f>
        <v>6.5672890659079141E-3</v>
      </c>
      <c r="J284" s="10">
        <f>J56/$DC56</f>
        <v>3.5564476163050447E-3</v>
      </c>
      <c r="K284" s="10">
        <f>K56/$DC56</f>
        <v>3.3383278525524269E-6</v>
      </c>
      <c r="L284" s="10">
        <f>L56/$DC56</f>
        <v>0</v>
      </c>
      <c r="M284" s="10">
        <f>M56/$DC56</f>
        <v>2.095735252317349E-4</v>
      </c>
      <c r="N284" s="10">
        <f>N56/$DC56</f>
        <v>0</v>
      </c>
      <c r="O284" s="10">
        <f>O56/$DC56</f>
        <v>3.9859279495518961E-6</v>
      </c>
      <c r="P284" s="10">
        <f>P56/$DC56</f>
        <v>4.2741066302183764E-5</v>
      </c>
      <c r="Q284" s="10">
        <f>Q56/$DC56</f>
        <v>1.4453903410520557E-3</v>
      </c>
      <c r="R284" s="10">
        <f>R56/$DC56</f>
        <v>8.949390633878193E-5</v>
      </c>
      <c r="S284" s="10">
        <f>S56/$DC56</f>
        <v>1.0297796780680508E-5</v>
      </c>
      <c r="T284" s="10">
        <f>T56/$DC56</f>
        <v>2.2112197076844797E-5</v>
      </c>
      <c r="U284" s="10">
        <f>U56/$DC56</f>
        <v>1.5645464954539966E-3</v>
      </c>
      <c r="V284" s="10">
        <f>V56/$DC56</f>
        <v>4.4997846574269649E-4</v>
      </c>
      <c r="W284" s="10">
        <f>W56/$DC56</f>
        <v>0</v>
      </c>
      <c r="X284" s="10">
        <f>X56/$DC56</f>
        <v>2.2481152442685323E-4</v>
      </c>
      <c r="Y284" s="10">
        <f>Y56/$DC56</f>
        <v>2.3459126182596463E-2</v>
      </c>
      <c r="Z284" s="10">
        <f>Z56/$DC56</f>
        <v>1.3974545718729697E-2</v>
      </c>
      <c r="AA284" s="10">
        <f>AA56/$DC56</f>
        <v>2.5061752698941276E-2</v>
      </c>
      <c r="AB284" s="10">
        <f>AB56/$DC56</f>
        <v>1.1631334659226369E-4</v>
      </c>
      <c r="AC284" s="10">
        <f>AC56/$DC56</f>
        <v>5.415938267900253E-6</v>
      </c>
      <c r="AD284" s="10">
        <f>AD56/$DC56</f>
        <v>1.9399660078744444E-3</v>
      </c>
      <c r="AE284" s="10">
        <f>AE56/$DC56</f>
        <v>2.6100717065442945E-4</v>
      </c>
      <c r="AF284" s="10">
        <f>AF56/$DC56</f>
        <v>2.5730343524890068E-4</v>
      </c>
      <c r="AG284" s="10">
        <f>AG56/$DC56</f>
        <v>1.0787464459006406E-3</v>
      </c>
      <c r="AH284" s="10">
        <f>AH56/$DC56</f>
        <v>4.6108640579923307E-3</v>
      </c>
      <c r="AI284" s="10">
        <f>AI56/$DC56</f>
        <v>0</v>
      </c>
      <c r="AJ284" s="10">
        <f>AJ56/$DC56</f>
        <v>4.215054558436705E-6</v>
      </c>
      <c r="AK284" s="10">
        <f>AK56/$DC56</f>
        <v>0</v>
      </c>
      <c r="AL284" s="10">
        <f>AL56/$DC56</f>
        <v>0</v>
      </c>
      <c r="AM284" s="10">
        <f>AM56/$DC56</f>
        <v>0</v>
      </c>
      <c r="AN284" s="10">
        <f>AN56/$DC56</f>
        <v>0</v>
      </c>
      <c r="AO284" s="10">
        <f>AO56/$DC56</f>
        <v>0</v>
      </c>
      <c r="AP284" s="10">
        <f>AP56/$DC56</f>
        <v>0</v>
      </c>
      <c r="AQ284" s="10">
        <f>AQ56/$DC56</f>
        <v>0</v>
      </c>
      <c r="AR284" s="10">
        <f>AR56/$DC56</f>
        <v>0</v>
      </c>
      <c r="AS284" s="10">
        <f>AS56/$DC56</f>
        <v>0</v>
      </c>
      <c r="AT284" s="10">
        <f>AT56/$DC56</f>
        <v>0</v>
      </c>
      <c r="AU284" s="10">
        <f>AU56/$DC56</f>
        <v>0</v>
      </c>
      <c r="AV284" s="10">
        <f>AV56/$DC56</f>
        <v>0</v>
      </c>
      <c r="AW284" s="10">
        <f>AW56/$DC56</f>
        <v>0</v>
      </c>
      <c r="AX284" s="10">
        <f>AX56/$DC56</f>
        <v>0</v>
      </c>
      <c r="AY284" s="10">
        <f>AY56/$DC56</f>
        <v>0</v>
      </c>
      <c r="AZ284" s="10">
        <f>AZ56/$DC56</f>
        <v>0</v>
      </c>
      <c r="BA284" s="10">
        <f>BA56/$DC56</f>
        <v>0</v>
      </c>
      <c r="BB284" s="10">
        <f>BB56/$DC56</f>
        <v>0</v>
      </c>
      <c r="BC284" s="10">
        <f>BC56/$DC56</f>
        <v>0</v>
      </c>
      <c r="BD284" s="10">
        <f>BD56/$DC56</f>
        <v>0</v>
      </c>
      <c r="BE284" s="10">
        <f>BE56/$DC56</f>
        <v>0</v>
      </c>
      <c r="BF284" s="10">
        <f>BF56/$DC56</f>
        <v>0</v>
      </c>
      <c r="BG284" s="10">
        <f>BG56/$DC56</f>
        <v>0</v>
      </c>
      <c r="BH284" s="10">
        <f>BH56/$DC56</f>
        <v>0</v>
      </c>
      <c r="BI284" s="10">
        <f>BI56/$DC56</f>
        <v>0</v>
      </c>
      <c r="BJ284" s="10">
        <f>BJ56/$DC56</f>
        <v>0</v>
      </c>
      <c r="BK284" s="10">
        <f>BK56/$DC56</f>
        <v>0</v>
      </c>
      <c r="BL284" s="10">
        <f>BL56/$DC56</f>
        <v>0</v>
      </c>
      <c r="BM284" s="10">
        <f>BM56/$DC56</f>
        <v>0</v>
      </c>
      <c r="BN284" s="10">
        <f>BN56/$DC56</f>
        <v>0</v>
      </c>
      <c r="BO284" s="10">
        <f>BO56/$DC56</f>
        <v>0</v>
      </c>
      <c r="BP284" s="10">
        <f>BP56/$DC56</f>
        <v>0</v>
      </c>
      <c r="BQ284" s="10">
        <f>BQ56/$DC56</f>
        <v>0</v>
      </c>
      <c r="BR284" s="10">
        <f>BR56/$DC56</f>
        <v>0</v>
      </c>
      <c r="BS284" s="10">
        <f>BS56/$DC56</f>
        <v>0</v>
      </c>
      <c r="BT284" s="10">
        <f>BT56/$DC56</f>
        <v>0</v>
      </c>
      <c r="BU284" s="10">
        <f>BU56/$DC56</f>
        <v>0</v>
      </c>
      <c r="BV284" s="10">
        <f>BV56/$DC56</f>
        <v>0</v>
      </c>
      <c r="BW284" s="10">
        <f>BW56/$DC56</f>
        <v>0</v>
      </c>
      <c r="BX284" s="10">
        <f>BX56/$DC56</f>
        <v>0</v>
      </c>
      <c r="BY284" s="10">
        <f>BY56/$DC56</f>
        <v>0</v>
      </c>
      <c r="BZ284" s="10">
        <f>BZ56/$DC56</f>
        <v>0</v>
      </c>
      <c r="CA284" s="10">
        <f>CA56/$DC56</f>
        <v>0</v>
      </c>
      <c r="CB284" s="10">
        <f>CB56/$DC56</f>
        <v>0</v>
      </c>
      <c r="CC284" s="10">
        <f>CC56/$DC56</f>
        <v>0</v>
      </c>
      <c r="CD284" s="10">
        <f>CD56/$DC56</f>
        <v>0</v>
      </c>
      <c r="CE284" s="10">
        <f>CE56/$DC56</f>
        <v>0</v>
      </c>
      <c r="CF284" s="10">
        <f>CF56/$DC56</f>
        <v>0</v>
      </c>
      <c r="CG284" s="10">
        <f>CG56/$DC56</f>
        <v>0</v>
      </c>
      <c r="CH284" s="10">
        <f>CH56/$DC56</f>
        <v>0</v>
      </c>
      <c r="CI284" s="10">
        <f>CI56/$DC56</f>
        <v>0</v>
      </c>
      <c r="CJ284" s="10">
        <f>CJ56/$DC56</f>
        <v>0</v>
      </c>
      <c r="CK284" s="10">
        <f>CK56/$DC56</f>
        <v>0</v>
      </c>
      <c r="CL284" s="10">
        <f>CL56/$DC56</f>
        <v>0</v>
      </c>
      <c r="CM284" s="10">
        <f>CM56/$DC56</f>
        <v>0</v>
      </c>
      <c r="CN284" s="10">
        <f>CN56/$DC56</f>
        <v>0</v>
      </c>
      <c r="CO284" s="10">
        <f>CO56/$DC56</f>
        <v>0</v>
      </c>
      <c r="CP284" s="10">
        <f>CP56/$DC56</f>
        <v>0</v>
      </c>
      <c r="CQ284" s="10">
        <f>CQ56/$DC56</f>
        <v>0</v>
      </c>
      <c r="CR284" s="10">
        <f>CR56/$DC56</f>
        <v>0</v>
      </c>
      <c r="CS284" s="10">
        <f>CS56/$DC56</f>
        <v>8.5326537796201432E-2</v>
      </c>
      <c r="CT284" s="10">
        <f>CT56/$DC56</f>
        <v>0.41088458026891161</v>
      </c>
      <c r="CU284" s="10">
        <f>CU56/$DC56</f>
        <v>0</v>
      </c>
      <c r="CV284" s="10">
        <f>CV56/$DC56</f>
        <v>0</v>
      </c>
      <c r="CW284" s="10">
        <f>CW56/$DC56</f>
        <v>0</v>
      </c>
      <c r="CX284" s="10">
        <f>CX56/$DC56</f>
        <v>1.0560004893979154E-2</v>
      </c>
      <c r="CY284" s="10">
        <f>CY56/$DC56</f>
        <v>0</v>
      </c>
      <c r="CZ284" s="10">
        <f>CZ56/$DC56</f>
        <v>0.38383685468206052</v>
      </c>
      <c r="DA284" s="10">
        <f>DA56/$DC56</f>
        <v>1.9563542714402492E-2</v>
      </c>
      <c r="DB284" s="10">
        <f>DB56/$DC56</f>
        <v>-3.6486213160467807E-3</v>
      </c>
      <c r="DC284" s="10">
        <f t="shared" si="131"/>
        <v>0.99999999999999989</v>
      </c>
    </row>
    <row r="285" spans="1:107" x14ac:dyDescent="0.25">
      <c r="A285" s="11" t="s">
        <v>55</v>
      </c>
      <c r="B285" s="10">
        <f>B57/$DC57</f>
        <v>0</v>
      </c>
      <c r="C285" s="10">
        <f>C57/$DC57</f>
        <v>1.2861533649833643E-2</v>
      </c>
      <c r="D285" s="10">
        <f>D57/$DC57</f>
        <v>1.2222284535470047E-2</v>
      </c>
      <c r="E285" s="10">
        <f>E57/$DC57</f>
        <v>3.1354064114737901E-2</v>
      </c>
      <c r="F285" s="10">
        <f>F57/$DC57</f>
        <v>0</v>
      </c>
      <c r="G285" s="10">
        <f>G57/$DC57</f>
        <v>0</v>
      </c>
      <c r="H285" s="10">
        <f>H57/$DC57</f>
        <v>2.8665222055083609E-4</v>
      </c>
      <c r="I285" s="10">
        <f>I57/$DC57</f>
        <v>6.3539689226749718E-5</v>
      </c>
      <c r="J285" s="10">
        <f>J57/$DC57</f>
        <v>3.766198826074188E-2</v>
      </c>
      <c r="K285" s="10">
        <f>K57/$DC57</f>
        <v>5.4346995811715678E-4</v>
      </c>
      <c r="L285" s="10">
        <f>L57/$DC57</f>
        <v>6.2442827185716417E-3</v>
      </c>
      <c r="M285" s="10">
        <f>M57/$DC57</f>
        <v>5.0730854048307251E-3</v>
      </c>
      <c r="N285" s="10">
        <f>N57/$DC57</f>
        <v>1.749633426793236E-4</v>
      </c>
      <c r="O285" s="10">
        <f>O57/$DC57</f>
        <v>3.4337172986990939E-3</v>
      </c>
      <c r="P285" s="10">
        <f>P57/$DC57</f>
        <v>4.3910811115300203E-3</v>
      </c>
      <c r="Q285" s="10">
        <f>Q57/$DC57</f>
        <v>5.5143612042991997E-3</v>
      </c>
      <c r="R285" s="10">
        <f>R57/$DC57</f>
        <v>5.6155462046467699E-3</v>
      </c>
      <c r="S285" s="10">
        <f>S57/$DC57</f>
        <v>1.2481662146830888E-3</v>
      </c>
      <c r="T285" s="10">
        <f>T57/$DC57</f>
        <v>1.5878101200776703E-2</v>
      </c>
      <c r="U285" s="10">
        <f>U57/$DC57</f>
        <v>4.4287471989052426E-4</v>
      </c>
      <c r="V285" s="10">
        <f>V57/$DC57</f>
        <v>0.11068525612177366</v>
      </c>
      <c r="W285" s="10">
        <f>W57/$DC57</f>
        <v>1.7501748169115807E-3</v>
      </c>
      <c r="X285" s="10">
        <f>X57/$DC57</f>
        <v>5.1983476939165309E-4</v>
      </c>
      <c r="Y285" s="10">
        <f>Y57/$DC57</f>
        <v>5.6826076984372392E-2</v>
      </c>
      <c r="Z285" s="10">
        <f>Z57/$DC57</f>
        <v>2.8346164602111288E-2</v>
      </c>
      <c r="AA285" s="10">
        <f>AA57/$DC57</f>
        <v>2.9558913510466726E-3</v>
      </c>
      <c r="AB285" s="10">
        <f>AB57/$DC57</f>
        <v>1.1682181093562068E-2</v>
      </c>
      <c r="AC285" s="10">
        <f>AC57/$DC57</f>
        <v>1.200357656852681E-3</v>
      </c>
      <c r="AD285" s="10">
        <f>AD57/$DC57</f>
        <v>2.6282548407548761E-2</v>
      </c>
      <c r="AE285" s="10">
        <f>AE57/$DC57</f>
        <v>6.7190360797887852E-3</v>
      </c>
      <c r="AF285" s="10">
        <f>AF57/$DC57</f>
        <v>1.4986340716029639E-2</v>
      </c>
      <c r="AG285" s="10">
        <f>AG57/$DC57</f>
        <v>2.4820409213129582E-2</v>
      </c>
      <c r="AH285" s="10">
        <f>AH57/$DC57</f>
        <v>4.9323510485760239E-2</v>
      </c>
      <c r="AI285" s="10">
        <f>AI57/$DC57</f>
        <v>0</v>
      </c>
      <c r="AJ285" s="10">
        <f>AJ57/$DC57</f>
        <v>3.5302335609112326E-3</v>
      </c>
      <c r="AK285" s="10">
        <f>AK57/$DC57</f>
        <v>0</v>
      </c>
      <c r="AL285" s="10">
        <f>AL57/$DC57</f>
        <v>0</v>
      </c>
      <c r="AM285" s="10">
        <f>AM57/$DC57</f>
        <v>0</v>
      </c>
      <c r="AN285" s="10">
        <f>AN57/$DC57</f>
        <v>0</v>
      </c>
      <c r="AO285" s="10">
        <f>AO57/$DC57</f>
        <v>0</v>
      </c>
      <c r="AP285" s="10">
        <f>AP57/$DC57</f>
        <v>0</v>
      </c>
      <c r="AQ285" s="10">
        <f>AQ57/$DC57</f>
        <v>0</v>
      </c>
      <c r="AR285" s="10">
        <f>AR57/$DC57</f>
        <v>0</v>
      </c>
      <c r="AS285" s="10">
        <f>AS57/$DC57</f>
        <v>0</v>
      </c>
      <c r="AT285" s="10">
        <f>AT57/$DC57</f>
        <v>0</v>
      </c>
      <c r="AU285" s="10">
        <f>AU57/$DC57</f>
        <v>0</v>
      </c>
      <c r="AV285" s="10">
        <f>AV57/$DC57</f>
        <v>0</v>
      </c>
      <c r="AW285" s="10">
        <f>AW57/$DC57</f>
        <v>0</v>
      </c>
      <c r="AX285" s="10">
        <f>AX57/$DC57</f>
        <v>0</v>
      </c>
      <c r="AY285" s="10">
        <f>AY57/$DC57</f>
        <v>0</v>
      </c>
      <c r="AZ285" s="10">
        <f>AZ57/$DC57</f>
        <v>0</v>
      </c>
      <c r="BA285" s="10">
        <f>BA57/$DC57</f>
        <v>0</v>
      </c>
      <c r="BB285" s="10">
        <f>BB57/$DC57</f>
        <v>0</v>
      </c>
      <c r="BC285" s="10">
        <f>BC57/$DC57</f>
        <v>0</v>
      </c>
      <c r="BD285" s="10">
        <f>BD57/$DC57</f>
        <v>0</v>
      </c>
      <c r="BE285" s="10">
        <f>BE57/$DC57</f>
        <v>0</v>
      </c>
      <c r="BF285" s="10">
        <f>BF57/$DC57</f>
        <v>0</v>
      </c>
      <c r="BG285" s="10">
        <f>BG57/$DC57</f>
        <v>0</v>
      </c>
      <c r="BH285" s="10">
        <f>BH57/$DC57</f>
        <v>0</v>
      </c>
      <c r="BI285" s="10">
        <f>BI57/$DC57</f>
        <v>0</v>
      </c>
      <c r="BJ285" s="10">
        <f>BJ57/$DC57</f>
        <v>0</v>
      </c>
      <c r="BK285" s="10">
        <f>BK57/$DC57</f>
        <v>0</v>
      </c>
      <c r="BL285" s="10">
        <f>BL57/$DC57</f>
        <v>0</v>
      </c>
      <c r="BM285" s="10">
        <f>BM57/$DC57</f>
        <v>0</v>
      </c>
      <c r="BN285" s="10">
        <f>BN57/$DC57</f>
        <v>0</v>
      </c>
      <c r="BO285" s="10">
        <f>BO57/$DC57</f>
        <v>0</v>
      </c>
      <c r="BP285" s="10">
        <f>BP57/$DC57</f>
        <v>0</v>
      </c>
      <c r="BQ285" s="10">
        <f>BQ57/$DC57</f>
        <v>0</v>
      </c>
      <c r="BR285" s="10">
        <f>BR57/$DC57</f>
        <v>0</v>
      </c>
      <c r="BS285" s="10">
        <f>BS57/$DC57</f>
        <v>0</v>
      </c>
      <c r="BT285" s="10">
        <f>BT57/$DC57</f>
        <v>0</v>
      </c>
      <c r="BU285" s="10">
        <f>BU57/$DC57</f>
        <v>0</v>
      </c>
      <c r="BV285" s="10">
        <f>BV57/$DC57</f>
        <v>0</v>
      </c>
      <c r="BW285" s="10">
        <f>BW57/$DC57</f>
        <v>0</v>
      </c>
      <c r="BX285" s="10">
        <f>BX57/$DC57</f>
        <v>0</v>
      </c>
      <c r="BY285" s="10">
        <f>BY57/$DC57</f>
        <v>0</v>
      </c>
      <c r="BZ285" s="10">
        <f>BZ57/$DC57</f>
        <v>0</v>
      </c>
      <c r="CA285" s="10">
        <f>CA57/$DC57</f>
        <v>0</v>
      </c>
      <c r="CB285" s="10">
        <f>CB57/$DC57</f>
        <v>0</v>
      </c>
      <c r="CC285" s="10">
        <f>CC57/$DC57</f>
        <v>0</v>
      </c>
      <c r="CD285" s="10">
        <f>CD57/$DC57</f>
        <v>0</v>
      </c>
      <c r="CE285" s="10">
        <f>CE57/$DC57</f>
        <v>0</v>
      </c>
      <c r="CF285" s="10">
        <f>CF57/$DC57</f>
        <v>0</v>
      </c>
      <c r="CG285" s="10">
        <f>CG57/$DC57</f>
        <v>0</v>
      </c>
      <c r="CH285" s="10">
        <f>CH57/$DC57</f>
        <v>0</v>
      </c>
      <c r="CI285" s="10">
        <f>CI57/$DC57</f>
        <v>0</v>
      </c>
      <c r="CJ285" s="10">
        <f>CJ57/$DC57</f>
        <v>0</v>
      </c>
      <c r="CK285" s="10">
        <f>CK57/$DC57</f>
        <v>0</v>
      </c>
      <c r="CL285" s="10">
        <f>CL57/$DC57</f>
        <v>0</v>
      </c>
      <c r="CM285" s="10">
        <f>CM57/$DC57</f>
        <v>0</v>
      </c>
      <c r="CN285" s="10">
        <f>CN57/$DC57</f>
        <v>0</v>
      </c>
      <c r="CO285" s="10">
        <f>CO57/$DC57</f>
        <v>0</v>
      </c>
      <c r="CP285" s="10">
        <f>CP57/$DC57</f>
        <v>0</v>
      </c>
      <c r="CQ285" s="10">
        <f>CQ57/$DC57</f>
        <v>0</v>
      </c>
      <c r="CR285" s="10">
        <f>CR57/$DC57</f>
        <v>0</v>
      </c>
      <c r="CS285" s="10">
        <f>CS57/$DC57</f>
        <v>4.8604045389707327E-2</v>
      </c>
      <c r="CT285" s="10">
        <f>CT57/$DC57</f>
        <v>0.23492393058795671</v>
      </c>
      <c r="CU285" s="10">
        <f>CU57/$DC57</f>
        <v>0</v>
      </c>
      <c r="CV285" s="10">
        <f>CV57/$DC57</f>
        <v>0</v>
      </c>
      <c r="CW285" s="10">
        <f>CW57/$DC57</f>
        <v>0</v>
      </c>
      <c r="CX285" s="10">
        <f>CX57/$DC57</f>
        <v>0.14908976898299547</v>
      </c>
      <c r="CY285" s="10">
        <f>CY57/$DC57</f>
        <v>0</v>
      </c>
      <c r="CZ285" s="10">
        <f>CZ57/$DC57</f>
        <v>7.0712031104140927E-2</v>
      </c>
      <c r="DA285" s="10">
        <f>DA57/$DC57</f>
        <v>5.8069083123032435E-3</v>
      </c>
      <c r="DB285" s="10">
        <f>DB57/$DC57</f>
        <v>8.2255879144207504E-3</v>
      </c>
      <c r="DC285" s="10">
        <f t="shared" si="131"/>
        <v>1</v>
      </c>
    </row>
    <row r="286" spans="1:107" x14ac:dyDescent="0.25">
      <c r="A286" s="11" t="s">
        <v>56</v>
      </c>
      <c r="B286" s="10">
        <f>B58/$DC58</f>
        <v>0</v>
      </c>
      <c r="C286" s="10">
        <f>C58/$DC58</f>
        <v>0</v>
      </c>
      <c r="D286" s="10">
        <f>D58/$DC58</f>
        <v>0</v>
      </c>
      <c r="E286" s="10">
        <f>E58/$DC58</f>
        <v>0</v>
      </c>
      <c r="F286" s="10">
        <f>F58/$DC58</f>
        <v>0</v>
      </c>
      <c r="G286" s="10">
        <f>G58/$DC58</f>
        <v>0</v>
      </c>
      <c r="H286" s="10">
        <f>H58/$DC58</f>
        <v>0</v>
      </c>
      <c r="I286" s="10">
        <f>I58/$DC58</f>
        <v>0</v>
      </c>
      <c r="J286" s="10">
        <f>J58/$DC58</f>
        <v>6.6008854805298514E-2</v>
      </c>
      <c r="K286" s="10">
        <f>K58/$DC58</f>
        <v>1.1806773965282063E-6</v>
      </c>
      <c r="L286" s="10">
        <f>L58/$DC58</f>
        <v>0</v>
      </c>
      <c r="M286" s="10">
        <f>M58/$DC58</f>
        <v>3.3025269312171525E-3</v>
      </c>
      <c r="N286" s="10">
        <f>N58/$DC58</f>
        <v>1.3558326915571487E-6</v>
      </c>
      <c r="O286" s="10">
        <f>O58/$DC58</f>
        <v>2.9011329609609292E-3</v>
      </c>
      <c r="P286" s="10">
        <f>P58/$DC58</f>
        <v>2.5085698694043155E-3</v>
      </c>
      <c r="Q286" s="10">
        <f>Q58/$DC58</f>
        <v>3.2259734187925666E-4</v>
      </c>
      <c r="R286" s="10">
        <f>R58/$DC58</f>
        <v>4.6813104651092802E-3</v>
      </c>
      <c r="S286" s="10">
        <f>S58/$DC58</f>
        <v>3.2597932107725956E-4</v>
      </c>
      <c r="T286" s="10">
        <f>T58/$DC58</f>
        <v>8.4644130372976325E-3</v>
      </c>
      <c r="U286" s="10">
        <f>U58/$DC58</f>
        <v>0</v>
      </c>
      <c r="V286" s="10">
        <f>V58/$DC58</f>
        <v>6.621096809872282E-3</v>
      </c>
      <c r="W286" s="10">
        <f>W58/$DC58</f>
        <v>0</v>
      </c>
      <c r="X286" s="10">
        <f>X58/$DC58</f>
        <v>0</v>
      </c>
      <c r="Y286" s="10">
        <f>Y58/$DC58</f>
        <v>0</v>
      </c>
      <c r="Z286" s="10">
        <f>Z58/$DC58</f>
        <v>4.4957110013663535E-3</v>
      </c>
      <c r="AA286" s="10">
        <f>AA58/$DC58</f>
        <v>0</v>
      </c>
      <c r="AB286" s="10">
        <f>AB58/$DC58</f>
        <v>0</v>
      </c>
      <c r="AC286" s="10">
        <f>AC58/$DC58</f>
        <v>0</v>
      </c>
      <c r="AD286" s="10">
        <f>AD58/$DC58</f>
        <v>0</v>
      </c>
      <c r="AE286" s="10">
        <f>AE58/$DC58</f>
        <v>0</v>
      </c>
      <c r="AF286" s="10">
        <f>AF58/$DC58</f>
        <v>0</v>
      </c>
      <c r="AG286" s="10">
        <f>AG58/$DC58</f>
        <v>0</v>
      </c>
      <c r="AH286" s="10">
        <f>AH58/$DC58</f>
        <v>8.1212195210125101E-6</v>
      </c>
      <c r="AI286" s="10">
        <f>AI58/$DC58</f>
        <v>0</v>
      </c>
      <c r="AJ286" s="10">
        <f>AJ58/$DC58</f>
        <v>0</v>
      </c>
      <c r="AK286" s="10">
        <f>AK58/$DC58</f>
        <v>0</v>
      </c>
      <c r="AL286" s="10">
        <f>AL58/$DC58</f>
        <v>0</v>
      </c>
      <c r="AM286" s="10">
        <f>AM58/$DC58</f>
        <v>0</v>
      </c>
      <c r="AN286" s="10">
        <f>AN58/$DC58</f>
        <v>0</v>
      </c>
      <c r="AO286" s="10">
        <f>AO58/$DC58</f>
        <v>0</v>
      </c>
      <c r="AP286" s="10">
        <f>AP58/$DC58</f>
        <v>0</v>
      </c>
      <c r="AQ286" s="10">
        <f>AQ58/$DC58</f>
        <v>0</v>
      </c>
      <c r="AR286" s="10">
        <f>AR58/$DC58</f>
        <v>0</v>
      </c>
      <c r="AS286" s="10">
        <f>AS58/$DC58</f>
        <v>0</v>
      </c>
      <c r="AT286" s="10">
        <f>AT58/$DC58</f>
        <v>0</v>
      </c>
      <c r="AU286" s="10">
        <f>AU58/$DC58</f>
        <v>0</v>
      </c>
      <c r="AV286" s="10">
        <f>AV58/$DC58</f>
        <v>0</v>
      </c>
      <c r="AW286" s="10">
        <f>AW58/$DC58</f>
        <v>0</v>
      </c>
      <c r="AX286" s="10">
        <f>AX58/$DC58</f>
        <v>0</v>
      </c>
      <c r="AY286" s="10">
        <f>AY58/$DC58</f>
        <v>0</v>
      </c>
      <c r="AZ286" s="10">
        <f>AZ58/$DC58</f>
        <v>0</v>
      </c>
      <c r="BA286" s="10">
        <f>BA58/$DC58</f>
        <v>0</v>
      </c>
      <c r="BB286" s="10">
        <f>BB58/$DC58</f>
        <v>0</v>
      </c>
      <c r="BC286" s="10">
        <f>BC58/$DC58</f>
        <v>0</v>
      </c>
      <c r="BD286" s="10">
        <f>BD58/$DC58</f>
        <v>0</v>
      </c>
      <c r="BE286" s="10">
        <f>BE58/$DC58</f>
        <v>0</v>
      </c>
      <c r="BF286" s="10">
        <f>BF58/$DC58</f>
        <v>0</v>
      </c>
      <c r="BG286" s="10">
        <f>BG58/$DC58</f>
        <v>0</v>
      </c>
      <c r="BH286" s="10">
        <f>BH58/$DC58</f>
        <v>0</v>
      </c>
      <c r="BI286" s="10">
        <f>BI58/$DC58</f>
        <v>0</v>
      </c>
      <c r="BJ286" s="10">
        <f>BJ58/$DC58</f>
        <v>0</v>
      </c>
      <c r="BK286" s="10">
        <f>BK58/$DC58</f>
        <v>0</v>
      </c>
      <c r="BL286" s="10">
        <f>BL58/$DC58</f>
        <v>0</v>
      </c>
      <c r="BM286" s="10">
        <f>BM58/$DC58</f>
        <v>0</v>
      </c>
      <c r="BN286" s="10">
        <f>BN58/$DC58</f>
        <v>0</v>
      </c>
      <c r="BO286" s="10">
        <f>BO58/$DC58</f>
        <v>0</v>
      </c>
      <c r="BP286" s="10">
        <f>BP58/$DC58</f>
        <v>0</v>
      </c>
      <c r="BQ286" s="10">
        <f>BQ58/$DC58</f>
        <v>0</v>
      </c>
      <c r="BR286" s="10">
        <f>BR58/$DC58</f>
        <v>0</v>
      </c>
      <c r="BS286" s="10">
        <f>BS58/$DC58</f>
        <v>0</v>
      </c>
      <c r="BT286" s="10">
        <f>BT58/$DC58</f>
        <v>0</v>
      </c>
      <c r="BU286" s="10">
        <f>BU58/$DC58</f>
        <v>0</v>
      </c>
      <c r="BV286" s="10">
        <f>BV58/$DC58</f>
        <v>0</v>
      </c>
      <c r="BW286" s="10">
        <f>BW58/$DC58</f>
        <v>0</v>
      </c>
      <c r="BX286" s="10">
        <f>BX58/$DC58</f>
        <v>0</v>
      </c>
      <c r="BY286" s="10">
        <f>BY58/$DC58</f>
        <v>0</v>
      </c>
      <c r="BZ286" s="10">
        <f>BZ58/$DC58</f>
        <v>0</v>
      </c>
      <c r="CA286" s="10">
        <f>CA58/$DC58</f>
        <v>0</v>
      </c>
      <c r="CB286" s="10">
        <f>CB58/$DC58</f>
        <v>0</v>
      </c>
      <c r="CC286" s="10">
        <f>CC58/$DC58</f>
        <v>0</v>
      </c>
      <c r="CD286" s="10">
        <f>CD58/$DC58</f>
        <v>0</v>
      </c>
      <c r="CE286" s="10">
        <f>CE58/$DC58</f>
        <v>0</v>
      </c>
      <c r="CF286" s="10">
        <f>CF58/$DC58</f>
        <v>0</v>
      </c>
      <c r="CG286" s="10">
        <f>CG58/$DC58</f>
        <v>0</v>
      </c>
      <c r="CH286" s="10">
        <f>CH58/$DC58</f>
        <v>0</v>
      </c>
      <c r="CI286" s="10">
        <f>CI58/$DC58</f>
        <v>0</v>
      </c>
      <c r="CJ286" s="10">
        <f>CJ58/$DC58</f>
        <v>0</v>
      </c>
      <c r="CK286" s="10">
        <f>CK58/$DC58</f>
        <v>0</v>
      </c>
      <c r="CL286" s="10">
        <f>CL58/$DC58</f>
        <v>0</v>
      </c>
      <c r="CM286" s="10">
        <f>CM58/$DC58</f>
        <v>0</v>
      </c>
      <c r="CN286" s="10">
        <f>CN58/$DC58</f>
        <v>0</v>
      </c>
      <c r="CO286" s="10">
        <f>CO58/$DC58</f>
        <v>0</v>
      </c>
      <c r="CP286" s="10">
        <f>CP58/$DC58</f>
        <v>0</v>
      </c>
      <c r="CQ286" s="10">
        <f>CQ58/$DC58</f>
        <v>0</v>
      </c>
      <c r="CR286" s="10">
        <f>CR58/$DC58</f>
        <v>0</v>
      </c>
      <c r="CS286" s="10">
        <f>CS58/$DC58</f>
        <v>1.4400027465518647E-3</v>
      </c>
      <c r="CT286" s="10">
        <f>CT58/$DC58</f>
        <v>6.9342427266442172E-3</v>
      </c>
      <c r="CU286" s="10">
        <f>CU58/$DC58</f>
        <v>0</v>
      </c>
      <c r="CV286" s="10">
        <f>CV58/$DC58</f>
        <v>0</v>
      </c>
      <c r="CW286" s="10">
        <f>CW58/$DC58</f>
        <v>0</v>
      </c>
      <c r="CX286" s="10">
        <f>CX58/$DC58</f>
        <v>0.89198290425371185</v>
      </c>
      <c r="CY286" s="10">
        <f>CY58/$DC58</f>
        <v>0</v>
      </c>
      <c r="CZ286" s="10">
        <f>CZ58/$DC58</f>
        <v>0</v>
      </c>
      <c r="DA286" s="10">
        <f>DA58/$DC58</f>
        <v>0</v>
      </c>
      <c r="DB286" s="10">
        <f>DB58/$DC58</f>
        <v>0</v>
      </c>
      <c r="DC286" s="10">
        <f t="shared" si="131"/>
        <v>1</v>
      </c>
    </row>
    <row r="287" spans="1:107" x14ac:dyDescent="0.25">
      <c r="A287" s="11" t="s">
        <v>57</v>
      </c>
      <c r="B287" s="10">
        <f>B59/$DC59</f>
        <v>0</v>
      </c>
      <c r="C287" s="10">
        <f>C59/$DC59</f>
        <v>2.8916165146402852E-2</v>
      </c>
      <c r="D287" s="10">
        <f>D59/$DC59</f>
        <v>3.9308220887368725E-3</v>
      </c>
      <c r="E287" s="10">
        <f>E59/$DC59</f>
        <v>2.8648419387150123E-3</v>
      </c>
      <c r="F287" s="10">
        <f>F59/$DC59</f>
        <v>1.6958696180271089E-3</v>
      </c>
      <c r="G287" s="10">
        <f>G59/$DC59</f>
        <v>6.3933277134269464E-7</v>
      </c>
      <c r="H287" s="10">
        <f>H59/$DC59</f>
        <v>2.1435161803302198E-3</v>
      </c>
      <c r="I287" s="10">
        <f>I59/$DC59</f>
        <v>2.6896862174836823E-3</v>
      </c>
      <c r="J287" s="10">
        <f>J59/$DC59</f>
        <v>6.9305383785439365E-2</v>
      </c>
      <c r="K287" s="10">
        <f>K59/$DC59</f>
        <v>1.9715018608575038E-3</v>
      </c>
      <c r="L287" s="10">
        <f>L59/$DC59</f>
        <v>3.8481829613735349E-3</v>
      </c>
      <c r="M287" s="10">
        <f>M59/$DC59</f>
        <v>6.2691303599363988E-3</v>
      </c>
      <c r="N287" s="10">
        <f>N59/$DC59</f>
        <v>1.8524349173164305E-3</v>
      </c>
      <c r="O287" s="10">
        <f>O59/$DC59</f>
        <v>2.557812656896076E-2</v>
      </c>
      <c r="P287" s="10">
        <f>P59/$DC59</f>
        <v>4.0095316895650494E-3</v>
      </c>
      <c r="Q287" s="10">
        <f>Q59/$DC59</f>
        <v>1.8276303420827967E-2</v>
      </c>
      <c r="R287" s="10">
        <f>R59/$DC59</f>
        <v>9.1330993438705141E-3</v>
      </c>
      <c r="S287" s="10">
        <f>S59/$DC59</f>
        <v>7.9980686090036276E-3</v>
      </c>
      <c r="T287" s="10">
        <f>T59/$DC59</f>
        <v>2.0733976322999486E-2</v>
      </c>
      <c r="U287" s="10">
        <f>U59/$DC59</f>
        <v>6.4920287116706382E-4</v>
      </c>
      <c r="V287" s="10">
        <f>V59/$DC59</f>
        <v>1.625638961786996E-2</v>
      </c>
      <c r="W287" s="10">
        <f>W59/$DC59</f>
        <v>1.2646560428785741E-2</v>
      </c>
      <c r="X287" s="10">
        <f>X59/$DC59</f>
        <v>1.3991159972155545E-2</v>
      </c>
      <c r="Y287" s="10">
        <f>Y59/$DC59</f>
        <v>1.5264389364687738E-2</v>
      </c>
      <c r="Z287" s="10">
        <f>Z59/$DC59</f>
        <v>7.791315316411998E-2</v>
      </c>
      <c r="AA287" s="10">
        <f>AA59/$DC59</f>
        <v>1.8641308965088307E-2</v>
      </c>
      <c r="AB287" s="10">
        <f>AB59/$DC59</f>
        <v>8.7729735523963417E-2</v>
      </c>
      <c r="AC287" s="10">
        <f>AC59/$DC59</f>
        <v>2.166369427132769E-2</v>
      </c>
      <c r="AD287" s="10">
        <f>AD59/$DC59</f>
        <v>2.1190428455671231E-2</v>
      </c>
      <c r="AE287" s="10">
        <f>AE59/$DC59</f>
        <v>1.9516087844438368E-2</v>
      </c>
      <c r="AF287" s="10">
        <f>AF59/$DC59</f>
        <v>2.0262750931404849E-2</v>
      </c>
      <c r="AG287" s="10">
        <f>AG59/$DC59</f>
        <v>2.3275299966687354E-2</v>
      </c>
      <c r="AH287" s="10">
        <f>AH59/$DC59</f>
        <v>6.205168419726529E-2</v>
      </c>
      <c r="AI287" s="10">
        <f>AI59/$DC59</f>
        <v>0</v>
      </c>
      <c r="AJ287" s="10">
        <f>AJ59/$DC59</f>
        <v>1.0682746511863173E-2</v>
      </c>
      <c r="AK287" s="10">
        <f>AK59/$DC59</f>
        <v>0</v>
      </c>
      <c r="AL287" s="10">
        <f>AL59/$DC59</f>
        <v>0</v>
      </c>
      <c r="AM287" s="10">
        <f>AM59/$DC59</f>
        <v>0</v>
      </c>
      <c r="AN287" s="10">
        <f>AN59/$DC59</f>
        <v>0</v>
      </c>
      <c r="AO287" s="10">
        <f>AO59/$DC59</f>
        <v>0</v>
      </c>
      <c r="AP287" s="10">
        <f>AP59/$DC59</f>
        <v>0</v>
      </c>
      <c r="AQ287" s="10">
        <f>AQ59/$DC59</f>
        <v>0</v>
      </c>
      <c r="AR287" s="10">
        <f>AR59/$DC59</f>
        <v>0</v>
      </c>
      <c r="AS287" s="10">
        <f>AS59/$DC59</f>
        <v>0</v>
      </c>
      <c r="AT287" s="10">
        <f>AT59/$DC59</f>
        <v>0</v>
      </c>
      <c r="AU287" s="10">
        <f>AU59/$DC59</f>
        <v>0</v>
      </c>
      <c r="AV287" s="10">
        <f>AV59/$DC59</f>
        <v>0</v>
      </c>
      <c r="AW287" s="10">
        <f>AW59/$DC59</f>
        <v>0</v>
      </c>
      <c r="AX287" s="10">
        <f>AX59/$DC59</f>
        <v>0</v>
      </c>
      <c r="AY287" s="10">
        <f>AY59/$DC59</f>
        <v>0</v>
      </c>
      <c r="AZ287" s="10">
        <f>AZ59/$DC59</f>
        <v>0</v>
      </c>
      <c r="BA287" s="10">
        <f>BA59/$DC59</f>
        <v>0</v>
      </c>
      <c r="BB287" s="10">
        <f>BB59/$DC59</f>
        <v>0</v>
      </c>
      <c r="BC287" s="10">
        <f>BC59/$DC59</f>
        <v>0</v>
      </c>
      <c r="BD287" s="10">
        <f>BD59/$DC59</f>
        <v>0</v>
      </c>
      <c r="BE287" s="10">
        <f>BE59/$DC59</f>
        <v>0</v>
      </c>
      <c r="BF287" s="10">
        <f>BF59/$DC59</f>
        <v>0</v>
      </c>
      <c r="BG287" s="10">
        <f>BG59/$DC59</f>
        <v>0</v>
      </c>
      <c r="BH287" s="10">
        <f>BH59/$DC59</f>
        <v>0</v>
      </c>
      <c r="BI287" s="10">
        <f>BI59/$DC59</f>
        <v>0</v>
      </c>
      <c r="BJ287" s="10">
        <f>BJ59/$DC59</f>
        <v>0</v>
      </c>
      <c r="BK287" s="10">
        <f>BK59/$DC59</f>
        <v>0</v>
      </c>
      <c r="BL287" s="10">
        <f>BL59/$DC59</f>
        <v>0</v>
      </c>
      <c r="BM287" s="10">
        <f>BM59/$DC59</f>
        <v>0</v>
      </c>
      <c r="BN287" s="10">
        <f>BN59/$DC59</f>
        <v>0</v>
      </c>
      <c r="BO287" s="10">
        <f>BO59/$DC59</f>
        <v>0</v>
      </c>
      <c r="BP287" s="10">
        <f>BP59/$DC59</f>
        <v>0</v>
      </c>
      <c r="BQ287" s="10">
        <f>BQ59/$DC59</f>
        <v>0</v>
      </c>
      <c r="BR287" s="10">
        <f>BR59/$DC59</f>
        <v>0</v>
      </c>
      <c r="BS287" s="10">
        <f>BS59/$DC59</f>
        <v>0</v>
      </c>
      <c r="BT287" s="10">
        <f>BT59/$DC59</f>
        <v>0</v>
      </c>
      <c r="BU287" s="10">
        <f>BU59/$DC59</f>
        <v>0</v>
      </c>
      <c r="BV287" s="10">
        <f>BV59/$DC59</f>
        <v>0</v>
      </c>
      <c r="BW287" s="10">
        <f>BW59/$DC59</f>
        <v>0</v>
      </c>
      <c r="BX287" s="10">
        <f>BX59/$DC59</f>
        <v>0</v>
      </c>
      <c r="BY287" s="10">
        <f>BY59/$DC59</f>
        <v>0</v>
      </c>
      <c r="BZ287" s="10">
        <f>BZ59/$DC59</f>
        <v>0</v>
      </c>
      <c r="CA287" s="10">
        <f>CA59/$DC59</f>
        <v>0</v>
      </c>
      <c r="CB287" s="10">
        <f>CB59/$DC59</f>
        <v>0</v>
      </c>
      <c r="CC287" s="10">
        <f>CC59/$DC59</f>
        <v>0</v>
      </c>
      <c r="CD287" s="10">
        <f>CD59/$DC59</f>
        <v>0</v>
      </c>
      <c r="CE287" s="10">
        <f>CE59/$DC59</f>
        <v>0</v>
      </c>
      <c r="CF287" s="10">
        <f>CF59/$DC59</f>
        <v>0</v>
      </c>
      <c r="CG287" s="10">
        <f>CG59/$DC59</f>
        <v>0</v>
      </c>
      <c r="CH287" s="10">
        <f>CH59/$DC59</f>
        <v>0</v>
      </c>
      <c r="CI287" s="10">
        <f>CI59/$DC59</f>
        <v>0</v>
      </c>
      <c r="CJ287" s="10">
        <f>CJ59/$DC59</f>
        <v>0</v>
      </c>
      <c r="CK287" s="10">
        <f>CK59/$DC59</f>
        <v>0</v>
      </c>
      <c r="CL287" s="10">
        <f>CL59/$DC59</f>
        <v>0</v>
      </c>
      <c r="CM287" s="10">
        <f>CM59/$DC59</f>
        <v>0</v>
      </c>
      <c r="CN287" s="10">
        <f>CN59/$DC59</f>
        <v>0</v>
      </c>
      <c r="CO287" s="10">
        <f>CO59/$DC59</f>
        <v>0</v>
      </c>
      <c r="CP287" s="10">
        <f>CP59/$DC59</f>
        <v>0</v>
      </c>
      <c r="CQ287" s="10">
        <f>CQ59/$DC59</f>
        <v>0</v>
      </c>
      <c r="CR287" s="10">
        <f>CR59/$DC59</f>
        <v>0</v>
      </c>
      <c r="CS287" s="10">
        <f>CS59/$DC59</f>
        <v>6.0473905878134698E-2</v>
      </c>
      <c r="CT287" s="10">
        <f>CT59/$DC59</f>
        <v>0.30060274517411972</v>
      </c>
      <c r="CU287" s="10">
        <f>CU59/$DC59</f>
        <v>0</v>
      </c>
      <c r="CV287" s="10">
        <f>CV59/$DC59</f>
        <v>0</v>
      </c>
      <c r="CW287" s="10">
        <f>CW59/$DC59</f>
        <v>0</v>
      </c>
      <c r="CX287" s="10">
        <f>CX59/$DC59</f>
        <v>5.9714764986321407E-3</v>
      </c>
      <c r="CY287" s="10">
        <f>CY59/$DC59</f>
        <v>0</v>
      </c>
      <c r="CZ287" s="10">
        <f>CZ59/$DC59</f>
        <v>0</v>
      </c>
      <c r="DA287" s="10">
        <f>DA59/$DC59</f>
        <v>0</v>
      </c>
      <c r="DB287" s="10">
        <f>DB59/$DC59</f>
        <v>0</v>
      </c>
      <c r="DC287" s="10">
        <f t="shared" si="131"/>
        <v>0.99999999999999989</v>
      </c>
    </row>
    <row r="288" spans="1:107" x14ac:dyDescent="0.25">
      <c r="A288" s="11" t="s">
        <v>58</v>
      </c>
      <c r="B288" s="10">
        <f>B60/$DC60</f>
        <v>1.395352165992443E-3</v>
      </c>
      <c r="C288" s="10">
        <f>C60/$DC60</f>
        <v>6.6035247469264147E-2</v>
      </c>
      <c r="D288" s="10">
        <f>D60/$DC60</f>
        <v>0</v>
      </c>
      <c r="E288" s="10">
        <f>E60/$DC60</f>
        <v>6.8774843018948473E-3</v>
      </c>
      <c r="F288" s="10">
        <f>F60/$DC60</f>
        <v>5.4050664004353039E-3</v>
      </c>
      <c r="G288" s="10">
        <f>G60/$DC60</f>
        <v>0</v>
      </c>
      <c r="H288" s="10">
        <f>H60/$DC60</f>
        <v>6.5266280603558998E-4</v>
      </c>
      <c r="I288" s="10">
        <f>I60/$DC60</f>
        <v>1.8103441351461315E-4</v>
      </c>
      <c r="J288" s="10">
        <f>J60/$DC60</f>
        <v>2.0399870241167593E-2</v>
      </c>
      <c r="K288" s="10">
        <f>K60/$DC60</f>
        <v>1.2424009060658034E-3</v>
      </c>
      <c r="L288" s="10">
        <f>L60/$DC60</f>
        <v>1.078484777492497E-3</v>
      </c>
      <c r="M288" s="10">
        <f>M60/$DC60</f>
        <v>2.6138544393857531E-3</v>
      </c>
      <c r="N288" s="10">
        <f>N60/$DC60</f>
        <v>1.1106062650493829E-3</v>
      </c>
      <c r="O288" s="10">
        <f>O60/$DC60</f>
        <v>1.9339320176990037E-3</v>
      </c>
      <c r="P288" s="10">
        <f>P60/$DC60</f>
        <v>7.9258033978311156E-3</v>
      </c>
      <c r="Q288" s="10">
        <f>Q60/$DC60</f>
        <v>7.2317797775677071E-4</v>
      </c>
      <c r="R288" s="10">
        <f>R60/$DC60</f>
        <v>1.1810956618991907E-3</v>
      </c>
      <c r="S288" s="10">
        <f>S60/$DC60</f>
        <v>6.4706359700441637E-3</v>
      </c>
      <c r="T288" s="10">
        <f>T60/$DC60</f>
        <v>4.3124946467689076E-3</v>
      </c>
      <c r="U288" s="10">
        <f>U60/$DC60</f>
        <v>4.5163904949942934E-4</v>
      </c>
      <c r="V288" s="10">
        <f>V60/$DC60</f>
        <v>7.2460936047789685E-3</v>
      </c>
      <c r="W288" s="10">
        <f>W60/$DC60</f>
        <v>1.1242495210415237E-2</v>
      </c>
      <c r="X288" s="10">
        <f>X60/$DC60</f>
        <v>1.7904357644246505E-3</v>
      </c>
      <c r="Y288" s="10">
        <f>Y60/$DC60</f>
        <v>6.0968020063434013E-2</v>
      </c>
      <c r="Z288" s="10">
        <f>Z60/$DC60</f>
        <v>4.6030185777005198E-2</v>
      </c>
      <c r="AA288" s="10">
        <f>AA60/$DC60</f>
        <v>1.2016100636708141E-2</v>
      </c>
      <c r="AB288" s="10">
        <f>AB60/$DC60</f>
        <v>7.868401039695587E-2</v>
      </c>
      <c r="AC288" s="10">
        <f>AC60/$DC60</f>
        <v>3.5528648442869843E-3</v>
      </c>
      <c r="AD288" s="10">
        <f>AD60/$DC60</f>
        <v>1.1826336395147737E-2</v>
      </c>
      <c r="AE288" s="10">
        <f>AE60/$DC60</f>
        <v>9.0392898272252074E-3</v>
      </c>
      <c r="AF288" s="10">
        <f>AF60/$DC60</f>
        <v>2.1922098315696633E-2</v>
      </c>
      <c r="AG288" s="10">
        <f>AG60/$DC60</f>
        <v>2.9765334703845577E-2</v>
      </c>
      <c r="AH288" s="10">
        <f>AH60/$DC60</f>
        <v>6.533177539729472E-2</v>
      </c>
      <c r="AI288" s="10">
        <f>AI60/$DC60</f>
        <v>0</v>
      </c>
      <c r="AJ288" s="10">
        <f>AJ60/$DC60</f>
        <v>1.8811022757569351E-2</v>
      </c>
      <c r="AK288" s="10">
        <f>AK60/$DC60</f>
        <v>0</v>
      </c>
      <c r="AL288" s="10">
        <f>AL60/$DC60</f>
        <v>0</v>
      </c>
      <c r="AM288" s="10">
        <f>AM60/$DC60</f>
        <v>0</v>
      </c>
      <c r="AN288" s="10">
        <f>AN60/$DC60</f>
        <v>0</v>
      </c>
      <c r="AO288" s="10">
        <f>AO60/$DC60</f>
        <v>0</v>
      </c>
      <c r="AP288" s="10">
        <f>AP60/$DC60</f>
        <v>0</v>
      </c>
      <c r="AQ288" s="10">
        <f>AQ60/$DC60</f>
        <v>0</v>
      </c>
      <c r="AR288" s="10">
        <f>AR60/$DC60</f>
        <v>0</v>
      </c>
      <c r="AS288" s="10">
        <f>AS60/$DC60</f>
        <v>0</v>
      </c>
      <c r="AT288" s="10">
        <f>AT60/$DC60</f>
        <v>0</v>
      </c>
      <c r="AU288" s="10">
        <f>AU60/$DC60</f>
        <v>0</v>
      </c>
      <c r="AV288" s="10">
        <f>AV60/$DC60</f>
        <v>0</v>
      </c>
      <c r="AW288" s="10">
        <f>AW60/$DC60</f>
        <v>0</v>
      </c>
      <c r="AX288" s="10">
        <f>AX60/$DC60</f>
        <v>0</v>
      </c>
      <c r="AY288" s="10">
        <f>AY60/$DC60</f>
        <v>0</v>
      </c>
      <c r="AZ288" s="10">
        <f>AZ60/$DC60</f>
        <v>0</v>
      </c>
      <c r="BA288" s="10">
        <f>BA60/$DC60</f>
        <v>0</v>
      </c>
      <c r="BB288" s="10">
        <f>BB60/$DC60</f>
        <v>0</v>
      </c>
      <c r="BC288" s="10">
        <f>BC60/$DC60</f>
        <v>0</v>
      </c>
      <c r="BD288" s="10">
        <f>BD60/$DC60</f>
        <v>0</v>
      </c>
      <c r="BE288" s="10">
        <f>BE60/$DC60</f>
        <v>0</v>
      </c>
      <c r="BF288" s="10">
        <f>BF60/$DC60</f>
        <v>0</v>
      </c>
      <c r="BG288" s="10">
        <f>BG60/$DC60</f>
        <v>0</v>
      </c>
      <c r="BH288" s="10">
        <f>BH60/$DC60</f>
        <v>0</v>
      </c>
      <c r="BI288" s="10">
        <f>BI60/$DC60</f>
        <v>0</v>
      </c>
      <c r="BJ288" s="10">
        <f>BJ60/$DC60</f>
        <v>0</v>
      </c>
      <c r="BK288" s="10">
        <f>BK60/$DC60</f>
        <v>0</v>
      </c>
      <c r="BL288" s="10">
        <f>BL60/$DC60</f>
        <v>0</v>
      </c>
      <c r="BM288" s="10">
        <f>BM60/$DC60</f>
        <v>0</v>
      </c>
      <c r="BN288" s="10">
        <f>BN60/$DC60</f>
        <v>0</v>
      </c>
      <c r="BO288" s="10">
        <f>BO60/$DC60</f>
        <v>0</v>
      </c>
      <c r="BP288" s="10">
        <f>BP60/$DC60</f>
        <v>0</v>
      </c>
      <c r="BQ288" s="10">
        <f>BQ60/$DC60</f>
        <v>0</v>
      </c>
      <c r="BR288" s="10">
        <f>BR60/$DC60</f>
        <v>0</v>
      </c>
      <c r="BS288" s="10">
        <f>BS60/$DC60</f>
        <v>0</v>
      </c>
      <c r="BT288" s="10">
        <f>BT60/$DC60</f>
        <v>0</v>
      </c>
      <c r="BU288" s="10">
        <f>BU60/$DC60</f>
        <v>0</v>
      </c>
      <c r="BV288" s="10">
        <f>BV60/$DC60</f>
        <v>0</v>
      </c>
      <c r="BW288" s="10">
        <f>BW60/$DC60</f>
        <v>0</v>
      </c>
      <c r="BX288" s="10">
        <f>BX60/$DC60</f>
        <v>0</v>
      </c>
      <c r="BY288" s="10">
        <f>BY60/$DC60</f>
        <v>0</v>
      </c>
      <c r="BZ288" s="10">
        <f>BZ60/$DC60</f>
        <v>0</v>
      </c>
      <c r="CA288" s="10">
        <f>CA60/$DC60</f>
        <v>0</v>
      </c>
      <c r="CB288" s="10">
        <f>CB60/$DC60</f>
        <v>0</v>
      </c>
      <c r="CC288" s="10">
        <f>CC60/$DC60</f>
        <v>0</v>
      </c>
      <c r="CD288" s="10">
        <f>CD60/$DC60</f>
        <v>0</v>
      </c>
      <c r="CE288" s="10">
        <f>CE60/$DC60</f>
        <v>0</v>
      </c>
      <c r="CF288" s="10">
        <f>CF60/$DC60</f>
        <v>0</v>
      </c>
      <c r="CG288" s="10">
        <f>CG60/$DC60</f>
        <v>0</v>
      </c>
      <c r="CH288" s="10">
        <f>CH60/$DC60</f>
        <v>0</v>
      </c>
      <c r="CI288" s="10">
        <f>CI60/$DC60</f>
        <v>0</v>
      </c>
      <c r="CJ288" s="10">
        <f>CJ60/$DC60</f>
        <v>0</v>
      </c>
      <c r="CK288" s="10">
        <f>CK60/$DC60</f>
        <v>0</v>
      </c>
      <c r="CL288" s="10">
        <f>CL60/$DC60</f>
        <v>0</v>
      </c>
      <c r="CM288" s="10">
        <f>CM60/$DC60</f>
        <v>0</v>
      </c>
      <c r="CN288" s="10">
        <f>CN60/$DC60</f>
        <v>0</v>
      </c>
      <c r="CO288" s="10">
        <f>CO60/$DC60</f>
        <v>0</v>
      </c>
      <c r="CP288" s="10">
        <f>CP60/$DC60</f>
        <v>0</v>
      </c>
      <c r="CQ288" s="10">
        <f>CQ60/$DC60</f>
        <v>0</v>
      </c>
      <c r="CR288" s="10">
        <f>CR60/$DC60</f>
        <v>0</v>
      </c>
      <c r="CS288" s="10">
        <f>CS60/$DC60</f>
        <v>8.1827889132254306E-2</v>
      </c>
      <c r="CT288" s="10">
        <f>CT60/$DC60</f>
        <v>0.40674879103274281</v>
      </c>
      <c r="CU288" s="10">
        <f>CU60/$DC60</f>
        <v>0</v>
      </c>
      <c r="CV288" s="10">
        <f>CV60/$DC60</f>
        <v>0</v>
      </c>
      <c r="CW288" s="10">
        <f>CW60/$DC60</f>
        <v>0</v>
      </c>
      <c r="CX288" s="10">
        <f>CX60/$DC60</f>
        <v>3.2064132324181867E-3</v>
      </c>
      <c r="CY288" s="10">
        <f>CY60/$DC60</f>
        <v>0</v>
      </c>
      <c r="CZ288" s="10">
        <f>CZ60/$DC60</f>
        <v>0</v>
      </c>
      <c r="DA288" s="10">
        <f>DA60/$DC60</f>
        <v>0</v>
      </c>
      <c r="DB288" s="10">
        <f>DB60/$DC60</f>
        <v>0</v>
      </c>
      <c r="DC288" s="10">
        <f t="shared" si="131"/>
        <v>1</v>
      </c>
    </row>
    <row r="289" spans="1:107" x14ac:dyDescent="0.25">
      <c r="A289" s="11" t="s">
        <v>59</v>
      </c>
      <c r="B289" s="10">
        <f>B61/$DC61</f>
        <v>0</v>
      </c>
      <c r="C289" s="10">
        <f>C61/$DC61</f>
        <v>2.6363268049880425E-4</v>
      </c>
      <c r="D289" s="10">
        <f>D61/$DC61</f>
        <v>7.0517390863865739E-4</v>
      </c>
      <c r="E289" s="10">
        <f>E61/$DC61</f>
        <v>0</v>
      </c>
      <c r="F289" s="10">
        <f>F61/$DC61</f>
        <v>3.5333641907772548E-4</v>
      </c>
      <c r="G289" s="10">
        <f>G61/$DC61</f>
        <v>5.3690640803953943E-5</v>
      </c>
      <c r="H289" s="10">
        <f>H61/$DC61</f>
        <v>1.8195723714266607E-5</v>
      </c>
      <c r="I289" s="10">
        <f>I61/$DC61</f>
        <v>6.4682245587144001E-4</v>
      </c>
      <c r="J289" s="10">
        <f>J61/$DC61</f>
        <v>3.0902143108796931E-3</v>
      </c>
      <c r="K289" s="10">
        <f>K61/$DC61</f>
        <v>1.4175605383586864E-4</v>
      </c>
      <c r="L289" s="10">
        <f>L61/$DC61</f>
        <v>4.1328884399282446E-4</v>
      </c>
      <c r="M289" s="10">
        <f>M61/$DC61</f>
        <v>2.4596163665210495E-4</v>
      </c>
      <c r="N289" s="10">
        <f>N61/$DC61</f>
        <v>5.5302054218933606E-4</v>
      </c>
      <c r="O289" s="10">
        <f>O61/$DC61</f>
        <v>4.3791635599756237E-4</v>
      </c>
      <c r="P289" s="10">
        <f>P61/$DC61</f>
        <v>4.7100082083153752E-4</v>
      </c>
      <c r="Q289" s="10">
        <f>Q61/$DC61</f>
        <v>5.5309127383688906E-4</v>
      </c>
      <c r="R289" s="10">
        <f>R61/$DC61</f>
        <v>4.8560462384889382E-4</v>
      </c>
      <c r="S289" s="10">
        <f>S61/$DC61</f>
        <v>6.0658397141917248E-4</v>
      </c>
      <c r="T289" s="10">
        <f>T61/$DC61</f>
        <v>9.2766394152603185E-4</v>
      </c>
      <c r="U289" s="10">
        <f>U61/$DC61</f>
        <v>4.1643653831591801E-5</v>
      </c>
      <c r="V289" s="10">
        <f>V61/$DC61</f>
        <v>1.097141002394031E-3</v>
      </c>
      <c r="W289" s="10">
        <f>W61/$DC61</f>
        <v>8.3955211452541034E-4</v>
      </c>
      <c r="X289" s="10">
        <f>X61/$DC61</f>
        <v>6.226660582532731E-4</v>
      </c>
      <c r="Y289" s="10">
        <f>Y61/$DC61</f>
        <v>0.11160621439216381</v>
      </c>
      <c r="Z289" s="10">
        <f>Z61/$DC61</f>
        <v>1.4764982478915514E-2</v>
      </c>
      <c r="AA289" s="10">
        <f>AA61/$DC61</f>
        <v>2.2208409517891574E-3</v>
      </c>
      <c r="AB289" s="10">
        <f>AB61/$DC61</f>
        <v>4.7699276805558202E-3</v>
      </c>
      <c r="AC289" s="10">
        <f>AC61/$DC61</f>
        <v>5.4148891548372437E-3</v>
      </c>
      <c r="AD289" s="10">
        <f>AD61/$DC61</f>
        <v>3.6372897835205064E-3</v>
      </c>
      <c r="AE289" s="10">
        <f>AE61/$DC61</f>
        <v>2.7368972826589955E-3</v>
      </c>
      <c r="AF289" s="10">
        <f>AF61/$DC61</f>
        <v>6.3701966460194652E-3</v>
      </c>
      <c r="AG289" s="10">
        <f>AG61/$DC61</f>
        <v>2.776166449928931E-3</v>
      </c>
      <c r="AH289" s="10">
        <f>AH61/$DC61</f>
        <v>3.0645279123069129E-2</v>
      </c>
      <c r="AI289" s="10">
        <f>AI61/$DC61</f>
        <v>0</v>
      </c>
      <c r="AJ289" s="10">
        <f>AJ61/$DC61</f>
        <v>2.1334051256568587E-3</v>
      </c>
      <c r="AK289" s="10">
        <f>AK61/$DC61</f>
        <v>0</v>
      </c>
      <c r="AL289" s="10">
        <f>AL61/$DC61</f>
        <v>0</v>
      </c>
      <c r="AM289" s="10">
        <f>AM61/$DC61</f>
        <v>0</v>
      </c>
      <c r="AN289" s="10">
        <f>AN61/$DC61</f>
        <v>0</v>
      </c>
      <c r="AO289" s="10">
        <f>AO61/$DC61</f>
        <v>0</v>
      </c>
      <c r="AP289" s="10">
        <f>AP61/$DC61</f>
        <v>0</v>
      </c>
      <c r="AQ289" s="10">
        <f>AQ61/$DC61</f>
        <v>0</v>
      </c>
      <c r="AR289" s="10">
        <f>AR61/$DC61</f>
        <v>0</v>
      </c>
      <c r="AS289" s="10">
        <f>AS61/$DC61</f>
        <v>0</v>
      </c>
      <c r="AT289" s="10">
        <f>AT61/$DC61</f>
        <v>0</v>
      </c>
      <c r="AU289" s="10">
        <f>AU61/$DC61</f>
        <v>0</v>
      </c>
      <c r="AV289" s="10">
        <f>AV61/$DC61</f>
        <v>0</v>
      </c>
      <c r="AW289" s="10">
        <f>AW61/$DC61</f>
        <v>0</v>
      </c>
      <c r="AX289" s="10">
        <f>AX61/$DC61</f>
        <v>0</v>
      </c>
      <c r="AY289" s="10">
        <f>AY61/$DC61</f>
        <v>0</v>
      </c>
      <c r="AZ289" s="10">
        <f>AZ61/$DC61</f>
        <v>0</v>
      </c>
      <c r="BA289" s="10">
        <f>BA61/$DC61</f>
        <v>0</v>
      </c>
      <c r="BB289" s="10">
        <f>BB61/$DC61</f>
        <v>0</v>
      </c>
      <c r="BC289" s="10">
        <f>BC61/$DC61</f>
        <v>0</v>
      </c>
      <c r="BD289" s="10">
        <f>BD61/$DC61</f>
        <v>0</v>
      </c>
      <c r="BE289" s="10">
        <f>BE61/$DC61</f>
        <v>0</v>
      </c>
      <c r="BF289" s="10">
        <f>BF61/$DC61</f>
        <v>0</v>
      </c>
      <c r="BG289" s="10">
        <f>BG61/$DC61</f>
        <v>0</v>
      </c>
      <c r="BH289" s="10">
        <f>BH61/$DC61</f>
        <v>0</v>
      </c>
      <c r="BI289" s="10">
        <f>BI61/$DC61</f>
        <v>0</v>
      </c>
      <c r="BJ289" s="10">
        <f>BJ61/$DC61</f>
        <v>0</v>
      </c>
      <c r="BK289" s="10">
        <f>BK61/$DC61</f>
        <v>0</v>
      </c>
      <c r="BL289" s="10">
        <f>BL61/$DC61</f>
        <v>0</v>
      </c>
      <c r="BM289" s="10">
        <f>BM61/$DC61</f>
        <v>0</v>
      </c>
      <c r="BN289" s="10">
        <f>BN61/$DC61</f>
        <v>0</v>
      </c>
      <c r="BO289" s="10">
        <f>BO61/$DC61</f>
        <v>0</v>
      </c>
      <c r="BP289" s="10">
        <f>BP61/$DC61</f>
        <v>0</v>
      </c>
      <c r="BQ289" s="10">
        <f>BQ61/$DC61</f>
        <v>0</v>
      </c>
      <c r="BR289" s="10">
        <f>BR61/$DC61</f>
        <v>0</v>
      </c>
      <c r="BS289" s="10">
        <f>BS61/$DC61</f>
        <v>0</v>
      </c>
      <c r="BT289" s="10">
        <f>BT61/$DC61</f>
        <v>0</v>
      </c>
      <c r="BU289" s="10">
        <f>BU61/$DC61</f>
        <v>0</v>
      </c>
      <c r="BV289" s="10">
        <f>BV61/$DC61</f>
        <v>0</v>
      </c>
      <c r="BW289" s="10">
        <f>BW61/$DC61</f>
        <v>0</v>
      </c>
      <c r="BX289" s="10">
        <f>BX61/$DC61</f>
        <v>0</v>
      </c>
      <c r="BY289" s="10">
        <f>BY61/$DC61</f>
        <v>0</v>
      </c>
      <c r="BZ289" s="10">
        <f>BZ61/$DC61</f>
        <v>0</v>
      </c>
      <c r="CA289" s="10">
        <f>CA61/$DC61</f>
        <v>0</v>
      </c>
      <c r="CB289" s="10">
        <f>CB61/$DC61</f>
        <v>0</v>
      </c>
      <c r="CC289" s="10">
        <f>CC61/$DC61</f>
        <v>0</v>
      </c>
      <c r="CD289" s="10">
        <f>CD61/$DC61</f>
        <v>0</v>
      </c>
      <c r="CE289" s="10">
        <f>CE61/$DC61</f>
        <v>0</v>
      </c>
      <c r="CF289" s="10">
        <f>CF61/$DC61</f>
        <v>0</v>
      </c>
      <c r="CG289" s="10">
        <f>CG61/$DC61</f>
        <v>0</v>
      </c>
      <c r="CH289" s="10">
        <f>CH61/$DC61</f>
        <v>0</v>
      </c>
      <c r="CI289" s="10">
        <f>CI61/$DC61</f>
        <v>0</v>
      </c>
      <c r="CJ289" s="10">
        <f>CJ61/$DC61</f>
        <v>0</v>
      </c>
      <c r="CK289" s="10">
        <f>CK61/$DC61</f>
        <v>0</v>
      </c>
      <c r="CL289" s="10">
        <f>CL61/$DC61</f>
        <v>0</v>
      </c>
      <c r="CM289" s="10">
        <f>CM61/$DC61</f>
        <v>0</v>
      </c>
      <c r="CN289" s="10">
        <f>CN61/$DC61</f>
        <v>0</v>
      </c>
      <c r="CO289" s="10">
        <f>CO61/$DC61</f>
        <v>0</v>
      </c>
      <c r="CP289" s="10">
        <f>CP61/$DC61</f>
        <v>0</v>
      </c>
      <c r="CQ289" s="10">
        <f>CQ61/$DC61</f>
        <v>0</v>
      </c>
      <c r="CR289" s="10">
        <f>CR61/$DC61</f>
        <v>0</v>
      </c>
      <c r="CS289" s="10">
        <f>CS61/$DC61</f>
        <v>3.7359784605870386E-3</v>
      </c>
      <c r="CT289" s="10">
        <f>CT61/$DC61</f>
        <v>1.8570743279373671E-2</v>
      </c>
      <c r="CU289" s="10">
        <f>CU61/$DC61</f>
        <v>0</v>
      </c>
      <c r="CV289" s="10">
        <f>CV61/$DC61</f>
        <v>0</v>
      </c>
      <c r="CW289" s="10">
        <f>CW61/$DC61</f>
        <v>0</v>
      </c>
      <c r="CX289" s="10">
        <f>CX61/$DC61</f>
        <v>0</v>
      </c>
      <c r="CY289" s="10">
        <f>CY61/$DC61</f>
        <v>0</v>
      </c>
      <c r="CZ289" s="10">
        <f>CZ61/$DC61</f>
        <v>0.69592380065105031</v>
      </c>
      <c r="DA289" s="10">
        <f>DA61/$DC61</f>
        <v>8.2125431507254515E-2</v>
      </c>
      <c r="DB289" s="10">
        <f>DB61/$DC61</f>
        <v>0</v>
      </c>
      <c r="DC289" s="10">
        <f t="shared" si="131"/>
        <v>0.99999999999999989</v>
      </c>
    </row>
    <row r="290" spans="1:107" x14ac:dyDescent="0.25">
      <c r="A290" s="11" t="s">
        <v>60</v>
      </c>
      <c r="B290" s="10">
        <f>B62/$DC62</f>
        <v>3.3482254772810042E-4</v>
      </c>
      <c r="C290" s="10">
        <f>C62/$DC62</f>
        <v>4.4685057537168626E-3</v>
      </c>
      <c r="D290" s="10">
        <f>D62/$DC62</f>
        <v>5.6839316319778118E-4</v>
      </c>
      <c r="E290" s="10">
        <f>E62/$DC62</f>
        <v>4.586219080951393E-3</v>
      </c>
      <c r="F290" s="10">
        <f>F62/$DC62</f>
        <v>1.165691320700364E-3</v>
      </c>
      <c r="G290" s="10">
        <f>G62/$DC62</f>
        <v>8.5782374725598085E-5</v>
      </c>
      <c r="H290" s="10">
        <f>H62/$DC62</f>
        <v>3.9435658518562357E-5</v>
      </c>
      <c r="I290" s="10">
        <f>I62/$DC62</f>
        <v>7.1573752269236414E-4</v>
      </c>
      <c r="J290" s="10">
        <f>J62/$DC62</f>
        <v>3.0074935063315517E-3</v>
      </c>
      <c r="K290" s="10">
        <f>K62/$DC62</f>
        <v>1.1268009228360002E-4</v>
      </c>
      <c r="L290" s="10">
        <f>L62/$DC62</f>
        <v>1.0544578775920652E-3</v>
      </c>
      <c r="M290" s="10">
        <f>M62/$DC62</f>
        <v>1.3837028254250973E-4</v>
      </c>
      <c r="N290" s="10">
        <f>N62/$DC62</f>
        <v>1.0887621626953137E-4</v>
      </c>
      <c r="O290" s="10">
        <f>O62/$DC62</f>
        <v>2.2786934005795565E-4</v>
      </c>
      <c r="P290" s="10">
        <f>P62/$DC62</f>
        <v>3.490704064372352E-4</v>
      </c>
      <c r="Q290" s="10">
        <f>Q62/$DC62</f>
        <v>3.7341099392774682E-4</v>
      </c>
      <c r="R290" s="10">
        <f>R62/$DC62</f>
        <v>1.9495593901554178E-4</v>
      </c>
      <c r="S290" s="10">
        <f>S62/$DC62</f>
        <v>1.2168235129672202E-6</v>
      </c>
      <c r="T290" s="10">
        <f>T62/$DC62</f>
        <v>6.9986543093786648E-5</v>
      </c>
      <c r="U290" s="10">
        <f>U62/$DC62</f>
        <v>5.1353070342766247E-5</v>
      </c>
      <c r="V290" s="10">
        <f>V62/$DC62</f>
        <v>7.461456969962793E-4</v>
      </c>
      <c r="W290" s="10">
        <f>W62/$DC62</f>
        <v>1.2381952288090694E-3</v>
      </c>
      <c r="X290" s="10">
        <f>X62/$DC62</f>
        <v>3.5852867824963012E-4</v>
      </c>
      <c r="Y290" s="10">
        <f>Y62/$DC62</f>
        <v>4.4571307518712089E-4</v>
      </c>
      <c r="Z290" s="10">
        <f>Z62/$DC62</f>
        <v>1.0387300583138939E-2</v>
      </c>
      <c r="AA290" s="10">
        <f>AA62/$DC62</f>
        <v>1.7816080249655308E-2</v>
      </c>
      <c r="AB290" s="10">
        <f>AB62/$DC62</f>
        <v>1.0640839439312374E-3</v>
      </c>
      <c r="AC290" s="10">
        <f>AC62/$DC62</f>
        <v>6.3750731471495575E-4</v>
      </c>
      <c r="AD290" s="10">
        <f>AD62/$DC62</f>
        <v>2.9849575952076253E-3</v>
      </c>
      <c r="AE290" s="10">
        <f>AE62/$DC62</f>
        <v>3.2132879965601242E-4</v>
      </c>
      <c r="AF290" s="10">
        <f>AF62/$DC62</f>
        <v>4.8766049901071296E-4</v>
      </c>
      <c r="AG290" s="10">
        <f>AG62/$DC62</f>
        <v>1.6755126130152795E-3</v>
      </c>
      <c r="AH290" s="10">
        <f>AH62/$DC62</f>
        <v>6.7532856771426817E-3</v>
      </c>
      <c r="AI290" s="10">
        <f>AI62/$DC62</f>
        <v>0</v>
      </c>
      <c r="AJ290" s="10">
        <f>AJ62/$DC62</f>
        <v>5.8454411012716758E-4</v>
      </c>
      <c r="AK290" s="10">
        <f>AK62/$DC62</f>
        <v>0</v>
      </c>
      <c r="AL290" s="10">
        <f>AL62/$DC62</f>
        <v>0</v>
      </c>
      <c r="AM290" s="10">
        <f>AM62/$DC62</f>
        <v>0</v>
      </c>
      <c r="AN290" s="10">
        <f>AN62/$DC62</f>
        <v>0</v>
      </c>
      <c r="AO290" s="10">
        <f>AO62/$DC62</f>
        <v>0</v>
      </c>
      <c r="AP290" s="10">
        <f>AP62/$DC62</f>
        <v>0</v>
      </c>
      <c r="AQ290" s="10">
        <f>AQ62/$DC62</f>
        <v>0</v>
      </c>
      <c r="AR290" s="10">
        <f>AR62/$DC62</f>
        <v>0</v>
      </c>
      <c r="AS290" s="10">
        <f>AS62/$DC62</f>
        <v>0</v>
      </c>
      <c r="AT290" s="10">
        <f>AT62/$DC62</f>
        <v>0</v>
      </c>
      <c r="AU290" s="10">
        <f>AU62/$DC62</f>
        <v>0</v>
      </c>
      <c r="AV290" s="10">
        <f>AV62/$DC62</f>
        <v>0</v>
      </c>
      <c r="AW290" s="10">
        <f>AW62/$DC62</f>
        <v>0</v>
      </c>
      <c r="AX290" s="10">
        <f>AX62/$DC62</f>
        <v>0</v>
      </c>
      <c r="AY290" s="10">
        <f>AY62/$DC62</f>
        <v>0</v>
      </c>
      <c r="AZ290" s="10">
        <f>AZ62/$DC62</f>
        <v>0</v>
      </c>
      <c r="BA290" s="10">
        <f>BA62/$DC62</f>
        <v>0</v>
      </c>
      <c r="BB290" s="10">
        <f>BB62/$DC62</f>
        <v>0</v>
      </c>
      <c r="BC290" s="10">
        <f>BC62/$DC62</f>
        <v>0</v>
      </c>
      <c r="BD290" s="10">
        <f>BD62/$DC62</f>
        <v>0</v>
      </c>
      <c r="BE290" s="10">
        <f>BE62/$DC62</f>
        <v>0</v>
      </c>
      <c r="BF290" s="10">
        <f>BF62/$DC62</f>
        <v>0</v>
      </c>
      <c r="BG290" s="10">
        <f>BG62/$DC62</f>
        <v>0</v>
      </c>
      <c r="BH290" s="10">
        <f>BH62/$DC62</f>
        <v>0</v>
      </c>
      <c r="BI290" s="10">
        <f>BI62/$DC62</f>
        <v>0</v>
      </c>
      <c r="BJ290" s="10">
        <f>BJ62/$DC62</f>
        <v>0</v>
      </c>
      <c r="BK290" s="10">
        <f>BK62/$DC62</f>
        <v>0</v>
      </c>
      <c r="BL290" s="10">
        <f>BL62/$DC62</f>
        <v>0</v>
      </c>
      <c r="BM290" s="10">
        <f>BM62/$DC62</f>
        <v>0</v>
      </c>
      <c r="BN290" s="10">
        <f>BN62/$DC62</f>
        <v>0</v>
      </c>
      <c r="BO290" s="10">
        <f>BO62/$DC62</f>
        <v>0</v>
      </c>
      <c r="BP290" s="10">
        <f>BP62/$DC62</f>
        <v>0</v>
      </c>
      <c r="BQ290" s="10">
        <f>BQ62/$DC62</f>
        <v>0</v>
      </c>
      <c r="BR290" s="10">
        <f>BR62/$DC62</f>
        <v>0</v>
      </c>
      <c r="BS290" s="10">
        <f>BS62/$DC62</f>
        <v>0</v>
      </c>
      <c r="BT290" s="10">
        <f>BT62/$DC62</f>
        <v>0</v>
      </c>
      <c r="BU290" s="10">
        <f>BU62/$DC62</f>
        <v>0.32226807105727295</v>
      </c>
      <c r="BV290" s="10">
        <f>BV62/$DC62</f>
        <v>0.44133322322765339</v>
      </c>
      <c r="BW290" s="10">
        <f>BW62/$DC62</f>
        <v>0.12235057232362072</v>
      </c>
      <c r="BX290" s="10">
        <f>BX62/$DC62</f>
        <v>0</v>
      </c>
      <c r="BY290" s="10">
        <f>BY62/$DC62</f>
        <v>0</v>
      </c>
      <c r="BZ290" s="10">
        <f>BZ62/$DC62</f>
        <v>0</v>
      </c>
      <c r="CA290" s="10">
        <f>CA62/$DC62</f>
        <v>0</v>
      </c>
      <c r="CB290" s="10">
        <f>CB62/$DC62</f>
        <v>0</v>
      </c>
      <c r="CC290" s="10">
        <f>CC62/$DC62</f>
        <v>0</v>
      </c>
      <c r="CD290" s="10">
        <f>CD62/$DC62</f>
        <v>0</v>
      </c>
      <c r="CE290" s="10">
        <f>CE62/$DC62</f>
        <v>0</v>
      </c>
      <c r="CF290" s="10">
        <f>CF62/$DC62</f>
        <v>0</v>
      </c>
      <c r="CG290" s="10">
        <f>CG62/$DC62</f>
        <v>0</v>
      </c>
      <c r="CH290" s="10">
        <f>CH62/$DC62</f>
        <v>0</v>
      </c>
      <c r="CI290" s="10">
        <f>CI62/$DC62</f>
        <v>0</v>
      </c>
      <c r="CJ290" s="10">
        <f>CJ62/$DC62</f>
        <v>0</v>
      </c>
      <c r="CK290" s="10">
        <f>CK62/$DC62</f>
        <v>0</v>
      </c>
      <c r="CL290" s="10">
        <f>CL62/$DC62</f>
        <v>0</v>
      </c>
      <c r="CM290" s="10">
        <f>CM62/$DC62</f>
        <v>0</v>
      </c>
      <c r="CN290" s="10">
        <f>CN62/$DC62</f>
        <v>0</v>
      </c>
      <c r="CO290" s="10">
        <f>CO62/$DC62</f>
        <v>0</v>
      </c>
      <c r="CP290" s="10">
        <f>CP62/$DC62</f>
        <v>0</v>
      </c>
      <c r="CQ290" s="10">
        <f>CQ62/$DC62</f>
        <v>0</v>
      </c>
      <c r="CR290" s="10">
        <f>CR62/$DC62</f>
        <v>0</v>
      </c>
      <c r="CS290" s="10">
        <f>CS62/$DC62</f>
        <v>8.7178674636941809E-3</v>
      </c>
      <c r="CT290" s="10">
        <f>CT62/$DC62</f>
        <v>4.1980342882486553E-2</v>
      </c>
      <c r="CU290" s="10">
        <f>CU62/$DC62</f>
        <v>0</v>
      </c>
      <c r="CV290" s="10">
        <f>CV62/$DC62</f>
        <v>0</v>
      </c>
      <c r="CW290" s="10">
        <f>CW62/$DC62</f>
        <v>0</v>
      </c>
      <c r="CX290" s="10">
        <f>CX62/$DC62</f>
        <v>1.9475046679186714E-4</v>
      </c>
      <c r="CY290" s="10">
        <f>CY62/$DC62</f>
        <v>0</v>
      </c>
      <c r="CZ290" s="10">
        <f>CZ62/$DC62</f>
        <v>0</v>
      </c>
      <c r="DA290" s="10">
        <f>DA62/$DC62</f>
        <v>0</v>
      </c>
      <c r="DB290" s="10">
        <f>DB62/$DC62</f>
        <v>0</v>
      </c>
      <c r="DC290" s="10">
        <f t="shared" si="131"/>
        <v>0.99999999999999989</v>
      </c>
    </row>
    <row r="291" spans="1:107" x14ac:dyDescent="0.25">
      <c r="A291" s="11" t="s">
        <v>61</v>
      </c>
      <c r="B291" s="10">
        <f>B63/$DC63</f>
        <v>4.2345908903055593E-4</v>
      </c>
      <c r="C291" s="10">
        <f>C63/$DC63</f>
        <v>1.3487405578315112E-2</v>
      </c>
      <c r="D291" s="10">
        <f>D63/$DC63</f>
        <v>1.1834520424637751E-2</v>
      </c>
      <c r="E291" s="10">
        <f>E63/$DC63</f>
        <v>6.1077986632872205E-3</v>
      </c>
      <c r="F291" s="10">
        <f>F63/$DC63</f>
        <v>6.5119306248214207E-4</v>
      </c>
      <c r="G291" s="10">
        <f>G63/$DC63</f>
        <v>9.6554159146064521E-4</v>
      </c>
      <c r="H291" s="10">
        <f>H63/$DC63</f>
        <v>4.0364649024521722E-4</v>
      </c>
      <c r="I291" s="10">
        <f>I63/$DC63</f>
        <v>2.2881074548152793E-3</v>
      </c>
      <c r="J291" s="10">
        <f>J63/$DC63</f>
        <v>2.6785934243969505E-2</v>
      </c>
      <c r="K291" s="10">
        <f>K63/$DC63</f>
        <v>1.6717348102538096E-3</v>
      </c>
      <c r="L291" s="10">
        <f>L63/$DC63</f>
        <v>4.3376439577853931E-3</v>
      </c>
      <c r="M291" s="10">
        <f>M63/$DC63</f>
        <v>3.3294453505728389E-3</v>
      </c>
      <c r="N291" s="10">
        <f>N63/$DC63</f>
        <v>8.0002833557894369E-4</v>
      </c>
      <c r="O291" s="10">
        <f>O63/$DC63</f>
        <v>4.6827018433784331E-3</v>
      </c>
      <c r="P291" s="10">
        <f>P63/$DC63</f>
        <v>3.4098463910995076E-3</v>
      </c>
      <c r="Q291" s="10">
        <f>Q63/$DC63</f>
        <v>1.1622573518017319E-2</v>
      </c>
      <c r="R291" s="10">
        <f>R63/$DC63</f>
        <v>5.5303703322937183E-3</v>
      </c>
      <c r="S291" s="10">
        <f>S63/$DC63</f>
        <v>2.9840455845496477E-3</v>
      </c>
      <c r="T291" s="10">
        <f>T63/$DC63</f>
        <v>1.5525024991795927E-2</v>
      </c>
      <c r="U291" s="10">
        <f>U63/$DC63</f>
        <v>6.5007281291353956E-4</v>
      </c>
      <c r="V291" s="10">
        <f>V63/$DC63</f>
        <v>1.7254087356497742E-2</v>
      </c>
      <c r="W291" s="10">
        <f>W63/$DC63</f>
        <v>1.1200535058999066E-3</v>
      </c>
      <c r="X291" s="10">
        <f>X63/$DC63</f>
        <v>4.0196602622363385E-4</v>
      </c>
      <c r="Y291" s="10">
        <f>Y63/$DC63</f>
        <v>1.3074231576120986E-2</v>
      </c>
      <c r="Z291" s="10">
        <f>Z63/$DC63</f>
        <v>7.3833790634203741E-2</v>
      </c>
      <c r="AA291" s="10">
        <f>AA63/$DC63</f>
        <v>8.9248941959194639E-2</v>
      </c>
      <c r="AB291" s="10">
        <f>AB63/$DC63</f>
        <v>3.5470359065459299E-3</v>
      </c>
      <c r="AC291" s="10">
        <f>AC63/$DC63</f>
        <v>4.802412205320291E-3</v>
      </c>
      <c r="AD291" s="10">
        <f>AD63/$DC63</f>
        <v>2.1547822824028277E-2</v>
      </c>
      <c r="AE291" s="10">
        <f>AE63/$DC63</f>
        <v>3.4848430859199713E-3</v>
      </c>
      <c r="AF291" s="10">
        <f>AF63/$DC63</f>
        <v>7.7876654732708071E-3</v>
      </c>
      <c r="AG291" s="10">
        <f>AG63/$DC63</f>
        <v>4.1778435199937699E-3</v>
      </c>
      <c r="AH291" s="10">
        <f>AH63/$DC63</f>
        <v>5.2800318454512205E-2</v>
      </c>
      <c r="AI291" s="10">
        <f>AI63/$DC63</f>
        <v>0</v>
      </c>
      <c r="AJ291" s="10">
        <f>AJ63/$DC63</f>
        <v>1.5921068040976412E-3</v>
      </c>
      <c r="AK291" s="10">
        <f>AK63/$DC63</f>
        <v>0</v>
      </c>
      <c r="AL291" s="10">
        <f>AL63/$DC63</f>
        <v>0</v>
      </c>
      <c r="AM291" s="10">
        <f>AM63/$DC63</f>
        <v>0</v>
      </c>
      <c r="AN291" s="10">
        <f>AN63/$DC63</f>
        <v>0</v>
      </c>
      <c r="AO291" s="10">
        <f>AO63/$DC63</f>
        <v>0</v>
      </c>
      <c r="AP291" s="10">
        <f>AP63/$DC63</f>
        <v>0</v>
      </c>
      <c r="AQ291" s="10">
        <f>AQ63/$DC63</f>
        <v>0</v>
      </c>
      <c r="AR291" s="10">
        <f>AR63/$DC63</f>
        <v>0</v>
      </c>
      <c r="AS291" s="10">
        <f>AS63/$DC63</f>
        <v>0</v>
      </c>
      <c r="AT291" s="10">
        <f>AT63/$DC63</f>
        <v>0</v>
      </c>
      <c r="AU291" s="10">
        <f>AU63/$DC63</f>
        <v>0</v>
      </c>
      <c r="AV291" s="10">
        <f>AV63/$DC63</f>
        <v>0</v>
      </c>
      <c r="AW291" s="10">
        <f>AW63/$DC63</f>
        <v>0</v>
      </c>
      <c r="AX291" s="10">
        <f>AX63/$DC63</f>
        <v>0</v>
      </c>
      <c r="AY291" s="10">
        <f>AY63/$DC63</f>
        <v>0</v>
      </c>
      <c r="AZ291" s="10">
        <f>AZ63/$DC63</f>
        <v>0</v>
      </c>
      <c r="BA291" s="10">
        <f>BA63/$DC63</f>
        <v>0</v>
      </c>
      <c r="BB291" s="10">
        <f>BB63/$DC63</f>
        <v>0</v>
      </c>
      <c r="BC291" s="10">
        <f>BC63/$DC63</f>
        <v>0</v>
      </c>
      <c r="BD291" s="10">
        <f>BD63/$DC63</f>
        <v>0</v>
      </c>
      <c r="BE291" s="10">
        <f>BE63/$DC63</f>
        <v>0</v>
      </c>
      <c r="BF291" s="10">
        <f>BF63/$DC63</f>
        <v>0</v>
      </c>
      <c r="BG291" s="10">
        <f>BG63/$DC63</f>
        <v>0</v>
      </c>
      <c r="BH291" s="10">
        <f>BH63/$DC63</f>
        <v>0</v>
      </c>
      <c r="BI291" s="10">
        <f>BI63/$DC63</f>
        <v>0</v>
      </c>
      <c r="BJ291" s="10">
        <f>BJ63/$DC63</f>
        <v>0</v>
      </c>
      <c r="BK291" s="10">
        <f>BK63/$DC63</f>
        <v>0</v>
      </c>
      <c r="BL291" s="10">
        <f>BL63/$DC63</f>
        <v>0</v>
      </c>
      <c r="BM291" s="10">
        <f>BM63/$DC63</f>
        <v>0</v>
      </c>
      <c r="BN291" s="10">
        <f>BN63/$DC63</f>
        <v>0</v>
      </c>
      <c r="BO291" s="10">
        <f>BO63/$DC63</f>
        <v>0</v>
      </c>
      <c r="BP291" s="10">
        <f>BP63/$DC63</f>
        <v>0</v>
      </c>
      <c r="BQ291" s="10">
        <f>BQ63/$DC63</f>
        <v>0</v>
      </c>
      <c r="BR291" s="10">
        <f>BR63/$DC63</f>
        <v>0</v>
      </c>
      <c r="BS291" s="10">
        <f>BS63/$DC63</f>
        <v>0</v>
      </c>
      <c r="BT291" s="10">
        <f>BT63/$DC63</f>
        <v>0</v>
      </c>
      <c r="BU291" s="10">
        <f>BU63/$DC63</f>
        <v>6.0328674715264072E-3</v>
      </c>
      <c r="BV291" s="10">
        <f>BV63/$DC63</f>
        <v>8.2617705122914158E-3</v>
      </c>
      <c r="BW291" s="10">
        <f>BW63/$DC63</f>
        <v>2.290406199634441E-3</v>
      </c>
      <c r="BX291" s="10">
        <f>BX63/$DC63</f>
        <v>0</v>
      </c>
      <c r="BY291" s="10">
        <f>BY63/$DC63</f>
        <v>0</v>
      </c>
      <c r="BZ291" s="10">
        <f>BZ63/$DC63</f>
        <v>0</v>
      </c>
      <c r="CA291" s="10">
        <f>CA63/$DC63</f>
        <v>0</v>
      </c>
      <c r="CB291" s="10">
        <f>CB63/$DC63</f>
        <v>0</v>
      </c>
      <c r="CC291" s="10">
        <f>CC63/$DC63</f>
        <v>0</v>
      </c>
      <c r="CD291" s="10">
        <f>CD63/$DC63</f>
        <v>0</v>
      </c>
      <c r="CE291" s="10">
        <f>CE63/$DC63</f>
        <v>0</v>
      </c>
      <c r="CF291" s="10">
        <f>CF63/$DC63</f>
        <v>0</v>
      </c>
      <c r="CG291" s="10">
        <f>CG63/$DC63</f>
        <v>0</v>
      </c>
      <c r="CH291" s="10">
        <f>CH63/$DC63</f>
        <v>0</v>
      </c>
      <c r="CI291" s="10">
        <f>CI63/$DC63</f>
        <v>0</v>
      </c>
      <c r="CJ291" s="10">
        <f>CJ63/$DC63</f>
        <v>0</v>
      </c>
      <c r="CK291" s="10">
        <f>CK63/$DC63</f>
        <v>0</v>
      </c>
      <c r="CL291" s="10">
        <f>CL63/$DC63</f>
        <v>0</v>
      </c>
      <c r="CM291" s="10">
        <f>CM63/$DC63</f>
        <v>0</v>
      </c>
      <c r="CN291" s="10">
        <f>CN63/$DC63</f>
        <v>0</v>
      </c>
      <c r="CO291" s="10">
        <f>CO63/$DC63</f>
        <v>0</v>
      </c>
      <c r="CP291" s="10">
        <f>CP63/$DC63</f>
        <v>0</v>
      </c>
      <c r="CQ291" s="10">
        <f>CQ63/$DC63</f>
        <v>0</v>
      </c>
      <c r="CR291" s="10">
        <f>CR63/$DC63</f>
        <v>0</v>
      </c>
      <c r="CS291" s="10">
        <f>CS63/$DC63</f>
        <v>6.6933614963865865E-2</v>
      </c>
      <c r="CT291" s="10">
        <f>CT63/$DC63</f>
        <v>0.30330581786612215</v>
      </c>
      <c r="CU291" s="10">
        <f>CU63/$DC63</f>
        <v>0</v>
      </c>
      <c r="CV291" s="10">
        <f>CV63/$DC63</f>
        <v>0</v>
      </c>
      <c r="CW291" s="10">
        <f>CW63/$DC63</f>
        <v>1.8552485287804963E-3</v>
      </c>
      <c r="CX291" s="10">
        <f>CX63/$DC63</f>
        <v>0.1991560605994673</v>
      </c>
      <c r="CY291" s="10">
        <f>CY63/$DC63</f>
        <v>0</v>
      </c>
      <c r="CZ291" s="10">
        <f>CZ63/$DC63</f>
        <v>0</v>
      </c>
      <c r="DA291" s="10">
        <f>DA63/$DC63</f>
        <v>0</v>
      </c>
      <c r="DB291" s="10">
        <f>DB63/$DC63</f>
        <v>0</v>
      </c>
      <c r="DC291" s="10">
        <f t="shared" si="131"/>
        <v>1.0000000000000002</v>
      </c>
    </row>
    <row r="292" spans="1:107" x14ac:dyDescent="0.25">
      <c r="A292" s="11" t="s">
        <v>62</v>
      </c>
      <c r="B292" s="10">
        <f>B64/$DC64</f>
        <v>0</v>
      </c>
      <c r="C292" s="10">
        <f>C64/$DC64</f>
        <v>9.5388152796736824E-4</v>
      </c>
      <c r="D292" s="10">
        <f>D64/$DC64</f>
        <v>1.2520730160250464E-4</v>
      </c>
      <c r="E292" s="10">
        <f>E64/$DC64</f>
        <v>0</v>
      </c>
      <c r="F292" s="10">
        <f>F64/$DC64</f>
        <v>4.1529375078093888E-8</v>
      </c>
      <c r="G292" s="10">
        <f>G64/$DC64</f>
        <v>0</v>
      </c>
      <c r="H292" s="10">
        <f>H64/$DC64</f>
        <v>4.9270858706660716E-6</v>
      </c>
      <c r="I292" s="10">
        <f>I64/$DC64</f>
        <v>1.2749804412501606E-4</v>
      </c>
      <c r="J292" s="10">
        <f>J64/$DC64</f>
        <v>5.5019200858194795E-3</v>
      </c>
      <c r="K292" s="10">
        <f>K64/$DC64</f>
        <v>4.3650321378661046E-4</v>
      </c>
      <c r="L292" s="10">
        <f>L64/$DC64</f>
        <v>5.4127496247714433E-4</v>
      </c>
      <c r="M292" s="10">
        <f>M64/$DC64</f>
        <v>2.1953575779362758E-4</v>
      </c>
      <c r="N292" s="10">
        <f>N64/$DC64</f>
        <v>2.8533955539190864E-4</v>
      </c>
      <c r="O292" s="10">
        <f>O64/$DC64</f>
        <v>9.0260848025983445E-4</v>
      </c>
      <c r="P292" s="10">
        <f>P64/$DC64</f>
        <v>1.8109633599646794E-3</v>
      </c>
      <c r="Q292" s="10">
        <f>Q64/$DC64</f>
        <v>6.4662909524217604E-4</v>
      </c>
      <c r="R292" s="10">
        <f>R64/$DC64</f>
        <v>5.6290378497262609E-4</v>
      </c>
      <c r="S292" s="10">
        <f>S64/$DC64</f>
        <v>6.3173915692490621E-4</v>
      </c>
      <c r="T292" s="10">
        <f>T64/$DC64</f>
        <v>2.4672080445992555E-3</v>
      </c>
      <c r="U292" s="10">
        <f>U64/$DC64</f>
        <v>9.7926460474532647E-5</v>
      </c>
      <c r="V292" s="10">
        <f>V64/$DC64</f>
        <v>1.5232661324947301E-3</v>
      </c>
      <c r="W292" s="10">
        <f>W64/$DC64</f>
        <v>2.9695884981561652E-3</v>
      </c>
      <c r="X292" s="10">
        <f>X64/$DC64</f>
        <v>6.9435532313350912E-4</v>
      </c>
      <c r="Y292" s="10">
        <f>Y64/$DC64</f>
        <v>5.5935628112174828E-3</v>
      </c>
      <c r="Z292" s="10">
        <f>Z64/$DC64</f>
        <v>1.9665150051137753E-2</v>
      </c>
      <c r="AA292" s="10">
        <f>AA64/$DC64</f>
        <v>7.6450647128479821E-3</v>
      </c>
      <c r="AB292" s="10">
        <f>AB64/$DC64</f>
        <v>6.9339772853954191E-3</v>
      </c>
      <c r="AC292" s="10">
        <f>AC64/$DC64</f>
        <v>2.4931686571029454E-3</v>
      </c>
      <c r="AD292" s="10">
        <f>AD64/$DC64</f>
        <v>1.6045282656101573E-2</v>
      </c>
      <c r="AE292" s="10">
        <f>AE64/$DC64</f>
        <v>2.3783130032974872E-3</v>
      </c>
      <c r="AF292" s="10">
        <f>AF64/$DC64</f>
        <v>7.6604935898784378E-3</v>
      </c>
      <c r="AG292" s="10">
        <f>AG64/$DC64</f>
        <v>5.4564866446054011E-3</v>
      </c>
      <c r="AH292" s="10">
        <f>AH64/$DC64</f>
        <v>2.2271712772418364E-2</v>
      </c>
      <c r="AI292" s="10">
        <f>AI64/$DC64</f>
        <v>0</v>
      </c>
      <c r="AJ292" s="10">
        <f>AJ64/$DC64</f>
        <v>4.2846649704868572E-3</v>
      </c>
      <c r="AK292" s="10">
        <f>AK64/$DC64</f>
        <v>0</v>
      </c>
      <c r="AL292" s="10">
        <f>AL64/$DC64</f>
        <v>0</v>
      </c>
      <c r="AM292" s="10">
        <f>AM64/$DC64</f>
        <v>0</v>
      </c>
      <c r="AN292" s="10">
        <f>AN64/$DC64</f>
        <v>0</v>
      </c>
      <c r="AO292" s="10">
        <f>AO64/$DC64</f>
        <v>0</v>
      </c>
      <c r="AP292" s="10">
        <f>AP64/$DC64</f>
        <v>0</v>
      </c>
      <c r="AQ292" s="10">
        <f>AQ64/$DC64</f>
        <v>0</v>
      </c>
      <c r="AR292" s="10">
        <f>AR64/$DC64</f>
        <v>0</v>
      </c>
      <c r="AS292" s="10">
        <f>AS64/$DC64</f>
        <v>0</v>
      </c>
      <c r="AT292" s="10">
        <f>AT64/$DC64</f>
        <v>0</v>
      </c>
      <c r="AU292" s="10">
        <f>AU64/$DC64</f>
        <v>0</v>
      </c>
      <c r="AV292" s="10">
        <f>AV64/$DC64</f>
        <v>0</v>
      </c>
      <c r="AW292" s="10">
        <f>AW64/$DC64</f>
        <v>0</v>
      </c>
      <c r="AX292" s="10">
        <f>AX64/$DC64</f>
        <v>0</v>
      </c>
      <c r="AY292" s="10">
        <f>AY64/$DC64</f>
        <v>0</v>
      </c>
      <c r="AZ292" s="10">
        <f>AZ64/$DC64</f>
        <v>0</v>
      </c>
      <c r="BA292" s="10">
        <f>BA64/$DC64</f>
        <v>0</v>
      </c>
      <c r="BB292" s="10">
        <f>BB64/$DC64</f>
        <v>0</v>
      </c>
      <c r="BC292" s="10">
        <f>BC64/$DC64</f>
        <v>0</v>
      </c>
      <c r="BD292" s="10">
        <f>BD64/$DC64</f>
        <v>0</v>
      </c>
      <c r="BE292" s="10">
        <f>BE64/$DC64</f>
        <v>0</v>
      </c>
      <c r="BF292" s="10">
        <f>BF64/$DC64</f>
        <v>0</v>
      </c>
      <c r="BG292" s="10">
        <f>BG64/$DC64</f>
        <v>0</v>
      </c>
      <c r="BH292" s="10">
        <f>BH64/$DC64</f>
        <v>0</v>
      </c>
      <c r="BI292" s="10">
        <f>BI64/$DC64</f>
        <v>0</v>
      </c>
      <c r="BJ292" s="10">
        <f>BJ64/$DC64</f>
        <v>0</v>
      </c>
      <c r="BK292" s="10">
        <f>BK64/$DC64</f>
        <v>0</v>
      </c>
      <c r="BL292" s="10">
        <f>BL64/$DC64</f>
        <v>0</v>
      </c>
      <c r="BM292" s="10">
        <f>BM64/$DC64</f>
        <v>0</v>
      </c>
      <c r="BN292" s="10">
        <f>BN64/$DC64</f>
        <v>0</v>
      </c>
      <c r="BO292" s="10">
        <f>BO64/$DC64</f>
        <v>0</v>
      </c>
      <c r="BP292" s="10">
        <f>BP64/$DC64</f>
        <v>0</v>
      </c>
      <c r="BQ292" s="10">
        <f>BQ64/$DC64</f>
        <v>0</v>
      </c>
      <c r="BR292" s="10">
        <f>BR64/$DC64</f>
        <v>0</v>
      </c>
      <c r="BS292" s="10">
        <f>BS64/$DC64</f>
        <v>0</v>
      </c>
      <c r="BT292" s="10">
        <f>BT64/$DC64</f>
        <v>0</v>
      </c>
      <c r="BU292" s="10">
        <f>BU64/$DC64</f>
        <v>0</v>
      </c>
      <c r="BV292" s="10">
        <f>BV64/$DC64</f>
        <v>0</v>
      </c>
      <c r="BW292" s="10">
        <f>BW64/$DC64</f>
        <v>0</v>
      </c>
      <c r="BX292" s="10">
        <f>BX64/$DC64</f>
        <v>0</v>
      </c>
      <c r="BY292" s="10">
        <f>BY64/$DC64</f>
        <v>0</v>
      </c>
      <c r="BZ292" s="10">
        <f>BZ64/$DC64</f>
        <v>0</v>
      </c>
      <c r="CA292" s="10">
        <f>CA64/$DC64</f>
        <v>0</v>
      </c>
      <c r="CB292" s="10">
        <f>CB64/$DC64</f>
        <v>0</v>
      </c>
      <c r="CC292" s="10">
        <f>CC64/$DC64</f>
        <v>0</v>
      </c>
      <c r="CD292" s="10">
        <f>CD64/$DC64</f>
        <v>0</v>
      </c>
      <c r="CE292" s="10">
        <f>CE64/$DC64</f>
        <v>0</v>
      </c>
      <c r="CF292" s="10">
        <f>CF64/$DC64</f>
        <v>0</v>
      </c>
      <c r="CG292" s="10">
        <f>CG64/$DC64</f>
        <v>0</v>
      </c>
      <c r="CH292" s="10">
        <f>CH64/$DC64</f>
        <v>0</v>
      </c>
      <c r="CI292" s="10">
        <f>CI64/$DC64</f>
        <v>0</v>
      </c>
      <c r="CJ292" s="10">
        <f>CJ64/$DC64</f>
        <v>0</v>
      </c>
      <c r="CK292" s="10">
        <f>CK64/$DC64</f>
        <v>0</v>
      </c>
      <c r="CL292" s="10">
        <f>CL64/$DC64</f>
        <v>0</v>
      </c>
      <c r="CM292" s="10">
        <f>CM64/$DC64</f>
        <v>0</v>
      </c>
      <c r="CN292" s="10">
        <f>CN64/$DC64</f>
        <v>0</v>
      </c>
      <c r="CO292" s="10">
        <f>CO64/$DC64</f>
        <v>0</v>
      </c>
      <c r="CP292" s="10">
        <f>CP64/$DC64</f>
        <v>0</v>
      </c>
      <c r="CQ292" s="10">
        <f>CQ64/$DC64</f>
        <v>0</v>
      </c>
      <c r="CR292" s="10">
        <f>CR64/$DC64</f>
        <v>0</v>
      </c>
      <c r="CS292" s="10">
        <f>CS64/$DC64</f>
        <v>8.4690916870877292E-2</v>
      </c>
      <c r="CT292" s="10">
        <f>CT64/$DC64</f>
        <v>0.41067769323315273</v>
      </c>
      <c r="CU292" s="10">
        <f>CU64/$DC64</f>
        <v>0</v>
      </c>
      <c r="CV292" s="10">
        <f>CV64/$DC64</f>
        <v>0</v>
      </c>
      <c r="CW292" s="10">
        <f>CW64/$DC64</f>
        <v>2.4893045009922038E-2</v>
      </c>
      <c r="CX292" s="10">
        <f>CX64/$DC64</f>
        <v>0.35880715033112642</v>
      </c>
      <c r="CY292" s="10">
        <f>CY64/$DC64</f>
        <v>0</v>
      </c>
      <c r="CZ292" s="10">
        <f>CZ64/$DC64</f>
        <v>0</v>
      </c>
      <c r="DA292" s="10">
        <f>DA64/$DC64</f>
        <v>0</v>
      </c>
      <c r="DB292" s="10">
        <f>DB64/$DC64</f>
        <v>0</v>
      </c>
      <c r="DC292" s="10">
        <f t="shared" si="131"/>
        <v>1</v>
      </c>
    </row>
    <row r="293" spans="1:107" x14ac:dyDescent="0.25">
      <c r="A293" s="11" t="s">
        <v>63</v>
      </c>
      <c r="B293" s="10">
        <f>B65/$DC65</f>
        <v>0</v>
      </c>
      <c r="C293" s="10">
        <f>C65/$DC65</f>
        <v>3.3004904859811161E-2</v>
      </c>
      <c r="D293" s="10">
        <f>D65/$DC65</f>
        <v>5.0494688928828966E-3</v>
      </c>
      <c r="E293" s="10">
        <f>E65/$DC65</f>
        <v>1.1021575397750704E-2</v>
      </c>
      <c r="F293" s="10">
        <f>F65/$DC65</f>
        <v>0</v>
      </c>
      <c r="G293" s="10">
        <f>G65/$DC65</f>
        <v>2.5542828855319676E-5</v>
      </c>
      <c r="H293" s="10">
        <f>H65/$DC65</f>
        <v>3.4216938313384504E-4</v>
      </c>
      <c r="I293" s="10">
        <f>I65/$DC65</f>
        <v>4.406697577703317E-4</v>
      </c>
      <c r="J293" s="10">
        <f>J65/$DC65</f>
        <v>5.1924599485289507E-3</v>
      </c>
      <c r="K293" s="10">
        <f>K65/$DC65</f>
        <v>2.515459606140874E-4</v>
      </c>
      <c r="L293" s="10">
        <f>L65/$DC65</f>
        <v>9.553926790237115E-4</v>
      </c>
      <c r="M293" s="10">
        <f>M65/$DC65</f>
        <v>1.5898678120526747E-3</v>
      </c>
      <c r="N293" s="10">
        <f>N65/$DC65</f>
        <v>3.2324260138690214E-4</v>
      </c>
      <c r="O293" s="10">
        <f>O65/$DC65</f>
        <v>1.2312291612513676E-3</v>
      </c>
      <c r="P293" s="10">
        <f>P65/$DC65</f>
        <v>9.9778969920497084E-4</v>
      </c>
      <c r="Q293" s="10">
        <f>Q65/$DC65</f>
        <v>7.8137849290598599E-4</v>
      </c>
      <c r="R293" s="10">
        <f>R65/$DC65</f>
        <v>1.0273286762149728E-3</v>
      </c>
      <c r="S293" s="10">
        <f>S65/$DC65</f>
        <v>2.3451474729165286E-4</v>
      </c>
      <c r="T293" s="10">
        <f>T65/$DC65</f>
        <v>1.6194549366092678E-3</v>
      </c>
      <c r="U293" s="10">
        <f>U65/$DC65</f>
        <v>1.5759919746417838E-4</v>
      </c>
      <c r="V293" s="10">
        <f>V65/$DC65</f>
        <v>4.478481231375237E-3</v>
      </c>
      <c r="W293" s="10">
        <f>W65/$DC65</f>
        <v>4.2616430996699622E-3</v>
      </c>
      <c r="X293" s="10">
        <f>X65/$DC65</f>
        <v>7.3301014865832185E-4</v>
      </c>
      <c r="Y293" s="10">
        <f>Y65/$DC65</f>
        <v>4.3966919198199584E-3</v>
      </c>
      <c r="Z293" s="10">
        <f>Z65/$DC65</f>
        <v>3.0319949722251074E-2</v>
      </c>
      <c r="AA293" s="10">
        <f>AA65/$DC65</f>
        <v>1.1487138357534451E-2</v>
      </c>
      <c r="AB293" s="10">
        <f>AB65/$DC65</f>
        <v>1.1100032620412646E-2</v>
      </c>
      <c r="AC293" s="10">
        <f>AC65/$DC65</f>
        <v>9.6160882579464396E-2</v>
      </c>
      <c r="AD293" s="10">
        <f>AD65/$DC65</f>
        <v>3.1670608328307079E-2</v>
      </c>
      <c r="AE293" s="10">
        <f>AE65/$DC65</f>
        <v>2.1458811836944137E-2</v>
      </c>
      <c r="AF293" s="10">
        <f>AF65/$DC65</f>
        <v>1.7544672177035845E-2</v>
      </c>
      <c r="AG293" s="10">
        <f>AG65/$DC65</f>
        <v>9.8330027891507955E-3</v>
      </c>
      <c r="AH293" s="10">
        <f>AH65/$DC65</f>
        <v>7.2777271123711115E-2</v>
      </c>
      <c r="AI293" s="10">
        <f>AI65/$DC65</f>
        <v>0</v>
      </c>
      <c r="AJ293" s="10">
        <f>AJ65/$DC65</f>
        <v>6.8784179325070503E-3</v>
      </c>
      <c r="AK293" s="10">
        <f>AK65/$DC65</f>
        <v>0</v>
      </c>
      <c r="AL293" s="10">
        <f>AL65/$DC65</f>
        <v>0</v>
      </c>
      <c r="AM293" s="10">
        <f>AM65/$DC65</f>
        <v>0</v>
      </c>
      <c r="AN293" s="10">
        <f>AN65/$DC65</f>
        <v>0</v>
      </c>
      <c r="AO293" s="10">
        <f>AO65/$DC65</f>
        <v>0</v>
      </c>
      <c r="AP293" s="10">
        <f>AP65/$DC65</f>
        <v>0</v>
      </c>
      <c r="AQ293" s="10">
        <f>AQ65/$DC65</f>
        <v>0</v>
      </c>
      <c r="AR293" s="10">
        <f>AR65/$DC65</f>
        <v>0</v>
      </c>
      <c r="AS293" s="10">
        <f>AS65/$DC65</f>
        <v>0</v>
      </c>
      <c r="AT293" s="10">
        <f>AT65/$DC65</f>
        <v>0</v>
      </c>
      <c r="AU293" s="10">
        <f>AU65/$DC65</f>
        <v>0</v>
      </c>
      <c r="AV293" s="10">
        <f>AV65/$DC65</f>
        <v>0</v>
      </c>
      <c r="AW293" s="10">
        <f>AW65/$DC65</f>
        <v>0</v>
      </c>
      <c r="AX293" s="10">
        <f>AX65/$DC65</f>
        <v>0</v>
      </c>
      <c r="AY293" s="10">
        <f>AY65/$DC65</f>
        <v>0</v>
      </c>
      <c r="AZ293" s="10">
        <f>AZ65/$DC65</f>
        <v>0</v>
      </c>
      <c r="BA293" s="10">
        <f>BA65/$DC65</f>
        <v>0</v>
      </c>
      <c r="BB293" s="10">
        <f>BB65/$DC65</f>
        <v>0</v>
      </c>
      <c r="BC293" s="10">
        <f>BC65/$DC65</f>
        <v>0</v>
      </c>
      <c r="BD293" s="10">
        <f>BD65/$DC65</f>
        <v>0</v>
      </c>
      <c r="BE293" s="10">
        <f>BE65/$DC65</f>
        <v>0</v>
      </c>
      <c r="BF293" s="10">
        <f>BF65/$DC65</f>
        <v>0</v>
      </c>
      <c r="BG293" s="10">
        <f>BG65/$DC65</f>
        <v>0</v>
      </c>
      <c r="BH293" s="10">
        <f>BH65/$DC65</f>
        <v>0</v>
      </c>
      <c r="BI293" s="10">
        <f>BI65/$DC65</f>
        <v>0</v>
      </c>
      <c r="BJ293" s="10">
        <f>BJ65/$DC65</f>
        <v>0</v>
      </c>
      <c r="BK293" s="10">
        <f>BK65/$DC65</f>
        <v>0</v>
      </c>
      <c r="BL293" s="10">
        <f>BL65/$DC65</f>
        <v>0</v>
      </c>
      <c r="BM293" s="10">
        <f>BM65/$DC65</f>
        <v>0</v>
      </c>
      <c r="BN293" s="10">
        <f>BN65/$DC65</f>
        <v>0</v>
      </c>
      <c r="BO293" s="10">
        <f>BO65/$DC65</f>
        <v>0</v>
      </c>
      <c r="BP293" s="10">
        <f>BP65/$DC65</f>
        <v>0</v>
      </c>
      <c r="BQ293" s="10">
        <f>BQ65/$DC65</f>
        <v>0</v>
      </c>
      <c r="BR293" s="10">
        <f>BR65/$DC65</f>
        <v>0</v>
      </c>
      <c r="BS293" s="10">
        <f>BS65/$DC65</f>
        <v>0</v>
      </c>
      <c r="BT293" s="10">
        <f>BT65/$DC65</f>
        <v>0</v>
      </c>
      <c r="BU293" s="10">
        <f>BU65/$DC65</f>
        <v>0</v>
      </c>
      <c r="BV293" s="10">
        <f>BV65/$DC65</f>
        <v>0</v>
      </c>
      <c r="BW293" s="10">
        <f>BW65/$DC65</f>
        <v>0</v>
      </c>
      <c r="BX293" s="10">
        <f>BX65/$DC65</f>
        <v>0</v>
      </c>
      <c r="BY293" s="10">
        <f>BY65/$DC65</f>
        <v>0</v>
      </c>
      <c r="BZ293" s="10">
        <f>BZ65/$DC65</f>
        <v>0</v>
      </c>
      <c r="CA293" s="10">
        <f>CA65/$DC65</f>
        <v>0</v>
      </c>
      <c r="CB293" s="10">
        <f>CB65/$DC65</f>
        <v>0</v>
      </c>
      <c r="CC293" s="10">
        <f>CC65/$DC65</f>
        <v>0</v>
      </c>
      <c r="CD293" s="10">
        <f>CD65/$DC65</f>
        <v>0</v>
      </c>
      <c r="CE293" s="10">
        <f>CE65/$DC65</f>
        <v>0</v>
      </c>
      <c r="CF293" s="10">
        <f>CF65/$DC65</f>
        <v>0</v>
      </c>
      <c r="CG293" s="10">
        <f>CG65/$DC65</f>
        <v>0</v>
      </c>
      <c r="CH293" s="10">
        <f>CH65/$DC65</f>
        <v>0</v>
      </c>
      <c r="CI293" s="10">
        <f>CI65/$DC65</f>
        <v>0</v>
      </c>
      <c r="CJ293" s="10">
        <f>CJ65/$DC65</f>
        <v>0</v>
      </c>
      <c r="CK293" s="10">
        <f>CK65/$DC65</f>
        <v>0</v>
      </c>
      <c r="CL293" s="10">
        <f>CL65/$DC65</f>
        <v>0</v>
      </c>
      <c r="CM293" s="10">
        <f>CM65/$DC65</f>
        <v>0</v>
      </c>
      <c r="CN293" s="10">
        <f>CN65/$DC65</f>
        <v>0</v>
      </c>
      <c r="CO293" s="10">
        <f>CO65/$DC65</f>
        <v>0</v>
      </c>
      <c r="CP293" s="10">
        <f>CP65/$DC65</f>
        <v>0</v>
      </c>
      <c r="CQ293" s="10">
        <f>CQ65/$DC65</f>
        <v>0</v>
      </c>
      <c r="CR293" s="10">
        <f>CR65/$DC65</f>
        <v>0</v>
      </c>
      <c r="CS293" s="10">
        <f>CS65/$DC65</f>
        <v>0.10343619767689469</v>
      </c>
      <c r="CT293" s="10">
        <f>CT65/$DC65</f>
        <v>0.45804077143054617</v>
      </c>
      <c r="CU293" s="10">
        <f>CU65/$DC65</f>
        <v>0</v>
      </c>
      <c r="CV293" s="10">
        <f>CV65/$DC65</f>
        <v>0</v>
      </c>
      <c r="CW293" s="10">
        <f>CW65/$DC65</f>
        <v>0</v>
      </c>
      <c r="CX293" s="10">
        <f>CX65/$DC65</f>
        <v>2.7180719019131404E-2</v>
      </c>
      <c r="CY293" s="10">
        <f>CY65/$DC65</f>
        <v>0</v>
      </c>
      <c r="CZ293" s="10">
        <f>CZ65/$DC65</f>
        <v>2.3912371352989473E-2</v>
      </c>
      <c r="DA293" s="10">
        <f>DA65/$DC65</f>
        <v>8.3191620843261956E-5</v>
      </c>
      <c r="DB293" s="10">
        <f>DB65/$DC65</f>
        <v>0</v>
      </c>
      <c r="DC293" s="10">
        <f t="shared" si="131"/>
        <v>1.0000000000000002</v>
      </c>
    </row>
    <row r="294" spans="1:107" x14ac:dyDescent="0.25">
      <c r="A294" s="11" t="s">
        <v>64</v>
      </c>
      <c r="B294" s="10">
        <f>B66/$DC66</f>
        <v>0</v>
      </c>
      <c r="C294" s="10">
        <f>C66/$DC66</f>
        <v>7.3176207822759753E-3</v>
      </c>
      <c r="D294" s="10">
        <f>D66/$DC66</f>
        <v>8.6918680607556096E-6</v>
      </c>
      <c r="E294" s="10">
        <f>E66/$DC66</f>
        <v>3.5189506281081944E-4</v>
      </c>
      <c r="F294" s="10">
        <f>F66/$DC66</f>
        <v>3.659640362557504E-5</v>
      </c>
      <c r="G294" s="10">
        <f>G66/$DC66</f>
        <v>2.1588149463227293E-4</v>
      </c>
      <c r="H294" s="10">
        <f>H66/$DC66</f>
        <v>2.5039919704956801E-4</v>
      </c>
      <c r="I294" s="10">
        <f>I66/$DC66</f>
        <v>1.2973939751728749E-3</v>
      </c>
      <c r="J294" s="10">
        <f>J66/$DC66</f>
        <v>3.808910006501779E-2</v>
      </c>
      <c r="K294" s="10">
        <f>K66/$DC66</f>
        <v>1.7103242036834417E-3</v>
      </c>
      <c r="L294" s="10">
        <f>L66/$DC66</f>
        <v>4.572806317541909E-3</v>
      </c>
      <c r="M294" s="10">
        <f>M66/$DC66</f>
        <v>1.3211140439874354E-3</v>
      </c>
      <c r="N294" s="10">
        <f>N66/$DC66</f>
        <v>7.6788640956437391E-4</v>
      </c>
      <c r="O294" s="10">
        <f>O66/$DC66</f>
        <v>3.9539293108496777E-3</v>
      </c>
      <c r="P294" s="10">
        <f>P66/$DC66</f>
        <v>1.0226369520880215E-2</v>
      </c>
      <c r="Q294" s="10">
        <f>Q66/$DC66</f>
        <v>2.6116052406723691E-3</v>
      </c>
      <c r="R294" s="10">
        <f>R66/$DC66</f>
        <v>1.7754585382217893E-3</v>
      </c>
      <c r="S294" s="10">
        <f>S66/$DC66</f>
        <v>1.2449642761246124E-3</v>
      </c>
      <c r="T294" s="10">
        <f>T66/$DC66</f>
        <v>5.9435958832248009E-3</v>
      </c>
      <c r="U294" s="10">
        <f>U66/$DC66</f>
        <v>1.2172946443123174E-4</v>
      </c>
      <c r="V294" s="10">
        <f>V66/$DC66</f>
        <v>8.1039496901516069E-3</v>
      </c>
      <c r="W294" s="10">
        <f>W66/$DC66</f>
        <v>6.7460477745271002E-3</v>
      </c>
      <c r="X294" s="10">
        <f>X66/$DC66</f>
        <v>1.9556127745129119E-3</v>
      </c>
      <c r="Y294" s="10">
        <f>Y66/$DC66</f>
        <v>0.11665614736768923</v>
      </c>
      <c r="Z294" s="10">
        <f>Z66/$DC66</f>
        <v>9.657981303292075E-2</v>
      </c>
      <c r="AA294" s="10">
        <f>AA66/$DC66</f>
        <v>1.8487855947429941E-2</v>
      </c>
      <c r="AB294" s="10">
        <f>AB66/$DC66</f>
        <v>2.2996029370814006E-2</v>
      </c>
      <c r="AC294" s="10">
        <f>AC66/$DC66</f>
        <v>1.6244037457751836E-2</v>
      </c>
      <c r="AD294" s="10">
        <f>AD66/$DC66</f>
        <v>9.8214311757614414E-2</v>
      </c>
      <c r="AE294" s="10">
        <f>AE66/$DC66</f>
        <v>4.8372646652305853E-2</v>
      </c>
      <c r="AF294" s="10">
        <f>AF66/$DC66</f>
        <v>1.2205340782814843E-2</v>
      </c>
      <c r="AG294" s="10">
        <f>AG66/$DC66</f>
        <v>8.521365651942045E-3</v>
      </c>
      <c r="AH294" s="10">
        <f>AH66/$DC66</f>
        <v>7.5832679924095314E-2</v>
      </c>
      <c r="AI294" s="10">
        <f>AI66/$DC66</f>
        <v>0</v>
      </c>
      <c r="AJ294" s="10">
        <f>AJ66/$DC66</f>
        <v>1.9512099088446803E-2</v>
      </c>
      <c r="AK294" s="10">
        <f>AK66/$DC66</f>
        <v>0</v>
      </c>
      <c r="AL294" s="10">
        <f>AL66/$DC66</f>
        <v>0</v>
      </c>
      <c r="AM294" s="10">
        <f>AM66/$DC66</f>
        <v>0</v>
      </c>
      <c r="AN294" s="10">
        <f>AN66/$DC66</f>
        <v>0</v>
      </c>
      <c r="AO294" s="10">
        <f>AO66/$DC66</f>
        <v>0</v>
      </c>
      <c r="AP294" s="10">
        <f>AP66/$DC66</f>
        <v>0</v>
      </c>
      <c r="AQ294" s="10">
        <f>AQ66/$DC66</f>
        <v>0</v>
      </c>
      <c r="AR294" s="10">
        <f>AR66/$DC66</f>
        <v>0</v>
      </c>
      <c r="AS294" s="10">
        <f>AS66/$DC66</f>
        <v>0</v>
      </c>
      <c r="AT294" s="10">
        <f>AT66/$DC66</f>
        <v>0</v>
      </c>
      <c r="AU294" s="10">
        <f>AU66/$DC66</f>
        <v>0</v>
      </c>
      <c r="AV294" s="10">
        <f>AV66/$DC66</f>
        <v>0</v>
      </c>
      <c r="AW294" s="10">
        <f>AW66/$DC66</f>
        <v>0</v>
      </c>
      <c r="AX294" s="10">
        <f>AX66/$DC66</f>
        <v>0</v>
      </c>
      <c r="AY294" s="10">
        <f>AY66/$DC66</f>
        <v>0</v>
      </c>
      <c r="AZ294" s="10">
        <f>AZ66/$DC66</f>
        <v>0</v>
      </c>
      <c r="BA294" s="10">
        <f>BA66/$DC66</f>
        <v>0</v>
      </c>
      <c r="BB294" s="10">
        <f>BB66/$DC66</f>
        <v>0</v>
      </c>
      <c r="BC294" s="10">
        <f>BC66/$DC66</f>
        <v>0</v>
      </c>
      <c r="BD294" s="10">
        <f>BD66/$DC66</f>
        <v>0</v>
      </c>
      <c r="BE294" s="10">
        <f>BE66/$DC66</f>
        <v>0</v>
      </c>
      <c r="BF294" s="10">
        <f>BF66/$DC66</f>
        <v>0</v>
      </c>
      <c r="BG294" s="10">
        <f>BG66/$DC66</f>
        <v>0</v>
      </c>
      <c r="BH294" s="10">
        <f>BH66/$DC66</f>
        <v>0</v>
      </c>
      <c r="BI294" s="10">
        <f>BI66/$DC66</f>
        <v>0</v>
      </c>
      <c r="BJ294" s="10">
        <f>BJ66/$DC66</f>
        <v>0</v>
      </c>
      <c r="BK294" s="10">
        <f>BK66/$DC66</f>
        <v>0</v>
      </c>
      <c r="BL294" s="10">
        <f>BL66/$DC66</f>
        <v>0</v>
      </c>
      <c r="BM294" s="10">
        <f>BM66/$DC66</f>
        <v>0</v>
      </c>
      <c r="BN294" s="10">
        <f>BN66/$DC66</f>
        <v>0</v>
      </c>
      <c r="BO294" s="10">
        <f>BO66/$DC66</f>
        <v>0</v>
      </c>
      <c r="BP294" s="10">
        <f>BP66/$DC66</f>
        <v>0</v>
      </c>
      <c r="BQ294" s="10">
        <f>BQ66/$DC66</f>
        <v>0</v>
      </c>
      <c r="BR294" s="10">
        <f>BR66/$DC66</f>
        <v>0</v>
      </c>
      <c r="BS294" s="10">
        <f>BS66/$DC66</f>
        <v>0</v>
      </c>
      <c r="BT294" s="10">
        <f>BT66/$DC66</f>
        <v>0</v>
      </c>
      <c r="BU294" s="10">
        <f>BU66/$DC66</f>
        <v>0</v>
      </c>
      <c r="BV294" s="10">
        <f>BV66/$DC66</f>
        <v>0</v>
      </c>
      <c r="BW294" s="10">
        <f>BW66/$DC66</f>
        <v>0</v>
      </c>
      <c r="BX294" s="10">
        <f>BX66/$DC66</f>
        <v>0</v>
      </c>
      <c r="BY294" s="10">
        <f>BY66/$DC66</f>
        <v>0</v>
      </c>
      <c r="BZ294" s="10">
        <f>BZ66/$DC66</f>
        <v>0</v>
      </c>
      <c r="CA294" s="10">
        <f>CA66/$DC66</f>
        <v>0</v>
      </c>
      <c r="CB294" s="10">
        <f>CB66/$DC66</f>
        <v>0</v>
      </c>
      <c r="CC294" s="10">
        <f>CC66/$DC66</f>
        <v>0</v>
      </c>
      <c r="CD294" s="10">
        <f>CD66/$DC66</f>
        <v>0</v>
      </c>
      <c r="CE294" s="10">
        <f>CE66/$DC66</f>
        <v>0</v>
      </c>
      <c r="CF294" s="10">
        <f>CF66/$DC66</f>
        <v>0</v>
      </c>
      <c r="CG294" s="10">
        <f>CG66/$DC66</f>
        <v>0</v>
      </c>
      <c r="CH294" s="10">
        <f>CH66/$DC66</f>
        <v>0</v>
      </c>
      <c r="CI294" s="10">
        <f>CI66/$DC66</f>
        <v>0</v>
      </c>
      <c r="CJ294" s="10">
        <f>CJ66/$DC66</f>
        <v>0</v>
      </c>
      <c r="CK294" s="10">
        <f>CK66/$DC66</f>
        <v>0</v>
      </c>
      <c r="CL294" s="10">
        <f>CL66/$DC66</f>
        <v>0</v>
      </c>
      <c r="CM294" s="10">
        <f>CM66/$DC66</f>
        <v>0</v>
      </c>
      <c r="CN294" s="10">
        <f>CN66/$DC66</f>
        <v>0</v>
      </c>
      <c r="CO294" s="10">
        <f>CO66/$DC66</f>
        <v>0</v>
      </c>
      <c r="CP294" s="10">
        <f>CP66/$DC66</f>
        <v>0</v>
      </c>
      <c r="CQ294" s="10">
        <f>CQ66/$DC66</f>
        <v>0</v>
      </c>
      <c r="CR294" s="10">
        <f>CR66/$DC66</f>
        <v>0</v>
      </c>
      <c r="CS294" s="10">
        <f>CS66/$DC66</f>
        <v>3.7890748576389624E-3</v>
      </c>
      <c r="CT294" s="10">
        <f>CT66/$DC66</f>
        <v>1.8246051846226203E-2</v>
      </c>
      <c r="CU294" s="10">
        <f>CU66/$DC66</f>
        <v>3.5454069209207074E-3</v>
      </c>
      <c r="CV294" s="10">
        <f>CV66/$DC66</f>
        <v>0</v>
      </c>
      <c r="CW294" s="10">
        <f>CW66/$DC66</f>
        <v>0</v>
      </c>
      <c r="CX294" s="10">
        <f>CX66/$DC66</f>
        <v>0.29287681415044858</v>
      </c>
      <c r="CY294" s="10">
        <f>CY66/$DC66</f>
        <v>0</v>
      </c>
      <c r="CZ294" s="10">
        <f>CZ66/$DC66</f>
        <v>3.8185343182707839E-2</v>
      </c>
      <c r="DA294" s="10">
        <f>DA66/$DC66</f>
        <v>1.1112009711213502E-2</v>
      </c>
      <c r="DB294" s="10">
        <f>DB66/$DC66</f>
        <v>0</v>
      </c>
      <c r="DC294" s="10">
        <f t="shared" si="131"/>
        <v>0.99999999999999978</v>
      </c>
    </row>
    <row r="295" spans="1:107" x14ac:dyDescent="0.25">
      <c r="A295" s="11" t="s">
        <v>65</v>
      </c>
      <c r="B295" s="10">
        <f>B67/$DC67</f>
        <v>9.5063212216034497E-4</v>
      </c>
      <c r="C295" s="10">
        <f t="shared" ref="C295:Q295" si="132">C67/$DC67</f>
        <v>1.0142241371542491E-2</v>
      </c>
      <c r="D295" s="10">
        <f t="shared" si="132"/>
        <v>3.593189121848508E-3</v>
      </c>
      <c r="E295" s="10">
        <f t="shared" si="132"/>
        <v>2.6596373609739325E-3</v>
      </c>
      <c r="F295" s="10">
        <f t="shared" si="132"/>
        <v>1.1427507635410196E-3</v>
      </c>
      <c r="G295" s="10">
        <f t="shared" si="132"/>
        <v>1.2923041986580527E-4</v>
      </c>
      <c r="H295" s="10">
        <f t="shared" si="132"/>
        <v>2.3358458784520557E-4</v>
      </c>
      <c r="I295" s="10">
        <f t="shared" si="132"/>
        <v>1.916059006061281E-4</v>
      </c>
      <c r="J295" s="10">
        <f t="shared" si="132"/>
        <v>1.5343809269595231E-2</v>
      </c>
      <c r="K295" s="10">
        <f t="shared" si="132"/>
        <v>1.3970053827874539E-3</v>
      </c>
      <c r="L295" s="10">
        <f t="shared" si="132"/>
        <v>1.3504308339761179E-3</v>
      </c>
      <c r="M295" s="10">
        <f t="shared" si="132"/>
        <v>1.0859644702040387E-3</v>
      </c>
      <c r="N295" s="10">
        <f t="shared" si="132"/>
        <v>8.2966067675486284E-4</v>
      </c>
      <c r="O295" s="10">
        <f t="shared" si="132"/>
        <v>1.7878652428017616E-3</v>
      </c>
      <c r="P295" s="10">
        <f t="shared" si="132"/>
        <v>2.8035734999151255E-3</v>
      </c>
      <c r="Q295" s="10">
        <f t="shared" si="132"/>
        <v>2.4835837397290989E-3</v>
      </c>
      <c r="R295" s="10">
        <f>R67/$DC67</f>
        <v>2.0638792727172852E-3</v>
      </c>
      <c r="S295" s="10">
        <f>S67/$DC67</f>
        <v>7.6701321144908457E-4</v>
      </c>
      <c r="T295" s="10">
        <f>T67/$DC67</f>
        <v>3.0342807559121617E-3</v>
      </c>
      <c r="U295" s="10">
        <f>U67/$DC67</f>
        <v>1.0447729421656067E-4</v>
      </c>
      <c r="V295" s="10">
        <f>V67/$DC67</f>
        <v>4.8968038021905812E-3</v>
      </c>
      <c r="W295" s="10">
        <f>W67/$DC67</f>
        <v>2.1191282116250161E-2</v>
      </c>
      <c r="X295" s="10">
        <f>X67/$DC67</f>
        <v>1.4425438258995223E-3</v>
      </c>
      <c r="Y295" s="10">
        <f>Y67/$DC67</f>
        <v>1.9461718555927484E-2</v>
      </c>
      <c r="Z295" s="10">
        <f>Z67/$DC67</f>
        <v>8.8996964488238239E-2</v>
      </c>
      <c r="AA295" s="10">
        <f>AA67/$DC67</f>
        <v>1.6974407554312027E-2</v>
      </c>
      <c r="AB295" s="10">
        <f>AB67/$DC67</f>
        <v>1.3452335091282165E-2</v>
      </c>
      <c r="AC295" s="10">
        <f>AC67/$DC67</f>
        <v>5.9700960353492403E-3</v>
      </c>
      <c r="AD295" s="10">
        <f>AD67/$DC67</f>
        <v>2.3787599827530891E-2</v>
      </c>
      <c r="AE295" s="10">
        <f>AE67/$DC67</f>
        <v>0.15885793842419371</v>
      </c>
      <c r="AF295" s="10">
        <f>AF67/$DC67</f>
        <v>6.4613197243067475E-3</v>
      </c>
      <c r="AG295" s="10">
        <f>AG67/$DC67</f>
        <v>1.1538747775965606E-2</v>
      </c>
      <c r="AH295" s="10">
        <f>AH67/$DC67</f>
        <v>0.14487413877922059</v>
      </c>
      <c r="AI295" s="10">
        <f>AI67/$DC67</f>
        <v>0</v>
      </c>
      <c r="AJ295" s="10">
        <f>AJ67/$DC67</f>
        <v>1.2924974222140635E-2</v>
      </c>
      <c r="AK295" s="10">
        <f>AK67/$DC67</f>
        <v>0</v>
      </c>
      <c r="AL295" s="10">
        <f>AL67/$DC67</f>
        <v>0</v>
      </c>
      <c r="AM295" s="10">
        <f>AM67/$DC67</f>
        <v>0</v>
      </c>
      <c r="AN295" s="10">
        <f>AN67/$DC67</f>
        <v>0</v>
      </c>
      <c r="AO295" s="10">
        <f>AO67/$DC67</f>
        <v>0</v>
      </c>
      <c r="AP295" s="10">
        <f>AP67/$DC67</f>
        <v>0</v>
      </c>
      <c r="AQ295" s="10">
        <f>AQ67/$DC67</f>
        <v>0</v>
      </c>
      <c r="AR295" s="10">
        <f>AR67/$DC67</f>
        <v>0</v>
      </c>
      <c r="AS295" s="10">
        <f>AS67/$DC67</f>
        <v>0</v>
      </c>
      <c r="AT295" s="10">
        <f>AT67/$DC67</f>
        <v>0</v>
      </c>
      <c r="AU295" s="10">
        <f>AU67/$DC67</f>
        <v>0</v>
      </c>
      <c r="AV295" s="10">
        <f>AV67/$DC67</f>
        <v>0</v>
      </c>
      <c r="AW295" s="10">
        <f>AW67/$DC67</f>
        <v>0</v>
      </c>
      <c r="AX295" s="10">
        <f>AX67/$DC67</f>
        <v>0</v>
      </c>
      <c r="AY295" s="10">
        <f>AY67/$DC67</f>
        <v>0</v>
      </c>
      <c r="AZ295" s="10">
        <f>AZ67/$DC67</f>
        <v>0</v>
      </c>
      <c r="BA295" s="10">
        <f>BA67/$DC67</f>
        <v>0</v>
      </c>
      <c r="BB295" s="10">
        <f>BB67/$DC67</f>
        <v>0</v>
      </c>
      <c r="BC295" s="10">
        <f>BC67/$DC67</f>
        <v>0</v>
      </c>
      <c r="BD295" s="10">
        <f>BD67/$DC67</f>
        <v>0</v>
      </c>
      <c r="BE295" s="10">
        <f>BE67/$DC67</f>
        <v>0</v>
      </c>
      <c r="BF295" s="10">
        <f>BF67/$DC67</f>
        <v>0</v>
      </c>
      <c r="BG295" s="10">
        <f>BG67/$DC67</f>
        <v>0</v>
      </c>
      <c r="BH295" s="10">
        <f>BH67/$DC67</f>
        <v>0</v>
      </c>
      <c r="BI295" s="10">
        <f>BI67/$DC67</f>
        <v>0</v>
      </c>
      <c r="BJ295" s="10">
        <f>BJ67/$DC67</f>
        <v>0</v>
      </c>
      <c r="BK295" s="10">
        <f>BK67/$DC67</f>
        <v>0</v>
      </c>
      <c r="BL295" s="10">
        <f>BL67/$DC67</f>
        <v>0</v>
      </c>
      <c r="BM295" s="10">
        <f>BM67/$DC67</f>
        <v>0</v>
      </c>
      <c r="BN295" s="10">
        <f>BN67/$DC67</f>
        <v>0</v>
      </c>
      <c r="BO295" s="10">
        <f>BO67/$DC67</f>
        <v>0</v>
      </c>
      <c r="BP295" s="10">
        <f>BP67/$DC67</f>
        <v>0</v>
      </c>
      <c r="BQ295" s="10">
        <f>BQ67/$DC67</f>
        <v>0</v>
      </c>
      <c r="BR295" s="10">
        <f>BR67/$DC67</f>
        <v>0</v>
      </c>
      <c r="BS295" s="10">
        <f>BS67/$DC67</f>
        <v>0</v>
      </c>
      <c r="BT295" s="10">
        <f>BT67/$DC67</f>
        <v>0</v>
      </c>
      <c r="BU295" s="10">
        <f>BU67/$DC67</f>
        <v>0</v>
      </c>
      <c r="BV295" s="10">
        <f>BV67/$DC67</f>
        <v>0</v>
      </c>
      <c r="BW295" s="10">
        <f>BW67/$DC67</f>
        <v>0</v>
      </c>
      <c r="BX295" s="10">
        <f>BX67/$DC67</f>
        <v>0</v>
      </c>
      <c r="BY295" s="10">
        <f>BY67/$DC67</f>
        <v>0</v>
      </c>
      <c r="BZ295" s="10">
        <f>BZ67/$DC67</f>
        <v>0</v>
      </c>
      <c r="CA295" s="10">
        <f>CA67/$DC67</f>
        <v>0</v>
      </c>
      <c r="CB295" s="10">
        <f>CB67/$DC67</f>
        <v>0</v>
      </c>
      <c r="CC295" s="10">
        <f>CC67/$DC67</f>
        <v>0</v>
      </c>
      <c r="CD295" s="10">
        <f>CD67/$DC67</f>
        <v>0</v>
      </c>
      <c r="CE295" s="10">
        <f>CE67/$DC67</f>
        <v>0</v>
      </c>
      <c r="CF295" s="10">
        <f>CF67/$DC67</f>
        <v>0</v>
      </c>
      <c r="CG295" s="10">
        <f>CG67/$DC67</f>
        <v>0</v>
      </c>
      <c r="CH295" s="10">
        <f>CH67/$DC67</f>
        <v>0</v>
      </c>
      <c r="CI295" s="10">
        <f>CI67/$DC67</f>
        <v>0</v>
      </c>
      <c r="CJ295" s="10">
        <f>CJ67/$DC67</f>
        <v>0</v>
      </c>
      <c r="CK295" s="10">
        <f>CK67/$DC67</f>
        <v>0</v>
      </c>
      <c r="CL295" s="10">
        <f>CL67/$DC67</f>
        <v>0</v>
      </c>
      <c r="CM295" s="10">
        <f>CM67/$DC67</f>
        <v>0</v>
      </c>
      <c r="CN295" s="10">
        <f>CN67/$DC67</f>
        <v>0</v>
      </c>
      <c r="CO295" s="10">
        <f>CO67/$DC67</f>
        <v>0</v>
      </c>
      <c r="CP295" s="10">
        <f>CP67/$DC67</f>
        <v>0</v>
      </c>
      <c r="CQ295" s="10">
        <f>CQ67/$DC67</f>
        <v>0</v>
      </c>
      <c r="CR295" s="10">
        <f>CR67/$DC67</f>
        <v>0</v>
      </c>
      <c r="CS295" s="10">
        <f>CS67/$DC67</f>
        <v>6.6786725440654934E-2</v>
      </c>
      <c r="CT295" s="10">
        <f>CT67/$DC67</f>
        <v>0.32160727903623182</v>
      </c>
      <c r="CU295" s="10">
        <f>CU67/$DC67</f>
        <v>8.1482295133807872E-4</v>
      </c>
      <c r="CV295" s="10">
        <f>CV67/$DC67</f>
        <v>0</v>
      </c>
      <c r="CW295" s="10">
        <f>CW67/$DC67</f>
        <v>1.7066847049623832E-2</v>
      </c>
      <c r="CX295" s="10">
        <f>CX67/$DC67</f>
        <v>1.0799040000901497E-2</v>
      </c>
      <c r="CY295" s="10">
        <f>CY67/$DC67</f>
        <v>0</v>
      </c>
      <c r="CZ295" s="10">
        <f>CZ67/$DC67</f>
        <v>0</v>
      </c>
      <c r="DA295" s="10">
        <f>DA67/$DC67</f>
        <v>0</v>
      </c>
      <c r="DB295" s="10">
        <f>DB67/$DC67</f>
        <v>0</v>
      </c>
      <c r="DC295" s="10">
        <f t="shared" ref="DC295:DC334" si="133">SUM(B295:DB295)</f>
        <v>1</v>
      </c>
    </row>
    <row r="296" spans="1:107" x14ac:dyDescent="0.25">
      <c r="A296" s="11" t="s">
        <v>66</v>
      </c>
      <c r="B296" s="10">
        <f>B68/$DC68</f>
        <v>0</v>
      </c>
      <c r="C296" s="10">
        <f t="shared" ref="C296:BN299" si="134">C68/$DC68</f>
        <v>0</v>
      </c>
      <c r="D296" s="10">
        <f t="shared" si="134"/>
        <v>0</v>
      </c>
      <c r="E296" s="10">
        <f t="shared" si="134"/>
        <v>0</v>
      </c>
      <c r="F296" s="10">
        <f t="shared" si="134"/>
        <v>0</v>
      </c>
      <c r="G296" s="10">
        <f t="shared" si="134"/>
        <v>0</v>
      </c>
      <c r="H296" s="10">
        <f t="shared" si="134"/>
        <v>0</v>
      </c>
      <c r="I296" s="10">
        <f t="shared" si="134"/>
        <v>0</v>
      </c>
      <c r="J296" s="10">
        <f t="shared" si="134"/>
        <v>0</v>
      </c>
      <c r="K296" s="10">
        <f t="shared" si="134"/>
        <v>0</v>
      </c>
      <c r="L296" s="10">
        <f t="shared" si="134"/>
        <v>0</v>
      </c>
      <c r="M296" s="10">
        <f t="shared" si="134"/>
        <v>0</v>
      </c>
      <c r="N296" s="10">
        <f t="shared" si="134"/>
        <v>0</v>
      </c>
      <c r="O296" s="10">
        <f t="shared" si="134"/>
        <v>0</v>
      </c>
      <c r="P296" s="10">
        <f t="shared" si="134"/>
        <v>0</v>
      </c>
      <c r="Q296" s="10">
        <f t="shared" si="134"/>
        <v>0</v>
      </c>
      <c r="R296" s="10">
        <f t="shared" si="134"/>
        <v>0</v>
      </c>
      <c r="S296" s="10">
        <f t="shared" si="134"/>
        <v>0</v>
      </c>
      <c r="T296" s="10">
        <f t="shared" si="134"/>
        <v>0</v>
      </c>
      <c r="U296" s="10">
        <f t="shared" si="134"/>
        <v>0</v>
      </c>
      <c r="V296" s="10">
        <f t="shared" si="134"/>
        <v>0</v>
      </c>
      <c r="W296" s="10">
        <f t="shared" si="134"/>
        <v>0</v>
      </c>
      <c r="X296" s="10">
        <f t="shared" si="134"/>
        <v>0</v>
      </c>
      <c r="Y296" s="10">
        <f t="shared" si="134"/>
        <v>0</v>
      </c>
      <c r="Z296" s="10">
        <f t="shared" si="134"/>
        <v>0</v>
      </c>
      <c r="AA296" s="10">
        <f t="shared" si="134"/>
        <v>0</v>
      </c>
      <c r="AB296" s="10">
        <f t="shared" si="134"/>
        <v>0</v>
      </c>
      <c r="AC296" s="10">
        <f t="shared" si="134"/>
        <v>0</v>
      </c>
      <c r="AD296" s="10">
        <f t="shared" si="134"/>
        <v>0</v>
      </c>
      <c r="AE296" s="10">
        <f t="shared" si="134"/>
        <v>0</v>
      </c>
      <c r="AF296" s="10">
        <f t="shared" si="134"/>
        <v>0</v>
      </c>
      <c r="AG296" s="10">
        <f t="shared" si="134"/>
        <v>0</v>
      </c>
      <c r="AH296" s="10">
        <f t="shared" si="134"/>
        <v>0</v>
      </c>
      <c r="AI296" s="10">
        <f t="shared" si="134"/>
        <v>0</v>
      </c>
      <c r="AJ296" s="10">
        <f t="shared" si="134"/>
        <v>0</v>
      </c>
      <c r="AK296" s="10">
        <f t="shared" si="134"/>
        <v>0</v>
      </c>
      <c r="AL296" s="10">
        <f t="shared" si="134"/>
        <v>0</v>
      </c>
      <c r="AM296" s="10">
        <f t="shared" si="134"/>
        <v>0</v>
      </c>
      <c r="AN296" s="10">
        <f t="shared" si="134"/>
        <v>0</v>
      </c>
      <c r="AO296" s="10">
        <f t="shared" si="134"/>
        <v>0</v>
      </c>
      <c r="AP296" s="10">
        <f t="shared" si="134"/>
        <v>0</v>
      </c>
      <c r="AQ296" s="10">
        <f t="shared" si="134"/>
        <v>0</v>
      </c>
      <c r="AR296" s="10">
        <f t="shared" si="134"/>
        <v>0</v>
      </c>
      <c r="AS296" s="10">
        <f t="shared" si="134"/>
        <v>0</v>
      </c>
      <c r="AT296" s="10">
        <f t="shared" si="134"/>
        <v>0</v>
      </c>
      <c r="AU296" s="10">
        <f t="shared" si="134"/>
        <v>0</v>
      </c>
      <c r="AV296" s="10">
        <f t="shared" si="134"/>
        <v>0</v>
      </c>
      <c r="AW296" s="10">
        <f t="shared" si="134"/>
        <v>0</v>
      </c>
      <c r="AX296" s="10">
        <f t="shared" si="134"/>
        <v>0</v>
      </c>
      <c r="AY296" s="10">
        <f t="shared" si="134"/>
        <v>0</v>
      </c>
      <c r="AZ296" s="10">
        <f t="shared" si="134"/>
        <v>0</v>
      </c>
      <c r="BA296" s="10">
        <f t="shared" si="134"/>
        <v>0</v>
      </c>
      <c r="BB296" s="10">
        <f t="shared" si="134"/>
        <v>0</v>
      </c>
      <c r="BC296" s="10">
        <f t="shared" si="134"/>
        <v>0</v>
      </c>
      <c r="BD296" s="10">
        <f t="shared" si="134"/>
        <v>0</v>
      </c>
      <c r="BE296" s="10">
        <f t="shared" si="134"/>
        <v>0</v>
      </c>
      <c r="BF296" s="10">
        <f t="shared" si="134"/>
        <v>0</v>
      </c>
      <c r="BG296" s="10">
        <f t="shared" si="134"/>
        <v>0</v>
      </c>
      <c r="BH296" s="10">
        <f t="shared" si="134"/>
        <v>0</v>
      </c>
      <c r="BI296" s="10">
        <f t="shared" si="134"/>
        <v>0</v>
      </c>
      <c r="BJ296" s="10">
        <f t="shared" si="134"/>
        <v>0</v>
      </c>
      <c r="BK296" s="10">
        <f t="shared" si="134"/>
        <v>0</v>
      </c>
      <c r="BL296" s="10">
        <f t="shared" si="134"/>
        <v>0</v>
      </c>
      <c r="BM296" s="10">
        <f t="shared" si="134"/>
        <v>0</v>
      </c>
      <c r="BN296" s="10">
        <f t="shared" si="134"/>
        <v>0</v>
      </c>
      <c r="BO296" s="10">
        <f>BO68/$DC68</f>
        <v>0</v>
      </c>
      <c r="BP296" s="10">
        <f>BP68/$DC68</f>
        <v>0</v>
      </c>
      <c r="BQ296" s="10">
        <f>BQ68/$DC68</f>
        <v>0</v>
      </c>
      <c r="BR296" s="10">
        <f>BR68/$DC68</f>
        <v>0</v>
      </c>
      <c r="BS296" s="10">
        <f>BS68/$DC68</f>
        <v>0</v>
      </c>
      <c r="BT296" s="10">
        <f>BT68/$DC68</f>
        <v>0</v>
      </c>
      <c r="BU296" s="10">
        <f>BU68/$DC68</f>
        <v>0</v>
      </c>
      <c r="BV296" s="10">
        <f>BV68/$DC68</f>
        <v>0</v>
      </c>
      <c r="BW296" s="10">
        <f>BW68/$DC68</f>
        <v>0</v>
      </c>
      <c r="BX296" s="10">
        <f>BX68/$DC68</f>
        <v>0</v>
      </c>
      <c r="BY296" s="10">
        <f>BY68/$DC68</f>
        <v>0</v>
      </c>
      <c r="BZ296" s="10">
        <f>BZ68/$DC68</f>
        <v>0</v>
      </c>
      <c r="CA296" s="10">
        <f>CA68/$DC68</f>
        <v>0</v>
      </c>
      <c r="CB296" s="10">
        <f>CB68/$DC68</f>
        <v>0</v>
      </c>
      <c r="CC296" s="10">
        <f>CC68/$DC68</f>
        <v>0</v>
      </c>
      <c r="CD296" s="10">
        <f>CD68/$DC68</f>
        <v>0</v>
      </c>
      <c r="CE296" s="10">
        <f>CE68/$DC68</f>
        <v>0</v>
      </c>
      <c r="CF296" s="10">
        <f>CF68/$DC68</f>
        <v>0</v>
      </c>
      <c r="CG296" s="10">
        <f>CG68/$DC68</f>
        <v>0</v>
      </c>
      <c r="CH296" s="10">
        <f>CH68/$DC68</f>
        <v>0</v>
      </c>
      <c r="CI296" s="10">
        <f>CI68/$DC68</f>
        <v>0</v>
      </c>
      <c r="CJ296" s="10">
        <f>CJ68/$DC68</f>
        <v>0</v>
      </c>
      <c r="CK296" s="10">
        <f>CK68/$DC68</f>
        <v>0</v>
      </c>
      <c r="CL296" s="10">
        <f>CL68/$DC68</f>
        <v>0</v>
      </c>
      <c r="CM296" s="10">
        <f>CM68/$DC68</f>
        <v>0</v>
      </c>
      <c r="CN296" s="10">
        <f>CN68/$DC68</f>
        <v>0</v>
      </c>
      <c r="CO296" s="10">
        <f>CO68/$DC68</f>
        <v>0</v>
      </c>
      <c r="CP296" s="10">
        <f>CP68/$DC68</f>
        <v>0</v>
      </c>
      <c r="CQ296" s="10">
        <f>CQ68/$DC68</f>
        <v>0</v>
      </c>
      <c r="CR296" s="10">
        <f>CR68/$DC68</f>
        <v>0</v>
      </c>
      <c r="CS296" s="10">
        <f>CS68/$DC68</f>
        <v>6.3340828345609835E-4</v>
      </c>
      <c r="CT296" s="10">
        <f>CT68/$DC68</f>
        <v>3.0501377813819705E-3</v>
      </c>
      <c r="CU296" s="10">
        <f>CU68/$DC68</f>
        <v>0</v>
      </c>
      <c r="CV296" s="10">
        <f>CV68/$DC68</f>
        <v>0</v>
      </c>
      <c r="CW296" s="10">
        <f>CW68/$DC68</f>
        <v>0.99631645393516188</v>
      </c>
      <c r="CX296" s="10">
        <f>CX68/$DC68</f>
        <v>0</v>
      </c>
      <c r="CY296" s="10">
        <f>CY68/$DC68</f>
        <v>0</v>
      </c>
      <c r="CZ296" s="10">
        <f>CZ68/$DC68</f>
        <v>0</v>
      </c>
      <c r="DA296" s="10">
        <f>DA68/$DC68</f>
        <v>0</v>
      </c>
      <c r="DB296" s="10">
        <f>DB68/$DC68</f>
        <v>0</v>
      </c>
      <c r="DC296" s="10">
        <f t="shared" si="133"/>
        <v>1</v>
      </c>
    </row>
    <row r="297" spans="1:107" x14ac:dyDescent="0.25">
      <c r="A297" s="11" t="s">
        <v>67</v>
      </c>
      <c r="B297" s="10">
        <f>B69/$DC69</f>
        <v>0</v>
      </c>
      <c r="C297" s="10">
        <f t="shared" si="134"/>
        <v>2.3042598580324828E-4</v>
      </c>
      <c r="D297" s="10">
        <f t="shared" si="134"/>
        <v>0</v>
      </c>
      <c r="E297" s="10">
        <f t="shared" si="134"/>
        <v>0</v>
      </c>
      <c r="F297" s="10">
        <f t="shared" si="134"/>
        <v>0</v>
      </c>
      <c r="G297" s="10">
        <f t="shared" si="134"/>
        <v>0</v>
      </c>
      <c r="H297" s="10">
        <f t="shared" si="134"/>
        <v>5.8879263292663522E-6</v>
      </c>
      <c r="I297" s="10">
        <f t="shared" si="134"/>
        <v>3.1317557193349433E-6</v>
      </c>
      <c r="J297" s="10">
        <f t="shared" si="134"/>
        <v>1.2017982994751005E-3</v>
      </c>
      <c r="K297" s="10">
        <f t="shared" si="134"/>
        <v>7.9181208152203644E-5</v>
      </c>
      <c r="L297" s="10">
        <f t="shared" si="134"/>
        <v>1.0227367196620206E-4</v>
      </c>
      <c r="M297" s="10">
        <f t="shared" si="134"/>
        <v>2.7952422371522244E-5</v>
      </c>
      <c r="N297" s="10">
        <f t="shared" si="134"/>
        <v>4.2174225471594547E-5</v>
      </c>
      <c r="O297" s="10">
        <f t="shared" si="134"/>
        <v>2.6613512279149049E-4</v>
      </c>
      <c r="P297" s="10">
        <f t="shared" si="134"/>
        <v>1.0898096144875586E-4</v>
      </c>
      <c r="Q297" s="10">
        <f t="shared" si="134"/>
        <v>8.6941706642096136E-5</v>
      </c>
      <c r="R297" s="10">
        <f t="shared" si="134"/>
        <v>5.6992192121660065E-4</v>
      </c>
      <c r="S297" s="10">
        <f t="shared" si="134"/>
        <v>3.5752178759351349E-4</v>
      </c>
      <c r="T297" s="10">
        <f t="shared" si="134"/>
        <v>9.5619143566695814E-4</v>
      </c>
      <c r="U297" s="10">
        <f t="shared" si="134"/>
        <v>6.5781387104167963E-7</v>
      </c>
      <c r="V297" s="10">
        <f t="shared" si="134"/>
        <v>1.0192406138111064E-3</v>
      </c>
      <c r="W297" s="10">
        <f t="shared" si="134"/>
        <v>3.4918702575914313E-4</v>
      </c>
      <c r="X297" s="10">
        <f t="shared" si="134"/>
        <v>1.2879869507042573E-4</v>
      </c>
      <c r="Y297" s="10">
        <f t="shared" si="134"/>
        <v>3.5816334222754361E-4</v>
      </c>
      <c r="Z297" s="10">
        <f t="shared" si="134"/>
        <v>3.7427086578419059E-3</v>
      </c>
      <c r="AA297" s="10">
        <f t="shared" si="134"/>
        <v>3.4326103954691601E-4</v>
      </c>
      <c r="AB297" s="10">
        <f t="shared" si="134"/>
        <v>7.1844299322438156E-4</v>
      </c>
      <c r="AC297" s="10">
        <f t="shared" si="134"/>
        <v>3.3399903618609424E-4</v>
      </c>
      <c r="AD297" s="10">
        <f t="shared" si="134"/>
        <v>3.5527368288170856E-3</v>
      </c>
      <c r="AE297" s="10">
        <f t="shared" si="134"/>
        <v>2.8470479119890018E-3</v>
      </c>
      <c r="AF297" s="10">
        <f t="shared" si="134"/>
        <v>1.0447234235968704E-2</v>
      </c>
      <c r="AG297" s="10">
        <f t="shared" si="134"/>
        <v>2.3886433500728368E-3</v>
      </c>
      <c r="AH297" s="10">
        <f t="shared" si="134"/>
        <v>6.1714908620159629E-3</v>
      </c>
      <c r="AI297" s="10">
        <f t="shared" si="134"/>
        <v>0</v>
      </c>
      <c r="AJ297" s="10">
        <f t="shared" si="134"/>
        <v>2.1026338822198775E-3</v>
      </c>
      <c r="AK297" s="10">
        <f t="shared" si="134"/>
        <v>0</v>
      </c>
      <c r="AL297" s="10">
        <f t="shared" si="134"/>
        <v>0</v>
      </c>
      <c r="AM297" s="10">
        <f t="shared" si="134"/>
        <v>0</v>
      </c>
      <c r="AN297" s="10">
        <f t="shared" si="134"/>
        <v>0</v>
      </c>
      <c r="AO297" s="10">
        <f t="shared" si="134"/>
        <v>0</v>
      </c>
      <c r="AP297" s="10">
        <f t="shared" si="134"/>
        <v>0</v>
      </c>
      <c r="AQ297" s="10">
        <f t="shared" si="134"/>
        <v>0</v>
      </c>
      <c r="AR297" s="10">
        <f t="shared" si="134"/>
        <v>0</v>
      </c>
      <c r="AS297" s="10">
        <f t="shared" si="134"/>
        <v>0</v>
      </c>
      <c r="AT297" s="10">
        <f t="shared" si="134"/>
        <v>0</v>
      </c>
      <c r="AU297" s="10">
        <f t="shared" si="134"/>
        <v>0</v>
      </c>
      <c r="AV297" s="10">
        <f t="shared" si="134"/>
        <v>0</v>
      </c>
      <c r="AW297" s="10">
        <f t="shared" si="134"/>
        <v>0</v>
      </c>
      <c r="AX297" s="10">
        <f t="shared" si="134"/>
        <v>0</v>
      </c>
      <c r="AY297" s="10">
        <f t="shared" si="134"/>
        <v>0</v>
      </c>
      <c r="AZ297" s="10">
        <f t="shared" si="134"/>
        <v>0</v>
      </c>
      <c r="BA297" s="10">
        <f t="shared" si="134"/>
        <v>0</v>
      </c>
      <c r="BB297" s="10">
        <f t="shared" si="134"/>
        <v>0</v>
      </c>
      <c r="BC297" s="10">
        <f t="shared" si="134"/>
        <v>0</v>
      </c>
      <c r="BD297" s="10">
        <f t="shared" si="134"/>
        <v>0</v>
      </c>
      <c r="BE297" s="10">
        <f t="shared" si="134"/>
        <v>0</v>
      </c>
      <c r="BF297" s="10">
        <f t="shared" si="134"/>
        <v>0</v>
      </c>
      <c r="BG297" s="10">
        <f t="shared" si="134"/>
        <v>0</v>
      </c>
      <c r="BH297" s="10">
        <f t="shared" si="134"/>
        <v>0</v>
      </c>
      <c r="BI297" s="10">
        <f t="shared" si="134"/>
        <v>0</v>
      </c>
      <c r="BJ297" s="10">
        <f t="shared" si="134"/>
        <v>0</v>
      </c>
      <c r="BK297" s="10">
        <f t="shared" si="134"/>
        <v>0</v>
      </c>
      <c r="BL297" s="10">
        <f t="shared" si="134"/>
        <v>0</v>
      </c>
      <c r="BM297" s="10">
        <f t="shared" si="134"/>
        <v>0</v>
      </c>
      <c r="BN297" s="10">
        <f t="shared" si="134"/>
        <v>0</v>
      </c>
      <c r="BO297" s="10">
        <f>BO69/$DC69</f>
        <v>0</v>
      </c>
      <c r="BP297" s="10">
        <f>BP69/$DC69</f>
        <v>0</v>
      </c>
      <c r="BQ297" s="10">
        <f>BQ69/$DC69</f>
        <v>0</v>
      </c>
      <c r="BR297" s="10">
        <f>BR69/$DC69</f>
        <v>0</v>
      </c>
      <c r="BS297" s="10">
        <f>BS69/$DC69</f>
        <v>0</v>
      </c>
      <c r="BT297" s="10">
        <f>BT69/$DC69</f>
        <v>0</v>
      </c>
      <c r="BU297" s="10">
        <f>BU69/$DC69</f>
        <v>0</v>
      </c>
      <c r="BV297" s="10">
        <f>BV69/$DC69</f>
        <v>0</v>
      </c>
      <c r="BW297" s="10">
        <f t="shared" ref="BW297:DB297" si="135">BW69/$DC69</f>
        <v>0</v>
      </c>
      <c r="BX297" s="10">
        <f t="shared" si="135"/>
        <v>0</v>
      </c>
      <c r="BY297" s="10">
        <f t="shared" si="135"/>
        <v>0</v>
      </c>
      <c r="BZ297" s="10">
        <f t="shared" si="135"/>
        <v>0</v>
      </c>
      <c r="CA297" s="10">
        <f t="shared" si="135"/>
        <v>0</v>
      </c>
      <c r="CB297" s="10">
        <f t="shared" si="135"/>
        <v>0</v>
      </c>
      <c r="CC297" s="10">
        <f t="shared" si="135"/>
        <v>0</v>
      </c>
      <c r="CD297" s="10">
        <f t="shared" si="135"/>
        <v>0</v>
      </c>
      <c r="CE297" s="10">
        <f t="shared" si="135"/>
        <v>0</v>
      </c>
      <c r="CF297" s="10">
        <f t="shared" si="135"/>
        <v>0</v>
      </c>
      <c r="CG297" s="10">
        <f t="shared" si="135"/>
        <v>0</v>
      </c>
      <c r="CH297" s="10">
        <f t="shared" si="135"/>
        <v>0</v>
      </c>
      <c r="CI297" s="10">
        <f t="shared" si="135"/>
        <v>0</v>
      </c>
      <c r="CJ297" s="10">
        <f t="shared" si="135"/>
        <v>0</v>
      </c>
      <c r="CK297" s="10">
        <f t="shared" si="135"/>
        <v>0</v>
      </c>
      <c r="CL297" s="10">
        <f t="shared" si="135"/>
        <v>0</v>
      </c>
      <c r="CM297" s="10">
        <f t="shared" si="135"/>
        <v>0</v>
      </c>
      <c r="CN297" s="10">
        <f t="shared" si="135"/>
        <v>0</v>
      </c>
      <c r="CO297" s="10">
        <f t="shared" si="135"/>
        <v>0</v>
      </c>
      <c r="CP297" s="10">
        <f t="shared" si="135"/>
        <v>0</v>
      </c>
      <c r="CQ297" s="10">
        <f t="shared" si="135"/>
        <v>0</v>
      </c>
      <c r="CR297" s="10">
        <f t="shared" si="135"/>
        <v>0</v>
      </c>
      <c r="CS297" s="10">
        <f t="shared" si="135"/>
        <v>3.2819465518227363E-2</v>
      </c>
      <c r="CT297" s="10">
        <f t="shared" si="135"/>
        <v>0.26029661397712334</v>
      </c>
      <c r="CU297" s="10">
        <f t="shared" si="135"/>
        <v>9.7186631762139469E-3</v>
      </c>
      <c r="CV297" s="10">
        <f t="shared" si="135"/>
        <v>0</v>
      </c>
      <c r="CW297" s="10">
        <f t="shared" si="135"/>
        <v>0.64467843157113158</v>
      </c>
      <c r="CX297" s="10">
        <f t="shared" si="135"/>
        <v>1.3944061038033841E-2</v>
      </c>
      <c r="CY297" s="10">
        <f t="shared" si="135"/>
        <v>0</v>
      </c>
      <c r="CZ297" s="10">
        <f t="shared" si="135"/>
        <v>0</v>
      </c>
      <c r="DA297" s="10">
        <f t="shared" si="135"/>
        <v>0</v>
      </c>
      <c r="DB297" s="10">
        <f t="shared" si="135"/>
        <v>0</v>
      </c>
      <c r="DC297" s="10">
        <f t="shared" si="133"/>
        <v>0.99999999999999989</v>
      </c>
    </row>
    <row r="298" spans="1:107" x14ac:dyDescent="0.25">
      <c r="A298" s="11" t="s">
        <v>68</v>
      </c>
      <c r="B298" s="10">
        <f>B70/$DC70</f>
        <v>0</v>
      </c>
      <c r="C298" s="10">
        <f t="shared" si="134"/>
        <v>4.9577789718410379E-5</v>
      </c>
      <c r="D298" s="10">
        <f t="shared" si="134"/>
        <v>0</v>
      </c>
      <c r="E298" s="10">
        <f t="shared" si="134"/>
        <v>0</v>
      </c>
      <c r="F298" s="10">
        <f t="shared" si="134"/>
        <v>0</v>
      </c>
      <c r="G298" s="10">
        <f t="shared" si="134"/>
        <v>0</v>
      </c>
      <c r="H298" s="10">
        <f t="shared" si="134"/>
        <v>0</v>
      </c>
      <c r="I298" s="10">
        <f t="shared" si="134"/>
        <v>0</v>
      </c>
      <c r="J298" s="10">
        <f t="shared" si="134"/>
        <v>0</v>
      </c>
      <c r="K298" s="10">
        <f t="shared" si="134"/>
        <v>0</v>
      </c>
      <c r="L298" s="10">
        <f t="shared" si="134"/>
        <v>0</v>
      </c>
      <c r="M298" s="10">
        <f t="shared" si="134"/>
        <v>0</v>
      </c>
      <c r="N298" s="10">
        <f t="shared" si="134"/>
        <v>0</v>
      </c>
      <c r="O298" s="10">
        <f t="shared" si="134"/>
        <v>0</v>
      </c>
      <c r="P298" s="10">
        <f t="shared" si="134"/>
        <v>0</v>
      </c>
      <c r="Q298" s="10">
        <f t="shared" si="134"/>
        <v>0</v>
      </c>
      <c r="R298" s="10">
        <f t="shared" si="134"/>
        <v>0</v>
      </c>
      <c r="S298" s="10">
        <f t="shared" si="134"/>
        <v>0</v>
      </c>
      <c r="T298" s="10">
        <f t="shared" si="134"/>
        <v>0</v>
      </c>
      <c r="U298" s="10">
        <f t="shared" si="134"/>
        <v>0</v>
      </c>
      <c r="V298" s="10">
        <f t="shared" si="134"/>
        <v>0</v>
      </c>
      <c r="W298" s="10">
        <f t="shared" si="134"/>
        <v>3.026172971014819E-9</v>
      </c>
      <c r="X298" s="10">
        <f t="shared" si="134"/>
        <v>0</v>
      </c>
      <c r="Y298" s="10">
        <f t="shared" si="134"/>
        <v>1.2048018156267006E-5</v>
      </c>
      <c r="Z298" s="10">
        <f t="shared" si="134"/>
        <v>6.3162204196731819E-5</v>
      </c>
      <c r="AA298" s="10">
        <f t="shared" si="134"/>
        <v>0</v>
      </c>
      <c r="AB298" s="10">
        <f t="shared" si="134"/>
        <v>3.0999538133438668E-4</v>
      </c>
      <c r="AC298" s="10">
        <f t="shared" si="134"/>
        <v>0</v>
      </c>
      <c r="AD298" s="10">
        <f t="shared" si="134"/>
        <v>1.7724212298690259E-3</v>
      </c>
      <c r="AE298" s="10">
        <f t="shared" si="134"/>
        <v>1.6487083720004087E-5</v>
      </c>
      <c r="AF298" s="10">
        <f t="shared" si="134"/>
        <v>8.5817444092016804E-5</v>
      </c>
      <c r="AG298" s="10">
        <f t="shared" si="134"/>
        <v>1.1910479595267955E-2</v>
      </c>
      <c r="AH298" s="10">
        <f t="shared" si="134"/>
        <v>5.0543475678891357E-4</v>
      </c>
      <c r="AI298" s="10">
        <f t="shared" si="134"/>
        <v>0</v>
      </c>
      <c r="AJ298" s="10">
        <f t="shared" si="134"/>
        <v>0</v>
      </c>
      <c r="AK298" s="10">
        <f t="shared" si="134"/>
        <v>0</v>
      </c>
      <c r="AL298" s="10">
        <f t="shared" si="134"/>
        <v>0</v>
      </c>
      <c r="AM298" s="10">
        <f t="shared" si="134"/>
        <v>0</v>
      </c>
      <c r="AN298" s="10">
        <f t="shared" si="134"/>
        <v>0</v>
      </c>
      <c r="AO298" s="10">
        <f t="shared" si="134"/>
        <v>0</v>
      </c>
      <c r="AP298" s="10">
        <f t="shared" si="134"/>
        <v>0</v>
      </c>
      <c r="AQ298" s="10">
        <f t="shared" si="134"/>
        <v>0</v>
      </c>
      <c r="AR298" s="10">
        <f t="shared" si="134"/>
        <v>0</v>
      </c>
      <c r="AS298" s="10">
        <f t="shared" si="134"/>
        <v>0</v>
      </c>
      <c r="AT298" s="10">
        <f t="shared" si="134"/>
        <v>0</v>
      </c>
      <c r="AU298" s="10">
        <f t="shared" si="134"/>
        <v>0</v>
      </c>
      <c r="AV298" s="10">
        <f t="shared" si="134"/>
        <v>0</v>
      </c>
      <c r="AW298" s="10">
        <f t="shared" si="134"/>
        <v>0</v>
      </c>
      <c r="AX298" s="10">
        <f t="shared" si="134"/>
        <v>0</v>
      </c>
      <c r="AY298" s="10">
        <f t="shared" si="134"/>
        <v>0</v>
      </c>
      <c r="AZ298" s="10">
        <f t="shared" si="134"/>
        <v>0</v>
      </c>
      <c r="BA298" s="10">
        <f t="shared" si="134"/>
        <v>0</v>
      </c>
      <c r="BB298" s="10">
        <f t="shared" si="134"/>
        <v>0</v>
      </c>
      <c r="BC298" s="10">
        <f t="shared" si="134"/>
        <v>0</v>
      </c>
      <c r="BD298" s="10">
        <f t="shared" si="134"/>
        <v>0</v>
      </c>
      <c r="BE298" s="10">
        <f t="shared" si="134"/>
        <v>0</v>
      </c>
      <c r="BF298" s="10">
        <f t="shared" si="134"/>
        <v>0</v>
      </c>
      <c r="BG298" s="10">
        <f t="shared" si="134"/>
        <v>0</v>
      </c>
      <c r="BH298" s="10">
        <f t="shared" si="134"/>
        <v>0</v>
      </c>
      <c r="BI298" s="10">
        <f t="shared" si="134"/>
        <v>0</v>
      </c>
      <c r="BJ298" s="10">
        <f t="shared" si="134"/>
        <v>0</v>
      </c>
      <c r="BK298" s="10">
        <f t="shared" si="134"/>
        <v>0</v>
      </c>
      <c r="BL298" s="10">
        <f t="shared" si="134"/>
        <v>0</v>
      </c>
      <c r="BM298" s="10">
        <f t="shared" si="134"/>
        <v>0</v>
      </c>
      <c r="BN298" s="10">
        <f t="shared" si="134"/>
        <v>0</v>
      </c>
      <c r="BO298" s="10">
        <f t="shared" ref="BO298:DB298" si="136">BO70/$DC70</f>
        <v>0</v>
      </c>
      <c r="BP298" s="10">
        <f t="shared" si="136"/>
        <v>0</v>
      </c>
      <c r="BQ298" s="10">
        <f t="shared" si="136"/>
        <v>0</v>
      </c>
      <c r="BR298" s="10">
        <f t="shared" si="136"/>
        <v>0</v>
      </c>
      <c r="BS298" s="10">
        <f t="shared" si="136"/>
        <v>0</v>
      </c>
      <c r="BT298" s="10">
        <f t="shared" si="136"/>
        <v>0</v>
      </c>
      <c r="BU298" s="10">
        <f t="shared" si="136"/>
        <v>0</v>
      </c>
      <c r="BV298" s="10">
        <f t="shared" si="136"/>
        <v>0</v>
      </c>
      <c r="BW298" s="10">
        <f t="shared" si="136"/>
        <v>0</v>
      </c>
      <c r="BX298" s="10">
        <f t="shared" si="136"/>
        <v>0</v>
      </c>
      <c r="BY298" s="10">
        <f t="shared" si="136"/>
        <v>0</v>
      </c>
      <c r="BZ298" s="10">
        <f t="shared" si="136"/>
        <v>0</v>
      </c>
      <c r="CA298" s="10">
        <f t="shared" si="136"/>
        <v>0</v>
      </c>
      <c r="CB298" s="10">
        <f t="shared" si="136"/>
        <v>0</v>
      </c>
      <c r="CC298" s="10">
        <f t="shared" si="136"/>
        <v>0</v>
      </c>
      <c r="CD298" s="10">
        <f t="shared" si="136"/>
        <v>0</v>
      </c>
      <c r="CE298" s="10">
        <f t="shared" si="136"/>
        <v>0</v>
      </c>
      <c r="CF298" s="10">
        <f t="shared" si="136"/>
        <v>0</v>
      </c>
      <c r="CG298" s="10">
        <f t="shared" si="136"/>
        <v>0</v>
      </c>
      <c r="CH298" s="10">
        <f t="shared" si="136"/>
        <v>0</v>
      </c>
      <c r="CI298" s="10">
        <f t="shared" si="136"/>
        <v>0</v>
      </c>
      <c r="CJ298" s="10">
        <f t="shared" si="136"/>
        <v>0</v>
      </c>
      <c r="CK298" s="10">
        <f t="shared" si="136"/>
        <v>0</v>
      </c>
      <c r="CL298" s="10">
        <f t="shared" si="136"/>
        <v>0</v>
      </c>
      <c r="CM298" s="10">
        <f t="shared" si="136"/>
        <v>0</v>
      </c>
      <c r="CN298" s="10">
        <f t="shared" si="136"/>
        <v>0</v>
      </c>
      <c r="CO298" s="10">
        <f t="shared" si="136"/>
        <v>0</v>
      </c>
      <c r="CP298" s="10">
        <f t="shared" si="136"/>
        <v>0</v>
      </c>
      <c r="CQ298" s="10">
        <f t="shared" si="136"/>
        <v>0</v>
      </c>
      <c r="CR298" s="10">
        <f t="shared" si="136"/>
        <v>0</v>
      </c>
      <c r="CS298" s="10">
        <f t="shared" si="136"/>
        <v>3.8345625264902095E-2</v>
      </c>
      <c r="CT298" s="10">
        <f t="shared" si="136"/>
        <v>0.25358030056837033</v>
      </c>
      <c r="CU298" s="10">
        <f t="shared" si="136"/>
        <v>3.3950753866194588E-2</v>
      </c>
      <c r="CV298" s="10">
        <f t="shared" si="136"/>
        <v>0</v>
      </c>
      <c r="CW298" s="10">
        <f t="shared" si="136"/>
        <v>0.62416906918633774</v>
      </c>
      <c r="CX298" s="10">
        <f t="shared" si="136"/>
        <v>3.522882458487863E-2</v>
      </c>
      <c r="CY298" s="10">
        <f t="shared" si="136"/>
        <v>0</v>
      </c>
      <c r="CZ298" s="10">
        <f t="shared" si="136"/>
        <v>0</v>
      </c>
      <c r="DA298" s="10">
        <f t="shared" si="136"/>
        <v>0</v>
      </c>
      <c r="DB298" s="10">
        <f t="shared" si="136"/>
        <v>0</v>
      </c>
      <c r="DC298" s="10">
        <f t="shared" si="133"/>
        <v>1</v>
      </c>
    </row>
    <row r="299" spans="1:107" x14ac:dyDescent="0.25">
      <c r="A299" s="11" t="s">
        <v>69</v>
      </c>
      <c r="B299" s="10">
        <f>B71/$DC71</f>
        <v>1.725817848660395E-4</v>
      </c>
      <c r="C299" s="10">
        <f t="shared" si="134"/>
        <v>4.3957199522985328E-3</v>
      </c>
      <c r="D299" s="10">
        <f t="shared" si="134"/>
        <v>1.1900842858001649E-3</v>
      </c>
      <c r="E299" s="10">
        <f t="shared" si="134"/>
        <v>4.5175635642691362E-3</v>
      </c>
      <c r="F299" s="10">
        <f t="shared" si="134"/>
        <v>2.9106201847754872E-5</v>
      </c>
      <c r="G299" s="10">
        <f t="shared" si="134"/>
        <v>3.2155581550303566E-5</v>
      </c>
      <c r="H299" s="10">
        <f t="shared" si="134"/>
        <v>3.2860286280212678E-4</v>
      </c>
      <c r="I299" s="10">
        <f t="shared" si="134"/>
        <v>1.9235775835108181E-3</v>
      </c>
      <c r="J299" s="10">
        <f t="shared" si="134"/>
        <v>2.065831184317803E-2</v>
      </c>
      <c r="K299" s="10">
        <f t="shared" si="134"/>
        <v>1.1509002598272234E-3</v>
      </c>
      <c r="L299" s="10">
        <f t="shared" si="134"/>
        <v>3.0385608253252591E-3</v>
      </c>
      <c r="M299" s="10">
        <f t="shared" si="134"/>
        <v>1.245369433915547E-3</v>
      </c>
      <c r="N299" s="10">
        <f t="shared" si="134"/>
        <v>5.5559709608935491E-4</v>
      </c>
      <c r="O299" s="10">
        <f t="shared" si="134"/>
        <v>3.7057580336908678E-3</v>
      </c>
      <c r="P299" s="10">
        <f t="shared" si="134"/>
        <v>4.3334183347712588E-3</v>
      </c>
      <c r="Q299" s="10">
        <f t="shared" si="134"/>
        <v>6.0570117661841128E-3</v>
      </c>
      <c r="R299" s="10">
        <f t="shared" si="134"/>
        <v>1.6825495830012007E-3</v>
      </c>
      <c r="S299" s="10">
        <f t="shared" si="134"/>
        <v>2.2469674872571369E-3</v>
      </c>
      <c r="T299" s="10">
        <f t="shared" si="134"/>
        <v>1.6027598603130067E-2</v>
      </c>
      <c r="U299" s="10">
        <f t="shared" si="134"/>
        <v>1.3033182906192824E-4</v>
      </c>
      <c r="V299" s="10">
        <f t="shared" si="134"/>
        <v>6.1652618176091401E-3</v>
      </c>
      <c r="W299" s="10">
        <f t="shared" si="134"/>
        <v>1.6906280639155582E-2</v>
      </c>
      <c r="X299" s="10">
        <f t="shared" si="134"/>
        <v>1.9117318934061926E-3</v>
      </c>
      <c r="Y299" s="10">
        <f t="shared" si="134"/>
        <v>1.4425216920441873E-2</v>
      </c>
      <c r="Z299" s="10">
        <f t="shared" si="134"/>
        <v>6.6619238210624626E-2</v>
      </c>
      <c r="AA299" s="10">
        <f t="shared" si="134"/>
        <v>2.3659192922253963E-2</v>
      </c>
      <c r="AB299" s="10">
        <f t="shared" si="134"/>
        <v>1.7738739316424872E-2</v>
      </c>
      <c r="AC299" s="10">
        <f t="shared" si="134"/>
        <v>1.8102831381010844E-2</v>
      </c>
      <c r="AD299" s="10">
        <f t="shared" si="134"/>
        <v>2.8919987118204177E-2</v>
      </c>
      <c r="AE299" s="10">
        <f t="shared" si="134"/>
        <v>3.5207773714666733E-2</v>
      </c>
      <c r="AF299" s="10">
        <f t="shared" si="134"/>
        <v>1.2818222580123518E-2</v>
      </c>
      <c r="AG299" s="10">
        <f t="shared" si="134"/>
        <v>1.3420392179053714E-2</v>
      </c>
      <c r="AH299" s="10">
        <f t="shared" si="134"/>
        <v>5.569679124412244E-2</v>
      </c>
      <c r="AI299" s="10">
        <f t="shared" si="134"/>
        <v>0</v>
      </c>
      <c r="AJ299" s="10">
        <f t="shared" si="134"/>
        <v>1.2228008350104369E-2</v>
      </c>
      <c r="AK299" s="10">
        <f t="shared" si="134"/>
        <v>0</v>
      </c>
      <c r="AL299" s="10">
        <f t="shared" si="134"/>
        <v>0</v>
      </c>
      <c r="AM299" s="10">
        <f t="shared" si="134"/>
        <v>0</v>
      </c>
      <c r="AN299" s="10">
        <f t="shared" si="134"/>
        <v>0</v>
      </c>
      <c r="AO299" s="10">
        <f t="shared" si="134"/>
        <v>0</v>
      </c>
      <c r="AP299" s="10">
        <f t="shared" si="134"/>
        <v>0</v>
      </c>
      <c r="AQ299" s="10">
        <f t="shared" si="134"/>
        <v>0</v>
      </c>
      <c r="AR299" s="10">
        <f t="shared" si="134"/>
        <v>0</v>
      </c>
      <c r="AS299" s="10">
        <f t="shared" si="134"/>
        <v>0</v>
      </c>
      <c r="AT299" s="10">
        <f t="shared" si="134"/>
        <v>0</v>
      </c>
      <c r="AU299" s="10">
        <f t="shared" si="134"/>
        <v>0</v>
      </c>
      <c r="AV299" s="10">
        <f t="shared" si="134"/>
        <v>0</v>
      </c>
      <c r="AW299" s="10">
        <f t="shared" si="134"/>
        <v>0</v>
      </c>
      <c r="AX299" s="10">
        <f t="shared" si="134"/>
        <v>0</v>
      </c>
      <c r="AY299" s="10">
        <f t="shared" si="134"/>
        <v>0</v>
      </c>
      <c r="AZ299" s="10">
        <f t="shared" si="134"/>
        <v>0</v>
      </c>
      <c r="BA299" s="10">
        <f t="shared" si="134"/>
        <v>0</v>
      </c>
      <c r="BB299" s="10">
        <f t="shared" si="134"/>
        <v>0</v>
      </c>
      <c r="BC299" s="10">
        <f t="shared" si="134"/>
        <v>0</v>
      </c>
      <c r="BD299" s="10">
        <f t="shared" si="134"/>
        <v>0</v>
      </c>
      <c r="BE299" s="10">
        <f t="shared" si="134"/>
        <v>0</v>
      </c>
      <c r="BF299" s="10">
        <f t="shared" si="134"/>
        <v>0</v>
      </c>
      <c r="BG299" s="10">
        <f t="shared" si="134"/>
        <v>0</v>
      </c>
      <c r="BH299" s="10">
        <f t="shared" si="134"/>
        <v>0</v>
      </c>
      <c r="BI299" s="10">
        <f t="shared" si="134"/>
        <v>0</v>
      </c>
      <c r="BJ299" s="10">
        <f t="shared" si="134"/>
        <v>0</v>
      </c>
      <c r="BK299" s="10">
        <f t="shared" si="134"/>
        <v>0</v>
      </c>
      <c r="BL299" s="10">
        <f t="shared" si="134"/>
        <v>0</v>
      </c>
      <c r="BM299" s="10">
        <f t="shared" si="134"/>
        <v>0</v>
      </c>
      <c r="BN299" s="10">
        <f t="shared" ref="BN299:DB302" si="137">BN71/$DC71</f>
        <v>0</v>
      </c>
      <c r="BO299" s="10">
        <f t="shared" si="137"/>
        <v>0</v>
      </c>
      <c r="BP299" s="10">
        <f t="shared" si="137"/>
        <v>0</v>
      </c>
      <c r="BQ299" s="10">
        <f t="shared" si="137"/>
        <v>0</v>
      </c>
      <c r="BR299" s="10">
        <f t="shared" si="137"/>
        <v>0</v>
      </c>
      <c r="BS299" s="10">
        <f t="shared" si="137"/>
        <v>0</v>
      </c>
      <c r="BT299" s="10">
        <f t="shared" si="137"/>
        <v>0</v>
      </c>
      <c r="BU299" s="10">
        <f t="shared" si="137"/>
        <v>0</v>
      </c>
      <c r="BV299" s="10">
        <f t="shared" si="137"/>
        <v>0</v>
      </c>
      <c r="BW299" s="10">
        <f t="shared" si="137"/>
        <v>0</v>
      </c>
      <c r="BX299" s="10">
        <f t="shared" si="137"/>
        <v>0</v>
      </c>
      <c r="BY299" s="10">
        <f t="shared" si="137"/>
        <v>0</v>
      </c>
      <c r="BZ299" s="10">
        <f t="shared" si="137"/>
        <v>0</v>
      </c>
      <c r="CA299" s="10">
        <f t="shared" si="137"/>
        <v>0</v>
      </c>
      <c r="CB299" s="10">
        <f t="shared" si="137"/>
        <v>0</v>
      </c>
      <c r="CC299" s="10">
        <f t="shared" si="137"/>
        <v>0</v>
      </c>
      <c r="CD299" s="10">
        <f t="shared" si="137"/>
        <v>0</v>
      </c>
      <c r="CE299" s="10">
        <f t="shared" si="137"/>
        <v>0</v>
      </c>
      <c r="CF299" s="10">
        <f t="shared" si="137"/>
        <v>0</v>
      </c>
      <c r="CG299" s="10">
        <f t="shared" si="137"/>
        <v>0</v>
      </c>
      <c r="CH299" s="10">
        <f t="shared" si="137"/>
        <v>0</v>
      </c>
      <c r="CI299" s="10">
        <f t="shared" si="137"/>
        <v>0</v>
      </c>
      <c r="CJ299" s="10">
        <f t="shared" si="137"/>
        <v>0</v>
      </c>
      <c r="CK299" s="10">
        <f t="shared" si="137"/>
        <v>0</v>
      </c>
      <c r="CL299" s="10">
        <f t="shared" si="137"/>
        <v>0</v>
      </c>
      <c r="CM299" s="10">
        <f t="shared" si="137"/>
        <v>0</v>
      </c>
      <c r="CN299" s="10">
        <f t="shared" si="137"/>
        <v>0</v>
      </c>
      <c r="CO299" s="10">
        <f t="shared" si="137"/>
        <v>0</v>
      </c>
      <c r="CP299" s="10">
        <f t="shared" si="137"/>
        <v>0</v>
      </c>
      <c r="CQ299" s="10">
        <f t="shared" si="137"/>
        <v>0</v>
      </c>
      <c r="CR299" s="10">
        <f t="shared" si="137"/>
        <v>0</v>
      </c>
      <c r="CS299" s="10">
        <f t="shared" si="137"/>
        <v>6.8595774632552411E-2</v>
      </c>
      <c r="CT299" s="10">
        <f t="shared" si="137"/>
        <v>0.33344955497470624</v>
      </c>
      <c r="CU299" s="10">
        <f t="shared" si="137"/>
        <v>1.1330753101295866E-2</v>
      </c>
      <c r="CV299" s="10">
        <f t="shared" si="137"/>
        <v>0</v>
      </c>
      <c r="CW299" s="10">
        <f t="shared" si="137"/>
        <v>8.5833712009477009E-2</v>
      </c>
      <c r="CX299" s="10">
        <f t="shared" si="137"/>
        <v>0.10305051132443929</v>
      </c>
      <c r="CY299" s="10">
        <f t="shared" si="137"/>
        <v>0</v>
      </c>
      <c r="CZ299" s="10">
        <f t="shared" si="137"/>
        <v>4.9825875795016727E-4</v>
      </c>
      <c r="DA299" s="10">
        <f t="shared" si="137"/>
        <v>0</v>
      </c>
      <c r="DB299" s="10">
        <f t="shared" si="137"/>
        <v>0</v>
      </c>
      <c r="DC299" s="10">
        <f t="shared" si="133"/>
        <v>0.99999999999999978</v>
      </c>
    </row>
    <row r="300" spans="1:107" x14ac:dyDescent="0.25">
      <c r="A300" s="11" t="s">
        <v>70</v>
      </c>
      <c r="B300" s="10">
        <f>B72/$DC72</f>
        <v>0</v>
      </c>
      <c r="C300" s="10">
        <f t="shared" ref="C300:BN303" si="138">C72/$DC72</f>
        <v>0</v>
      </c>
      <c r="D300" s="10">
        <f t="shared" si="138"/>
        <v>0</v>
      </c>
      <c r="E300" s="10">
        <f t="shared" si="138"/>
        <v>0</v>
      </c>
      <c r="F300" s="10">
        <f t="shared" si="138"/>
        <v>0</v>
      </c>
      <c r="G300" s="10">
        <f t="shared" si="138"/>
        <v>0</v>
      </c>
      <c r="H300" s="10">
        <f t="shared" si="138"/>
        <v>0</v>
      </c>
      <c r="I300" s="10">
        <f t="shared" si="138"/>
        <v>0</v>
      </c>
      <c r="J300" s="10">
        <f t="shared" si="138"/>
        <v>0</v>
      </c>
      <c r="K300" s="10">
        <f t="shared" si="138"/>
        <v>0</v>
      </c>
      <c r="L300" s="10">
        <f t="shared" si="138"/>
        <v>0</v>
      </c>
      <c r="M300" s="10">
        <f t="shared" si="138"/>
        <v>0</v>
      </c>
      <c r="N300" s="10">
        <f t="shared" si="138"/>
        <v>0</v>
      </c>
      <c r="O300" s="10">
        <f t="shared" si="138"/>
        <v>0</v>
      </c>
      <c r="P300" s="10">
        <f t="shared" si="138"/>
        <v>0</v>
      </c>
      <c r="Q300" s="10">
        <f t="shared" si="138"/>
        <v>0</v>
      </c>
      <c r="R300" s="10">
        <f t="shared" si="138"/>
        <v>0</v>
      </c>
      <c r="S300" s="10">
        <f t="shared" si="138"/>
        <v>0</v>
      </c>
      <c r="T300" s="10">
        <f t="shared" si="138"/>
        <v>0</v>
      </c>
      <c r="U300" s="10">
        <f t="shared" si="138"/>
        <v>0</v>
      </c>
      <c r="V300" s="10">
        <f t="shared" si="138"/>
        <v>0</v>
      </c>
      <c r="W300" s="10">
        <f t="shared" si="138"/>
        <v>0</v>
      </c>
      <c r="X300" s="10">
        <f t="shared" si="138"/>
        <v>0</v>
      </c>
      <c r="Y300" s="10">
        <f t="shared" si="138"/>
        <v>0</v>
      </c>
      <c r="Z300" s="10">
        <f t="shared" si="138"/>
        <v>0</v>
      </c>
      <c r="AA300" s="10">
        <f t="shared" si="138"/>
        <v>0</v>
      </c>
      <c r="AB300" s="10">
        <f t="shared" si="138"/>
        <v>0</v>
      </c>
      <c r="AC300" s="10">
        <f t="shared" si="138"/>
        <v>0</v>
      </c>
      <c r="AD300" s="10">
        <f t="shared" si="138"/>
        <v>0</v>
      </c>
      <c r="AE300" s="10">
        <f t="shared" si="138"/>
        <v>0</v>
      </c>
      <c r="AF300" s="10">
        <f t="shared" si="138"/>
        <v>0</v>
      </c>
      <c r="AG300" s="10">
        <f t="shared" si="138"/>
        <v>0</v>
      </c>
      <c r="AH300" s="10">
        <f t="shared" si="138"/>
        <v>0</v>
      </c>
      <c r="AI300" s="10">
        <f t="shared" si="138"/>
        <v>0</v>
      </c>
      <c r="AJ300" s="10">
        <f t="shared" si="138"/>
        <v>0</v>
      </c>
      <c r="AK300" s="10">
        <f t="shared" si="138"/>
        <v>0</v>
      </c>
      <c r="AL300" s="10">
        <f t="shared" si="138"/>
        <v>0</v>
      </c>
      <c r="AM300" s="10">
        <f t="shared" si="138"/>
        <v>0</v>
      </c>
      <c r="AN300" s="10">
        <f t="shared" si="138"/>
        <v>0</v>
      </c>
      <c r="AO300" s="10">
        <f t="shared" si="138"/>
        <v>0</v>
      </c>
      <c r="AP300" s="10">
        <f t="shared" si="138"/>
        <v>0</v>
      </c>
      <c r="AQ300" s="10">
        <f t="shared" si="138"/>
        <v>0</v>
      </c>
      <c r="AR300" s="10">
        <f t="shared" si="138"/>
        <v>0</v>
      </c>
      <c r="AS300" s="10">
        <f t="shared" si="138"/>
        <v>0</v>
      </c>
      <c r="AT300" s="10">
        <f t="shared" si="138"/>
        <v>0</v>
      </c>
      <c r="AU300" s="10">
        <f t="shared" si="138"/>
        <v>0</v>
      </c>
      <c r="AV300" s="10">
        <f t="shared" si="138"/>
        <v>0</v>
      </c>
      <c r="AW300" s="10">
        <f t="shared" si="138"/>
        <v>0</v>
      </c>
      <c r="AX300" s="10">
        <f t="shared" si="138"/>
        <v>0</v>
      </c>
      <c r="AY300" s="10">
        <f t="shared" si="138"/>
        <v>0</v>
      </c>
      <c r="AZ300" s="10">
        <f t="shared" si="138"/>
        <v>0</v>
      </c>
      <c r="BA300" s="10">
        <f t="shared" si="138"/>
        <v>0</v>
      </c>
      <c r="BB300" s="10">
        <f t="shared" si="138"/>
        <v>0</v>
      </c>
      <c r="BC300" s="10">
        <f t="shared" si="138"/>
        <v>0</v>
      </c>
      <c r="BD300" s="10">
        <f t="shared" si="138"/>
        <v>0</v>
      </c>
      <c r="BE300" s="10">
        <f t="shared" si="138"/>
        <v>0</v>
      </c>
      <c r="BF300" s="10">
        <f t="shared" si="138"/>
        <v>0</v>
      </c>
      <c r="BG300" s="10">
        <f t="shared" si="138"/>
        <v>0</v>
      </c>
      <c r="BH300" s="10">
        <f t="shared" si="138"/>
        <v>0</v>
      </c>
      <c r="BI300" s="10">
        <f t="shared" si="138"/>
        <v>0</v>
      </c>
      <c r="BJ300" s="10">
        <f t="shared" si="138"/>
        <v>0</v>
      </c>
      <c r="BK300" s="10">
        <f t="shared" si="138"/>
        <v>0</v>
      </c>
      <c r="BL300" s="10">
        <f t="shared" si="138"/>
        <v>0</v>
      </c>
      <c r="BM300" s="10">
        <f t="shared" si="138"/>
        <v>0</v>
      </c>
      <c r="BN300" s="10">
        <f t="shared" si="138"/>
        <v>0</v>
      </c>
      <c r="BO300" s="10">
        <f t="shared" si="137"/>
        <v>0</v>
      </c>
      <c r="BP300" s="10">
        <f t="shared" si="137"/>
        <v>0</v>
      </c>
      <c r="BQ300" s="10">
        <f t="shared" si="137"/>
        <v>0</v>
      </c>
      <c r="BR300" s="10">
        <f t="shared" si="137"/>
        <v>0</v>
      </c>
      <c r="BS300" s="10">
        <f t="shared" si="137"/>
        <v>0</v>
      </c>
      <c r="BT300" s="10">
        <f t="shared" si="137"/>
        <v>0</v>
      </c>
      <c r="BU300" s="10">
        <f t="shared" si="137"/>
        <v>0</v>
      </c>
      <c r="BV300" s="10">
        <f t="shared" si="137"/>
        <v>0</v>
      </c>
      <c r="BW300" s="10">
        <f t="shared" si="137"/>
        <v>0</v>
      </c>
      <c r="BX300" s="10">
        <f t="shared" si="137"/>
        <v>0</v>
      </c>
      <c r="BY300" s="10">
        <f t="shared" si="137"/>
        <v>0</v>
      </c>
      <c r="BZ300" s="10">
        <f t="shared" si="137"/>
        <v>0</v>
      </c>
      <c r="CA300" s="10">
        <f t="shared" si="137"/>
        <v>0</v>
      </c>
      <c r="CB300" s="10">
        <f t="shared" si="137"/>
        <v>0</v>
      </c>
      <c r="CC300" s="10">
        <f t="shared" si="137"/>
        <v>0</v>
      </c>
      <c r="CD300" s="10">
        <f t="shared" si="137"/>
        <v>0</v>
      </c>
      <c r="CE300" s="10">
        <f t="shared" si="137"/>
        <v>0</v>
      </c>
      <c r="CF300" s="10">
        <f t="shared" si="137"/>
        <v>0</v>
      </c>
      <c r="CG300" s="10">
        <f t="shared" si="137"/>
        <v>0</v>
      </c>
      <c r="CH300" s="10">
        <f t="shared" si="137"/>
        <v>0</v>
      </c>
      <c r="CI300" s="10">
        <f t="shared" si="137"/>
        <v>0</v>
      </c>
      <c r="CJ300" s="10">
        <f t="shared" si="137"/>
        <v>0</v>
      </c>
      <c r="CK300" s="10">
        <f t="shared" si="137"/>
        <v>0</v>
      </c>
      <c r="CL300" s="10">
        <f t="shared" si="137"/>
        <v>0</v>
      </c>
      <c r="CM300" s="10">
        <f t="shared" si="137"/>
        <v>0</v>
      </c>
      <c r="CN300" s="10">
        <f t="shared" si="137"/>
        <v>0</v>
      </c>
      <c r="CO300" s="10">
        <f t="shared" si="137"/>
        <v>0</v>
      </c>
      <c r="CP300" s="10">
        <f t="shared" si="137"/>
        <v>0</v>
      </c>
      <c r="CQ300" s="10">
        <f t="shared" si="137"/>
        <v>0</v>
      </c>
      <c r="CR300" s="10">
        <f t="shared" si="137"/>
        <v>0</v>
      </c>
      <c r="CS300" s="10">
        <f t="shared" si="137"/>
        <v>0.17195611845401026</v>
      </c>
      <c r="CT300" s="10">
        <f t="shared" si="137"/>
        <v>0.82804388154598985</v>
      </c>
      <c r="CU300" s="10">
        <f t="shared" si="137"/>
        <v>0</v>
      </c>
      <c r="CV300" s="10">
        <f t="shared" si="137"/>
        <v>0</v>
      </c>
      <c r="CW300" s="10">
        <f t="shared" si="137"/>
        <v>0</v>
      </c>
      <c r="CX300" s="10">
        <f t="shared" si="137"/>
        <v>0</v>
      </c>
      <c r="CY300" s="10">
        <f t="shared" si="137"/>
        <v>0</v>
      </c>
      <c r="CZ300" s="10">
        <f t="shared" si="137"/>
        <v>0</v>
      </c>
      <c r="DA300" s="10">
        <f t="shared" si="137"/>
        <v>0</v>
      </c>
      <c r="DB300" s="10">
        <f t="shared" si="137"/>
        <v>0</v>
      </c>
      <c r="DC300" s="10">
        <f t="shared" si="133"/>
        <v>1</v>
      </c>
    </row>
    <row r="301" spans="1:107" x14ac:dyDescent="0.25">
      <c r="A301" s="11" t="s">
        <v>71</v>
      </c>
      <c r="B301" s="10">
        <f>B73/$DC73</f>
        <v>0</v>
      </c>
      <c r="C301" s="10">
        <f t="shared" si="138"/>
        <v>0</v>
      </c>
      <c r="D301" s="10">
        <f t="shared" si="138"/>
        <v>0</v>
      </c>
      <c r="E301" s="10">
        <f t="shared" si="138"/>
        <v>0</v>
      </c>
      <c r="F301" s="10">
        <f t="shared" si="138"/>
        <v>0</v>
      </c>
      <c r="G301" s="10">
        <f t="shared" si="138"/>
        <v>0</v>
      </c>
      <c r="H301" s="10">
        <f t="shared" si="138"/>
        <v>0</v>
      </c>
      <c r="I301" s="10">
        <f t="shared" si="138"/>
        <v>0</v>
      </c>
      <c r="J301" s="10">
        <f t="shared" si="138"/>
        <v>0</v>
      </c>
      <c r="K301" s="10">
        <f t="shared" si="138"/>
        <v>0</v>
      </c>
      <c r="L301" s="10">
        <f t="shared" si="138"/>
        <v>0</v>
      </c>
      <c r="M301" s="10">
        <f t="shared" si="138"/>
        <v>0</v>
      </c>
      <c r="N301" s="10">
        <f t="shared" si="138"/>
        <v>0</v>
      </c>
      <c r="O301" s="10">
        <f t="shared" si="138"/>
        <v>0</v>
      </c>
      <c r="P301" s="10">
        <f t="shared" si="138"/>
        <v>0</v>
      </c>
      <c r="Q301" s="10">
        <f t="shared" si="138"/>
        <v>0</v>
      </c>
      <c r="R301" s="10">
        <f t="shared" si="138"/>
        <v>0</v>
      </c>
      <c r="S301" s="10">
        <f t="shared" si="138"/>
        <v>0</v>
      </c>
      <c r="T301" s="10">
        <f t="shared" si="138"/>
        <v>0</v>
      </c>
      <c r="U301" s="10">
        <f t="shared" si="138"/>
        <v>0</v>
      </c>
      <c r="V301" s="10">
        <f t="shared" si="138"/>
        <v>0</v>
      </c>
      <c r="W301" s="10">
        <f t="shared" si="138"/>
        <v>0</v>
      </c>
      <c r="X301" s="10">
        <f t="shared" si="138"/>
        <v>0</v>
      </c>
      <c r="Y301" s="10">
        <f t="shared" si="138"/>
        <v>0</v>
      </c>
      <c r="Z301" s="10">
        <f t="shared" si="138"/>
        <v>0</v>
      </c>
      <c r="AA301" s="10">
        <f t="shared" si="138"/>
        <v>0</v>
      </c>
      <c r="AB301" s="10">
        <f t="shared" si="138"/>
        <v>0</v>
      </c>
      <c r="AC301" s="10">
        <f t="shared" si="138"/>
        <v>0</v>
      </c>
      <c r="AD301" s="10">
        <f t="shared" si="138"/>
        <v>0</v>
      </c>
      <c r="AE301" s="10">
        <f t="shared" si="138"/>
        <v>0</v>
      </c>
      <c r="AF301" s="10">
        <f t="shared" si="138"/>
        <v>0</v>
      </c>
      <c r="AG301" s="10">
        <f t="shared" si="138"/>
        <v>0</v>
      </c>
      <c r="AH301" s="10">
        <f t="shared" si="138"/>
        <v>0</v>
      </c>
      <c r="AI301" s="10">
        <f t="shared" si="138"/>
        <v>0</v>
      </c>
      <c r="AJ301" s="10">
        <f t="shared" si="138"/>
        <v>0</v>
      </c>
      <c r="AK301" s="10">
        <f t="shared" si="138"/>
        <v>3.6229841590500395E-4</v>
      </c>
      <c r="AL301" s="10">
        <f t="shared" si="138"/>
        <v>9.6872084918244977E-2</v>
      </c>
      <c r="AM301" s="10">
        <f t="shared" si="138"/>
        <v>1.1678814024827181E-3</v>
      </c>
      <c r="AN301" s="10">
        <f t="shared" si="138"/>
        <v>2.9038971204303921E-3</v>
      </c>
      <c r="AO301" s="10">
        <f t="shared" si="138"/>
        <v>0</v>
      </c>
      <c r="AP301" s="10">
        <f t="shared" si="138"/>
        <v>1.4128992000757108E-3</v>
      </c>
      <c r="AQ301" s="10">
        <f t="shared" si="138"/>
        <v>3.2533966973157359E-3</v>
      </c>
      <c r="AR301" s="10">
        <f t="shared" si="138"/>
        <v>2.0527906148645407E-2</v>
      </c>
      <c r="AS301" s="10">
        <f t="shared" si="138"/>
        <v>0.35919208263591479</v>
      </c>
      <c r="AT301" s="10">
        <f t="shared" si="138"/>
        <v>8.9382481635284436E-3</v>
      </c>
      <c r="AU301" s="10">
        <f t="shared" si="138"/>
        <v>7.7804275093769776E-2</v>
      </c>
      <c r="AV301" s="10">
        <f t="shared" si="138"/>
        <v>5.4643507001515088E-2</v>
      </c>
      <c r="AW301" s="10">
        <f t="shared" si="138"/>
        <v>6.046613048118479E-4</v>
      </c>
      <c r="AX301" s="10">
        <f t="shared" si="138"/>
        <v>0.13726439999246379</v>
      </c>
      <c r="AY301" s="10">
        <f t="shared" si="138"/>
        <v>2.3076325760879889E-2</v>
      </c>
      <c r="AZ301" s="10">
        <f t="shared" si="138"/>
        <v>5.8956543419819069E-2</v>
      </c>
      <c r="BA301" s="10">
        <f t="shared" si="138"/>
        <v>2.1128705385764619E-2</v>
      </c>
      <c r="BB301" s="10">
        <f t="shared" si="138"/>
        <v>1.8938281621075752E-3</v>
      </c>
      <c r="BC301" s="10">
        <f t="shared" si="138"/>
        <v>1.5776201631563805E-2</v>
      </c>
      <c r="BD301" s="10">
        <f t="shared" si="138"/>
        <v>3.055415854553759E-3</v>
      </c>
      <c r="BE301" s="10">
        <f t="shared" si="138"/>
        <v>0.11116544169020749</v>
      </c>
      <c r="BF301" s="10">
        <f t="shared" si="138"/>
        <v>0</v>
      </c>
      <c r="BG301" s="10">
        <f t="shared" si="138"/>
        <v>0</v>
      </c>
      <c r="BH301" s="10">
        <f t="shared" si="138"/>
        <v>0</v>
      </c>
      <c r="BI301" s="10">
        <f t="shared" si="138"/>
        <v>0</v>
      </c>
      <c r="BJ301" s="10">
        <f t="shared" si="138"/>
        <v>0</v>
      </c>
      <c r="BK301" s="10">
        <f t="shared" si="138"/>
        <v>0</v>
      </c>
      <c r="BL301" s="10">
        <f t="shared" si="138"/>
        <v>0</v>
      </c>
      <c r="BM301" s="10">
        <f t="shared" si="138"/>
        <v>0</v>
      </c>
      <c r="BN301" s="10">
        <f t="shared" si="138"/>
        <v>0</v>
      </c>
      <c r="BO301" s="10">
        <f t="shared" si="137"/>
        <v>0</v>
      </c>
      <c r="BP301" s="10">
        <f t="shared" si="137"/>
        <v>0</v>
      </c>
      <c r="BQ301" s="10">
        <f t="shared" si="137"/>
        <v>0</v>
      </c>
      <c r="BR301" s="10">
        <f t="shared" si="137"/>
        <v>0</v>
      </c>
      <c r="BS301" s="10">
        <f t="shared" si="137"/>
        <v>0</v>
      </c>
      <c r="BT301" s="10">
        <f t="shared" si="137"/>
        <v>0</v>
      </c>
      <c r="BU301" s="10">
        <f t="shared" si="137"/>
        <v>0</v>
      </c>
      <c r="BV301" s="10">
        <f t="shared" si="137"/>
        <v>0</v>
      </c>
      <c r="BW301" s="10">
        <f t="shared" si="137"/>
        <v>0</v>
      </c>
      <c r="BX301" s="10">
        <f t="shared" si="137"/>
        <v>0</v>
      </c>
      <c r="BY301" s="10">
        <f t="shared" si="137"/>
        <v>0</v>
      </c>
      <c r="BZ301" s="10">
        <f t="shared" si="137"/>
        <v>0</v>
      </c>
      <c r="CA301" s="10">
        <f t="shared" si="137"/>
        <v>0</v>
      </c>
      <c r="CB301" s="10">
        <f t="shared" si="137"/>
        <v>0</v>
      </c>
      <c r="CC301" s="10">
        <f t="shared" si="137"/>
        <v>0</v>
      </c>
      <c r="CD301" s="10">
        <f t="shared" si="137"/>
        <v>0</v>
      </c>
      <c r="CE301" s="10">
        <f t="shared" si="137"/>
        <v>0</v>
      </c>
      <c r="CF301" s="10">
        <f t="shared" si="137"/>
        <v>0</v>
      </c>
      <c r="CG301" s="10">
        <f t="shared" si="137"/>
        <v>0</v>
      </c>
      <c r="CH301" s="10">
        <f t="shared" si="137"/>
        <v>0</v>
      </c>
      <c r="CI301" s="10">
        <f t="shared" si="137"/>
        <v>0</v>
      </c>
      <c r="CJ301" s="10">
        <f t="shared" si="137"/>
        <v>0</v>
      </c>
      <c r="CK301" s="10">
        <f t="shared" si="137"/>
        <v>0</v>
      </c>
      <c r="CL301" s="10">
        <f t="shared" si="137"/>
        <v>0</v>
      </c>
      <c r="CM301" s="10">
        <f t="shared" si="137"/>
        <v>0</v>
      </c>
      <c r="CN301" s="10">
        <f t="shared" si="137"/>
        <v>0</v>
      </c>
      <c r="CO301" s="10">
        <f t="shared" si="137"/>
        <v>0</v>
      </c>
      <c r="CP301" s="10">
        <f t="shared" si="137"/>
        <v>0</v>
      </c>
      <c r="CQ301" s="10">
        <f t="shared" si="137"/>
        <v>0</v>
      </c>
      <c r="CR301" s="10">
        <f t="shared" si="137"/>
        <v>0</v>
      </c>
      <c r="CS301" s="10">
        <f t="shared" si="137"/>
        <v>0</v>
      </c>
      <c r="CT301" s="10">
        <f t="shared" si="137"/>
        <v>0</v>
      </c>
      <c r="CU301" s="10">
        <f t="shared" si="137"/>
        <v>0</v>
      </c>
      <c r="CV301" s="10">
        <f t="shared" si="137"/>
        <v>0</v>
      </c>
      <c r="CW301" s="10">
        <f t="shared" si="137"/>
        <v>0</v>
      </c>
      <c r="CX301" s="10">
        <f t="shared" si="137"/>
        <v>0</v>
      </c>
      <c r="CY301" s="10">
        <f t="shared" si="137"/>
        <v>0</v>
      </c>
      <c r="CZ301" s="10">
        <f t="shared" si="137"/>
        <v>0</v>
      </c>
      <c r="DA301" s="10">
        <f t="shared" si="137"/>
        <v>0</v>
      </c>
      <c r="DB301" s="10">
        <f t="shared" si="137"/>
        <v>0</v>
      </c>
      <c r="DC301" s="10">
        <f t="shared" si="133"/>
        <v>0.99999999999999989</v>
      </c>
    </row>
    <row r="302" spans="1:107" x14ac:dyDescent="0.25">
      <c r="A302" s="11" t="s">
        <v>72</v>
      </c>
      <c r="B302" s="10">
        <f>B74/$DC74</f>
        <v>0</v>
      </c>
      <c r="C302" s="10">
        <f t="shared" si="138"/>
        <v>0</v>
      </c>
      <c r="D302" s="10">
        <f t="shared" si="138"/>
        <v>0</v>
      </c>
      <c r="E302" s="10">
        <f t="shared" si="138"/>
        <v>0</v>
      </c>
      <c r="F302" s="10">
        <f t="shared" si="138"/>
        <v>0</v>
      </c>
      <c r="G302" s="10">
        <f t="shared" si="138"/>
        <v>0</v>
      </c>
      <c r="H302" s="10">
        <f t="shared" si="138"/>
        <v>0</v>
      </c>
      <c r="I302" s="10">
        <f t="shared" si="138"/>
        <v>0</v>
      </c>
      <c r="J302" s="10">
        <f t="shared" si="138"/>
        <v>0</v>
      </c>
      <c r="K302" s="10">
        <f t="shared" si="138"/>
        <v>0</v>
      </c>
      <c r="L302" s="10">
        <f t="shared" si="138"/>
        <v>0</v>
      </c>
      <c r="M302" s="10">
        <f t="shared" si="138"/>
        <v>0</v>
      </c>
      <c r="N302" s="10">
        <f t="shared" si="138"/>
        <v>0</v>
      </c>
      <c r="O302" s="10">
        <f t="shared" si="138"/>
        <v>0</v>
      </c>
      <c r="P302" s="10">
        <f t="shared" si="138"/>
        <v>0</v>
      </c>
      <c r="Q302" s="10">
        <f t="shared" si="138"/>
        <v>0</v>
      </c>
      <c r="R302" s="10">
        <f t="shared" si="138"/>
        <v>0</v>
      </c>
      <c r="S302" s="10">
        <f t="shared" si="138"/>
        <v>0</v>
      </c>
      <c r="T302" s="10">
        <f t="shared" si="138"/>
        <v>0</v>
      </c>
      <c r="U302" s="10">
        <f t="shared" si="138"/>
        <v>0</v>
      </c>
      <c r="V302" s="10">
        <f t="shared" si="138"/>
        <v>0</v>
      </c>
      <c r="W302" s="10">
        <f t="shared" si="138"/>
        <v>0</v>
      </c>
      <c r="X302" s="10">
        <f t="shared" si="138"/>
        <v>0</v>
      </c>
      <c r="Y302" s="10">
        <f t="shared" si="138"/>
        <v>0</v>
      </c>
      <c r="Z302" s="10">
        <f t="shared" si="138"/>
        <v>0</v>
      </c>
      <c r="AA302" s="10">
        <f t="shared" si="138"/>
        <v>0</v>
      </c>
      <c r="AB302" s="10">
        <f t="shared" si="138"/>
        <v>0</v>
      </c>
      <c r="AC302" s="10">
        <f t="shared" si="138"/>
        <v>0</v>
      </c>
      <c r="AD302" s="10">
        <f t="shared" si="138"/>
        <v>0</v>
      </c>
      <c r="AE302" s="10">
        <f t="shared" si="138"/>
        <v>0</v>
      </c>
      <c r="AF302" s="10">
        <f t="shared" si="138"/>
        <v>0</v>
      </c>
      <c r="AG302" s="10">
        <f t="shared" si="138"/>
        <v>0</v>
      </c>
      <c r="AH302" s="10">
        <f t="shared" si="138"/>
        <v>0</v>
      </c>
      <c r="AI302" s="10">
        <f t="shared" si="138"/>
        <v>0</v>
      </c>
      <c r="AJ302" s="10">
        <f t="shared" si="138"/>
        <v>0</v>
      </c>
      <c r="AK302" s="10">
        <f t="shared" si="138"/>
        <v>5.4437509083020118E-5</v>
      </c>
      <c r="AL302" s="10">
        <f t="shared" si="138"/>
        <v>3.317165973984286E-2</v>
      </c>
      <c r="AM302" s="10">
        <f t="shared" si="138"/>
        <v>3.317020158979341E-6</v>
      </c>
      <c r="AN302" s="10">
        <f t="shared" si="138"/>
        <v>6.325154036774083E-7</v>
      </c>
      <c r="AO302" s="10">
        <f t="shared" si="138"/>
        <v>0</v>
      </c>
      <c r="AP302" s="10">
        <f t="shared" si="138"/>
        <v>2.4291928067016674E-5</v>
      </c>
      <c r="AQ302" s="10">
        <f t="shared" si="138"/>
        <v>4.0835856498545103E-3</v>
      </c>
      <c r="AR302" s="10">
        <f t="shared" si="138"/>
        <v>7.9776799199983298E-4</v>
      </c>
      <c r="AS302" s="10">
        <f t="shared" si="138"/>
        <v>4.6667224110973016E-2</v>
      </c>
      <c r="AT302" s="10">
        <f t="shared" si="138"/>
        <v>4.8848317517045958E-4</v>
      </c>
      <c r="AU302" s="10">
        <f t="shared" si="138"/>
        <v>1.484756715654465E-2</v>
      </c>
      <c r="AV302" s="10">
        <f t="shared" si="138"/>
        <v>8.0147626934270175E-2</v>
      </c>
      <c r="AW302" s="10">
        <f t="shared" si="138"/>
        <v>0.12552985985274712</v>
      </c>
      <c r="AX302" s="10">
        <f t="shared" si="138"/>
        <v>0.15435918002442925</v>
      </c>
      <c r="AY302" s="10">
        <f t="shared" si="138"/>
        <v>2.6720870167347564E-2</v>
      </c>
      <c r="AZ302" s="10">
        <f t="shared" si="138"/>
        <v>1.4062977030842451E-2</v>
      </c>
      <c r="BA302" s="10">
        <f t="shared" si="138"/>
        <v>4.6461236260452433E-2</v>
      </c>
      <c r="BB302" s="10">
        <f t="shared" si="138"/>
        <v>4.1033097586597518E-2</v>
      </c>
      <c r="BC302" s="10">
        <f t="shared" si="138"/>
        <v>0.21427331241108927</v>
      </c>
      <c r="BD302" s="10">
        <f t="shared" si="138"/>
        <v>0.12677621832964162</v>
      </c>
      <c r="BE302" s="10">
        <f t="shared" si="138"/>
        <v>7.049665460548471E-2</v>
      </c>
      <c r="BF302" s="10">
        <f t="shared" si="138"/>
        <v>0</v>
      </c>
      <c r="BG302" s="10">
        <f t="shared" si="138"/>
        <v>0</v>
      </c>
      <c r="BH302" s="10">
        <f t="shared" si="138"/>
        <v>0</v>
      </c>
      <c r="BI302" s="10">
        <f t="shared" si="138"/>
        <v>0</v>
      </c>
      <c r="BJ302" s="10">
        <f t="shared" si="138"/>
        <v>0</v>
      </c>
      <c r="BK302" s="10">
        <f t="shared" si="138"/>
        <v>0</v>
      </c>
      <c r="BL302" s="10">
        <f t="shared" si="138"/>
        <v>0</v>
      </c>
      <c r="BM302" s="10">
        <f t="shared" si="138"/>
        <v>0</v>
      </c>
      <c r="BN302" s="10">
        <f t="shared" si="138"/>
        <v>0</v>
      </c>
      <c r="BO302" s="10">
        <f t="shared" si="137"/>
        <v>0</v>
      </c>
      <c r="BP302" s="10">
        <f t="shared" si="137"/>
        <v>0</v>
      </c>
      <c r="BQ302" s="10">
        <f t="shared" si="137"/>
        <v>0</v>
      </c>
      <c r="BR302" s="10">
        <f t="shared" si="137"/>
        <v>0</v>
      </c>
      <c r="BS302" s="10">
        <f t="shared" si="137"/>
        <v>0</v>
      </c>
      <c r="BT302" s="10">
        <f t="shared" si="137"/>
        <v>0</v>
      </c>
      <c r="BU302" s="10">
        <f t="shared" si="137"/>
        <v>0</v>
      </c>
      <c r="BV302" s="10">
        <f t="shared" si="137"/>
        <v>0</v>
      </c>
      <c r="BW302" s="10">
        <f t="shared" si="137"/>
        <v>0</v>
      </c>
      <c r="BX302" s="10">
        <f t="shared" si="137"/>
        <v>0</v>
      </c>
      <c r="BY302" s="10">
        <f t="shared" si="137"/>
        <v>0</v>
      </c>
      <c r="BZ302" s="10">
        <f t="shared" si="137"/>
        <v>0</v>
      </c>
      <c r="CA302" s="10">
        <f t="shared" si="137"/>
        <v>0</v>
      </c>
      <c r="CB302" s="10">
        <f t="shared" si="137"/>
        <v>0</v>
      </c>
      <c r="CC302" s="10">
        <f t="shared" si="137"/>
        <v>0</v>
      </c>
      <c r="CD302" s="10">
        <f t="shared" si="137"/>
        <v>0</v>
      </c>
      <c r="CE302" s="10">
        <f t="shared" si="137"/>
        <v>0</v>
      </c>
      <c r="CF302" s="10">
        <f t="shared" si="137"/>
        <v>0</v>
      </c>
      <c r="CG302" s="10">
        <f t="shared" si="137"/>
        <v>0</v>
      </c>
      <c r="CH302" s="10">
        <f t="shared" si="137"/>
        <v>0</v>
      </c>
      <c r="CI302" s="10">
        <f t="shared" si="137"/>
        <v>0</v>
      </c>
      <c r="CJ302" s="10">
        <f t="shared" si="137"/>
        <v>0</v>
      </c>
      <c r="CK302" s="10">
        <f t="shared" si="137"/>
        <v>0</v>
      </c>
      <c r="CL302" s="10">
        <f t="shared" si="137"/>
        <v>0</v>
      </c>
      <c r="CM302" s="10">
        <f t="shared" si="137"/>
        <v>0</v>
      </c>
      <c r="CN302" s="10">
        <f t="shared" si="137"/>
        <v>0</v>
      </c>
      <c r="CO302" s="10">
        <f t="shared" si="137"/>
        <v>0</v>
      </c>
      <c r="CP302" s="10">
        <f t="shared" si="137"/>
        <v>0</v>
      </c>
      <c r="CQ302" s="10">
        <f t="shared" si="137"/>
        <v>0</v>
      </c>
      <c r="CR302" s="10">
        <f t="shared" si="137"/>
        <v>0</v>
      </c>
      <c r="CS302" s="10">
        <f t="shared" si="137"/>
        <v>0</v>
      </c>
      <c r="CT302" s="10">
        <f t="shared" si="137"/>
        <v>0</v>
      </c>
      <c r="CU302" s="10">
        <f t="shared" si="137"/>
        <v>0</v>
      </c>
      <c r="CV302" s="10">
        <f t="shared" si="137"/>
        <v>0</v>
      </c>
      <c r="CW302" s="10">
        <f t="shared" si="137"/>
        <v>0</v>
      </c>
      <c r="CX302" s="10">
        <f t="shared" si="137"/>
        <v>0</v>
      </c>
      <c r="CY302" s="10">
        <f t="shared" si="137"/>
        <v>0</v>
      </c>
      <c r="CZ302" s="10">
        <f t="shared" si="137"/>
        <v>0</v>
      </c>
      <c r="DA302" s="10">
        <f t="shared" si="137"/>
        <v>0</v>
      </c>
      <c r="DB302" s="10">
        <f t="shared" si="137"/>
        <v>0</v>
      </c>
      <c r="DC302" s="10">
        <f t="shared" si="133"/>
        <v>1</v>
      </c>
    </row>
    <row r="303" spans="1:107" x14ac:dyDescent="0.25">
      <c r="A303" s="11" t="s">
        <v>73</v>
      </c>
      <c r="B303" s="10">
        <f>B75/$DC75</f>
        <v>0</v>
      </c>
      <c r="C303" s="10">
        <f t="shared" si="138"/>
        <v>0</v>
      </c>
      <c r="D303" s="10">
        <f t="shared" si="138"/>
        <v>0</v>
      </c>
      <c r="E303" s="10">
        <f t="shared" si="138"/>
        <v>0</v>
      </c>
      <c r="F303" s="10">
        <f t="shared" si="138"/>
        <v>0</v>
      </c>
      <c r="G303" s="10">
        <f t="shared" si="138"/>
        <v>0</v>
      </c>
      <c r="H303" s="10">
        <f t="shared" si="138"/>
        <v>0</v>
      </c>
      <c r="I303" s="10">
        <f t="shared" si="138"/>
        <v>0</v>
      </c>
      <c r="J303" s="10">
        <f t="shared" si="138"/>
        <v>0</v>
      </c>
      <c r="K303" s="10">
        <f t="shared" si="138"/>
        <v>0</v>
      </c>
      <c r="L303" s="10">
        <f t="shared" si="138"/>
        <v>0</v>
      </c>
      <c r="M303" s="10">
        <f t="shared" si="138"/>
        <v>0</v>
      </c>
      <c r="N303" s="10">
        <f t="shared" si="138"/>
        <v>0</v>
      </c>
      <c r="O303" s="10">
        <f t="shared" si="138"/>
        <v>0</v>
      </c>
      <c r="P303" s="10">
        <f t="shared" si="138"/>
        <v>0</v>
      </c>
      <c r="Q303" s="10">
        <f t="shared" si="138"/>
        <v>0</v>
      </c>
      <c r="R303" s="10">
        <f t="shared" si="138"/>
        <v>0</v>
      </c>
      <c r="S303" s="10">
        <f t="shared" si="138"/>
        <v>0</v>
      </c>
      <c r="T303" s="10">
        <f t="shared" si="138"/>
        <v>0</v>
      </c>
      <c r="U303" s="10">
        <f t="shared" si="138"/>
        <v>0</v>
      </c>
      <c r="V303" s="10">
        <f t="shared" si="138"/>
        <v>0</v>
      </c>
      <c r="W303" s="10">
        <f t="shared" si="138"/>
        <v>0</v>
      </c>
      <c r="X303" s="10">
        <f t="shared" si="138"/>
        <v>0</v>
      </c>
      <c r="Y303" s="10">
        <f t="shared" si="138"/>
        <v>0</v>
      </c>
      <c r="Z303" s="10">
        <f t="shared" si="138"/>
        <v>0</v>
      </c>
      <c r="AA303" s="10">
        <f t="shared" si="138"/>
        <v>0</v>
      </c>
      <c r="AB303" s="10">
        <f t="shared" si="138"/>
        <v>0</v>
      </c>
      <c r="AC303" s="10">
        <f t="shared" si="138"/>
        <v>0</v>
      </c>
      <c r="AD303" s="10">
        <f t="shared" si="138"/>
        <v>0</v>
      </c>
      <c r="AE303" s="10">
        <f t="shared" si="138"/>
        <v>0</v>
      </c>
      <c r="AF303" s="10">
        <f t="shared" si="138"/>
        <v>0</v>
      </c>
      <c r="AG303" s="10">
        <f t="shared" si="138"/>
        <v>0</v>
      </c>
      <c r="AH303" s="10">
        <f t="shared" si="138"/>
        <v>0</v>
      </c>
      <c r="AI303" s="10">
        <f t="shared" si="138"/>
        <v>0</v>
      </c>
      <c r="AJ303" s="10">
        <f t="shared" si="138"/>
        <v>0</v>
      </c>
      <c r="AK303" s="10">
        <f t="shared" si="138"/>
        <v>3.1534113471191775E-6</v>
      </c>
      <c r="AL303" s="10">
        <f t="shared" si="138"/>
        <v>6.0552203140987013E-2</v>
      </c>
      <c r="AM303" s="10">
        <f t="shared" si="138"/>
        <v>4.5061300330956192E-2</v>
      </c>
      <c r="AN303" s="10">
        <f t="shared" si="138"/>
        <v>5.5234469117212699E-2</v>
      </c>
      <c r="AO303" s="10">
        <f t="shared" si="138"/>
        <v>0</v>
      </c>
      <c r="AP303" s="10">
        <f t="shared" si="138"/>
        <v>2.4259112613251787E-3</v>
      </c>
      <c r="AQ303" s="10">
        <f t="shared" si="138"/>
        <v>1.2782254965815114E-3</v>
      </c>
      <c r="AR303" s="10">
        <f t="shared" si="138"/>
        <v>6.1280775438681619E-4</v>
      </c>
      <c r="AS303" s="10">
        <f t="shared" si="138"/>
        <v>0.24727131766443747</v>
      </c>
      <c r="AT303" s="10">
        <f t="shared" si="138"/>
        <v>9.6128725239476073E-3</v>
      </c>
      <c r="AU303" s="10">
        <f t="shared" si="138"/>
        <v>2.4465965675342635E-2</v>
      </c>
      <c r="AV303" s="10">
        <f t="shared" si="138"/>
        <v>5.7546899446059306E-2</v>
      </c>
      <c r="AW303" s="10">
        <f t="shared" si="138"/>
        <v>3.8048689288964653E-4</v>
      </c>
      <c r="AX303" s="10">
        <f t="shared" si="138"/>
        <v>0.11665762634173348</v>
      </c>
      <c r="AY303" s="10">
        <f t="shared" si="138"/>
        <v>6.8375790585611509E-2</v>
      </c>
      <c r="AZ303" s="10">
        <f t="shared" si="138"/>
        <v>2.2520353557737044E-2</v>
      </c>
      <c r="BA303" s="10">
        <f t="shared" si="138"/>
        <v>3.3113544263488004E-2</v>
      </c>
      <c r="BB303" s="10">
        <f t="shared" si="138"/>
        <v>1.3993441515453814E-2</v>
      </c>
      <c r="BC303" s="10">
        <f t="shared" si="138"/>
        <v>0.14114459389643402</v>
      </c>
      <c r="BD303" s="10">
        <f t="shared" si="138"/>
        <v>5.0817539535496651E-3</v>
      </c>
      <c r="BE303" s="10">
        <f t="shared" si="138"/>
        <v>9.4667283170519229E-2</v>
      </c>
      <c r="BF303" s="10">
        <f t="shared" si="138"/>
        <v>0</v>
      </c>
      <c r="BG303" s="10">
        <f t="shared" si="138"/>
        <v>0</v>
      </c>
      <c r="BH303" s="10">
        <f t="shared" si="138"/>
        <v>0</v>
      </c>
      <c r="BI303" s="10">
        <f t="shared" si="138"/>
        <v>0</v>
      </c>
      <c r="BJ303" s="10">
        <f t="shared" si="138"/>
        <v>0</v>
      </c>
      <c r="BK303" s="10">
        <f t="shared" si="138"/>
        <v>0</v>
      </c>
      <c r="BL303" s="10">
        <f t="shared" si="138"/>
        <v>0</v>
      </c>
      <c r="BM303" s="10">
        <f t="shared" si="138"/>
        <v>0</v>
      </c>
      <c r="BN303" s="10">
        <f t="shared" ref="BN303:DB306" si="139">BN75/$DC75</f>
        <v>0</v>
      </c>
      <c r="BO303" s="10">
        <f t="shared" si="139"/>
        <v>0</v>
      </c>
      <c r="BP303" s="10">
        <f t="shared" si="139"/>
        <v>0</v>
      </c>
      <c r="BQ303" s="10">
        <f t="shared" si="139"/>
        <v>0</v>
      </c>
      <c r="BR303" s="10">
        <f t="shared" si="139"/>
        <v>0</v>
      </c>
      <c r="BS303" s="10">
        <f t="shared" si="139"/>
        <v>0</v>
      </c>
      <c r="BT303" s="10">
        <f t="shared" si="139"/>
        <v>0</v>
      </c>
      <c r="BU303" s="10">
        <f t="shared" si="139"/>
        <v>0</v>
      </c>
      <c r="BV303" s="10">
        <f t="shared" si="139"/>
        <v>0</v>
      </c>
      <c r="BW303" s="10">
        <f t="shared" si="139"/>
        <v>0</v>
      </c>
      <c r="BX303" s="10">
        <f t="shared" si="139"/>
        <v>0</v>
      </c>
      <c r="BY303" s="10">
        <f t="shared" si="139"/>
        <v>0</v>
      </c>
      <c r="BZ303" s="10">
        <f t="shared" si="139"/>
        <v>0</v>
      </c>
      <c r="CA303" s="10">
        <f t="shared" si="139"/>
        <v>0</v>
      </c>
      <c r="CB303" s="10">
        <f t="shared" si="139"/>
        <v>0</v>
      </c>
      <c r="CC303" s="10">
        <f t="shared" si="139"/>
        <v>0</v>
      </c>
      <c r="CD303" s="10">
        <f t="shared" si="139"/>
        <v>0</v>
      </c>
      <c r="CE303" s="10">
        <f t="shared" si="139"/>
        <v>0</v>
      </c>
      <c r="CF303" s="10">
        <f t="shared" si="139"/>
        <v>0</v>
      </c>
      <c r="CG303" s="10">
        <f t="shared" si="139"/>
        <v>0</v>
      </c>
      <c r="CH303" s="10">
        <f t="shared" si="139"/>
        <v>0</v>
      </c>
      <c r="CI303" s="10">
        <f t="shared" si="139"/>
        <v>0</v>
      </c>
      <c r="CJ303" s="10">
        <f t="shared" si="139"/>
        <v>0</v>
      </c>
      <c r="CK303" s="10">
        <f t="shared" si="139"/>
        <v>0</v>
      </c>
      <c r="CL303" s="10">
        <f t="shared" si="139"/>
        <v>0</v>
      </c>
      <c r="CM303" s="10">
        <f t="shared" si="139"/>
        <v>0</v>
      </c>
      <c r="CN303" s="10">
        <f t="shared" si="139"/>
        <v>0</v>
      </c>
      <c r="CO303" s="10">
        <f t="shared" si="139"/>
        <v>0</v>
      </c>
      <c r="CP303" s="10">
        <f t="shared" si="139"/>
        <v>0</v>
      </c>
      <c r="CQ303" s="10">
        <f t="shared" si="139"/>
        <v>0</v>
      </c>
      <c r="CR303" s="10">
        <f t="shared" si="139"/>
        <v>0</v>
      </c>
      <c r="CS303" s="10">
        <f t="shared" si="139"/>
        <v>0</v>
      </c>
      <c r="CT303" s="10">
        <f t="shared" si="139"/>
        <v>0</v>
      </c>
      <c r="CU303" s="10">
        <f t="shared" si="139"/>
        <v>0</v>
      </c>
      <c r="CV303" s="10">
        <f t="shared" si="139"/>
        <v>0</v>
      </c>
      <c r="CW303" s="10">
        <f t="shared" si="139"/>
        <v>0</v>
      </c>
      <c r="CX303" s="10">
        <f t="shared" si="139"/>
        <v>0</v>
      </c>
      <c r="CY303" s="10">
        <f t="shared" si="139"/>
        <v>0</v>
      </c>
      <c r="CZ303" s="10">
        <f t="shared" si="139"/>
        <v>0</v>
      </c>
      <c r="DA303" s="10">
        <f t="shared" si="139"/>
        <v>0</v>
      </c>
      <c r="DB303" s="10">
        <f t="shared" si="139"/>
        <v>0</v>
      </c>
      <c r="DC303" s="10">
        <f t="shared" si="133"/>
        <v>0.99999999999999989</v>
      </c>
    </row>
    <row r="304" spans="1:107" x14ac:dyDescent="0.25">
      <c r="A304" s="11" t="s">
        <v>74</v>
      </c>
      <c r="B304" s="10">
        <f>B76/$DC76</f>
        <v>1.4739122378649746E-3</v>
      </c>
      <c r="C304" s="10">
        <f t="shared" ref="C304:BN307" si="140">C76/$DC76</f>
        <v>4.9496136059415198E-2</v>
      </c>
      <c r="D304" s="10">
        <f t="shared" si="140"/>
        <v>2.9589263993253481E-2</v>
      </c>
      <c r="E304" s="10">
        <f t="shared" si="140"/>
        <v>1.8521780745029248E-2</v>
      </c>
      <c r="F304" s="10">
        <f t="shared" si="140"/>
        <v>9.6692752722004251E-3</v>
      </c>
      <c r="G304" s="10">
        <f t="shared" si="140"/>
        <v>3.1568600556367509E-3</v>
      </c>
      <c r="H304" s="10">
        <f t="shared" si="140"/>
        <v>8.4040056753198901E-4</v>
      </c>
      <c r="I304" s="10">
        <f t="shared" si="140"/>
        <v>2.4194511701491513E-3</v>
      </c>
      <c r="J304" s="10">
        <f t="shared" si="140"/>
        <v>5.7923808735332191E-2</v>
      </c>
      <c r="K304" s="10">
        <f t="shared" si="140"/>
        <v>3.1749732455952861E-3</v>
      </c>
      <c r="L304" s="10">
        <f t="shared" si="140"/>
        <v>6.2550087554390319E-3</v>
      </c>
      <c r="M304" s="10">
        <f t="shared" si="140"/>
        <v>6.9460443054720914E-3</v>
      </c>
      <c r="N304" s="10">
        <f t="shared" si="140"/>
        <v>9.9099462823833834E-4</v>
      </c>
      <c r="O304" s="10">
        <f t="shared" si="140"/>
        <v>7.3784312956580948E-3</v>
      </c>
      <c r="P304" s="10">
        <f t="shared" si="140"/>
        <v>7.9570139191079883E-3</v>
      </c>
      <c r="Q304" s="10">
        <f t="shared" si="140"/>
        <v>5.3031992339145359E-3</v>
      </c>
      <c r="R304" s="10">
        <f t="shared" si="140"/>
        <v>6.3830676399966434E-3</v>
      </c>
      <c r="S304" s="10">
        <f t="shared" si="140"/>
        <v>7.704409245768807E-3</v>
      </c>
      <c r="T304" s="10">
        <f t="shared" si="140"/>
        <v>1.9409319768806672E-2</v>
      </c>
      <c r="U304" s="10">
        <f t="shared" si="140"/>
        <v>1.0208738786429909E-3</v>
      </c>
      <c r="V304" s="10">
        <f t="shared" si="140"/>
        <v>1.6487957544744237E-2</v>
      </c>
      <c r="W304" s="10">
        <f t="shared" si="140"/>
        <v>1.9139850264306823E-2</v>
      </c>
      <c r="X304" s="10">
        <f t="shared" si="140"/>
        <v>4.8733788622720127E-3</v>
      </c>
      <c r="Y304" s="10">
        <f t="shared" si="140"/>
        <v>0.11732343560576575</v>
      </c>
      <c r="Z304" s="10">
        <f t="shared" si="140"/>
        <v>0.14846488706253605</v>
      </c>
      <c r="AA304" s="10">
        <f t="shared" si="140"/>
        <v>3.1860414809248665E-2</v>
      </c>
      <c r="AB304" s="10">
        <f t="shared" si="140"/>
        <v>4.5764231016042822E-2</v>
      </c>
      <c r="AC304" s="10">
        <f t="shared" si="140"/>
        <v>1.5119644718251288E-2</v>
      </c>
      <c r="AD304" s="10">
        <f t="shared" si="140"/>
        <v>4.9149878241064586E-2</v>
      </c>
      <c r="AE304" s="10">
        <f t="shared" si="140"/>
        <v>3.5559376887658117E-2</v>
      </c>
      <c r="AF304" s="10">
        <f t="shared" si="140"/>
        <v>3.6885330532015641E-2</v>
      </c>
      <c r="AG304" s="10">
        <f t="shared" si="140"/>
        <v>3.4627447023738017E-2</v>
      </c>
      <c r="AH304" s="10">
        <f t="shared" si="140"/>
        <v>9.6905311999750554E-2</v>
      </c>
      <c r="AI304" s="10">
        <f t="shared" si="140"/>
        <v>8.1283268973597791E-2</v>
      </c>
      <c r="AJ304" s="10">
        <f t="shared" si="140"/>
        <v>2.0941361705954058E-2</v>
      </c>
      <c r="AK304" s="10">
        <f t="shared" si="140"/>
        <v>0</v>
      </c>
      <c r="AL304" s="10">
        <f t="shared" si="140"/>
        <v>0</v>
      </c>
      <c r="AM304" s="10">
        <f t="shared" si="140"/>
        <v>0</v>
      </c>
      <c r="AN304" s="10">
        <f t="shared" si="140"/>
        <v>0</v>
      </c>
      <c r="AO304" s="10">
        <f t="shared" si="140"/>
        <v>0</v>
      </c>
      <c r="AP304" s="10">
        <f t="shared" si="140"/>
        <v>0</v>
      </c>
      <c r="AQ304" s="10">
        <f t="shared" si="140"/>
        <v>0</v>
      </c>
      <c r="AR304" s="10">
        <f t="shared" si="140"/>
        <v>0</v>
      </c>
      <c r="AS304" s="10">
        <f t="shared" si="140"/>
        <v>0</v>
      </c>
      <c r="AT304" s="10">
        <f t="shared" si="140"/>
        <v>0</v>
      </c>
      <c r="AU304" s="10">
        <f t="shared" si="140"/>
        <v>0</v>
      </c>
      <c r="AV304" s="10">
        <f t="shared" si="140"/>
        <v>0</v>
      </c>
      <c r="AW304" s="10">
        <f t="shared" si="140"/>
        <v>0</v>
      </c>
      <c r="AX304" s="10">
        <f t="shared" si="140"/>
        <v>0</v>
      </c>
      <c r="AY304" s="10">
        <f t="shared" si="140"/>
        <v>0</v>
      </c>
      <c r="AZ304" s="10">
        <f t="shared" si="140"/>
        <v>0</v>
      </c>
      <c r="BA304" s="10">
        <f t="shared" si="140"/>
        <v>0</v>
      </c>
      <c r="BB304" s="10">
        <f t="shared" si="140"/>
        <v>0</v>
      </c>
      <c r="BC304" s="10">
        <f t="shared" si="140"/>
        <v>0</v>
      </c>
      <c r="BD304" s="10">
        <f t="shared" si="140"/>
        <v>0</v>
      </c>
      <c r="BE304" s="10">
        <f t="shared" si="140"/>
        <v>0</v>
      </c>
      <c r="BF304" s="10">
        <f t="shared" si="140"/>
        <v>0</v>
      </c>
      <c r="BG304" s="10">
        <f t="shared" si="140"/>
        <v>0</v>
      </c>
      <c r="BH304" s="10">
        <f t="shared" si="140"/>
        <v>0</v>
      </c>
      <c r="BI304" s="10">
        <f t="shared" si="140"/>
        <v>0</v>
      </c>
      <c r="BJ304" s="10">
        <f t="shared" si="140"/>
        <v>0</v>
      </c>
      <c r="BK304" s="10">
        <f t="shared" si="140"/>
        <v>0</v>
      </c>
      <c r="BL304" s="10">
        <f t="shared" si="140"/>
        <v>0</v>
      </c>
      <c r="BM304" s="10">
        <f t="shared" si="140"/>
        <v>0</v>
      </c>
      <c r="BN304" s="10">
        <f t="shared" si="140"/>
        <v>0</v>
      </c>
      <c r="BO304" s="10">
        <f t="shared" si="139"/>
        <v>0</v>
      </c>
      <c r="BP304" s="10">
        <f t="shared" si="139"/>
        <v>0</v>
      </c>
      <c r="BQ304" s="10">
        <f t="shared" si="139"/>
        <v>0</v>
      </c>
      <c r="BR304" s="10">
        <f t="shared" si="139"/>
        <v>0</v>
      </c>
      <c r="BS304" s="10">
        <f t="shared" si="139"/>
        <v>0</v>
      </c>
      <c r="BT304" s="10">
        <f t="shared" si="139"/>
        <v>0</v>
      </c>
      <c r="BU304" s="10">
        <f t="shared" si="139"/>
        <v>0</v>
      </c>
      <c r="BV304" s="10">
        <f t="shared" si="139"/>
        <v>0</v>
      </c>
      <c r="BW304" s="10">
        <f t="shared" si="139"/>
        <v>0</v>
      </c>
      <c r="BX304" s="10">
        <f t="shared" si="139"/>
        <v>0</v>
      </c>
      <c r="BY304" s="10">
        <f t="shared" si="139"/>
        <v>0</v>
      </c>
      <c r="BZ304" s="10">
        <f t="shared" si="139"/>
        <v>0</v>
      </c>
      <c r="CA304" s="10">
        <f t="shared" si="139"/>
        <v>0</v>
      </c>
      <c r="CB304" s="10">
        <f t="shared" si="139"/>
        <v>0</v>
      </c>
      <c r="CC304" s="10">
        <f t="shared" si="139"/>
        <v>0</v>
      </c>
      <c r="CD304" s="10">
        <f t="shared" si="139"/>
        <v>0</v>
      </c>
      <c r="CE304" s="10">
        <f t="shared" si="139"/>
        <v>0</v>
      </c>
      <c r="CF304" s="10">
        <f t="shared" si="139"/>
        <v>0</v>
      </c>
      <c r="CG304" s="10">
        <f t="shared" si="139"/>
        <v>0</v>
      </c>
      <c r="CH304" s="10">
        <f t="shared" si="139"/>
        <v>0</v>
      </c>
      <c r="CI304" s="10">
        <f t="shared" si="139"/>
        <v>0</v>
      </c>
      <c r="CJ304" s="10">
        <f t="shared" si="139"/>
        <v>0</v>
      </c>
      <c r="CK304" s="10">
        <f t="shared" si="139"/>
        <v>0</v>
      </c>
      <c r="CL304" s="10">
        <f t="shared" si="139"/>
        <v>0</v>
      </c>
      <c r="CM304" s="10">
        <f t="shared" si="139"/>
        <v>0</v>
      </c>
      <c r="CN304" s="10">
        <f t="shared" si="139"/>
        <v>0</v>
      </c>
      <c r="CO304" s="10">
        <f t="shared" si="139"/>
        <v>0</v>
      </c>
      <c r="CP304" s="10">
        <f t="shared" si="139"/>
        <v>0</v>
      </c>
      <c r="CQ304" s="10">
        <f t="shared" si="139"/>
        <v>0</v>
      </c>
      <c r="CR304" s="10">
        <f t="shared" si="139"/>
        <v>0</v>
      </c>
      <c r="CS304" s="10">
        <f t="shared" si="139"/>
        <v>0</v>
      </c>
      <c r="CT304" s="10">
        <f t="shared" si="139"/>
        <v>0</v>
      </c>
      <c r="CU304" s="10">
        <f t="shared" si="139"/>
        <v>0</v>
      </c>
      <c r="CV304" s="10">
        <f t="shared" si="139"/>
        <v>0</v>
      </c>
      <c r="CW304" s="10">
        <f t="shared" si="139"/>
        <v>0</v>
      </c>
      <c r="CX304" s="10">
        <f t="shared" si="139"/>
        <v>0</v>
      </c>
      <c r="CY304" s="10">
        <f t="shared" si="139"/>
        <v>0</v>
      </c>
      <c r="CZ304" s="10">
        <f t="shared" si="139"/>
        <v>0</v>
      </c>
      <c r="DA304" s="10">
        <f t="shared" si="139"/>
        <v>0</v>
      </c>
      <c r="DB304" s="10">
        <f t="shared" si="139"/>
        <v>0</v>
      </c>
      <c r="DC304" s="10">
        <f t="shared" si="133"/>
        <v>1.0000000000000002</v>
      </c>
    </row>
    <row r="305" spans="1:107" x14ac:dyDescent="0.25">
      <c r="A305" s="11" t="s">
        <v>75</v>
      </c>
      <c r="B305" s="10">
        <f>B77/$DC77</f>
        <v>2.3729744344480619E-4</v>
      </c>
      <c r="C305" s="10">
        <f t="shared" si="140"/>
        <v>9.8227526775009708E-3</v>
      </c>
      <c r="D305" s="10">
        <f t="shared" si="140"/>
        <v>4.763822783087404E-3</v>
      </c>
      <c r="E305" s="10">
        <f t="shared" si="140"/>
        <v>2.981976203147124E-3</v>
      </c>
      <c r="F305" s="10">
        <f t="shared" si="140"/>
        <v>1.5567373980020117E-3</v>
      </c>
      <c r="G305" s="10">
        <f t="shared" si="140"/>
        <v>5.0824927106973112E-4</v>
      </c>
      <c r="H305" s="10">
        <f t="shared" si="140"/>
        <v>4.2579762842341623E-4</v>
      </c>
      <c r="I305" s="10">
        <f t="shared" si="140"/>
        <v>3.8952765467745192E-4</v>
      </c>
      <c r="J305" s="10">
        <f t="shared" si="140"/>
        <v>2.9347696017372343E-2</v>
      </c>
      <c r="K305" s="10">
        <f t="shared" si="140"/>
        <v>1.608632990637302E-3</v>
      </c>
      <c r="L305" s="10">
        <f t="shared" si="140"/>
        <v>3.1691647968006224E-3</v>
      </c>
      <c r="M305" s="10">
        <f t="shared" si="140"/>
        <v>3.5747169699118391E-3</v>
      </c>
      <c r="N305" s="10">
        <f t="shared" si="140"/>
        <v>9.7742586264633596E-4</v>
      </c>
      <c r="O305" s="10">
        <f t="shared" si="140"/>
        <v>7.2774053144522705E-3</v>
      </c>
      <c r="P305" s="10">
        <f t="shared" si="140"/>
        <v>7.8480659454215843E-3</v>
      </c>
      <c r="Q305" s="10">
        <f t="shared" si="140"/>
        <v>5.2305874706998455E-3</v>
      </c>
      <c r="R305" s="10">
        <f t="shared" si="140"/>
        <v>6.2956702454023111E-3</v>
      </c>
      <c r="S305" s="10">
        <f t="shared" si="140"/>
        <v>7.598919952384312E-3</v>
      </c>
      <c r="T305" s="10">
        <f t="shared" si="140"/>
        <v>1.9143566047506163E-2</v>
      </c>
      <c r="U305" s="10">
        <f t="shared" si="140"/>
        <v>1.0068960043300601E-3</v>
      </c>
      <c r="V305" s="10">
        <f t="shared" si="140"/>
        <v>1.6262203312944593E-2</v>
      </c>
      <c r="W305" s="10">
        <f t="shared" si="140"/>
        <v>2.2424920837860927E-2</v>
      </c>
      <c r="X305" s="10">
        <f t="shared" si="140"/>
        <v>5.7098218476220961E-3</v>
      </c>
      <c r="Y305" s="10">
        <f t="shared" si="140"/>
        <v>3.0625014360333217E-2</v>
      </c>
      <c r="Z305" s="10">
        <f t="shared" si="140"/>
        <v>0.11307596520715694</v>
      </c>
      <c r="AA305" s="10">
        <f t="shared" si="140"/>
        <v>3.7328781055889236E-2</v>
      </c>
      <c r="AB305" s="10">
        <f t="shared" si="140"/>
        <v>3.4855612640062282E-2</v>
      </c>
      <c r="AC305" s="10">
        <f t="shared" si="140"/>
        <v>1.7714706814382E-2</v>
      </c>
      <c r="AD305" s="10">
        <f t="shared" si="140"/>
        <v>8.5481002577899548E-2</v>
      </c>
      <c r="AE305" s="10">
        <f t="shared" si="140"/>
        <v>7.275197880772051E-2</v>
      </c>
      <c r="AF305" s="10">
        <f t="shared" si="140"/>
        <v>0.10394478292460939</v>
      </c>
      <c r="AG305" s="10">
        <f t="shared" si="140"/>
        <v>0.10308953577753256</v>
      </c>
      <c r="AH305" s="10">
        <f t="shared" si="140"/>
        <v>0.1885636478092588</v>
      </c>
      <c r="AI305" s="10">
        <f t="shared" si="140"/>
        <v>1.1604328845883789E-2</v>
      </c>
      <c r="AJ305" s="10">
        <f t="shared" si="140"/>
        <v>4.2802788503926222E-2</v>
      </c>
      <c r="AK305" s="10">
        <f t="shared" si="140"/>
        <v>0</v>
      </c>
      <c r="AL305" s="10">
        <f t="shared" si="140"/>
        <v>0</v>
      </c>
      <c r="AM305" s="10">
        <f t="shared" si="140"/>
        <v>0</v>
      </c>
      <c r="AN305" s="10">
        <f t="shared" si="140"/>
        <v>0</v>
      </c>
      <c r="AO305" s="10">
        <f t="shared" si="140"/>
        <v>0</v>
      </c>
      <c r="AP305" s="10">
        <f t="shared" si="140"/>
        <v>0</v>
      </c>
      <c r="AQ305" s="10">
        <f t="shared" si="140"/>
        <v>0</v>
      </c>
      <c r="AR305" s="10">
        <f t="shared" si="140"/>
        <v>0</v>
      </c>
      <c r="AS305" s="10">
        <f t="shared" si="140"/>
        <v>0</v>
      </c>
      <c r="AT305" s="10">
        <f t="shared" si="140"/>
        <v>0</v>
      </c>
      <c r="AU305" s="10">
        <f t="shared" si="140"/>
        <v>0</v>
      </c>
      <c r="AV305" s="10">
        <f t="shared" si="140"/>
        <v>0</v>
      </c>
      <c r="AW305" s="10">
        <f t="shared" si="140"/>
        <v>0</v>
      </c>
      <c r="AX305" s="10">
        <f t="shared" si="140"/>
        <v>0</v>
      </c>
      <c r="AY305" s="10">
        <f t="shared" si="140"/>
        <v>0</v>
      </c>
      <c r="AZ305" s="10">
        <f t="shared" si="140"/>
        <v>0</v>
      </c>
      <c r="BA305" s="10">
        <f t="shared" si="140"/>
        <v>0</v>
      </c>
      <c r="BB305" s="10">
        <f t="shared" si="140"/>
        <v>0</v>
      </c>
      <c r="BC305" s="10">
        <f t="shared" si="140"/>
        <v>0</v>
      </c>
      <c r="BD305" s="10">
        <f t="shared" si="140"/>
        <v>0</v>
      </c>
      <c r="BE305" s="10">
        <f t="shared" si="140"/>
        <v>0</v>
      </c>
      <c r="BF305" s="10">
        <f t="shared" si="140"/>
        <v>0</v>
      </c>
      <c r="BG305" s="10">
        <f t="shared" si="140"/>
        <v>0</v>
      </c>
      <c r="BH305" s="10">
        <f t="shared" si="140"/>
        <v>0</v>
      </c>
      <c r="BI305" s="10">
        <f t="shared" si="140"/>
        <v>0</v>
      </c>
      <c r="BJ305" s="10">
        <f t="shared" si="140"/>
        <v>0</v>
      </c>
      <c r="BK305" s="10">
        <f t="shared" si="140"/>
        <v>0</v>
      </c>
      <c r="BL305" s="10">
        <f t="shared" si="140"/>
        <v>0</v>
      </c>
      <c r="BM305" s="10">
        <f t="shared" si="140"/>
        <v>0</v>
      </c>
      <c r="BN305" s="10">
        <f t="shared" si="140"/>
        <v>0</v>
      </c>
      <c r="BO305" s="10">
        <f t="shared" si="139"/>
        <v>0</v>
      </c>
      <c r="BP305" s="10">
        <f t="shared" si="139"/>
        <v>0</v>
      </c>
      <c r="BQ305" s="10">
        <f t="shared" si="139"/>
        <v>0</v>
      </c>
      <c r="BR305" s="10">
        <f t="shared" si="139"/>
        <v>0</v>
      </c>
      <c r="BS305" s="10">
        <f t="shared" si="139"/>
        <v>0</v>
      </c>
      <c r="BT305" s="10">
        <f t="shared" si="139"/>
        <v>0</v>
      </c>
      <c r="BU305" s="10">
        <f t="shared" si="139"/>
        <v>0</v>
      </c>
      <c r="BV305" s="10">
        <f t="shared" si="139"/>
        <v>0</v>
      </c>
      <c r="BW305" s="10">
        <f t="shared" si="139"/>
        <v>0</v>
      </c>
      <c r="BX305" s="10">
        <f t="shared" si="139"/>
        <v>0</v>
      </c>
      <c r="BY305" s="10">
        <f t="shared" si="139"/>
        <v>0</v>
      </c>
      <c r="BZ305" s="10">
        <f t="shared" si="139"/>
        <v>0</v>
      </c>
      <c r="CA305" s="10">
        <f t="shared" si="139"/>
        <v>0</v>
      </c>
      <c r="CB305" s="10">
        <f t="shared" si="139"/>
        <v>0</v>
      </c>
      <c r="CC305" s="10">
        <f t="shared" si="139"/>
        <v>0</v>
      </c>
      <c r="CD305" s="10">
        <f t="shared" si="139"/>
        <v>0</v>
      </c>
      <c r="CE305" s="10">
        <f t="shared" si="139"/>
        <v>0</v>
      </c>
      <c r="CF305" s="10">
        <f t="shared" si="139"/>
        <v>0</v>
      </c>
      <c r="CG305" s="10">
        <f t="shared" si="139"/>
        <v>0</v>
      </c>
      <c r="CH305" s="10">
        <f t="shared" si="139"/>
        <v>0</v>
      </c>
      <c r="CI305" s="10">
        <f t="shared" si="139"/>
        <v>0</v>
      </c>
      <c r="CJ305" s="10">
        <f t="shared" si="139"/>
        <v>0</v>
      </c>
      <c r="CK305" s="10">
        <f t="shared" si="139"/>
        <v>0</v>
      </c>
      <c r="CL305" s="10">
        <f t="shared" si="139"/>
        <v>0</v>
      </c>
      <c r="CM305" s="10">
        <f t="shared" si="139"/>
        <v>0</v>
      </c>
      <c r="CN305" s="10">
        <f t="shared" si="139"/>
        <v>0</v>
      </c>
      <c r="CO305" s="10">
        <f t="shared" si="139"/>
        <v>0</v>
      </c>
      <c r="CP305" s="10">
        <f t="shared" si="139"/>
        <v>0</v>
      </c>
      <c r="CQ305" s="10">
        <f t="shared" si="139"/>
        <v>0</v>
      </c>
      <c r="CR305" s="10">
        <f t="shared" si="139"/>
        <v>0</v>
      </c>
      <c r="CS305" s="10">
        <f t="shared" si="139"/>
        <v>0</v>
      </c>
      <c r="CT305" s="10">
        <f t="shared" si="139"/>
        <v>0</v>
      </c>
      <c r="CU305" s="10">
        <f t="shared" si="139"/>
        <v>0</v>
      </c>
      <c r="CV305" s="10">
        <f t="shared" si="139"/>
        <v>0</v>
      </c>
      <c r="CW305" s="10">
        <f t="shared" si="139"/>
        <v>0</v>
      </c>
      <c r="CX305" s="10">
        <f t="shared" si="139"/>
        <v>0</v>
      </c>
      <c r="CY305" s="10">
        <f t="shared" si="139"/>
        <v>0</v>
      </c>
      <c r="CZ305" s="10">
        <f t="shared" si="139"/>
        <v>0</v>
      </c>
      <c r="DA305" s="10">
        <f t="shared" si="139"/>
        <v>0</v>
      </c>
      <c r="DB305" s="10">
        <f t="shared" si="139"/>
        <v>0</v>
      </c>
      <c r="DC305" s="10">
        <f t="shared" si="133"/>
        <v>1</v>
      </c>
    </row>
    <row r="306" spans="1:107" x14ac:dyDescent="0.25">
      <c r="A306" s="11" t="s">
        <v>76</v>
      </c>
      <c r="B306" s="10">
        <f>B78/$DC78</f>
        <v>8.570353602341984E-5</v>
      </c>
      <c r="C306" s="10">
        <f t="shared" si="140"/>
        <v>4.4546479401872917E-3</v>
      </c>
      <c r="D306" s="10">
        <f t="shared" si="140"/>
        <v>1.7205261530534859E-3</v>
      </c>
      <c r="E306" s="10">
        <f t="shared" si="140"/>
        <v>1.0769854965034344E-3</v>
      </c>
      <c r="F306" s="10">
        <f t="shared" si="140"/>
        <v>5.6223909424334953E-4</v>
      </c>
      <c r="G306" s="10">
        <f t="shared" si="140"/>
        <v>1.8356185839875288E-4</v>
      </c>
      <c r="H306" s="10">
        <f t="shared" si="140"/>
        <v>2.6730138323381969E-4</v>
      </c>
      <c r="I306" s="10">
        <f t="shared" si="140"/>
        <v>1.4068376338210369E-4</v>
      </c>
      <c r="J306" s="10">
        <f t="shared" si="140"/>
        <v>1.8423493266544178E-2</v>
      </c>
      <c r="K306" s="10">
        <f t="shared" si="140"/>
        <v>1.0098455106596366E-3</v>
      </c>
      <c r="L306" s="10">
        <f t="shared" si="140"/>
        <v>1.989494720807485E-3</v>
      </c>
      <c r="M306" s="10">
        <f t="shared" si="140"/>
        <v>2.2298702831928174E-3</v>
      </c>
      <c r="N306" s="10">
        <f t="shared" si="140"/>
        <v>4.916893139509951E-4</v>
      </c>
      <c r="O306" s="10">
        <f t="shared" si="140"/>
        <v>3.6608632563890709E-3</v>
      </c>
      <c r="P306" s="10">
        <f t="shared" si="140"/>
        <v>3.9479313040673529E-3</v>
      </c>
      <c r="Q306" s="10">
        <f t="shared" si="140"/>
        <v>2.6312215210532505E-3</v>
      </c>
      <c r="R306" s="10">
        <f t="shared" si="140"/>
        <v>3.1670062171698546E-3</v>
      </c>
      <c r="S306" s="10">
        <f t="shared" si="140"/>
        <v>3.8225996271885909E-3</v>
      </c>
      <c r="T306" s="10">
        <f t="shared" si="140"/>
        <v>9.6300775498097072E-3</v>
      </c>
      <c r="U306" s="10">
        <f t="shared" si="140"/>
        <v>5.0651412501879058E-4</v>
      </c>
      <c r="V306" s="10">
        <f t="shared" si="140"/>
        <v>8.1806220766705018E-3</v>
      </c>
      <c r="W306" s="10">
        <f t="shared" si="140"/>
        <v>1.2317949239825722E-2</v>
      </c>
      <c r="X306" s="10">
        <f t="shared" si="140"/>
        <v>3.13638992065962E-3</v>
      </c>
      <c r="Y306" s="10">
        <f t="shared" si="140"/>
        <v>1.8135284775041376E-2</v>
      </c>
      <c r="Z306" s="10">
        <f t="shared" si="140"/>
        <v>4.632310757602516E-2</v>
      </c>
      <c r="AA306" s="10">
        <f t="shared" si="140"/>
        <v>2.0504599929498459E-2</v>
      </c>
      <c r="AB306" s="10">
        <f t="shared" si="140"/>
        <v>1.4279075937984326E-2</v>
      </c>
      <c r="AC306" s="10">
        <f t="shared" si="140"/>
        <v>9.7306412323891547E-3</v>
      </c>
      <c r="AD306" s="10">
        <f t="shared" si="140"/>
        <v>6.4096384422041061E-2</v>
      </c>
      <c r="AE306" s="10">
        <f t="shared" si="140"/>
        <v>5.9067159284382588E-2</v>
      </c>
      <c r="AF306" s="10">
        <f t="shared" si="140"/>
        <v>0.27389279290935847</v>
      </c>
      <c r="AG306" s="10">
        <f t="shared" si="140"/>
        <v>0.18499353267761626</v>
      </c>
      <c r="AH306" s="10">
        <f t="shared" si="140"/>
        <v>0.15026621222569478</v>
      </c>
      <c r="AI306" s="10">
        <f t="shared" si="140"/>
        <v>6.0231372868423593E-4</v>
      </c>
      <c r="AJ306" s="10">
        <f t="shared" si="140"/>
        <v>7.4471678143250924E-2</v>
      </c>
      <c r="AK306" s="10">
        <f t="shared" si="140"/>
        <v>0</v>
      </c>
      <c r="AL306" s="10">
        <f t="shared" si="140"/>
        <v>0</v>
      </c>
      <c r="AM306" s="10">
        <f t="shared" si="140"/>
        <v>0</v>
      </c>
      <c r="AN306" s="10">
        <f t="shared" si="140"/>
        <v>0</v>
      </c>
      <c r="AO306" s="10">
        <f t="shared" si="140"/>
        <v>0</v>
      </c>
      <c r="AP306" s="10">
        <f t="shared" si="140"/>
        <v>0</v>
      </c>
      <c r="AQ306" s="10">
        <f t="shared" si="140"/>
        <v>0</v>
      </c>
      <c r="AR306" s="10">
        <f t="shared" si="140"/>
        <v>0</v>
      </c>
      <c r="AS306" s="10">
        <f t="shared" si="140"/>
        <v>0</v>
      </c>
      <c r="AT306" s="10">
        <f t="shared" si="140"/>
        <v>0</v>
      </c>
      <c r="AU306" s="10">
        <f t="shared" si="140"/>
        <v>0</v>
      </c>
      <c r="AV306" s="10">
        <f t="shared" si="140"/>
        <v>0</v>
      </c>
      <c r="AW306" s="10">
        <f t="shared" si="140"/>
        <v>0</v>
      </c>
      <c r="AX306" s="10">
        <f t="shared" si="140"/>
        <v>0</v>
      </c>
      <c r="AY306" s="10">
        <f t="shared" si="140"/>
        <v>0</v>
      </c>
      <c r="AZ306" s="10">
        <f t="shared" si="140"/>
        <v>0</v>
      </c>
      <c r="BA306" s="10">
        <f t="shared" si="140"/>
        <v>0</v>
      </c>
      <c r="BB306" s="10">
        <f t="shared" si="140"/>
        <v>0</v>
      </c>
      <c r="BC306" s="10">
        <f t="shared" si="140"/>
        <v>0</v>
      </c>
      <c r="BD306" s="10">
        <f t="shared" si="140"/>
        <v>0</v>
      </c>
      <c r="BE306" s="10">
        <f t="shared" si="140"/>
        <v>0</v>
      </c>
      <c r="BF306" s="10">
        <f t="shared" si="140"/>
        <v>0</v>
      </c>
      <c r="BG306" s="10">
        <f t="shared" si="140"/>
        <v>0</v>
      </c>
      <c r="BH306" s="10">
        <f t="shared" si="140"/>
        <v>0</v>
      </c>
      <c r="BI306" s="10">
        <f t="shared" si="140"/>
        <v>0</v>
      </c>
      <c r="BJ306" s="10">
        <f t="shared" si="140"/>
        <v>0</v>
      </c>
      <c r="BK306" s="10">
        <f t="shared" si="140"/>
        <v>0</v>
      </c>
      <c r="BL306" s="10">
        <f t="shared" si="140"/>
        <v>0</v>
      </c>
      <c r="BM306" s="10">
        <f t="shared" si="140"/>
        <v>0</v>
      </c>
      <c r="BN306" s="10">
        <f t="shared" si="140"/>
        <v>0</v>
      </c>
      <c r="BO306" s="10">
        <f t="shared" si="139"/>
        <v>0</v>
      </c>
      <c r="BP306" s="10">
        <f t="shared" si="139"/>
        <v>0</v>
      </c>
      <c r="BQ306" s="10">
        <f t="shared" si="139"/>
        <v>0</v>
      </c>
      <c r="BR306" s="10">
        <f t="shared" si="139"/>
        <v>0</v>
      </c>
      <c r="BS306" s="10">
        <f t="shared" si="139"/>
        <v>0</v>
      </c>
      <c r="BT306" s="10">
        <f t="shared" si="139"/>
        <v>0</v>
      </c>
      <c r="BU306" s="10">
        <f t="shared" si="139"/>
        <v>0</v>
      </c>
      <c r="BV306" s="10">
        <f t="shared" si="139"/>
        <v>0</v>
      </c>
      <c r="BW306" s="10">
        <f t="shared" si="139"/>
        <v>0</v>
      </c>
      <c r="BX306" s="10">
        <f t="shared" si="139"/>
        <v>0</v>
      </c>
      <c r="BY306" s="10">
        <f t="shared" si="139"/>
        <v>0</v>
      </c>
      <c r="BZ306" s="10">
        <f t="shared" si="139"/>
        <v>0</v>
      </c>
      <c r="CA306" s="10">
        <f t="shared" si="139"/>
        <v>0</v>
      </c>
      <c r="CB306" s="10">
        <f t="shared" si="139"/>
        <v>0</v>
      </c>
      <c r="CC306" s="10">
        <f t="shared" si="139"/>
        <v>0</v>
      </c>
      <c r="CD306" s="10">
        <f t="shared" si="139"/>
        <v>0</v>
      </c>
      <c r="CE306" s="10">
        <f t="shared" si="139"/>
        <v>0</v>
      </c>
      <c r="CF306" s="10">
        <f t="shared" si="139"/>
        <v>0</v>
      </c>
      <c r="CG306" s="10">
        <f t="shared" si="139"/>
        <v>0</v>
      </c>
      <c r="CH306" s="10">
        <f t="shared" si="139"/>
        <v>0</v>
      </c>
      <c r="CI306" s="10">
        <f t="shared" si="139"/>
        <v>0</v>
      </c>
      <c r="CJ306" s="10">
        <f t="shared" si="139"/>
        <v>0</v>
      </c>
      <c r="CK306" s="10">
        <f t="shared" si="139"/>
        <v>0</v>
      </c>
      <c r="CL306" s="10">
        <f t="shared" si="139"/>
        <v>0</v>
      </c>
      <c r="CM306" s="10">
        <f t="shared" si="139"/>
        <v>0</v>
      </c>
      <c r="CN306" s="10">
        <f t="shared" si="139"/>
        <v>0</v>
      </c>
      <c r="CO306" s="10">
        <f t="shared" si="139"/>
        <v>0</v>
      </c>
      <c r="CP306" s="10">
        <f t="shared" si="139"/>
        <v>0</v>
      </c>
      <c r="CQ306" s="10">
        <f t="shared" si="139"/>
        <v>0</v>
      </c>
      <c r="CR306" s="10">
        <f t="shared" si="139"/>
        <v>0</v>
      </c>
      <c r="CS306" s="10">
        <f t="shared" si="139"/>
        <v>0</v>
      </c>
      <c r="CT306" s="10">
        <f t="shared" si="139"/>
        <v>0</v>
      </c>
      <c r="CU306" s="10">
        <f t="shared" si="139"/>
        <v>0</v>
      </c>
      <c r="CV306" s="10">
        <f t="shared" si="139"/>
        <v>0</v>
      </c>
      <c r="CW306" s="10">
        <f t="shared" si="139"/>
        <v>0</v>
      </c>
      <c r="CX306" s="10">
        <f t="shared" si="139"/>
        <v>0</v>
      </c>
      <c r="CY306" s="10">
        <f t="shared" si="139"/>
        <v>0</v>
      </c>
      <c r="CZ306" s="10">
        <f t="shared" si="139"/>
        <v>0</v>
      </c>
      <c r="DA306" s="10">
        <f t="shared" si="139"/>
        <v>0</v>
      </c>
      <c r="DB306" s="10">
        <f t="shared" si="139"/>
        <v>0</v>
      </c>
      <c r="DC306" s="10">
        <f t="shared" si="133"/>
        <v>1</v>
      </c>
    </row>
    <row r="307" spans="1:107" x14ac:dyDescent="0.25">
      <c r="A307" s="11" t="s">
        <v>77</v>
      </c>
      <c r="B307" s="10">
        <f>B79/$DC79</f>
        <v>5.9762822469231524E-3</v>
      </c>
      <c r="C307" s="10">
        <f t="shared" si="140"/>
        <v>0.19071365147642153</v>
      </c>
      <c r="D307" s="10">
        <f t="shared" si="140"/>
        <v>8.6703280290662266E-3</v>
      </c>
      <c r="E307" s="10">
        <f t="shared" si="140"/>
        <v>4.5733599477416793E-3</v>
      </c>
      <c r="F307" s="10">
        <f t="shared" si="140"/>
        <v>6.1768127905563748E-2</v>
      </c>
      <c r="G307" s="10">
        <f t="shared" si="140"/>
        <v>1.4536445184122379E-2</v>
      </c>
      <c r="H307" s="10">
        <f t="shared" si="140"/>
        <v>4.3018283643085622E-3</v>
      </c>
      <c r="I307" s="10">
        <f t="shared" si="140"/>
        <v>8.1740982548472885E-3</v>
      </c>
      <c r="J307" s="10">
        <f t="shared" si="140"/>
        <v>1.9267922699187999E-2</v>
      </c>
      <c r="K307" s="10">
        <f t="shared" si="140"/>
        <v>0</v>
      </c>
      <c r="L307" s="10">
        <f t="shared" si="140"/>
        <v>3.1692812704983509E-6</v>
      </c>
      <c r="M307" s="10">
        <f t="shared" si="140"/>
        <v>2.6082583331950727E-2</v>
      </c>
      <c r="N307" s="10">
        <f t="shared" si="140"/>
        <v>0</v>
      </c>
      <c r="O307" s="10">
        <f t="shared" si="140"/>
        <v>1.4058972614563042E-3</v>
      </c>
      <c r="P307" s="10">
        <f t="shared" si="140"/>
        <v>2.411223057172143E-3</v>
      </c>
      <c r="Q307" s="10">
        <f t="shared" si="140"/>
        <v>6.3251543486809775E-4</v>
      </c>
      <c r="R307" s="10">
        <f t="shared" si="140"/>
        <v>7.0016289125478985E-3</v>
      </c>
      <c r="S307" s="10">
        <f t="shared" si="140"/>
        <v>0</v>
      </c>
      <c r="T307" s="10">
        <f t="shared" si="140"/>
        <v>1.7723899738558333E-4</v>
      </c>
      <c r="U307" s="10">
        <f t="shared" si="140"/>
        <v>0</v>
      </c>
      <c r="V307" s="10">
        <f t="shared" si="140"/>
        <v>5.5569347116594753E-2</v>
      </c>
      <c r="W307" s="10">
        <f t="shared" si="140"/>
        <v>0</v>
      </c>
      <c r="X307" s="10">
        <f t="shared" si="140"/>
        <v>1.7106803576007372E-3</v>
      </c>
      <c r="Y307" s="10">
        <f t="shared" si="140"/>
        <v>6.9987634177135022E-2</v>
      </c>
      <c r="Z307" s="10">
        <f t="shared" si="140"/>
        <v>0.16014722642086499</v>
      </c>
      <c r="AA307" s="10">
        <f t="shared" si="140"/>
        <v>0.20584087769972056</v>
      </c>
      <c r="AB307" s="10">
        <f t="shared" si="140"/>
        <v>1.6159829398125925E-2</v>
      </c>
      <c r="AC307" s="10">
        <f t="shared" si="140"/>
        <v>0</v>
      </c>
      <c r="AD307" s="10">
        <f t="shared" si="140"/>
        <v>6.4065388621683705E-2</v>
      </c>
      <c r="AE307" s="10">
        <f t="shared" si="140"/>
        <v>1.6502630853851077E-3</v>
      </c>
      <c r="AF307" s="10">
        <f t="shared" si="140"/>
        <v>9.5579953459557169E-3</v>
      </c>
      <c r="AG307" s="10">
        <f t="shared" si="140"/>
        <v>1.8139936482823064E-3</v>
      </c>
      <c r="AH307" s="10">
        <f t="shared" si="140"/>
        <v>5.7800463743817393E-2</v>
      </c>
      <c r="AI307" s="10">
        <f t="shared" si="140"/>
        <v>0</v>
      </c>
      <c r="AJ307" s="10">
        <f t="shared" si="140"/>
        <v>0</v>
      </c>
      <c r="AK307" s="10">
        <f t="shared" si="140"/>
        <v>0</v>
      </c>
      <c r="AL307" s="10">
        <f t="shared" si="140"/>
        <v>0</v>
      </c>
      <c r="AM307" s="10">
        <f t="shared" si="140"/>
        <v>0</v>
      </c>
      <c r="AN307" s="10">
        <f t="shared" si="140"/>
        <v>0</v>
      </c>
      <c r="AO307" s="10">
        <f t="shared" si="140"/>
        <v>0</v>
      </c>
      <c r="AP307" s="10">
        <f t="shared" si="140"/>
        <v>0</v>
      </c>
      <c r="AQ307" s="10">
        <f t="shared" si="140"/>
        <v>0</v>
      </c>
      <c r="AR307" s="10">
        <f t="shared" si="140"/>
        <v>0</v>
      </c>
      <c r="AS307" s="10">
        <f t="shared" si="140"/>
        <v>0</v>
      </c>
      <c r="AT307" s="10">
        <f t="shared" si="140"/>
        <v>0</v>
      </c>
      <c r="AU307" s="10">
        <f t="shared" si="140"/>
        <v>0</v>
      </c>
      <c r="AV307" s="10">
        <f t="shared" si="140"/>
        <v>0</v>
      </c>
      <c r="AW307" s="10">
        <f t="shared" si="140"/>
        <v>0</v>
      </c>
      <c r="AX307" s="10">
        <f t="shared" si="140"/>
        <v>0</v>
      </c>
      <c r="AY307" s="10">
        <f t="shared" si="140"/>
        <v>0</v>
      </c>
      <c r="AZ307" s="10">
        <f t="shared" si="140"/>
        <v>0</v>
      </c>
      <c r="BA307" s="10">
        <f t="shared" si="140"/>
        <v>0</v>
      </c>
      <c r="BB307" s="10">
        <f t="shared" si="140"/>
        <v>0</v>
      </c>
      <c r="BC307" s="10">
        <f t="shared" si="140"/>
        <v>0</v>
      </c>
      <c r="BD307" s="10">
        <f t="shared" si="140"/>
        <v>0</v>
      </c>
      <c r="BE307" s="10">
        <f t="shared" si="140"/>
        <v>0</v>
      </c>
      <c r="BF307" s="10">
        <f t="shared" si="140"/>
        <v>0</v>
      </c>
      <c r="BG307" s="10">
        <f t="shared" si="140"/>
        <v>0</v>
      </c>
      <c r="BH307" s="10">
        <f t="shared" si="140"/>
        <v>0</v>
      </c>
      <c r="BI307" s="10">
        <f t="shared" si="140"/>
        <v>0</v>
      </c>
      <c r="BJ307" s="10">
        <f t="shared" si="140"/>
        <v>0</v>
      </c>
      <c r="BK307" s="10">
        <f t="shared" si="140"/>
        <v>0</v>
      </c>
      <c r="BL307" s="10">
        <f t="shared" si="140"/>
        <v>0</v>
      </c>
      <c r="BM307" s="10">
        <f t="shared" si="140"/>
        <v>0</v>
      </c>
      <c r="BN307" s="10">
        <f t="shared" ref="BN307:DB310" si="141">BN79/$DC79</f>
        <v>0</v>
      </c>
      <c r="BO307" s="10">
        <f t="shared" si="141"/>
        <v>0</v>
      </c>
      <c r="BP307" s="10">
        <f t="shared" si="141"/>
        <v>0</v>
      </c>
      <c r="BQ307" s="10">
        <f t="shared" si="141"/>
        <v>0</v>
      </c>
      <c r="BR307" s="10">
        <f t="shared" si="141"/>
        <v>0</v>
      </c>
      <c r="BS307" s="10">
        <f t="shared" si="141"/>
        <v>0</v>
      </c>
      <c r="BT307" s="10">
        <f t="shared" si="141"/>
        <v>0</v>
      </c>
      <c r="BU307" s="10">
        <f t="shared" si="141"/>
        <v>0</v>
      </c>
      <c r="BV307" s="10">
        <f t="shared" si="141"/>
        <v>0</v>
      </c>
      <c r="BW307" s="10">
        <f t="shared" si="141"/>
        <v>0</v>
      </c>
      <c r="BX307" s="10">
        <f t="shared" si="141"/>
        <v>0</v>
      </c>
      <c r="BY307" s="10">
        <f t="shared" si="141"/>
        <v>0</v>
      </c>
      <c r="BZ307" s="10">
        <f t="shared" si="141"/>
        <v>0</v>
      </c>
      <c r="CA307" s="10">
        <f t="shared" si="141"/>
        <v>0</v>
      </c>
      <c r="CB307" s="10">
        <f t="shared" si="141"/>
        <v>0</v>
      </c>
      <c r="CC307" s="10">
        <f t="shared" si="141"/>
        <v>0</v>
      </c>
      <c r="CD307" s="10">
        <f t="shared" si="141"/>
        <v>0</v>
      </c>
      <c r="CE307" s="10">
        <f t="shared" si="141"/>
        <v>0</v>
      </c>
      <c r="CF307" s="10">
        <f t="shared" si="141"/>
        <v>0</v>
      </c>
      <c r="CG307" s="10">
        <f t="shared" si="141"/>
        <v>0</v>
      </c>
      <c r="CH307" s="10">
        <f t="shared" si="141"/>
        <v>0</v>
      </c>
      <c r="CI307" s="10">
        <f t="shared" si="141"/>
        <v>0</v>
      </c>
      <c r="CJ307" s="10">
        <f t="shared" si="141"/>
        <v>0</v>
      </c>
      <c r="CK307" s="10">
        <f t="shared" si="141"/>
        <v>0</v>
      </c>
      <c r="CL307" s="10">
        <f t="shared" si="141"/>
        <v>0</v>
      </c>
      <c r="CM307" s="10">
        <f t="shared" si="141"/>
        <v>0</v>
      </c>
      <c r="CN307" s="10">
        <f t="shared" si="141"/>
        <v>0</v>
      </c>
      <c r="CO307" s="10">
        <f t="shared" si="141"/>
        <v>0</v>
      </c>
      <c r="CP307" s="10">
        <f t="shared" si="141"/>
        <v>0</v>
      </c>
      <c r="CQ307" s="10">
        <f t="shared" si="141"/>
        <v>0</v>
      </c>
      <c r="CR307" s="10">
        <f t="shared" si="141"/>
        <v>0</v>
      </c>
      <c r="CS307" s="10">
        <f t="shared" si="141"/>
        <v>0</v>
      </c>
      <c r="CT307" s="10">
        <f t="shared" si="141"/>
        <v>0</v>
      </c>
      <c r="CU307" s="10">
        <f t="shared" si="141"/>
        <v>0</v>
      </c>
      <c r="CV307" s="10">
        <f t="shared" si="141"/>
        <v>0</v>
      </c>
      <c r="CW307" s="10">
        <f t="shared" si="141"/>
        <v>0</v>
      </c>
      <c r="CX307" s="10">
        <f t="shared" si="141"/>
        <v>0</v>
      </c>
      <c r="CY307" s="10">
        <f t="shared" si="141"/>
        <v>0</v>
      </c>
      <c r="CZ307" s="10">
        <f t="shared" si="141"/>
        <v>0</v>
      </c>
      <c r="DA307" s="10">
        <f t="shared" si="141"/>
        <v>0</v>
      </c>
      <c r="DB307" s="10">
        <f t="shared" si="141"/>
        <v>0</v>
      </c>
      <c r="DC307" s="10">
        <f t="shared" si="133"/>
        <v>0.99999999999999978</v>
      </c>
    </row>
    <row r="308" spans="1:107" x14ac:dyDescent="0.25">
      <c r="A308" s="11" t="s">
        <v>78</v>
      </c>
      <c r="B308" s="10">
        <f>B80/$DC80</f>
        <v>1.4671022652612338E-3</v>
      </c>
      <c r="C308" s="10">
        <f t="shared" ref="C308:BN311" si="142">C80/$DC80</f>
        <v>5.1842202333893306E-2</v>
      </c>
      <c r="D308" s="10">
        <f t="shared" si="142"/>
        <v>2.1284566836765394E-3</v>
      </c>
      <c r="E308" s="10">
        <f t="shared" si="142"/>
        <v>1.1227024531248E-3</v>
      </c>
      <c r="F308" s="10">
        <f t="shared" si="142"/>
        <v>1.5163299962590181E-2</v>
      </c>
      <c r="G308" s="10">
        <f t="shared" si="142"/>
        <v>3.5685148018990355E-3</v>
      </c>
      <c r="H308" s="10">
        <f t="shared" si="142"/>
        <v>4.8837242547867957E-3</v>
      </c>
      <c r="I308" s="10">
        <f t="shared" si="142"/>
        <v>2.006638503783598E-3</v>
      </c>
      <c r="J308" s="10">
        <f t="shared" si="142"/>
        <v>2.1874238918062033E-2</v>
      </c>
      <c r="K308" s="10">
        <f t="shared" si="142"/>
        <v>0</v>
      </c>
      <c r="L308" s="10">
        <f t="shared" si="142"/>
        <v>3.5979807886784648E-6</v>
      </c>
      <c r="M308" s="10">
        <f t="shared" si="142"/>
        <v>2.9196899663938788E-2</v>
      </c>
      <c r="N308" s="10">
        <f t="shared" si="142"/>
        <v>0</v>
      </c>
      <c r="O308" s="10">
        <f t="shared" si="142"/>
        <v>1.2737852069124719E-3</v>
      </c>
      <c r="P308" s="10">
        <f t="shared" si="142"/>
        <v>2.1846406170609074E-3</v>
      </c>
      <c r="Q308" s="10">
        <f t="shared" si="142"/>
        <v>5.730780094444568E-4</v>
      </c>
      <c r="R308" s="10">
        <f t="shared" si="142"/>
        <v>6.3436863970101421E-3</v>
      </c>
      <c r="S308" s="10">
        <f t="shared" si="142"/>
        <v>0</v>
      </c>
      <c r="T308" s="10">
        <f t="shared" si="142"/>
        <v>1.6058386280936012E-4</v>
      </c>
      <c r="U308" s="10">
        <f t="shared" si="142"/>
        <v>0</v>
      </c>
      <c r="V308" s="10">
        <f t="shared" si="142"/>
        <v>5.0347499959976678E-2</v>
      </c>
      <c r="W308" s="10">
        <f t="shared" si="142"/>
        <v>0</v>
      </c>
      <c r="X308" s="10">
        <f t="shared" si="142"/>
        <v>1.5009456976928933E-3</v>
      </c>
      <c r="Y308" s="10">
        <f t="shared" si="142"/>
        <v>3.4916865087756425E-2</v>
      </c>
      <c r="Z308" s="10">
        <f t="shared" si="142"/>
        <v>0.16390901409475073</v>
      </c>
      <c r="AA308" s="10">
        <f t="shared" si="142"/>
        <v>0.18060415461018176</v>
      </c>
      <c r="AB308" s="10">
        <f t="shared" si="142"/>
        <v>1.6539416659176652E-2</v>
      </c>
      <c r="AC308" s="10">
        <f t="shared" si="142"/>
        <v>0</v>
      </c>
      <c r="AD308" s="10">
        <f t="shared" si="142"/>
        <v>0.15673968611648037</v>
      </c>
      <c r="AE308" s="10">
        <f t="shared" si="142"/>
        <v>5.2462971563868805E-3</v>
      </c>
      <c r="AF308" s="10">
        <f t="shared" si="142"/>
        <v>4.034640700129493E-2</v>
      </c>
      <c r="AG308" s="10">
        <f t="shared" si="142"/>
        <v>4.013103746133273E-2</v>
      </c>
      <c r="AH308" s="10">
        <f t="shared" si="142"/>
        <v>0.1659255242399276</v>
      </c>
      <c r="AI308" s="10">
        <f t="shared" si="142"/>
        <v>0</v>
      </c>
      <c r="AJ308" s="10">
        <f t="shared" si="142"/>
        <v>0</v>
      </c>
      <c r="AK308" s="10">
        <f t="shared" si="142"/>
        <v>0</v>
      </c>
      <c r="AL308" s="10">
        <f t="shared" si="142"/>
        <v>0</v>
      </c>
      <c r="AM308" s="10">
        <f t="shared" si="142"/>
        <v>0</v>
      </c>
      <c r="AN308" s="10">
        <f t="shared" si="142"/>
        <v>0</v>
      </c>
      <c r="AO308" s="10">
        <f t="shared" si="142"/>
        <v>0</v>
      </c>
      <c r="AP308" s="10">
        <f t="shared" si="142"/>
        <v>0</v>
      </c>
      <c r="AQ308" s="10">
        <f t="shared" si="142"/>
        <v>0</v>
      </c>
      <c r="AR308" s="10">
        <f t="shared" si="142"/>
        <v>0</v>
      </c>
      <c r="AS308" s="10">
        <f t="shared" si="142"/>
        <v>0</v>
      </c>
      <c r="AT308" s="10">
        <f t="shared" si="142"/>
        <v>0</v>
      </c>
      <c r="AU308" s="10">
        <f t="shared" si="142"/>
        <v>0</v>
      </c>
      <c r="AV308" s="10">
        <f t="shared" si="142"/>
        <v>0</v>
      </c>
      <c r="AW308" s="10">
        <f t="shared" si="142"/>
        <v>0</v>
      </c>
      <c r="AX308" s="10">
        <f t="shared" si="142"/>
        <v>0</v>
      </c>
      <c r="AY308" s="10">
        <f t="shared" si="142"/>
        <v>0</v>
      </c>
      <c r="AZ308" s="10">
        <f t="shared" si="142"/>
        <v>0</v>
      </c>
      <c r="BA308" s="10">
        <f t="shared" si="142"/>
        <v>0</v>
      </c>
      <c r="BB308" s="10">
        <f t="shared" si="142"/>
        <v>0</v>
      </c>
      <c r="BC308" s="10">
        <f t="shared" si="142"/>
        <v>0</v>
      </c>
      <c r="BD308" s="10">
        <f t="shared" si="142"/>
        <v>0</v>
      </c>
      <c r="BE308" s="10">
        <f t="shared" si="142"/>
        <v>0</v>
      </c>
      <c r="BF308" s="10">
        <f t="shared" si="142"/>
        <v>0</v>
      </c>
      <c r="BG308" s="10">
        <f t="shared" si="142"/>
        <v>0</v>
      </c>
      <c r="BH308" s="10">
        <f t="shared" si="142"/>
        <v>0</v>
      </c>
      <c r="BI308" s="10">
        <f t="shared" si="142"/>
        <v>0</v>
      </c>
      <c r="BJ308" s="10">
        <f t="shared" si="142"/>
        <v>0</v>
      </c>
      <c r="BK308" s="10">
        <f t="shared" si="142"/>
        <v>0</v>
      </c>
      <c r="BL308" s="10">
        <f t="shared" si="142"/>
        <v>0</v>
      </c>
      <c r="BM308" s="10">
        <f t="shared" si="142"/>
        <v>0</v>
      </c>
      <c r="BN308" s="10">
        <f t="shared" si="142"/>
        <v>0</v>
      </c>
      <c r="BO308" s="10">
        <f t="shared" si="141"/>
        <v>0</v>
      </c>
      <c r="BP308" s="10">
        <f t="shared" si="141"/>
        <v>0</v>
      </c>
      <c r="BQ308" s="10">
        <f t="shared" si="141"/>
        <v>0</v>
      </c>
      <c r="BR308" s="10">
        <f t="shared" si="141"/>
        <v>0</v>
      </c>
      <c r="BS308" s="10">
        <f t="shared" si="141"/>
        <v>0</v>
      </c>
      <c r="BT308" s="10">
        <f t="shared" si="141"/>
        <v>0</v>
      </c>
      <c r="BU308" s="10">
        <f t="shared" si="141"/>
        <v>0</v>
      </c>
      <c r="BV308" s="10">
        <f t="shared" si="141"/>
        <v>0</v>
      </c>
      <c r="BW308" s="10">
        <f t="shared" si="141"/>
        <v>0</v>
      </c>
      <c r="BX308" s="10">
        <f t="shared" si="141"/>
        <v>0</v>
      </c>
      <c r="BY308" s="10">
        <f t="shared" si="141"/>
        <v>0</v>
      </c>
      <c r="BZ308" s="10">
        <f t="shared" si="141"/>
        <v>0</v>
      </c>
      <c r="CA308" s="10">
        <f t="shared" si="141"/>
        <v>0</v>
      </c>
      <c r="CB308" s="10">
        <f t="shared" si="141"/>
        <v>0</v>
      </c>
      <c r="CC308" s="10">
        <f t="shared" si="141"/>
        <v>0</v>
      </c>
      <c r="CD308" s="10">
        <f t="shared" si="141"/>
        <v>0</v>
      </c>
      <c r="CE308" s="10">
        <f t="shared" si="141"/>
        <v>0</v>
      </c>
      <c r="CF308" s="10">
        <f t="shared" si="141"/>
        <v>0</v>
      </c>
      <c r="CG308" s="10">
        <f t="shared" si="141"/>
        <v>0</v>
      </c>
      <c r="CH308" s="10">
        <f t="shared" si="141"/>
        <v>0</v>
      </c>
      <c r="CI308" s="10">
        <f t="shared" si="141"/>
        <v>0</v>
      </c>
      <c r="CJ308" s="10">
        <f t="shared" si="141"/>
        <v>0</v>
      </c>
      <c r="CK308" s="10">
        <f t="shared" si="141"/>
        <v>0</v>
      </c>
      <c r="CL308" s="10">
        <f t="shared" si="141"/>
        <v>0</v>
      </c>
      <c r="CM308" s="10">
        <f t="shared" si="141"/>
        <v>0</v>
      </c>
      <c r="CN308" s="10">
        <f t="shared" si="141"/>
        <v>0</v>
      </c>
      <c r="CO308" s="10">
        <f t="shared" si="141"/>
        <v>0</v>
      </c>
      <c r="CP308" s="10">
        <f t="shared" si="141"/>
        <v>0</v>
      </c>
      <c r="CQ308" s="10">
        <f t="shared" si="141"/>
        <v>0</v>
      </c>
      <c r="CR308" s="10">
        <f t="shared" si="141"/>
        <v>0</v>
      </c>
      <c r="CS308" s="10">
        <f t="shared" si="141"/>
        <v>0</v>
      </c>
      <c r="CT308" s="10">
        <f t="shared" si="141"/>
        <v>0</v>
      </c>
      <c r="CU308" s="10">
        <f t="shared" si="141"/>
        <v>0</v>
      </c>
      <c r="CV308" s="10">
        <f t="shared" si="141"/>
        <v>0</v>
      </c>
      <c r="CW308" s="10">
        <f t="shared" si="141"/>
        <v>0</v>
      </c>
      <c r="CX308" s="10">
        <f t="shared" si="141"/>
        <v>0</v>
      </c>
      <c r="CY308" s="10">
        <f t="shared" si="141"/>
        <v>0</v>
      </c>
      <c r="CZ308" s="10">
        <f t="shared" si="141"/>
        <v>0</v>
      </c>
      <c r="DA308" s="10">
        <f t="shared" si="141"/>
        <v>0</v>
      </c>
      <c r="DB308" s="10">
        <f t="shared" si="141"/>
        <v>0</v>
      </c>
      <c r="DC308" s="10">
        <f t="shared" si="133"/>
        <v>1</v>
      </c>
    </row>
    <row r="309" spans="1:107" x14ac:dyDescent="0.25">
      <c r="A309" s="11" t="s">
        <v>79</v>
      </c>
      <c r="B309" s="10">
        <f>B81/$DC81</f>
        <v>7.01701330370887E-4</v>
      </c>
      <c r="C309" s="10">
        <f t="shared" si="142"/>
        <v>3.0808829696648683E-2</v>
      </c>
      <c r="D309" s="10">
        <f t="shared" si="142"/>
        <v>1.0180209804983788E-3</v>
      </c>
      <c r="E309" s="10">
        <f t="shared" si="142"/>
        <v>5.3697811231179162E-4</v>
      </c>
      <c r="F309" s="10">
        <f t="shared" si="142"/>
        <v>7.2524649497884607E-3</v>
      </c>
      <c r="G309" s="10">
        <f t="shared" si="142"/>
        <v>1.7067873475710878E-3</v>
      </c>
      <c r="H309" s="10">
        <f t="shared" si="142"/>
        <v>2.2863052314725956E-3</v>
      </c>
      <c r="I309" s="10">
        <f t="shared" si="142"/>
        <v>9.5975648120731117E-4</v>
      </c>
      <c r="J309" s="10">
        <f t="shared" si="142"/>
        <v>1.0240378912431035E-2</v>
      </c>
      <c r="K309" s="10">
        <f t="shared" si="142"/>
        <v>0</v>
      </c>
      <c r="L309" s="10">
        <f t="shared" si="142"/>
        <v>1.6843871338212128E-6</v>
      </c>
      <c r="M309" s="10">
        <f t="shared" si="142"/>
        <v>1.3445306637840904E-2</v>
      </c>
      <c r="N309" s="10">
        <f t="shared" si="142"/>
        <v>0</v>
      </c>
      <c r="O309" s="10">
        <f t="shared" si="142"/>
        <v>4.2251341780462283E-4</v>
      </c>
      <c r="P309" s="10">
        <f t="shared" si="142"/>
        <v>7.2464334550293688E-4</v>
      </c>
      <c r="Q309" s="10">
        <f t="shared" si="142"/>
        <v>1.9008946494672674E-4</v>
      </c>
      <c r="R309" s="10">
        <f t="shared" si="142"/>
        <v>2.104195123743202E-3</v>
      </c>
      <c r="S309" s="10">
        <f t="shared" si="142"/>
        <v>0</v>
      </c>
      <c r="T309" s="10">
        <f t="shared" si="142"/>
        <v>5.3265524165027964E-5</v>
      </c>
      <c r="U309" s="10">
        <f t="shared" si="142"/>
        <v>0</v>
      </c>
      <c r="V309" s="10">
        <f t="shared" si="142"/>
        <v>1.6700220861859641E-2</v>
      </c>
      <c r="W309" s="10">
        <f t="shared" si="142"/>
        <v>0</v>
      </c>
      <c r="X309" s="10">
        <f t="shared" si="142"/>
        <v>4.6612064220069485E-4</v>
      </c>
      <c r="Y309" s="10">
        <f t="shared" si="142"/>
        <v>3.5487862226606638E-2</v>
      </c>
      <c r="Z309" s="10">
        <f t="shared" si="142"/>
        <v>7.1468019546948161E-2</v>
      </c>
      <c r="AA309" s="10">
        <f t="shared" si="142"/>
        <v>5.6086855547412467E-2</v>
      </c>
      <c r="AB309" s="10">
        <f t="shared" si="142"/>
        <v>7.2115579464705742E-3</v>
      </c>
      <c r="AC309" s="10">
        <f t="shared" si="142"/>
        <v>0</v>
      </c>
      <c r="AD309" s="10">
        <f t="shared" si="142"/>
        <v>0.2253104050265777</v>
      </c>
      <c r="AE309" s="10">
        <f t="shared" si="142"/>
        <v>8.3031692276857479E-3</v>
      </c>
      <c r="AF309" s="10">
        <f t="shared" si="142"/>
        <v>6.795214047677571E-2</v>
      </c>
      <c r="AG309" s="10">
        <f t="shared" si="142"/>
        <v>0.18556898208136183</v>
      </c>
      <c r="AH309" s="10">
        <f t="shared" si="142"/>
        <v>0.25299174547266323</v>
      </c>
      <c r="AI309" s="10">
        <f t="shared" si="142"/>
        <v>0</v>
      </c>
      <c r="AJ309" s="10">
        <f t="shared" si="142"/>
        <v>0</v>
      </c>
      <c r="AK309" s="10">
        <f t="shared" si="142"/>
        <v>0</v>
      </c>
      <c r="AL309" s="10">
        <f t="shared" si="142"/>
        <v>0</v>
      </c>
      <c r="AM309" s="10">
        <f t="shared" si="142"/>
        <v>0</v>
      </c>
      <c r="AN309" s="10">
        <f t="shared" si="142"/>
        <v>0</v>
      </c>
      <c r="AO309" s="10">
        <f t="shared" si="142"/>
        <v>0</v>
      </c>
      <c r="AP309" s="10">
        <f t="shared" si="142"/>
        <v>0</v>
      </c>
      <c r="AQ309" s="10">
        <f t="shared" si="142"/>
        <v>0</v>
      </c>
      <c r="AR309" s="10">
        <f t="shared" si="142"/>
        <v>0</v>
      </c>
      <c r="AS309" s="10">
        <f t="shared" si="142"/>
        <v>0</v>
      </c>
      <c r="AT309" s="10">
        <f t="shared" si="142"/>
        <v>0</v>
      </c>
      <c r="AU309" s="10">
        <f t="shared" si="142"/>
        <v>0</v>
      </c>
      <c r="AV309" s="10">
        <f t="shared" si="142"/>
        <v>0</v>
      </c>
      <c r="AW309" s="10">
        <f t="shared" si="142"/>
        <v>0</v>
      </c>
      <c r="AX309" s="10">
        <f t="shared" si="142"/>
        <v>0</v>
      </c>
      <c r="AY309" s="10">
        <f t="shared" si="142"/>
        <v>0</v>
      </c>
      <c r="AZ309" s="10">
        <f t="shared" si="142"/>
        <v>0</v>
      </c>
      <c r="BA309" s="10">
        <f t="shared" si="142"/>
        <v>0</v>
      </c>
      <c r="BB309" s="10">
        <f t="shared" si="142"/>
        <v>0</v>
      </c>
      <c r="BC309" s="10">
        <f t="shared" si="142"/>
        <v>0</v>
      </c>
      <c r="BD309" s="10">
        <f t="shared" si="142"/>
        <v>0</v>
      </c>
      <c r="BE309" s="10">
        <f t="shared" si="142"/>
        <v>0</v>
      </c>
      <c r="BF309" s="10">
        <f t="shared" si="142"/>
        <v>0</v>
      </c>
      <c r="BG309" s="10">
        <f t="shared" si="142"/>
        <v>0</v>
      </c>
      <c r="BH309" s="10">
        <f t="shared" si="142"/>
        <v>0</v>
      </c>
      <c r="BI309" s="10">
        <f t="shared" si="142"/>
        <v>0</v>
      </c>
      <c r="BJ309" s="10">
        <f t="shared" si="142"/>
        <v>0</v>
      </c>
      <c r="BK309" s="10">
        <f t="shared" si="142"/>
        <v>0</v>
      </c>
      <c r="BL309" s="10">
        <f t="shared" si="142"/>
        <v>0</v>
      </c>
      <c r="BM309" s="10">
        <f t="shared" si="142"/>
        <v>0</v>
      </c>
      <c r="BN309" s="10">
        <f t="shared" si="142"/>
        <v>0</v>
      </c>
      <c r="BO309" s="10">
        <f t="shared" si="141"/>
        <v>0</v>
      </c>
      <c r="BP309" s="10">
        <f t="shared" si="141"/>
        <v>0</v>
      </c>
      <c r="BQ309" s="10">
        <f t="shared" si="141"/>
        <v>0</v>
      </c>
      <c r="BR309" s="10">
        <f t="shared" si="141"/>
        <v>0</v>
      </c>
      <c r="BS309" s="10">
        <f t="shared" si="141"/>
        <v>0</v>
      </c>
      <c r="BT309" s="10">
        <f t="shared" si="141"/>
        <v>0</v>
      </c>
      <c r="BU309" s="10">
        <f t="shared" si="141"/>
        <v>0</v>
      </c>
      <c r="BV309" s="10">
        <f t="shared" si="141"/>
        <v>0</v>
      </c>
      <c r="BW309" s="10">
        <f t="shared" si="141"/>
        <v>0</v>
      </c>
      <c r="BX309" s="10">
        <f t="shared" si="141"/>
        <v>0</v>
      </c>
      <c r="BY309" s="10">
        <f t="shared" si="141"/>
        <v>0</v>
      </c>
      <c r="BZ309" s="10">
        <f t="shared" si="141"/>
        <v>0</v>
      </c>
      <c r="CA309" s="10">
        <f t="shared" si="141"/>
        <v>0</v>
      </c>
      <c r="CB309" s="10">
        <f t="shared" si="141"/>
        <v>0</v>
      </c>
      <c r="CC309" s="10">
        <f t="shared" si="141"/>
        <v>0</v>
      </c>
      <c r="CD309" s="10">
        <f t="shared" si="141"/>
        <v>0</v>
      </c>
      <c r="CE309" s="10">
        <f t="shared" si="141"/>
        <v>0</v>
      </c>
      <c r="CF309" s="10">
        <f t="shared" si="141"/>
        <v>0</v>
      </c>
      <c r="CG309" s="10">
        <f t="shared" si="141"/>
        <v>0</v>
      </c>
      <c r="CH309" s="10">
        <f t="shared" si="141"/>
        <v>0</v>
      </c>
      <c r="CI309" s="10">
        <f t="shared" si="141"/>
        <v>0</v>
      </c>
      <c r="CJ309" s="10">
        <f t="shared" si="141"/>
        <v>0</v>
      </c>
      <c r="CK309" s="10">
        <f t="shared" si="141"/>
        <v>0</v>
      </c>
      <c r="CL309" s="10">
        <f t="shared" si="141"/>
        <v>0</v>
      </c>
      <c r="CM309" s="10">
        <f t="shared" si="141"/>
        <v>0</v>
      </c>
      <c r="CN309" s="10">
        <f t="shared" si="141"/>
        <v>0</v>
      </c>
      <c r="CO309" s="10">
        <f t="shared" si="141"/>
        <v>0</v>
      </c>
      <c r="CP309" s="10">
        <f t="shared" si="141"/>
        <v>0</v>
      </c>
      <c r="CQ309" s="10">
        <f t="shared" si="141"/>
        <v>0</v>
      </c>
      <c r="CR309" s="10">
        <f t="shared" si="141"/>
        <v>0</v>
      </c>
      <c r="CS309" s="10">
        <f t="shared" si="141"/>
        <v>0</v>
      </c>
      <c r="CT309" s="10">
        <f t="shared" si="141"/>
        <v>0</v>
      </c>
      <c r="CU309" s="10">
        <f t="shared" si="141"/>
        <v>0</v>
      </c>
      <c r="CV309" s="10">
        <f t="shared" si="141"/>
        <v>0</v>
      </c>
      <c r="CW309" s="10">
        <f t="shared" si="141"/>
        <v>0</v>
      </c>
      <c r="CX309" s="10">
        <f t="shared" si="141"/>
        <v>0</v>
      </c>
      <c r="CY309" s="10">
        <f t="shared" si="141"/>
        <v>0</v>
      </c>
      <c r="CZ309" s="10">
        <f t="shared" si="141"/>
        <v>0</v>
      </c>
      <c r="DA309" s="10">
        <f t="shared" si="141"/>
        <v>0</v>
      </c>
      <c r="DB309" s="10">
        <f t="shared" si="141"/>
        <v>0</v>
      </c>
      <c r="DC309" s="10">
        <f t="shared" si="133"/>
        <v>0.99999999999999989</v>
      </c>
    </row>
    <row r="310" spans="1:107" x14ac:dyDescent="0.25">
      <c r="A310" s="11" t="s">
        <v>80</v>
      </c>
      <c r="B310" s="10">
        <f>B82/$DC82</f>
        <v>1.3183664737903206E-3</v>
      </c>
      <c r="C310" s="10">
        <f t="shared" si="142"/>
        <v>1.7012484365737063E-2</v>
      </c>
      <c r="D310" s="10">
        <f t="shared" si="142"/>
        <v>5.7130101475179849E-3</v>
      </c>
      <c r="E310" s="10">
        <f t="shared" si="142"/>
        <v>4.8735798292259555E-3</v>
      </c>
      <c r="F310" s="10">
        <f t="shared" si="142"/>
        <v>5.2599196029017253E-4</v>
      </c>
      <c r="G310" s="10">
        <f t="shared" si="142"/>
        <v>1.6358711178334929E-3</v>
      </c>
      <c r="H310" s="10">
        <f t="shared" si="142"/>
        <v>3.7156838028176465E-4</v>
      </c>
      <c r="I310" s="10">
        <f t="shared" si="142"/>
        <v>4.2309349341823725E-3</v>
      </c>
      <c r="J310" s="10">
        <f t="shared" si="142"/>
        <v>7.2873404936979025E-2</v>
      </c>
      <c r="K310" s="10">
        <f t="shared" si="142"/>
        <v>7.9387551544957465E-3</v>
      </c>
      <c r="L310" s="10">
        <f t="shared" si="142"/>
        <v>7.4715378966352672E-3</v>
      </c>
      <c r="M310" s="10">
        <f t="shared" si="142"/>
        <v>3.6893573049903827E-3</v>
      </c>
      <c r="N310" s="10">
        <f t="shared" si="142"/>
        <v>6.3592682136587734E-3</v>
      </c>
      <c r="O310" s="10">
        <f t="shared" si="142"/>
        <v>1.0486846621925011E-2</v>
      </c>
      <c r="P310" s="10">
        <f t="shared" si="142"/>
        <v>1.2527680682053651E-2</v>
      </c>
      <c r="Q310" s="10">
        <f t="shared" si="142"/>
        <v>1.3897606570848169E-2</v>
      </c>
      <c r="R310" s="10">
        <f t="shared" si="142"/>
        <v>8.6077649161656004E-3</v>
      </c>
      <c r="S310" s="10">
        <f t="shared" si="142"/>
        <v>1.8713282974629333E-2</v>
      </c>
      <c r="T310" s="10">
        <f t="shared" si="142"/>
        <v>3.1078344754474553E-2</v>
      </c>
      <c r="U310" s="10">
        <f t="shared" si="142"/>
        <v>4.1123285890281658E-4</v>
      </c>
      <c r="V310" s="10">
        <f t="shared" si="142"/>
        <v>1.7711617286855288E-2</v>
      </c>
      <c r="W310" s="10">
        <f t="shared" si="142"/>
        <v>2.8189183489825621E-2</v>
      </c>
      <c r="X310" s="10">
        <f t="shared" si="142"/>
        <v>7.7135136690089168E-3</v>
      </c>
      <c r="Y310" s="10">
        <f t="shared" si="142"/>
        <v>7.1747119892962286E-2</v>
      </c>
      <c r="Z310" s="10">
        <f t="shared" si="142"/>
        <v>9.6929875706012567E-2</v>
      </c>
      <c r="AA310" s="10">
        <f t="shared" si="142"/>
        <v>2.7899589595443027E-2</v>
      </c>
      <c r="AB310" s="10">
        <f t="shared" si="142"/>
        <v>2.8050406905880183E-2</v>
      </c>
      <c r="AC310" s="10">
        <f t="shared" si="142"/>
        <v>2.5040604670931114E-2</v>
      </c>
      <c r="AD310" s="10">
        <f t="shared" si="142"/>
        <v>6.3733450868297251E-2</v>
      </c>
      <c r="AE310" s="10">
        <f t="shared" si="142"/>
        <v>5.3434989794183041E-2</v>
      </c>
      <c r="AF310" s="10">
        <f t="shared" si="142"/>
        <v>2.1477997445665229E-2</v>
      </c>
      <c r="AG310" s="10">
        <f t="shared" si="142"/>
        <v>1.7063607497852795E-2</v>
      </c>
      <c r="AH310" s="10">
        <f t="shared" si="142"/>
        <v>0.31055856399594439</v>
      </c>
      <c r="AI310" s="10">
        <f t="shared" si="142"/>
        <v>6.6240673658229095E-18</v>
      </c>
      <c r="AJ310" s="10">
        <f t="shared" si="142"/>
        <v>7.1258908652069102E-4</v>
      </c>
      <c r="AK310" s="10">
        <f t="shared" si="142"/>
        <v>0</v>
      </c>
      <c r="AL310" s="10">
        <f t="shared" si="142"/>
        <v>0</v>
      </c>
      <c r="AM310" s="10">
        <f t="shared" si="142"/>
        <v>0</v>
      </c>
      <c r="AN310" s="10">
        <f t="shared" si="142"/>
        <v>0</v>
      </c>
      <c r="AO310" s="10">
        <f t="shared" si="142"/>
        <v>0</v>
      </c>
      <c r="AP310" s="10">
        <f t="shared" si="142"/>
        <v>0</v>
      </c>
      <c r="AQ310" s="10">
        <f t="shared" si="142"/>
        <v>0</v>
      </c>
      <c r="AR310" s="10">
        <f t="shared" si="142"/>
        <v>0</v>
      </c>
      <c r="AS310" s="10">
        <f t="shared" si="142"/>
        <v>0</v>
      </c>
      <c r="AT310" s="10">
        <f t="shared" si="142"/>
        <v>0</v>
      </c>
      <c r="AU310" s="10">
        <f t="shared" si="142"/>
        <v>0</v>
      </c>
      <c r="AV310" s="10">
        <f t="shared" si="142"/>
        <v>0</v>
      </c>
      <c r="AW310" s="10">
        <f t="shared" si="142"/>
        <v>0</v>
      </c>
      <c r="AX310" s="10">
        <f t="shared" si="142"/>
        <v>0</v>
      </c>
      <c r="AY310" s="10">
        <f t="shared" si="142"/>
        <v>0</v>
      </c>
      <c r="AZ310" s="10">
        <f t="shared" si="142"/>
        <v>0</v>
      </c>
      <c r="BA310" s="10">
        <f t="shared" si="142"/>
        <v>0</v>
      </c>
      <c r="BB310" s="10">
        <f t="shared" si="142"/>
        <v>0</v>
      </c>
      <c r="BC310" s="10">
        <f t="shared" si="142"/>
        <v>0</v>
      </c>
      <c r="BD310" s="10">
        <f t="shared" si="142"/>
        <v>0</v>
      </c>
      <c r="BE310" s="10">
        <f t="shared" si="142"/>
        <v>0</v>
      </c>
      <c r="BF310" s="10">
        <f t="shared" si="142"/>
        <v>0</v>
      </c>
      <c r="BG310" s="10">
        <f t="shared" si="142"/>
        <v>0</v>
      </c>
      <c r="BH310" s="10">
        <f t="shared" si="142"/>
        <v>0</v>
      </c>
      <c r="BI310" s="10">
        <f t="shared" si="142"/>
        <v>0</v>
      </c>
      <c r="BJ310" s="10">
        <f t="shared" si="142"/>
        <v>0</v>
      </c>
      <c r="BK310" s="10">
        <f t="shared" si="142"/>
        <v>0</v>
      </c>
      <c r="BL310" s="10">
        <f t="shared" si="142"/>
        <v>0</v>
      </c>
      <c r="BM310" s="10">
        <f t="shared" si="142"/>
        <v>0</v>
      </c>
      <c r="BN310" s="10">
        <f t="shared" si="142"/>
        <v>0</v>
      </c>
      <c r="BO310" s="10">
        <f t="shared" si="141"/>
        <v>0</v>
      </c>
      <c r="BP310" s="10">
        <f t="shared" si="141"/>
        <v>0</v>
      </c>
      <c r="BQ310" s="10">
        <f t="shared" si="141"/>
        <v>0</v>
      </c>
      <c r="BR310" s="10">
        <f t="shared" si="141"/>
        <v>0</v>
      </c>
      <c r="BS310" s="10">
        <f t="shared" si="141"/>
        <v>0</v>
      </c>
      <c r="BT310" s="10">
        <f t="shared" si="141"/>
        <v>0</v>
      </c>
      <c r="BU310" s="10">
        <f t="shared" si="141"/>
        <v>0</v>
      </c>
      <c r="BV310" s="10">
        <f t="shared" si="141"/>
        <v>0</v>
      </c>
      <c r="BW310" s="10">
        <f t="shared" si="141"/>
        <v>0</v>
      </c>
      <c r="BX310" s="10">
        <f t="shared" si="141"/>
        <v>0</v>
      </c>
      <c r="BY310" s="10">
        <f t="shared" si="141"/>
        <v>0</v>
      </c>
      <c r="BZ310" s="10">
        <f t="shared" si="141"/>
        <v>0</v>
      </c>
      <c r="CA310" s="10">
        <f t="shared" si="141"/>
        <v>0</v>
      </c>
      <c r="CB310" s="10">
        <f t="shared" si="141"/>
        <v>0</v>
      </c>
      <c r="CC310" s="10">
        <f t="shared" si="141"/>
        <v>0</v>
      </c>
      <c r="CD310" s="10">
        <f t="shared" si="141"/>
        <v>0</v>
      </c>
      <c r="CE310" s="10">
        <f t="shared" si="141"/>
        <v>0</v>
      </c>
      <c r="CF310" s="10">
        <f t="shared" si="141"/>
        <v>0</v>
      </c>
      <c r="CG310" s="10">
        <f t="shared" si="141"/>
        <v>0</v>
      </c>
      <c r="CH310" s="10">
        <f t="shared" si="141"/>
        <v>0</v>
      </c>
      <c r="CI310" s="10">
        <f t="shared" si="141"/>
        <v>0</v>
      </c>
      <c r="CJ310" s="10">
        <f t="shared" si="141"/>
        <v>0</v>
      </c>
      <c r="CK310" s="10">
        <f t="shared" si="141"/>
        <v>0</v>
      </c>
      <c r="CL310" s="10">
        <f t="shared" si="141"/>
        <v>0</v>
      </c>
      <c r="CM310" s="10">
        <f t="shared" si="141"/>
        <v>0</v>
      </c>
      <c r="CN310" s="10">
        <f t="shared" si="141"/>
        <v>0</v>
      </c>
      <c r="CO310" s="10">
        <f t="shared" si="141"/>
        <v>0</v>
      </c>
      <c r="CP310" s="10">
        <f t="shared" si="141"/>
        <v>0</v>
      </c>
      <c r="CQ310" s="10">
        <f t="shared" si="141"/>
        <v>0</v>
      </c>
      <c r="CR310" s="10">
        <f t="shared" si="141"/>
        <v>0</v>
      </c>
      <c r="CS310" s="10">
        <f t="shared" si="141"/>
        <v>0</v>
      </c>
      <c r="CT310" s="10">
        <f t="shared" si="141"/>
        <v>0</v>
      </c>
      <c r="CU310" s="10">
        <f t="shared" si="141"/>
        <v>0</v>
      </c>
      <c r="CV310" s="10">
        <f t="shared" si="141"/>
        <v>0</v>
      </c>
      <c r="CW310" s="10">
        <f t="shared" si="141"/>
        <v>0</v>
      </c>
      <c r="CX310" s="10">
        <f t="shared" si="141"/>
        <v>0</v>
      </c>
      <c r="CY310" s="10">
        <f t="shared" si="141"/>
        <v>0</v>
      </c>
      <c r="CZ310" s="10">
        <f t="shared" si="141"/>
        <v>0</v>
      </c>
      <c r="DA310" s="10">
        <f t="shared" si="141"/>
        <v>0</v>
      </c>
      <c r="DB310" s="10">
        <f t="shared" si="141"/>
        <v>0</v>
      </c>
      <c r="DC310" s="10">
        <f t="shared" si="133"/>
        <v>1</v>
      </c>
    </row>
    <row r="311" spans="1:107" x14ac:dyDescent="0.25">
      <c r="A311" s="11" t="s">
        <v>81</v>
      </c>
      <c r="B311" s="10">
        <f>B83/$DC83</f>
        <v>5.351318744921936E-2</v>
      </c>
      <c r="C311" s="10">
        <f t="shared" si="142"/>
        <v>0.4954212764774667</v>
      </c>
      <c r="D311" s="10">
        <f t="shared" si="142"/>
        <v>0.23189408180600141</v>
      </c>
      <c r="E311" s="10">
        <f t="shared" si="142"/>
        <v>0.19782116439922606</v>
      </c>
      <c r="F311" s="10">
        <f t="shared" si="142"/>
        <v>2.1350289868086448E-2</v>
      </c>
      <c r="G311" s="10">
        <f t="shared" si="142"/>
        <v>0</v>
      </c>
      <c r="H311" s="10">
        <f t="shared" si="142"/>
        <v>0</v>
      </c>
      <c r="I311" s="10">
        <f t="shared" si="142"/>
        <v>0</v>
      </c>
      <c r="J311" s="10">
        <f t="shared" si="142"/>
        <v>0</v>
      </c>
      <c r="K311" s="10">
        <f t="shared" si="142"/>
        <v>0</v>
      </c>
      <c r="L311" s="10">
        <f t="shared" si="142"/>
        <v>0</v>
      </c>
      <c r="M311" s="10">
        <f t="shared" si="142"/>
        <v>0</v>
      </c>
      <c r="N311" s="10">
        <f t="shared" si="142"/>
        <v>0</v>
      </c>
      <c r="O311" s="10">
        <f t="shared" si="142"/>
        <v>0</v>
      </c>
      <c r="P311" s="10">
        <f t="shared" si="142"/>
        <v>0</v>
      </c>
      <c r="Q311" s="10">
        <f t="shared" si="142"/>
        <v>0</v>
      </c>
      <c r="R311" s="10">
        <f t="shared" si="142"/>
        <v>0</v>
      </c>
      <c r="S311" s="10">
        <f t="shared" si="142"/>
        <v>0</v>
      </c>
      <c r="T311" s="10">
        <f t="shared" si="142"/>
        <v>0</v>
      </c>
      <c r="U311" s="10">
        <f t="shared" si="142"/>
        <v>0</v>
      </c>
      <c r="V311" s="10">
        <f t="shared" si="142"/>
        <v>0</v>
      </c>
      <c r="W311" s="10">
        <f t="shared" si="142"/>
        <v>0</v>
      </c>
      <c r="X311" s="10">
        <f t="shared" si="142"/>
        <v>0</v>
      </c>
      <c r="Y311" s="10">
        <f t="shared" si="142"/>
        <v>0</v>
      </c>
      <c r="Z311" s="10">
        <f t="shared" si="142"/>
        <v>0</v>
      </c>
      <c r="AA311" s="10">
        <f t="shared" si="142"/>
        <v>0</v>
      </c>
      <c r="AB311" s="10">
        <f t="shared" si="142"/>
        <v>0</v>
      </c>
      <c r="AC311" s="10">
        <f t="shared" si="142"/>
        <v>0</v>
      </c>
      <c r="AD311" s="10">
        <f t="shared" si="142"/>
        <v>0</v>
      </c>
      <c r="AE311" s="10">
        <f t="shared" si="142"/>
        <v>0</v>
      </c>
      <c r="AF311" s="10">
        <f t="shared" si="142"/>
        <v>0</v>
      </c>
      <c r="AG311" s="10">
        <f t="shared" si="142"/>
        <v>0</v>
      </c>
      <c r="AH311" s="10">
        <f t="shared" si="142"/>
        <v>0</v>
      </c>
      <c r="AI311" s="10">
        <f t="shared" si="142"/>
        <v>0</v>
      </c>
      <c r="AJ311" s="10">
        <f t="shared" si="142"/>
        <v>0</v>
      </c>
      <c r="AK311" s="10">
        <f t="shared" si="142"/>
        <v>0</v>
      </c>
      <c r="AL311" s="10">
        <f t="shared" si="142"/>
        <v>0</v>
      </c>
      <c r="AM311" s="10">
        <f t="shared" si="142"/>
        <v>0</v>
      </c>
      <c r="AN311" s="10">
        <f t="shared" si="142"/>
        <v>0</v>
      </c>
      <c r="AO311" s="10">
        <f t="shared" si="142"/>
        <v>0</v>
      </c>
      <c r="AP311" s="10">
        <f t="shared" si="142"/>
        <v>0</v>
      </c>
      <c r="AQ311" s="10">
        <f t="shared" si="142"/>
        <v>0</v>
      </c>
      <c r="AR311" s="10">
        <f t="shared" si="142"/>
        <v>0</v>
      </c>
      <c r="AS311" s="10">
        <f t="shared" si="142"/>
        <v>0</v>
      </c>
      <c r="AT311" s="10">
        <f t="shared" si="142"/>
        <v>0</v>
      </c>
      <c r="AU311" s="10">
        <f t="shared" si="142"/>
        <v>0</v>
      </c>
      <c r="AV311" s="10">
        <f t="shared" si="142"/>
        <v>0</v>
      </c>
      <c r="AW311" s="10">
        <f t="shared" si="142"/>
        <v>0</v>
      </c>
      <c r="AX311" s="10">
        <f t="shared" si="142"/>
        <v>0</v>
      </c>
      <c r="AY311" s="10">
        <f t="shared" si="142"/>
        <v>0</v>
      </c>
      <c r="AZ311" s="10">
        <f t="shared" si="142"/>
        <v>0</v>
      </c>
      <c r="BA311" s="10">
        <f t="shared" si="142"/>
        <v>0</v>
      </c>
      <c r="BB311" s="10">
        <f t="shared" si="142"/>
        <v>0</v>
      </c>
      <c r="BC311" s="10">
        <f t="shared" si="142"/>
        <v>0</v>
      </c>
      <c r="BD311" s="10">
        <f t="shared" si="142"/>
        <v>0</v>
      </c>
      <c r="BE311" s="10">
        <f t="shared" si="142"/>
        <v>0</v>
      </c>
      <c r="BF311" s="10">
        <f t="shared" si="142"/>
        <v>0</v>
      </c>
      <c r="BG311" s="10">
        <f t="shared" si="142"/>
        <v>0</v>
      </c>
      <c r="BH311" s="10">
        <f t="shared" si="142"/>
        <v>0</v>
      </c>
      <c r="BI311" s="10">
        <f t="shared" si="142"/>
        <v>0</v>
      </c>
      <c r="BJ311" s="10">
        <f t="shared" si="142"/>
        <v>0</v>
      </c>
      <c r="BK311" s="10">
        <f t="shared" si="142"/>
        <v>0</v>
      </c>
      <c r="BL311" s="10">
        <f t="shared" si="142"/>
        <v>0</v>
      </c>
      <c r="BM311" s="10">
        <f t="shared" si="142"/>
        <v>0</v>
      </c>
      <c r="BN311" s="10">
        <f t="shared" ref="BN311:DB314" si="143">BN83/$DC83</f>
        <v>0</v>
      </c>
      <c r="BO311" s="10">
        <f t="shared" si="143"/>
        <v>0</v>
      </c>
      <c r="BP311" s="10">
        <f t="shared" si="143"/>
        <v>0</v>
      </c>
      <c r="BQ311" s="10">
        <f t="shared" si="143"/>
        <v>0</v>
      </c>
      <c r="BR311" s="10">
        <f t="shared" si="143"/>
        <v>0</v>
      </c>
      <c r="BS311" s="10">
        <f t="shared" si="143"/>
        <v>0</v>
      </c>
      <c r="BT311" s="10">
        <f t="shared" si="143"/>
        <v>0</v>
      </c>
      <c r="BU311" s="10">
        <f t="shared" si="143"/>
        <v>0</v>
      </c>
      <c r="BV311" s="10">
        <f t="shared" si="143"/>
        <v>0</v>
      </c>
      <c r="BW311" s="10">
        <f t="shared" si="143"/>
        <v>0</v>
      </c>
      <c r="BX311" s="10">
        <f t="shared" si="143"/>
        <v>0</v>
      </c>
      <c r="BY311" s="10">
        <f t="shared" si="143"/>
        <v>0</v>
      </c>
      <c r="BZ311" s="10">
        <f t="shared" si="143"/>
        <v>0</v>
      </c>
      <c r="CA311" s="10">
        <f t="shared" si="143"/>
        <v>0</v>
      </c>
      <c r="CB311" s="10">
        <f t="shared" si="143"/>
        <v>0</v>
      </c>
      <c r="CC311" s="10">
        <f t="shared" si="143"/>
        <v>0</v>
      </c>
      <c r="CD311" s="10">
        <f t="shared" si="143"/>
        <v>0</v>
      </c>
      <c r="CE311" s="10">
        <f t="shared" si="143"/>
        <v>0</v>
      </c>
      <c r="CF311" s="10">
        <f t="shared" si="143"/>
        <v>0</v>
      </c>
      <c r="CG311" s="10">
        <f t="shared" si="143"/>
        <v>0</v>
      </c>
      <c r="CH311" s="10">
        <f t="shared" si="143"/>
        <v>0</v>
      </c>
      <c r="CI311" s="10">
        <f t="shared" si="143"/>
        <v>0</v>
      </c>
      <c r="CJ311" s="10">
        <f t="shared" si="143"/>
        <v>0</v>
      </c>
      <c r="CK311" s="10">
        <f t="shared" si="143"/>
        <v>0</v>
      </c>
      <c r="CL311" s="10">
        <f t="shared" si="143"/>
        <v>0</v>
      </c>
      <c r="CM311" s="10">
        <f t="shared" si="143"/>
        <v>0</v>
      </c>
      <c r="CN311" s="10">
        <f t="shared" si="143"/>
        <v>0</v>
      </c>
      <c r="CO311" s="10">
        <f t="shared" si="143"/>
        <v>0</v>
      </c>
      <c r="CP311" s="10">
        <f t="shared" si="143"/>
        <v>0</v>
      </c>
      <c r="CQ311" s="10">
        <f t="shared" si="143"/>
        <v>0</v>
      </c>
      <c r="CR311" s="10">
        <f t="shared" si="143"/>
        <v>0</v>
      </c>
      <c r="CS311" s="10">
        <f t="shared" si="143"/>
        <v>0</v>
      </c>
      <c r="CT311" s="10">
        <f t="shared" si="143"/>
        <v>0</v>
      </c>
      <c r="CU311" s="10">
        <f t="shared" si="143"/>
        <v>0</v>
      </c>
      <c r="CV311" s="10">
        <f t="shared" si="143"/>
        <v>0</v>
      </c>
      <c r="CW311" s="10">
        <f t="shared" si="143"/>
        <v>0</v>
      </c>
      <c r="CX311" s="10">
        <f t="shared" si="143"/>
        <v>0</v>
      </c>
      <c r="CY311" s="10">
        <f t="shared" si="143"/>
        <v>0</v>
      </c>
      <c r="CZ311" s="10">
        <f t="shared" si="143"/>
        <v>0</v>
      </c>
      <c r="DA311" s="10">
        <f t="shared" si="143"/>
        <v>0</v>
      </c>
      <c r="DB311" s="10">
        <f t="shared" si="143"/>
        <v>0</v>
      </c>
      <c r="DC311" s="10">
        <f t="shared" si="133"/>
        <v>1</v>
      </c>
    </row>
    <row r="312" spans="1:107" x14ac:dyDescent="0.25">
      <c r="A312" s="11" t="s">
        <v>82</v>
      </c>
      <c r="B312" s="10">
        <f>B84/$DC84</f>
        <v>0</v>
      </c>
      <c r="C312" s="10">
        <f t="shared" ref="C312:BN315" si="144">C84/$DC84</f>
        <v>0</v>
      </c>
      <c r="D312" s="10">
        <f t="shared" si="144"/>
        <v>0</v>
      </c>
      <c r="E312" s="10">
        <f t="shared" si="144"/>
        <v>0</v>
      </c>
      <c r="F312" s="10">
        <f t="shared" si="144"/>
        <v>0</v>
      </c>
      <c r="G312" s="10">
        <f t="shared" si="144"/>
        <v>1</v>
      </c>
      <c r="H312" s="10">
        <f t="shared" si="144"/>
        <v>0</v>
      </c>
      <c r="I312" s="10">
        <f t="shared" si="144"/>
        <v>0</v>
      </c>
      <c r="J312" s="10">
        <f t="shared" si="144"/>
        <v>0</v>
      </c>
      <c r="K312" s="10">
        <f t="shared" si="144"/>
        <v>0</v>
      </c>
      <c r="L312" s="10">
        <f t="shared" si="144"/>
        <v>0</v>
      </c>
      <c r="M312" s="10">
        <f t="shared" si="144"/>
        <v>0</v>
      </c>
      <c r="N312" s="10">
        <f t="shared" si="144"/>
        <v>0</v>
      </c>
      <c r="O312" s="10">
        <f t="shared" si="144"/>
        <v>0</v>
      </c>
      <c r="P312" s="10">
        <f t="shared" si="144"/>
        <v>0</v>
      </c>
      <c r="Q312" s="10">
        <f t="shared" si="144"/>
        <v>0</v>
      </c>
      <c r="R312" s="10">
        <f t="shared" si="144"/>
        <v>0</v>
      </c>
      <c r="S312" s="10">
        <f t="shared" si="144"/>
        <v>0</v>
      </c>
      <c r="T312" s="10">
        <f t="shared" si="144"/>
        <v>0</v>
      </c>
      <c r="U312" s="10">
        <f t="shared" si="144"/>
        <v>0</v>
      </c>
      <c r="V312" s="10">
        <f t="shared" si="144"/>
        <v>0</v>
      </c>
      <c r="W312" s="10">
        <f t="shared" si="144"/>
        <v>0</v>
      </c>
      <c r="X312" s="10">
        <f t="shared" si="144"/>
        <v>0</v>
      </c>
      <c r="Y312" s="10">
        <f t="shared" si="144"/>
        <v>0</v>
      </c>
      <c r="Z312" s="10">
        <f t="shared" si="144"/>
        <v>0</v>
      </c>
      <c r="AA312" s="10">
        <f t="shared" si="144"/>
        <v>0</v>
      </c>
      <c r="AB312" s="10">
        <f t="shared" si="144"/>
        <v>0</v>
      </c>
      <c r="AC312" s="10">
        <f t="shared" si="144"/>
        <v>0</v>
      </c>
      <c r="AD312" s="10">
        <f t="shared" si="144"/>
        <v>0</v>
      </c>
      <c r="AE312" s="10">
        <f t="shared" si="144"/>
        <v>0</v>
      </c>
      <c r="AF312" s="10">
        <f t="shared" si="144"/>
        <v>0</v>
      </c>
      <c r="AG312" s="10">
        <f t="shared" si="144"/>
        <v>0</v>
      </c>
      <c r="AH312" s="10">
        <f t="shared" si="144"/>
        <v>0</v>
      </c>
      <c r="AI312" s="10">
        <f t="shared" si="144"/>
        <v>0</v>
      </c>
      <c r="AJ312" s="10">
        <f t="shared" si="144"/>
        <v>0</v>
      </c>
      <c r="AK312" s="10">
        <f t="shared" si="144"/>
        <v>0</v>
      </c>
      <c r="AL312" s="10">
        <f t="shared" si="144"/>
        <v>0</v>
      </c>
      <c r="AM312" s="10">
        <f t="shared" si="144"/>
        <v>0</v>
      </c>
      <c r="AN312" s="10">
        <f t="shared" si="144"/>
        <v>0</v>
      </c>
      <c r="AO312" s="10">
        <f t="shared" si="144"/>
        <v>0</v>
      </c>
      <c r="AP312" s="10">
        <f t="shared" si="144"/>
        <v>0</v>
      </c>
      <c r="AQ312" s="10">
        <f t="shared" si="144"/>
        <v>0</v>
      </c>
      <c r="AR312" s="10">
        <f t="shared" si="144"/>
        <v>0</v>
      </c>
      <c r="AS312" s="10">
        <f t="shared" si="144"/>
        <v>0</v>
      </c>
      <c r="AT312" s="10">
        <f t="shared" si="144"/>
        <v>0</v>
      </c>
      <c r="AU312" s="10">
        <f t="shared" si="144"/>
        <v>0</v>
      </c>
      <c r="AV312" s="10">
        <f t="shared" si="144"/>
        <v>0</v>
      </c>
      <c r="AW312" s="10">
        <f t="shared" si="144"/>
        <v>0</v>
      </c>
      <c r="AX312" s="10">
        <f t="shared" si="144"/>
        <v>0</v>
      </c>
      <c r="AY312" s="10">
        <f t="shared" si="144"/>
        <v>0</v>
      </c>
      <c r="AZ312" s="10">
        <f t="shared" si="144"/>
        <v>0</v>
      </c>
      <c r="BA312" s="10">
        <f t="shared" si="144"/>
        <v>0</v>
      </c>
      <c r="BB312" s="10">
        <f t="shared" si="144"/>
        <v>0</v>
      </c>
      <c r="BC312" s="10">
        <f t="shared" si="144"/>
        <v>0</v>
      </c>
      <c r="BD312" s="10">
        <f t="shared" si="144"/>
        <v>0</v>
      </c>
      <c r="BE312" s="10">
        <f t="shared" si="144"/>
        <v>0</v>
      </c>
      <c r="BF312" s="10">
        <f t="shared" si="144"/>
        <v>0</v>
      </c>
      <c r="BG312" s="10">
        <f t="shared" si="144"/>
        <v>0</v>
      </c>
      <c r="BH312" s="10">
        <f t="shared" si="144"/>
        <v>0</v>
      </c>
      <c r="BI312" s="10">
        <f t="shared" si="144"/>
        <v>0</v>
      </c>
      <c r="BJ312" s="10">
        <f t="shared" si="144"/>
        <v>0</v>
      </c>
      <c r="BK312" s="10">
        <f t="shared" si="144"/>
        <v>0</v>
      </c>
      <c r="BL312" s="10">
        <f t="shared" si="144"/>
        <v>0</v>
      </c>
      <c r="BM312" s="10">
        <f t="shared" si="144"/>
        <v>0</v>
      </c>
      <c r="BN312" s="10">
        <f t="shared" si="144"/>
        <v>0</v>
      </c>
      <c r="BO312" s="10">
        <f t="shared" si="143"/>
        <v>0</v>
      </c>
      <c r="BP312" s="10">
        <f t="shared" si="143"/>
        <v>0</v>
      </c>
      <c r="BQ312" s="10">
        <f t="shared" si="143"/>
        <v>0</v>
      </c>
      <c r="BR312" s="10">
        <f t="shared" si="143"/>
        <v>0</v>
      </c>
      <c r="BS312" s="10">
        <f t="shared" si="143"/>
        <v>0</v>
      </c>
      <c r="BT312" s="10">
        <f t="shared" si="143"/>
        <v>0</v>
      </c>
      <c r="BU312" s="10">
        <f t="shared" si="143"/>
        <v>0</v>
      </c>
      <c r="BV312" s="10">
        <f t="shared" si="143"/>
        <v>0</v>
      </c>
      <c r="BW312" s="10">
        <f t="shared" si="143"/>
        <v>0</v>
      </c>
      <c r="BX312" s="10">
        <f t="shared" si="143"/>
        <v>0</v>
      </c>
      <c r="BY312" s="10">
        <f t="shared" si="143"/>
        <v>0</v>
      </c>
      <c r="BZ312" s="10">
        <f t="shared" si="143"/>
        <v>0</v>
      </c>
      <c r="CA312" s="10">
        <f t="shared" si="143"/>
        <v>0</v>
      </c>
      <c r="CB312" s="10">
        <f t="shared" si="143"/>
        <v>0</v>
      </c>
      <c r="CC312" s="10">
        <f t="shared" si="143"/>
        <v>0</v>
      </c>
      <c r="CD312" s="10">
        <f t="shared" si="143"/>
        <v>0</v>
      </c>
      <c r="CE312" s="10">
        <f t="shared" si="143"/>
        <v>0</v>
      </c>
      <c r="CF312" s="10">
        <f t="shared" si="143"/>
        <v>0</v>
      </c>
      <c r="CG312" s="10">
        <f t="shared" si="143"/>
        <v>0</v>
      </c>
      <c r="CH312" s="10">
        <f t="shared" si="143"/>
        <v>0</v>
      </c>
      <c r="CI312" s="10">
        <f t="shared" si="143"/>
        <v>0</v>
      </c>
      <c r="CJ312" s="10">
        <f t="shared" si="143"/>
        <v>0</v>
      </c>
      <c r="CK312" s="10">
        <f t="shared" si="143"/>
        <v>0</v>
      </c>
      <c r="CL312" s="10">
        <f t="shared" si="143"/>
        <v>0</v>
      </c>
      <c r="CM312" s="10">
        <f t="shared" si="143"/>
        <v>0</v>
      </c>
      <c r="CN312" s="10">
        <f t="shared" si="143"/>
        <v>0</v>
      </c>
      <c r="CO312" s="10">
        <f t="shared" si="143"/>
        <v>0</v>
      </c>
      <c r="CP312" s="10">
        <f t="shared" si="143"/>
        <v>0</v>
      </c>
      <c r="CQ312" s="10">
        <f t="shared" si="143"/>
        <v>0</v>
      </c>
      <c r="CR312" s="10">
        <f t="shared" si="143"/>
        <v>0</v>
      </c>
      <c r="CS312" s="10">
        <f t="shared" si="143"/>
        <v>0</v>
      </c>
      <c r="CT312" s="10">
        <f t="shared" si="143"/>
        <v>0</v>
      </c>
      <c r="CU312" s="10">
        <f t="shared" si="143"/>
        <v>0</v>
      </c>
      <c r="CV312" s="10">
        <f t="shared" si="143"/>
        <v>0</v>
      </c>
      <c r="CW312" s="10">
        <f t="shared" si="143"/>
        <v>0</v>
      </c>
      <c r="CX312" s="10">
        <f t="shared" si="143"/>
        <v>0</v>
      </c>
      <c r="CY312" s="10">
        <f t="shared" si="143"/>
        <v>0</v>
      </c>
      <c r="CZ312" s="10">
        <f t="shared" si="143"/>
        <v>0</v>
      </c>
      <c r="DA312" s="10">
        <f t="shared" si="143"/>
        <v>0</v>
      </c>
      <c r="DB312" s="10">
        <f t="shared" si="143"/>
        <v>0</v>
      </c>
      <c r="DC312" s="10">
        <f t="shared" si="133"/>
        <v>1</v>
      </c>
    </row>
    <row r="313" spans="1:107" x14ac:dyDescent="0.25">
      <c r="A313" s="11" t="s">
        <v>83</v>
      </c>
      <c r="B313" s="10">
        <f>B85/$DC85</f>
        <v>0</v>
      </c>
      <c r="C313" s="10">
        <f t="shared" si="144"/>
        <v>0</v>
      </c>
      <c r="D313" s="10">
        <f t="shared" si="144"/>
        <v>0</v>
      </c>
      <c r="E313" s="10">
        <f t="shared" si="144"/>
        <v>0</v>
      </c>
      <c r="F313" s="10">
        <f t="shared" si="144"/>
        <v>0</v>
      </c>
      <c r="G313" s="10">
        <f t="shared" si="144"/>
        <v>0</v>
      </c>
      <c r="H313" s="10">
        <f t="shared" si="144"/>
        <v>1</v>
      </c>
      <c r="I313" s="10">
        <f t="shared" si="144"/>
        <v>0</v>
      </c>
      <c r="J313" s="10">
        <f t="shared" si="144"/>
        <v>0</v>
      </c>
      <c r="K313" s="10">
        <f t="shared" si="144"/>
        <v>0</v>
      </c>
      <c r="L313" s="10">
        <f t="shared" si="144"/>
        <v>0</v>
      </c>
      <c r="M313" s="10">
        <f t="shared" si="144"/>
        <v>0</v>
      </c>
      <c r="N313" s="10">
        <f t="shared" si="144"/>
        <v>0</v>
      </c>
      <c r="O313" s="10">
        <f t="shared" si="144"/>
        <v>0</v>
      </c>
      <c r="P313" s="10">
        <f t="shared" si="144"/>
        <v>0</v>
      </c>
      <c r="Q313" s="10">
        <f t="shared" si="144"/>
        <v>0</v>
      </c>
      <c r="R313" s="10">
        <f t="shared" si="144"/>
        <v>0</v>
      </c>
      <c r="S313" s="10">
        <f t="shared" si="144"/>
        <v>0</v>
      </c>
      <c r="T313" s="10">
        <f t="shared" si="144"/>
        <v>0</v>
      </c>
      <c r="U313" s="10">
        <f t="shared" si="144"/>
        <v>0</v>
      </c>
      <c r="V313" s="10">
        <f t="shared" si="144"/>
        <v>0</v>
      </c>
      <c r="W313" s="10">
        <f t="shared" si="144"/>
        <v>0</v>
      </c>
      <c r="X313" s="10">
        <f t="shared" si="144"/>
        <v>0</v>
      </c>
      <c r="Y313" s="10">
        <f t="shared" si="144"/>
        <v>0</v>
      </c>
      <c r="Z313" s="10">
        <f t="shared" si="144"/>
        <v>0</v>
      </c>
      <c r="AA313" s="10">
        <f t="shared" si="144"/>
        <v>0</v>
      </c>
      <c r="AB313" s="10">
        <f t="shared" si="144"/>
        <v>0</v>
      </c>
      <c r="AC313" s="10">
        <f t="shared" si="144"/>
        <v>0</v>
      </c>
      <c r="AD313" s="10">
        <f t="shared" si="144"/>
        <v>0</v>
      </c>
      <c r="AE313" s="10">
        <f t="shared" si="144"/>
        <v>0</v>
      </c>
      <c r="AF313" s="10">
        <f t="shared" si="144"/>
        <v>0</v>
      </c>
      <c r="AG313" s="10">
        <f t="shared" si="144"/>
        <v>0</v>
      </c>
      <c r="AH313" s="10">
        <f t="shared" si="144"/>
        <v>0</v>
      </c>
      <c r="AI313" s="10">
        <f t="shared" si="144"/>
        <v>0</v>
      </c>
      <c r="AJ313" s="10">
        <f t="shared" si="144"/>
        <v>0</v>
      </c>
      <c r="AK313" s="10">
        <f t="shared" si="144"/>
        <v>0</v>
      </c>
      <c r="AL313" s="10">
        <f t="shared" si="144"/>
        <v>0</v>
      </c>
      <c r="AM313" s="10">
        <f t="shared" si="144"/>
        <v>0</v>
      </c>
      <c r="AN313" s="10">
        <f t="shared" si="144"/>
        <v>0</v>
      </c>
      <c r="AO313" s="10">
        <f t="shared" si="144"/>
        <v>0</v>
      </c>
      <c r="AP313" s="10">
        <f t="shared" si="144"/>
        <v>0</v>
      </c>
      <c r="AQ313" s="10">
        <f t="shared" si="144"/>
        <v>0</v>
      </c>
      <c r="AR313" s="10">
        <f t="shared" si="144"/>
        <v>0</v>
      </c>
      <c r="AS313" s="10">
        <f t="shared" si="144"/>
        <v>0</v>
      </c>
      <c r="AT313" s="10">
        <f t="shared" si="144"/>
        <v>0</v>
      </c>
      <c r="AU313" s="10">
        <f t="shared" si="144"/>
        <v>0</v>
      </c>
      <c r="AV313" s="10">
        <f t="shared" si="144"/>
        <v>0</v>
      </c>
      <c r="AW313" s="10">
        <f t="shared" si="144"/>
        <v>0</v>
      </c>
      <c r="AX313" s="10">
        <f t="shared" si="144"/>
        <v>0</v>
      </c>
      <c r="AY313" s="10">
        <f t="shared" si="144"/>
        <v>0</v>
      </c>
      <c r="AZ313" s="10">
        <f t="shared" si="144"/>
        <v>0</v>
      </c>
      <c r="BA313" s="10">
        <f t="shared" si="144"/>
        <v>0</v>
      </c>
      <c r="BB313" s="10">
        <f t="shared" si="144"/>
        <v>0</v>
      </c>
      <c r="BC313" s="10">
        <f t="shared" si="144"/>
        <v>0</v>
      </c>
      <c r="BD313" s="10">
        <f t="shared" si="144"/>
        <v>0</v>
      </c>
      <c r="BE313" s="10">
        <f t="shared" si="144"/>
        <v>0</v>
      </c>
      <c r="BF313" s="10">
        <f t="shared" si="144"/>
        <v>0</v>
      </c>
      <c r="BG313" s="10">
        <f t="shared" si="144"/>
        <v>0</v>
      </c>
      <c r="BH313" s="10">
        <f t="shared" si="144"/>
        <v>0</v>
      </c>
      <c r="BI313" s="10">
        <f t="shared" si="144"/>
        <v>0</v>
      </c>
      <c r="BJ313" s="10">
        <f t="shared" si="144"/>
        <v>0</v>
      </c>
      <c r="BK313" s="10">
        <f t="shared" si="144"/>
        <v>0</v>
      </c>
      <c r="BL313" s="10">
        <f t="shared" si="144"/>
        <v>0</v>
      </c>
      <c r="BM313" s="10">
        <f t="shared" si="144"/>
        <v>0</v>
      </c>
      <c r="BN313" s="10">
        <f t="shared" si="144"/>
        <v>0</v>
      </c>
      <c r="BO313" s="10">
        <f t="shared" si="143"/>
        <v>0</v>
      </c>
      <c r="BP313" s="10">
        <f t="shared" si="143"/>
        <v>0</v>
      </c>
      <c r="BQ313" s="10">
        <f t="shared" si="143"/>
        <v>0</v>
      </c>
      <c r="BR313" s="10">
        <f t="shared" si="143"/>
        <v>0</v>
      </c>
      <c r="BS313" s="10">
        <f t="shared" si="143"/>
        <v>0</v>
      </c>
      <c r="BT313" s="10">
        <f t="shared" si="143"/>
        <v>0</v>
      </c>
      <c r="BU313" s="10">
        <f t="shared" si="143"/>
        <v>0</v>
      </c>
      <c r="BV313" s="10">
        <f t="shared" si="143"/>
        <v>0</v>
      </c>
      <c r="BW313" s="10">
        <f t="shared" si="143"/>
        <v>0</v>
      </c>
      <c r="BX313" s="10">
        <f t="shared" si="143"/>
        <v>0</v>
      </c>
      <c r="BY313" s="10">
        <f t="shared" si="143"/>
        <v>0</v>
      </c>
      <c r="BZ313" s="10">
        <f t="shared" si="143"/>
        <v>0</v>
      </c>
      <c r="CA313" s="10">
        <f t="shared" si="143"/>
        <v>0</v>
      </c>
      <c r="CB313" s="10">
        <f t="shared" si="143"/>
        <v>0</v>
      </c>
      <c r="CC313" s="10">
        <f t="shared" si="143"/>
        <v>0</v>
      </c>
      <c r="CD313" s="10">
        <f t="shared" si="143"/>
        <v>0</v>
      </c>
      <c r="CE313" s="10">
        <f t="shared" si="143"/>
        <v>0</v>
      </c>
      <c r="CF313" s="10">
        <f t="shared" si="143"/>
        <v>0</v>
      </c>
      <c r="CG313" s="10">
        <f t="shared" si="143"/>
        <v>0</v>
      </c>
      <c r="CH313" s="10">
        <f t="shared" si="143"/>
        <v>0</v>
      </c>
      <c r="CI313" s="10">
        <f t="shared" si="143"/>
        <v>0</v>
      </c>
      <c r="CJ313" s="10">
        <f t="shared" si="143"/>
        <v>0</v>
      </c>
      <c r="CK313" s="10">
        <f t="shared" si="143"/>
        <v>0</v>
      </c>
      <c r="CL313" s="10">
        <f t="shared" si="143"/>
        <v>0</v>
      </c>
      <c r="CM313" s="10">
        <f t="shared" si="143"/>
        <v>0</v>
      </c>
      <c r="CN313" s="10">
        <f t="shared" si="143"/>
        <v>0</v>
      </c>
      <c r="CO313" s="10">
        <f t="shared" si="143"/>
        <v>0</v>
      </c>
      <c r="CP313" s="10">
        <f t="shared" si="143"/>
        <v>0</v>
      </c>
      <c r="CQ313" s="10">
        <f t="shared" si="143"/>
        <v>0</v>
      </c>
      <c r="CR313" s="10">
        <f t="shared" si="143"/>
        <v>0</v>
      </c>
      <c r="CS313" s="10">
        <f t="shared" si="143"/>
        <v>0</v>
      </c>
      <c r="CT313" s="10">
        <f t="shared" si="143"/>
        <v>0</v>
      </c>
      <c r="CU313" s="10">
        <f t="shared" si="143"/>
        <v>0</v>
      </c>
      <c r="CV313" s="10">
        <f t="shared" si="143"/>
        <v>0</v>
      </c>
      <c r="CW313" s="10">
        <f t="shared" si="143"/>
        <v>0</v>
      </c>
      <c r="CX313" s="10">
        <f t="shared" si="143"/>
        <v>0</v>
      </c>
      <c r="CY313" s="10">
        <f t="shared" si="143"/>
        <v>0</v>
      </c>
      <c r="CZ313" s="10">
        <f t="shared" si="143"/>
        <v>0</v>
      </c>
      <c r="DA313" s="10">
        <f t="shared" si="143"/>
        <v>0</v>
      </c>
      <c r="DB313" s="10">
        <f t="shared" si="143"/>
        <v>0</v>
      </c>
      <c r="DC313" s="10">
        <f t="shared" si="133"/>
        <v>1</v>
      </c>
    </row>
    <row r="314" spans="1:107" x14ac:dyDescent="0.25">
      <c r="A314" s="11" t="s">
        <v>84</v>
      </c>
      <c r="B314" s="10">
        <f>B86/$DC86</f>
        <v>0</v>
      </c>
      <c r="C314" s="10">
        <f t="shared" si="144"/>
        <v>0</v>
      </c>
      <c r="D314" s="10">
        <f t="shared" si="144"/>
        <v>0</v>
      </c>
      <c r="E314" s="10">
        <f t="shared" si="144"/>
        <v>0</v>
      </c>
      <c r="F314" s="10">
        <f t="shared" si="144"/>
        <v>0</v>
      </c>
      <c r="G314" s="10">
        <f t="shared" si="144"/>
        <v>0</v>
      </c>
      <c r="H314" s="10">
        <f t="shared" si="144"/>
        <v>0</v>
      </c>
      <c r="I314" s="10">
        <f t="shared" si="144"/>
        <v>1</v>
      </c>
      <c r="J314" s="10">
        <f t="shared" si="144"/>
        <v>0</v>
      </c>
      <c r="K314" s="10">
        <f t="shared" si="144"/>
        <v>0</v>
      </c>
      <c r="L314" s="10">
        <f t="shared" si="144"/>
        <v>0</v>
      </c>
      <c r="M314" s="10">
        <f t="shared" si="144"/>
        <v>0</v>
      </c>
      <c r="N314" s="10">
        <f t="shared" si="144"/>
        <v>0</v>
      </c>
      <c r="O314" s="10">
        <f t="shared" si="144"/>
        <v>0</v>
      </c>
      <c r="P314" s="10">
        <f t="shared" si="144"/>
        <v>0</v>
      </c>
      <c r="Q314" s="10">
        <f t="shared" si="144"/>
        <v>0</v>
      </c>
      <c r="R314" s="10">
        <f t="shared" si="144"/>
        <v>0</v>
      </c>
      <c r="S314" s="10">
        <f t="shared" si="144"/>
        <v>0</v>
      </c>
      <c r="T314" s="10">
        <f t="shared" si="144"/>
        <v>0</v>
      </c>
      <c r="U314" s="10">
        <f t="shared" si="144"/>
        <v>0</v>
      </c>
      <c r="V314" s="10">
        <f t="shared" si="144"/>
        <v>0</v>
      </c>
      <c r="W314" s="10">
        <f t="shared" si="144"/>
        <v>0</v>
      </c>
      <c r="X314" s="10">
        <f t="shared" si="144"/>
        <v>0</v>
      </c>
      <c r="Y314" s="10">
        <f t="shared" si="144"/>
        <v>0</v>
      </c>
      <c r="Z314" s="10">
        <f t="shared" si="144"/>
        <v>0</v>
      </c>
      <c r="AA314" s="10">
        <f t="shared" si="144"/>
        <v>0</v>
      </c>
      <c r="AB314" s="10">
        <f t="shared" si="144"/>
        <v>0</v>
      </c>
      <c r="AC314" s="10">
        <f t="shared" si="144"/>
        <v>0</v>
      </c>
      <c r="AD314" s="10">
        <f t="shared" si="144"/>
        <v>0</v>
      </c>
      <c r="AE314" s="10">
        <f t="shared" si="144"/>
        <v>0</v>
      </c>
      <c r="AF314" s="10">
        <f t="shared" si="144"/>
        <v>0</v>
      </c>
      <c r="AG314" s="10">
        <f t="shared" si="144"/>
        <v>0</v>
      </c>
      <c r="AH314" s="10">
        <f t="shared" si="144"/>
        <v>0</v>
      </c>
      <c r="AI314" s="10">
        <f t="shared" si="144"/>
        <v>0</v>
      </c>
      <c r="AJ314" s="10">
        <f t="shared" si="144"/>
        <v>0</v>
      </c>
      <c r="AK314" s="10">
        <f t="shared" si="144"/>
        <v>0</v>
      </c>
      <c r="AL314" s="10">
        <f t="shared" si="144"/>
        <v>0</v>
      </c>
      <c r="AM314" s="10">
        <f t="shared" si="144"/>
        <v>0</v>
      </c>
      <c r="AN314" s="10">
        <f t="shared" si="144"/>
        <v>0</v>
      </c>
      <c r="AO314" s="10">
        <f t="shared" si="144"/>
        <v>0</v>
      </c>
      <c r="AP314" s="10">
        <f t="shared" si="144"/>
        <v>0</v>
      </c>
      <c r="AQ314" s="10">
        <f t="shared" si="144"/>
        <v>0</v>
      </c>
      <c r="AR314" s="10">
        <f t="shared" si="144"/>
        <v>0</v>
      </c>
      <c r="AS314" s="10">
        <f t="shared" si="144"/>
        <v>0</v>
      </c>
      <c r="AT314" s="10">
        <f t="shared" si="144"/>
        <v>0</v>
      </c>
      <c r="AU314" s="10">
        <f t="shared" si="144"/>
        <v>0</v>
      </c>
      <c r="AV314" s="10">
        <f t="shared" si="144"/>
        <v>0</v>
      </c>
      <c r="AW314" s="10">
        <f t="shared" si="144"/>
        <v>0</v>
      </c>
      <c r="AX314" s="10">
        <f t="shared" si="144"/>
        <v>0</v>
      </c>
      <c r="AY314" s="10">
        <f t="shared" si="144"/>
        <v>0</v>
      </c>
      <c r="AZ314" s="10">
        <f t="shared" si="144"/>
        <v>0</v>
      </c>
      <c r="BA314" s="10">
        <f t="shared" si="144"/>
        <v>0</v>
      </c>
      <c r="BB314" s="10">
        <f t="shared" si="144"/>
        <v>0</v>
      </c>
      <c r="BC314" s="10">
        <f t="shared" si="144"/>
        <v>0</v>
      </c>
      <c r="BD314" s="10">
        <f t="shared" si="144"/>
        <v>0</v>
      </c>
      <c r="BE314" s="10">
        <f t="shared" si="144"/>
        <v>0</v>
      </c>
      <c r="BF314" s="10">
        <f t="shared" si="144"/>
        <v>0</v>
      </c>
      <c r="BG314" s="10">
        <f t="shared" si="144"/>
        <v>0</v>
      </c>
      <c r="BH314" s="10">
        <f t="shared" si="144"/>
        <v>0</v>
      </c>
      <c r="BI314" s="10">
        <f t="shared" si="144"/>
        <v>0</v>
      </c>
      <c r="BJ314" s="10">
        <f t="shared" si="144"/>
        <v>0</v>
      </c>
      <c r="BK314" s="10">
        <f t="shared" si="144"/>
        <v>0</v>
      </c>
      <c r="BL314" s="10">
        <f t="shared" si="144"/>
        <v>0</v>
      </c>
      <c r="BM314" s="10">
        <f t="shared" si="144"/>
        <v>0</v>
      </c>
      <c r="BN314" s="10">
        <f t="shared" si="144"/>
        <v>0</v>
      </c>
      <c r="BO314" s="10">
        <f t="shared" si="143"/>
        <v>0</v>
      </c>
      <c r="BP314" s="10">
        <f t="shared" si="143"/>
        <v>0</v>
      </c>
      <c r="BQ314" s="10">
        <f t="shared" si="143"/>
        <v>0</v>
      </c>
      <c r="BR314" s="10">
        <f t="shared" si="143"/>
        <v>0</v>
      </c>
      <c r="BS314" s="10">
        <f t="shared" si="143"/>
        <v>0</v>
      </c>
      <c r="BT314" s="10">
        <f t="shared" si="143"/>
        <v>0</v>
      </c>
      <c r="BU314" s="10">
        <f t="shared" si="143"/>
        <v>0</v>
      </c>
      <c r="BV314" s="10">
        <f t="shared" si="143"/>
        <v>0</v>
      </c>
      <c r="BW314" s="10">
        <f t="shared" si="143"/>
        <v>0</v>
      </c>
      <c r="BX314" s="10">
        <f t="shared" si="143"/>
        <v>0</v>
      </c>
      <c r="BY314" s="10">
        <f t="shared" si="143"/>
        <v>0</v>
      </c>
      <c r="BZ314" s="10">
        <f t="shared" si="143"/>
        <v>0</v>
      </c>
      <c r="CA314" s="10">
        <f t="shared" si="143"/>
        <v>0</v>
      </c>
      <c r="CB314" s="10">
        <f t="shared" si="143"/>
        <v>0</v>
      </c>
      <c r="CC314" s="10">
        <f t="shared" si="143"/>
        <v>0</v>
      </c>
      <c r="CD314" s="10">
        <f t="shared" si="143"/>
        <v>0</v>
      </c>
      <c r="CE314" s="10">
        <f t="shared" si="143"/>
        <v>0</v>
      </c>
      <c r="CF314" s="10">
        <f t="shared" si="143"/>
        <v>0</v>
      </c>
      <c r="CG314" s="10">
        <f t="shared" si="143"/>
        <v>0</v>
      </c>
      <c r="CH314" s="10">
        <f t="shared" si="143"/>
        <v>0</v>
      </c>
      <c r="CI314" s="10">
        <f t="shared" si="143"/>
        <v>0</v>
      </c>
      <c r="CJ314" s="10">
        <f t="shared" si="143"/>
        <v>0</v>
      </c>
      <c r="CK314" s="10">
        <f t="shared" si="143"/>
        <v>0</v>
      </c>
      <c r="CL314" s="10">
        <f t="shared" si="143"/>
        <v>0</v>
      </c>
      <c r="CM314" s="10">
        <f t="shared" si="143"/>
        <v>0</v>
      </c>
      <c r="CN314" s="10">
        <f t="shared" si="143"/>
        <v>0</v>
      </c>
      <c r="CO314" s="10">
        <f t="shared" si="143"/>
        <v>0</v>
      </c>
      <c r="CP314" s="10">
        <f t="shared" si="143"/>
        <v>0</v>
      </c>
      <c r="CQ314" s="10">
        <f t="shared" si="143"/>
        <v>0</v>
      </c>
      <c r="CR314" s="10">
        <f t="shared" si="143"/>
        <v>0</v>
      </c>
      <c r="CS314" s="10">
        <f t="shared" si="143"/>
        <v>0</v>
      </c>
      <c r="CT314" s="10">
        <f t="shared" si="143"/>
        <v>0</v>
      </c>
      <c r="CU314" s="10">
        <f t="shared" si="143"/>
        <v>0</v>
      </c>
      <c r="CV314" s="10">
        <f t="shared" si="143"/>
        <v>0</v>
      </c>
      <c r="CW314" s="10">
        <f t="shared" si="143"/>
        <v>0</v>
      </c>
      <c r="CX314" s="10">
        <f t="shared" si="143"/>
        <v>0</v>
      </c>
      <c r="CY314" s="10">
        <f t="shared" si="143"/>
        <v>0</v>
      </c>
      <c r="CZ314" s="10">
        <f t="shared" si="143"/>
        <v>0</v>
      </c>
      <c r="DA314" s="10">
        <f t="shared" si="143"/>
        <v>0</v>
      </c>
      <c r="DB314" s="10">
        <f t="shared" si="143"/>
        <v>0</v>
      </c>
      <c r="DC314" s="10">
        <f t="shared" si="133"/>
        <v>1</v>
      </c>
    </row>
    <row r="315" spans="1:107" x14ac:dyDescent="0.25">
      <c r="A315" s="11" t="s">
        <v>85</v>
      </c>
      <c r="B315" s="10">
        <f>B87/$DC87</f>
        <v>1.4434842641452028E-3</v>
      </c>
      <c r="C315" s="10">
        <f t="shared" si="144"/>
        <v>4.1849295203257447E-2</v>
      </c>
      <c r="D315" s="10">
        <f t="shared" si="144"/>
        <v>2.91920694467875E-2</v>
      </c>
      <c r="E315" s="10">
        <f t="shared" si="144"/>
        <v>1.9258739525322355E-2</v>
      </c>
      <c r="F315" s="10">
        <f t="shared" si="144"/>
        <v>1.2829924672158452E-3</v>
      </c>
      <c r="G315" s="10">
        <f t="shared" si="144"/>
        <v>3.5824016198715476E-3</v>
      </c>
      <c r="H315" s="10">
        <f t="shared" si="144"/>
        <v>6.142855714561708E-4</v>
      </c>
      <c r="I315" s="10">
        <f t="shared" si="144"/>
        <v>3.5620786456108493E-3</v>
      </c>
      <c r="J315" s="10">
        <f t="shared" si="144"/>
        <v>6.684909607365086E-2</v>
      </c>
      <c r="K315" s="10">
        <f t="shared" si="144"/>
        <v>4.0972117808734717E-3</v>
      </c>
      <c r="L315" s="10">
        <f t="shared" si="144"/>
        <v>7.9813811491587401E-3</v>
      </c>
      <c r="M315" s="10">
        <f t="shared" si="144"/>
        <v>7.9989830531375147E-3</v>
      </c>
      <c r="N315" s="10">
        <f t="shared" si="144"/>
        <v>1.1190269949333386E-3</v>
      </c>
      <c r="O315" s="10">
        <f t="shared" si="144"/>
        <v>9.1424321844623489E-3</v>
      </c>
      <c r="P315" s="10">
        <f t="shared" si="144"/>
        <v>9.2591180566551478E-3</v>
      </c>
      <c r="Q315" s="10">
        <f t="shared" si="144"/>
        <v>6.0992554293405532E-3</v>
      </c>
      <c r="R315" s="10">
        <f t="shared" si="144"/>
        <v>6.9109533111496131E-3</v>
      </c>
      <c r="S315" s="10">
        <f t="shared" si="144"/>
        <v>7.6879349640005413E-3</v>
      </c>
      <c r="T315" s="10">
        <f t="shared" si="144"/>
        <v>2.2563768283552822E-2</v>
      </c>
      <c r="U315" s="10">
        <f t="shared" si="144"/>
        <v>1.2505759766053791E-3</v>
      </c>
      <c r="V315" s="10">
        <f t="shared" si="144"/>
        <v>1.8560704454513778E-2</v>
      </c>
      <c r="W315" s="10">
        <f t="shared" si="144"/>
        <v>2.4424788960631407E-2</v>
      </c>
      <c r="X315" s="10">
        <f t="shared" si="144"/>
        <v>5.1910070909410317E-3</v>
      </c>
      <c r="Y315" s="10">
        <f t="shared" si="144"/>
        <v>9.6930095168335395E-2</v>
      </c>
      <c r="Z315" s="10">
        <f t="shared" si="144"/>
        <v>0.16738812386406166</v>
      </c>
      <c r="AA315" s="10">
        <f t="shared" si="144"/>
        <v>3.6782738621918144E-2</v>
      </c>
      <c r="AB315" s="10">
        <f t="shared" si="144"/>
        <v>4.9905285094373503E-2</v>
      </c>
      <c r="AC315" s="10">
        <f t="shared" si="144"/>
        <v>2.1125628366198763E-2</v>
      </c>
      <c r="AD315" s="10">
        <f t="shared" si="144"/>
        <v>5.4250224118292341E-2</v>
      </c>
      <c r="AE315" s="10">
        <f t="shared" si="144"/>
        <v>4.5945008916155182E-2</v>
      </c>
      <c r="AF315" s="10">
        <f t="shared" si="144"/>
        <v>3.7256120820056332E-2</v>
      </c>
      <c r="AG315" s="10">
        <f t="shared" si="144"/>
        <v>4.071867181667177E-2</v>
      </c>
      <c r="AH315" s="10">
        <f t="shared" si="144"/>
        <v>0.11572085191528261</v>
      </c>
      <c r="AI315" s="10">
        <f t="shared" si="144"/>
        <v>9.7122846530889838E-3</v>
      </c>
      <c r="AJ315" s="10">
        <f t="shared" si="144"/>
        <v>2.4343382138291906E-2</v>
      </c>
      <c r="AK315" s="10">
        <f t="shared" si="144"/>
        <v>0</v>
      </c>
      <c r="AL315" s="10">
        <f t="shared" si="144"/>
        <v>0</v>
      </c>
      <c r="AM315" s="10">
        <f t="shared" si="144"/>
        <v>0</v>
      </c>
      <c r="AN315" s="10">
        <f t="shared" si="144"/>
        <v>0</v>
      </c>
      <c r="AO315" s="10">
        <f t="shared" si="144"/>
        <v>0</v>
      </c>
      <c r="AP315" s="10">
        <f t="shared" si="144"/>
        <v>0</v>
      </c>
      <c r="AQ315" s="10">
        <f t="shared" si="144"/>
        <v>0</v>
      </c>
      <c r="AR315" s="10">
        <f t="shared" si="144"/>
        <v>0</v>
      </c>
      <c r="AS315" s="10">
        <f t="shared" si="144"/>
        <v>0</v>
      </c>
      <c r="AT315" s="10">
        <f t="shared" si="144"/>
        <v>0</v>
      </c>
      <c r="AU315" s="10">
        <f t="shared" si="144"/>
        <v>0</v>
      </c>
      <c r="AV315" s="10">
        <f t="shared" si="144"/>
        <v>0</v>
      </c>
      <c r="AW315" s="10">
        <f t="shared" si="144"/>
        <v>0</v>
      </c>
      <c r="AX315" s="10">
        <f t="shared" si="144"/>
        <v>0</v>
      </c>
      <c r="AY315" s="10">
        <f t="shared" si="144"/>
        <v>0</v>
      </c>
      <c r="AZ315" s="10">
        <f t="shared" si="144"/>
        <v>0</v>
      </c>
      <c r="BA315" s="10">
        <f t="shared" si="144"/>
        <v>0</v>
      </c>
      <c r="BB315" s="10">
        <f t="shared" si="144"/>
        <v>0</v>
      </c>
      <c r="BC315" s="10">
        <f t="shared" si="144"/>
        <v>0</v>
      </c>
      <c r="BD315" s="10">
        <f t="shared" si="144"/>
        <v>0</v>
      </c>
      <c r="BE315" s="10">
        <f t="shared" si="144"/>
        <v>0</v>
      </c>
      <c r="BF315" s="10">
        <f t="shared" si="144"/>
        <v>0</v>
      </c>
      <c r="BG315" s="10">
        <f t="shared" si="144"/>
        <v>0</v>
      </c>
      <c r="BH315" s="10">
        <f t="shared" si="144"/>
        <v>0</v>
      </c>
      <c r="BI315" s="10">
        <f t="shared" si="144"/>
        <v>0</v>
      </c>
      <c r="BJ315" s="10">
        <f t="shared" si="144"/>
        <v>0</v>
      </c>
      <c r="BK315" s="10">
        <f t="shared" si="144"/>
        <v>0</v>
      </c>
      <c r="BL315" s="10">
        <f t="shared" si="144"/>
        <v>0</v>
      </c>
      <c r="BM315" s="10">
        <f t="shared" si="144"/>
        <v>0</v>
      </c>
      <c r="BN315" s="10">
        <f t="shared" ref="BN315:DB318" si="145">BN87/$DC87</f>
        <v>0</v>
      </c>
      <c r="BO315" s="10">
        <f t="shared" si="145"/>
        <v>0</v>
      </c>
      <c r="BP315" s="10">
        <f t="shared" si="145"/>
        <v>0</v>
      </c>
      <c r="BQ315" s="10">
        <f t="shared" si="145"/>
        <v>0</v>
      </c>
      <c r="BR315" s="10">
        <f t="shared" si="145"/>
        <v>0</v>
      </c>
      <c r="BS315" s="10">
        <f t="shared" si="145"/>
        <v>0</v>
      </c>
      <c r="BT315" s="10">
        <f t="shared" si="145"/>
        <v>0</v>
      </c>
      <c r="BU315" s="10">
        <f t="shared" si="145"/>
        <v>0</v>
      </c>
      <c r="BV315" s="10">
        <f t="shared" si="145"/>
        <v>0</v>
      </c>
      <c r="BW315" s="10">
        <f t="shared" si="145"/>
        <v>0</v>
      </c>
      <c r="BX315" s="10">
        <f t="shared" si="145"/>
        <v>0</v>
      </c>
      <c r="BY315" s="10">
        <f t="shared" si="145"/>
        <v>0</v>
      </c>
      <c r="BZ315" s="10">
        <f t="shared" si="145"/>
        <v>0</v>
      </c>
      <c r="CA315" s="10">
        <f t="shared" si="145"/>
        <v>0</v>
      </c>
      <c r="CB315" s="10">
        <f t="shared" si="145"/>
        <v>0</v>
      </c>
      <c r="CC315" s="10">
        <f t="shared" si="145"/>
        <v>0</v>
      </c>
      <c r="CD315" s="10">
        <f t="shared" si="145"/>
        <v>0</v>
      </c>
      <c r="CE315" s="10">
        <f t="shared" si="145"/>
        <v>0</v>
      </c>
      <c r="CF315" s="10">
        <f t="shared" si="145"/>
        <v>0</v>
      </c>
      <c r="CG315" s="10">
        <f t="shared" si="145"/>
        <v>0</v>
      </c>
      <c r="CH315" s="10">
        <f t="shared" si="145"/>
        <v>0</v>
      </c>
      <c r="CI315" s="10">
        <f t="shared" si="145"/>
        <v>0</v>
      </c>
      <c r="CJ315" s="10">
        <f t="shared" si="145"/>
        <v>0</v>
      </c>
      <c r="CK315" s="10">
        <f t="shared" si="145"/>
        <v>0</v>
      </c>
      <c r="CL315" s="10">
        <f t="shared" si="145"/>
        <v>0</v>
      </c>
      <c r="CM315" s="10">
        <f t="shared" si="145"/>
        <v>0</v>
      </c>
      <c r="CN315" s="10">
        <f t="shared" si="145"/>
        <v>0</v>
      </c>
      <c r="CO315" s="10">
        <f t="shared" si="145"/>
        <v>0</v>
      </c>
      <c r="CP315" s="10">
        <f t="shared" si="145"/>
        <v>0</v>
      </c>
      <c r="CQ315" s="10">
        <f t="shared" si="145"/>
        <v>0</v>
      </c>
      <c r="CR315" s="10">
        <f t="shared" si="145"/>
        <v>0</v>
      </c>
      <c r="CS315" s="10">
        <f t="shared" si="145"/>
        <v>0</v>
      </c>
      <c r="CT315" s="10">
        <f t="shared" si="145"/>
        <v>0</v>
      </c>
      <c r="CU315" s="10">
        <f t="shared" si="145"/>
        <v>0</v>
      </c>
      <c r="CV315" s="10">
        <f t="shared" si="145"/>
        <v>0</v>
      </c>
      <c r="CW315" s="10">
        <f t="shared" si="145"/>
        <v>0</v>
      </c>
      <c r="CX315" s="10">
        <f t="shared" si="145"/>
        <v>0</v>
      </c>
      <c r="CY315" s="10">
        <f t="shared" si="145"/>
        <v>0</v>
      </c>
      <c r="CZ315" s="10">
        <f t="shared" si="145"/>
        <v>0</v>
      </c>
      <c r="DA315" s="10">
        <f t="shared" si="145"/>
        <v>0</v>
      </c>
      <c r="DB315" s="10">
        <f t="shared" si="145"/>
        <v>0</v>
      </c>
      <c r="DC315" s="10">
        <f t="shared" si="133"/>
        <v>1.0000000000000002</v>
      </c>
    </row>
    <row r="316" spans="1:107" x14ac:dyDescent="0.25">
      <c r="A316" s="11" t="s">
        <v>86</v>
      </c>
      <c r="B316" s="10">
        <f>B88/$DC88</f>
        <v>2.0585575591236112E-4</v>
      </c>
      <c r="C316" s="10">
        <f t="shared" ref="C316:BN319" si="146">C88/$DC88</f>
        <v>7.6395930242166921E-3</v>
      </c>
      <c r="D316" s="10">
        <f t="shared" si="146"/>
        <v>4.1630904277111603E-3</v>
      </c>
      <c r="E316" s="10">
        <f t="shared" si="146"/>
        <v>2.7464950476977978E-3</v>
      </c>
      <c r="F316" s="10">
        <f t="shared" si="146"/>
        <v>1.8296796905159434E-4</v>
      </c>
      <c r="G316" s="10">
        <f t="shared" si="146"/>
        <v>5.1088744904124713E-4</v>
      </c>
      <c r="H316" s="10">
        <f t="shared" si="146"/>
        <v>2.7568728864372046E-4</v>
      </c>
      <c r="I316" s="10">
        <f t="shared" si="146"/>
        <v>5.0798918313510553E-4</v>
      </c>
      <c r="J316" s="10">
        <f t="shared" si="146"/>
        <v>3.0001430769635649E-2</v>
      </c>
      <c r="K316" s="10">
        <f t="shared" si="146"/>
        <v>1.8388014619821001E-3</v>
      </c>
      <c r="L316" s="10">
        <f t="shared" si="146"/>
        <v>3.581990902745255E-3</v>
      </c>
      <c r="M316" s="10">
        <f t="shared" si="146"/>
        <v>3.6435077087266505E-3</v>
      </c>
      <c r="N316" s="10">
        <f t="shared" si="146"/>
        <v>9.7764822401850515E-4</v>
      </c>
      <c r="O316" s="10">
        <f t="shared" si="146"/>
        <v>7.9873699462287666E-3</v>
      </c>
      <c r="P316" s="10">
        <f t="shared" si="146"/>
        <v>8.0893136314426645E-3</v>
      </c>
      <c r="Q316" s="10">
        <f t="shared" si="146"/>
        <v>5.3286705909049419E-3</v>
      </c>
      <c r="R316" s="10">
        <f t="shared" si="146"/>
        <v>6.037817909229898E-3</v>
      </c>
      <c r="S316" s="10">
        <f t="shared" si="146"/>
        <v>6.7166350748961512E-3</v>
      </c>
      <c r="T316" s="10">
        <f t="shared" si="146"/>
        <v>1.9713043643683134E-2</v>
      </c>
      <c r="U316" s="10">
        <f t="shared" si="146"/>
        <v>1.0925772015011033E-3</v>
      </c>
      <c r="V316" s="10">
        <f t="shared" si="146"/>
        <v>1.6215730119690911E-2</v>
      </c>
      <c r="W316" s="10">
        <f t="shared" si="146"/>
        <v>2.5348527086845821E-2</v>
      </c>
      <c r="X316" s="10">
        <f t="shared" si="146"/>
        <v>5.3873294080378368E-3</v>
      </c>
      <c r="Y316" s="10">
        <f t="shared" si="146"/>
        <v>2.2411952560468851E-2</v>
      </c>
      <c r="Z316" s="10">
        <f t="shared" si="146"/>
        <v>0.11292776147520611</v>
      </c>
      <c r="AA316" s="10">
        <f t="shared" si="146"/>
        <v>3.8173850664131127E-2</v>
      </c>
      <c r="AB316" s="10">
        <f t="shared" si="146"/>
        <v>3.3668410884791312E-2</v>
      </c>
      <c r="AC316" s="10">
        <f t="shared" si="146"/>
        <v>2.1924593237238124E-2</v>
      </c>
      <c r="AD316" s="10">
        <f t="shared" si="146"/>
        <v>8.4422779540159254E-2</v>
      </c>
      <c r="AE316" s="10">
        <f t="shared" si="146"/>
        <v>8.326424237343287E-2</v>
      </c>
      <c r="AF316" s="10">
        <f t="shared" si="146"/>
        <v>9.2998549900281904E-2</v>
      </c>
      <c r="AG316" s="10">
        <f t="shared" si="146"/>
        <v>0.1073784771180394</v>
      </c>
      <c r="AH316" s="10">
        <f t="shared" si="146"/>
        <v>0.19933471559652893</v>
      </c>
      <c r="AI316" s="10">
        <f t="shared" si="146"/>
        <v>1.2282019850249502E-3</v>
      </c>
      <c r="AJ316" s="10">
        <f t="shared" si="146"/>
        <v>4.4073504839717871E-2</v>
      </c>
      <c r="AK316" s="10">
        <f t="shared" si="146"/>
        <v>0</v>
      </c>
      <c r="AL316" s="10">
        <f t="shared" si="146"/>
        <v>0</v>
      </c>
      <c r="AM316" s="10">
        <f t="shared" si="146"/>
        <v>0</v>
      </c>
      <c r="AN316" s="10">
        <f t="shared" si="146"/>
        <v>0</v>
      </c>
      <c r="AO316" s="10">
        <f t="shared" si="146"/>
        <v>0</v>
      </c>
      <c r="AP316" s="10">
        <f t="shared" si="146"/>
        <v>0</v>
      </c>
      <c r="AQ316" s="10">
        <f t="shared" si="146"/>
        <v>0</v>
      </c>
      <c r="AR316" s="10">
        <f t="shared" si="146"/>
        <v>0</v>
      </c>
      <c r="AS316" s="10">
        <f t="shared" si="146"/>
        <v>0</v>
      </c>
      <c r="AT316" s="10">
        <f t="shared" si="146"/>
        <v>0</v>
      </c>
      <c r="AU316" s="10">
        <f t="shared" si="146"/>
        <v>0</v>
      </c>
      <c r="AV316" s="10">
        <f t="shared" si="146"/>
        <v>0</v>
      </c>
      <c r="AW316" s="10">
        <f t="shared" si="146"/>
        <v>0</v>
      </c>
      <c r="AX316" s="10">
        <f t="shared" si="146"/>
        <v>0</v>
      </c>
      <c r="AY316" s="10">
        <f t="shared" si="146"/>
        <v>0</v>
      </c>
      <c r="AZ316" s="10">
        <f t="shared" si="146"/>
        <v>0</v>
      </c>
      <c r="BA316" s="10">
        <f t="shared" si="146"/>
        <v>0</v>
      </c>
      <c r="BB316" s="10">
        <f t="shared" si="146"/>
        <v>0</v>
      </c>
      <c r="BC316" s="10">
        <f t="shared" si="146"/>
        <v>0</v>
      </c>
      <c r="BD316" s="10">
        <f t="shared" si="146"/>
        <v>0</v>
      </c>
      <c r="BE316" s="10">
        <f t="shared" si="146"/>
        <v>0</v>
      </c>
      <c r="BF316" s="10">
        <f t="shared" si="146"/>
        <v>0</v>
      </c>
      <c r="BG316" s="10">
        <f t="shared" si="146"/>
        <v>0</v>
      </c>
      <c r="BH316" s="10">
        <f t="shared" si="146"/>
        <v>0</v>
      </c>
      <c r="BI316" s="10">
        <f t="shared" si="146"/>
        <v>0</v>
      </c>
      <c r="BJ316" s="10">
        <f t="shared" si="146"/>
        <v>0</v>
      </c>
      <c r="BK316" s="10">
        <f t="shared" si="146"/>
        <v>0</v>
      </c>
      <c r="BL316" s="10">
        <f t="shared" si="146"/>
        <v>0</v>
      </c>
      <c r="BM316" s="10">
        <f t="shared" si="146"/>
        <v>0</v>
      </c>
      <c r="BN316" s="10">
        <f t="shared" si="146"/>
        <v>0</v>
      </c>
      <c r="BO316" s="10">
        <f t="shared" si="145"/>
        <v>0</v>
      </c>
      <c r="BP316" s="10">
        <f t="shared" si="145"/>
        <v>0</v>
      </c>
      <c r="BQ316" s="10">
        <f t="shared" si="145"/>
        <v>0</v>
      </c>
      <c r="BR316" s="10">
        <f t="shared" si="145"/>
        <v>0</v>
      </c>
      <c r="BS316" s="10">
        <f t="shared" si="145"/>
        <v>0</v>
      </c>
      <c r="BT316" s="10">
        <f t="shared" si="145"/>
        <v>0</v>
      </c>
      <c r="BU316" s="10">
        <f t="shared" si="145"/>
        <v>0</v>
      </c>
      <c r="BV316" s="10">
        <f t="shared" si="145"/>
        <v>0</v>
      </c>
      <c r="BW316" s="10">
        <f t="shared" si="145"/>
        <v>0</v>
      </c>
      <c r="BX316" s="10">
        <f t="shared" si="145"/>
        <v>0</v>
      </c>
      <c r="BY316" s="10">
        <f t="shared" si="145"/>
        <v>0</v>
      </c>
      <c r="BZ316" s="10">
        <f t="shared" si="145"/>
        <v>0</v>
      </c>
      <c r="CA316" s="10">
        <f t="shared" si="145"/>
        <v>0</v>
      </c>
      <c r="CB316" s="10">
        <f t="shared" si="145"/>
        <v>0</v>
      </c>
      <c r="CC316" s="10">
        <f t="shared" si="145"/>
        <v>0</v>
      </c>
      <c r="CD316" s="10">
        <f t="shared" si="145"/>
        <v>0</v>
      </c>
      <c r="CE316" s="10">
        <f t="shared" si="145"/>
        <v>0</v>
      </c>
      <c r="CF316" s="10">
        <f t="shared" si="145"/>
        <v>0</v>
      </c>
      <c r="CG316" s="10">
        <f t="shared" si="145"/>
        <v>0</v>
      </c>
      <c r="CH316" s="10">
        <f t="shared" si="145"/>
        <v>0</v>
      </c>
      <c r="CI316" s="10">
        <f t="shared" si="145"/>
        <v>0</v>
      </c>
      <c r="CJ316" s="10">
        <f t="shared" si="145"/>
        <v>0</v>
      </c>
      <c r="CK316" s="10">
        <f t="shared" si="145"/>
        <v>0</v>
      </c>
      <c r="CL316" s="10">
        <f t="shared" si="145"/>
        <v>0</v>
      </c>
      <c r="CM316" s="10">
        <f t="shared" si="145"/>
        <v>0</v>
      </c>
      <c r="CN316" s="10">
        <f t="shared" si="145"/>
        <v>0</v>
      </c>
      <c r="CO316" s="10">
        <f t="shared" si="145"/>
        <v>0</v>
      </c>
      <c r="CP316" s="10">
        <f t="shared" si="145"/>
        <v>0</v>
      </c>
      <c r="CQ316" s="10">
        <f t="shared" si="145"/>
        <v>0</v>
      </c>
      <c r="CR316" s="10">
        <f t="shared" si="145"/>
        <v>0</v>
      </c>
      <c r="CS316" s="10">
        <f t="shared" si="145"/>
        <v>0</v>
      </c>
      <c r="CT316" s="10">
        <f t="shared" si="145"/>
        <v>0</v>
      </c>
      <c r="CU316" s="10">
        <f t="shared" si="145"/>
        <v>0</v>
      </c>
      <c r="CV316" s="10">
        <f t="shared" si="145"/>
        <v>0</v>
      </c>
      <c r="CW316" s="10">
        <f t="shared" si="145"/>
        <v>0</v>
      </c>
      <c r="CX316" s="10">
        <f t="shared" si="145"/>
        <v>0</v>
      </c>
      <c r="CY316" s="10">
        <f t="shared" si="145"/>
        <v>0</v>
      </c>
      <c r="CZ316" s="10">
        <f t="shared" si="145"/>
        <v>0</v>
      </c>
      <c r="DA316" s="10">
        <f t="shared" si="145"/>
        <v>0</v>
      </c>
      <c r="DB316" s="10">
        <f t="shared" si="145"/>
        <v>0</v>
      </c>
      <c r="DC316" s="10">
        <f t="shared" si="133"/>
        <v>0.99999999999999978</v>
      </c>
    </row>
    <row r="317" spans="1:107" x14ac:dyDescent="0.25">
      <c r="A317" s="11" t="s">
        <v>87</v>
      </c>
      <c r="B317" s="10">
        <f>B89/$DC89</f>
        <v>7.4695098688570935E-5</v>
      </c>
      <c r="C317" s="10">
        <f t="shared" si="146"/>
        <v>3.593583859699876E-3</v>
      </c>
      <c r="D317" s="10">
        <f t="shared" si="146"/>
        <v>1.5105841902216036E-3</v>
      </c>
      <c r="E317" s="10">
        <f t="shared" si="146"/>
        <v>9.9657023300721618E-4</v>
      </c>
      <c r="F317" s="10">
        <f t="shared" si="146"/>
        <v>6.6390227684352918E-5</v>
      </c>
      <c r="G317" s="10">
        <f t="shared" si="146"/>
        <v>1.8537634886990669E-4</v>
      </c>
      <c r="H317" s="10">
        <f t="shared" si="146"/>
        <v>1.7387539087643594E-4</v>
      </c>
      <c r="I317" s="10">
        <f t="shared" si="146"/>
        <v>1.8432470833197042E-4</v>
      </c>
      <c r="J317" s="10">
        <f t="shared" si="146"/>
        <v>1.8921839043018755E-2</v>
      </c>
      <c r="K317" s="10">
        <f t="shared" si="146"/>
        <v>1.1597281997266365E-3</v>
      </c>
      <c r="L317" s="10">
        <f t="shared" si="146"/>
        <v>2.2591540995405097E-3</v>
      </c>
      <c r="M317" s="10">
        <f t="shared" si="146"/>
        <v>2.2841374012892205E-3</v>
      </c>
      <c r="N317" s="10">
        <f t="shared" si="146"/>
        <v>4.9409785479574708E-4</v>
      </c>
      <c r="O317" s="10">
        <f t="shared" si="146"/>
        <v>4.0367713651336349E-3</v>
      </c>
      <c r="P317" s="10">
        <f t="shared" si="146"/>
        <v>4.0882931241228949E-3</v>
      </c>
      <c r="Q317" s="10">
        <f t="shared" si="146"/>
        <v>2.693079824824069E-3</v>
      </c>
      <c r="R317" s="10">
        <f t="shared" si="146"/>
        <v>3.0514788482256445E-3</v>
      </c>
      <c r="S317" s="10">
        <f t="shared" si="146"/>
        <v>3.3945491848909074E-3</v>
      </c>
      <c r="T317" s="10">
        <f t="shared" si="146"/>
        <v>9.9628601950535623E-3</v>
      </c>
      <c r="U317" s="10">
        <f t="shared" si="146"/>
        <v>5.521823066802988E-4</v>
      </c>
      <c r="V317" s="10">
        <f t="shared" si="146"/>
        <v>8.1953378211572416E-3</v>
      </c>
      <c r="W317" s="10">
        <f t="shared" si="146"/>
        <v>1.3988902066147543E-2</v>
      </c>
      <c r="X317" s="10">
        <f t="shared" si="146"/>
        <v>2.9730651895046845E-3</v>
      </c>
      <c r="Y317" s="10">
        <f t="shared" si="146"/>
        <v>1.3333715436037589E-2</v>
      </c>
      <c r="Z317" s="10">
        <f t="shared" si="146"/>
        <v>4.6478436605941684E-2</v>
      </c>
      <c r="AA317" s="10">
        <f t="shared" si="146"/>
        <v>2.1066717470356971E-2</v>
      </c>
      <c r="AB317" s="10">
        <f t="shared" si="146"/>
        <v>1.3857133803853379E-2</v>
      </c>
      <c r="AC317" s="10">
        <f t="shared" si="146"/>
        <v>1.2099361299576339E-2</v>
      </c>
      <c r="AD317" s="10">
        <f t="shared" si="146"/>
        <v>6.3950966625357028E-2</v>
      </c>
      <c r="AE317" s="10">
        <f t="shared" si="146"/>
        <v>6.7917738799765134E-2</v>
      </c>
      <c r="AF317" s="10">
        <f t="shared" si="146"/>
        <v>0.24619401667167429</v>
      </c>
      <c r="AG317" s="10">
        <f t="shared" si="146"/>
        <v>0.19358986253005511</v>
      </c>
      <c r="AH317" s="10">
        <f t="shared" si="146"/>
        <v>0.15956645345555451</v>
      </c>
      <c r="AI317" s="10">
        <f t="shared" si="146"/>
        <v>6.4046579264124545E-5</v>
      </c>
      <c r="AJ317" s="10">
        <f t="shared" si="146"/>
        <v>7.7040674141072657E-2</v>
      </c>
      <c r="AK317" s="10">
        <f t="shared" si="146"/>
        <v>0</v>
      </c>
      <c r="AL317" s="10">
        <f t="shared" si="146"/>
        <v>0</v>
      </c>
      <c r="AM317" s="10">
        <f t="shared" si="146"/>
        <v>0</v>
      </c>
      <c r="AN317" s="10">
        <f t="shared" si="146"/>
        <v>0</v>
      </c>
      <c r="AO317" s="10">
        <f t="shared" si="146"/>
        <v>0</v>
      </c>
      <c r="AP317" s="10">
        <f t="shared" si="146"/>
        <v>0</v>
      </c>
      <c r="AQ317" s="10">
        <f t="shared" si="146"/>
        <v>0</v>
      </c>
      <c r="AR317" s="10">
        <f t="shared" si="146"/>
        <v>0</v>
      </c>
      <c r="AS317" s="10">
        <f t="shared" si="146"/>
        <v>0</v>
      </c>
      <c r="AT317" s="10">
        <f t="shared" si="146"/>
        <v>0</v>
      </c>
      <c r="AU317" s="10">
        <f t="shared" si="146"/>
        <v>0</v>
      </c>
      <c r="AV317" s="10">
        <f t="shared" si="146"/>
        <v>0</v>
      </c>
      <c r="AW317" s="10">
        <f t="shared" si="146"/>
        <v>0</v>
      </c>
      <c r="AX317" s="10">
        <f t="shared" si="146"/>
        <v>0</v>
      </c>
      <c r="AY317" s="10">
        <f t="shared" si="146"/>
        <v>0</v>
      </c>
      <c r="AZ317" s="10">
        <f t="shared" si="146"/>
        <v>0</v>
      </c>
      <c r="BA317" s="10">
        <f t="shared" si="146"/>
        <v>0</v>
      </c>
      <c r="BB317" s="10">
        <f t="shared" si="146"/>
        <v>0</v>
      </c>
      <c r="BC317" s="10">
        <f t="shared" si="146"/>
        <v>0</v>
      </c>
      <c r="BD317" s="10">
        <f t="shared" si="146"/>
        <v>0</v>
      </c>
      <c r="BE317" s="10">
        <f t="shared" si="146"/>
        <v>0</v>
      </c>
      <c r="BF317" s="10">
        <f t="shared" si="146"/>
        <v>0</v>
      </c>
      <c r="BG317" s="10">
        <f t="shared" si="146"/>
        <v>0</v>
      </c>
      <c r="BH317" s="10">
        <f t="shared" si="146"/>
        <v>0</v>
      </c>
      <c r="BI317" s="10">
        <f t="shared" si="146"/>
        <v>0</v>
      </c>
      <c r="BJ317" s="10">
        <f t="shared" si="146"/>
        <v>0</v>
      </c>
      <c r="BK317" s="10">
        <f t="shared" si="146"/>
        <v>0</v>
      </c>
      <c r="BL317" s="10">
        <f t="shared" si="146"/>
        <v>0</v>
      </c>
      <c r="BM317" s="10">
        <f t="shared" si="146"/>
        <v>0</v>
      </c>
      <c r="BN317" s="10">
        <f t="shared" si="146"/>
        <v>0</v>
      </c>
      <c r="BO317" s="10">
        <f t="shared" si="145"/>
        <v>0</v>
      </c>
      <c r="BP317" s="10">
        <f t="shared" si="145"/>
        <v>0</v>
      </c>
      <c r="BQ317" s="10">
        <f t="shared" si="145"/>
        <v>0</v>
      </c>
      <c r="BR317" s="10">
        <f t="shared" si="145"/>
        <v>0</v>
      </c>
      <c r="BS317" s="10">
        <f t="shared" si="145"/>
        <v>0</v>
      </c>
      <c r="BT317" s="10">
        <f t="shared" si="145"/>
        <v>0</v>
      </c>
      <c r="BU317" s="10">
        <f t="shared" si="145"/>
        <v>0</v>
      </c>
      <c r="BV317" s="10">
        <f t="shared" si="145"/>
        <v>0</v>
      </c>
      <c r="BW317" s="10">
        <f t="shared" si="145"/>
        <v>0</v>
      </c>
      <c r="BX317" s="10">
        <f t="shared" si="145"/>
        <v>0</v>
      </c>
      <c r="BY317" s="10">
        <f t="shared" si="145"/>
        <v>0</v>
      </c>
      <c r="BZ317" s="10">
        <f t="shared" si="145"/>
        <v>0</v>
      </c>
      <c r="CA317" s="10">
        <f t="shared" si="145"/>
        <v>0</v>
      </c>
      <c r="CB317" s="10">
        <f t="shared" si="145"/>
        <v>0</v>
      </c>
      <c r="CC317" s="10">
        <f t="shared" si="145"/>
        <v>0</v>
      </c>
      <c r="CD317" s="10">
        <f t="shared" si="145"/>
        <v>0</v>
      </c>
      <c r="CE317" s="10">
        <f t="shared" si="145"/>
        <v>0</v>
      </c>
      <c r="CF317" s="10">
        <f t="shared" si="145"/>
        <v>0</v>
      </c>
      <c r="CG317" s="10">
        <f t="shared" si="145"/>
        <v>0</v>
      </c>
      <c r="CH317" s="10">
        <f t="shared" si="145"/>
        <v>0</v>
      </c>
      <c r="CI317" s="10">
        <f t="shared" si="145"/>
        <v>0</v>
      </c>
      <c r="CJ317" s="10">
        <f t="shared" si="145"/>
        <v>0</v>
      </c>
      <c r="CK317" s="10">
        <f t="shared" si="145"/>
        <v>0</v>
      </c>
      <c r="CL317" s="10">
        <f t="shared" si="145"/>
        <v>0</v>
      </c>
      <c r="CM317" s="10">
        <f t="shared" si="145"/>
        <v>0</v>
      </c>
      <c r="CN317" s="10">
        <f t="shared" si="145"/>
        <v>0</v>
      </c>
      <c r="CO317" s="10">
        <f t="shared" si="145"/>
        <v>0</v>
      </c>
      <c r="CP317" s="10">
        <f t="shared" si="145"/>
        <v>0</v>
      </c>
      <c r="CQ317" s="10">
        <f t="shared" si="145"/>
        <v>0</v>
      </c>
      <c r="CR317" s="10">
        <f t="shared" si="145"/>
        <v>0</v>
      </c>
      <c r="CS317" s="10">
        <f t="shared" si="145"/>
        <v>0</v>
      </c>
      <c r="CT317" s="10">
        <f t="shared" si="145"/>
        <v>0</v>
      </c>
      <c r="CU317" s="10">
        <f t="shared" si="145"/>
        <v>0</v>
      </c>
      <c r="CV317" s="10">
        <f t="shared" si="145"/>
        <v>0</v>
      </c>
      <c r="CW317" s="10">
        <f t="shared" si="145"/>
        <v>0</v>
      </c>
      <c r="CX317" s="10">
        <f t="shared" si="145"/>
        <v>0</v>
      </c>
      <c r="CY317" s="10">
        <f t="shared" si="145"/>
        <v>0</v>
      </c>
      <c r="CZ317" s="10">
        <f t="shared" si="145"/>
        <v>0</v>
      </c>
      <c r="DA317" s="10">
        <f t="shared" si="145"/>
        <v>0</v>
      </c>
      <c r="DB317" s="10">
        <f t="shared" si="145"/>
        <v>0</v>
      </c>
      <c r="DC317" s="10">
        <f t="shared" si="133"/>
        <v>1.0000000000000002</v>
      </c>
    </row>
    <row r="318" spans="1:107" x14ac:dyDescent="0.25">
      <c r="A318" s="11" t="s">
        <v>88</v>
      </c>
      <c r="B318" s="10">
        <f>B90/$DC90</f>
        <v>8.7700100689302053E-4</v>
      </c>
      <c r="C318" s="10">
        <f t="shared" si="146"/>
        <v>2.0972559937865672E-2</v>
      </c>
      <c r="D318" s="10">
        <f t="shared" si="146"/>
        <v>1.5757339091443459E-2</v>
      </c>
      <c r="E318" s="10">
        <f t="shared" si="146"/>
        <v>8.0885344502506402E-3</v>
      </c>
      <c r="F318" s="10">
        <f t="shared" si="146"/>
        <v>1.5165685564384325E-3</v>
      </c>
      <c r="G318" s="10">
        <f t="shared" si="146"/>
        <v>2.822161671776114E-3</v>
      </c>
      <c r="H318" s="10">
        <f t="shared" si="146"/>
        <v>2.3435311681422261E-3</v>
      </c>
      <c r="I318" s="10">
        <f t="shared" si="146"/>
        <v>3.6808036153059081E-3</v>
      </c>
      <c r="J318" s="10">
        <f t="shared" si="146"/>
        <v>5.5506677509011546E-2</v>
      </c>
      <c r="K318" s="10">
        <f t="shared" si="146"/>
        <v>4.0646187423849416E-3</v>
      </c>
      <c r="L318" s="10">
        <f t="shared" si="146"/>
        <v>4.3906036092988925E-3</v>
      </c>
      <c r="M318" s="10">
        <f t="shared" si="146"/>
        <v>5.1052885049281361E-3</v>
      </c>
      <c r="N318" s="10">
        <f t="shared" si="146"/>
        <v>1.7706107045356322E-3</v>
      </c>
      <c r="O318" s="10">
        <f t="shared" si="146"/>
        <v>8.1041904004893073E-3</v>
      </c>
      <c r="P318" s="10">
        <f t="shared" si="146"/>
        <v>9.1496322011981324E-3</v>
      </c>
      <c r="Q318" s="10">
        <f t="shared" si="146"/>
        <v>6.9437448621167859E-3</v>
      </c>
      <c r="R318" s="10">
        <f t="shared" si="146"/>
        <v>7.1063546290740512E-3</v>
      </c>
      <c r="S318" s="10">
        <f t="shared" si="146"/>
        <v>6.7950291485818978E-3</v>
      </c>
      <c r="T318" s="10">
        <f t="shared" si="146"/>
        <v>1.7091213011809794E-2</v>
      </c>
      <c r="U318" s="10">
        <f t="shared" si="146"/>
        <v>1.2521489622800792E-3</v>
      </c>
      <c r="V318" s="10">
        <f t="shared" si="146"/>
        <v>1.7190170506806414E-2</v>
      </c>
      <c r="W318" s="10">
        <f t="shared" si="146"/>
        <v>2.4421693540829854E-2</v>
      </c>
      <c r="X318" s="10">
        <f t="shared" si="146"/>
        <v>1.0596877320025665E-2</v>
      </c>
      <c r="Y318" s="10">
        <f t="shared" si="146"/>
        <v>5.6903764790336098E-2</v>
      </c>
      <c r="Z318" s="10">
        <f t="shared" si="146"/>
        <v>0.13796589546783</v>
      </c>
      <c r="AA318" s="10">
        <f t="shared" si="146"/>
        <v>7.2786249927430408E-2</v>
      </c>
      <c r="AB318" s="10">
        <f t="shared" si="146"/>
        <v>4.9144474941940061E-2</v>
      </c>
      <c r="AC318" s="10">
        <f t="shared" si="146"/>
        <v>3.3713151941841858E-2</v>
      </c>
      <c r="AD318" s="10">
        <f t="shared" si="146"/>
        <v>6.8078280686408213E-2</v>
      </c>
      <c r="AE318" s="10">
        <f t="shared" si="146"/>
        <v>5.8051358008728272E-2</v>
      </c>
      <c r="AF318" s="10">
        <f t="shared" si="146"/>
        <v>1.229035998877516E-2</v>
      </c>
      <c r="AG318" s="10">
        <f t="shared" si="146"/>
        <v>4.5379025719724429E-2</v>
      </c>
      <c r="AH318" s="10">
        <f t="shared" si="146"/>
        <v>0.2183665330289524</v>
      </c>
      <c r="AI318" s="10">
        <f t="shared" si="146"/>
        <v>2.6870776492505192E-3</v>
      </c>
      <c r="AJ318" s="10">
        <f t="shared" si="146"/>
        <v>9.086474697295923E-3</v>
      </c>
      <c r="AK318" s="10">
        <f t="shared" si="146"/>
        <v>0</v>
      </c>
      <c r="AL318" s="10">
        <f t="shared" si="146"/>
        <v>0</v>
      </c>
      <c r="AM318" s="10">
        <f t="shared" si="146"/>
        <v>0</v>
      </c>
      <c r="AN318" s="10">
        <f t="shared" si="146"/>
        <v>0</v>
      </c>
      <c r="AO318" s="10">
        <f t="shared" si="146"/>
        <v>0</v>
      </c>
      <c r="AP318" s="10">
        <f t="shared" si="146"/>
        <v>0</v>
      </c>
      <c r="AQ318" s="10">
        <f t="shared" si="146"/>
        <v>0</v>
      </c>
      <c r="AR318" s="10">
        <f t="shared" si="146"/>
        <v>0</v>
      </c>
      <c r="AS318" s="10">
        <f t="shared" si="146"/>
        <v>0</v>
      </c>
      <c r="AT318" s="10">
        <f t="shared" si="146"/>
        <v>0</v>
      </c>
      <c r="AU318" s="10">
        <f t="shared" si="146"/>
        <v>0</v>
      </c>
      <c r="AV318" s="10">
        <f t="shared" si="146"/>
        <v>0</v>
      </c>
      <c r="AW318" s="10">
        <f t="shared" si="146"/>
        <v>0</v>
      </c>
      <c r="AX318" s="10">
        <f t="shared" si="146"/>
        <v>0</v>
      </c>
      <c r="AY318" s="10">
        <f t="shared" si="146"/>
        <v>0</v>
      </c>
      <c r="AZ318" s="10">
        <f t="shared" si="146"/>
        <v>0</v>
      </c>
      <c r="BA318" s="10">
        <f t="shared" si="146"/>
        <v>0</v>
      </c>
      <c r="BB318" s="10">
        <f t="shared" si="146"/>
        <v>0</v>
      </c>
      <c r="BC318" s="10">
        <f t="shared" si="146"/>
        <v>0</v>
      </c>
      <c r="BD318" s="10">
        <f t="shared" si="146"/>
        <v>0</v>
      </c>
      <c r="BE318" s="10">
        <f t="shared" si="146"/>
        <v>0</v>
      </c>
      <c r="BF318" s="10">
        <f t="shared" si="146"/>
        <v>0</v>
      </c>
      <c r="BG318" s="10">
        <f t="shared" si="146"/>
        <v>0</v>
      </c>
      <c r="BH318" s="10">
        <f t="shared" si="146"/>
        <v>0</v>
      </c>
      <c r="BI318" s="10">
        <f t="shared" si="146"/>
        <v>0</v>
      </c>
      <c r="BJ318" s="10">
        <f t="shared" si="146"/>
        <v>0</v>
      </c>
      <c r="BK318" s="10">
        <f t="shared" si="146"/>
        <v>0</v>
      </c>
      <c r="BL318" s="10">
        <f t="shared" si="146"/>
        <v>0</v>
      </c>
      <c r="BM318" s="10">
        <f t="shared" si="146"/>
        <v>0</v>
      </c>
      <c r="BN318" s="10">
        <f t="shared" si="146"/>
        <v>0</v>
      </c>
      <c r="BO318" s="10">
        <f t="shared" si="145"/>
        <v>0</v>
      </c>
      <c r="BP318" s="10">
        <f t="shared" si="145"/>
        <v>0</v>
      </c>
      <c r="BQ318" s="10">
        <f t="shared" si="145"/>
        <v>0</v>
      </c>
      <c r="BR318" s="10">
        <f t="shared" si="145"/>
        <v>0</v>
      </c>
      <c r="BS318" s="10">
        <f t="shared" si="145"/>
        <v>0</v>
      </c>
      <c r="BT318" s="10">
        <f t="shared" si="145"/>
        <v>0</v>
      </c>
      <c r="BU318" s="10">
        <f t="shared" si="145"/>
        <v>0</v>
      </c>
      <c r="BV318" s="10">
        <f t="shared" si="145"/>
        <v>0</v>
      </c>
      <c r="BW318" s="10">
        <f t="shared" si="145"/>
        <v>0</v>
      </c>
      <c r="BX318" s="10">
        <f t="shared" si="145"/>
        <v>0</v>
      </c>
      <c r="BY318" s="10">
        <f t="shared" si="145"/>
        <v>0</v>
      </c>
      <c r="BZ318" s="10">
        <f t="shared" si="145"/>
        <v>0</v>
      </c>
      <c r="CA318" s="10">
        <f t="shared" si="145"/>
        <v>0</v>
      </c>
      <c r="CB318" s="10">
        <f t="shared" si="145"/>
        <v>0</v>
      </c>
      <c r="CC318" s="10">
        <f t="shared" si="145"/>
        <v>0</v>
      </c>
      <c r="CD318" s="10">
        <f t="shared" si="145"/>
        <v>0</v>
      </c>
      <c r="CE318" s="10">
        <f t="shared" si="145"/>
        <v>0</v>
      </c>
      <c r="CF318" s="10">
        <f t="shared" si="145"/>
        <v>0</v>
      </c>
      <c r="CG318" s="10">
        <f t="shared" si="145"/>
        <v>0</v>
      </c>
      <c r="CH318" s="10">
        <f t="shared" si="145"/>
        <v>0</v>
      </c>
      <c r="CI318" s="10">
        <f t="shared" si="145"/>
        <v>0</v>
      </c>
      <c r="CJ318" s="10">
        <f t="shared" si="145"/>
        <v>0</v>
      </c>
      <c r="CK318" s="10">
        <f t="shared" si="145"/>
        <v>0</v>
      </c>
      <c r="CL318" s="10">
        <f t="shared" si="145"/>
        <v>0</v>
      </c>
      <c r="CM318" s="10">
        <f t="shared" si="145"/>
        <v>0</v>
      </c>
      <c r="CN318" s="10">
        <f t="shared" si="145"/>
        <v>0</v>
      </c>
      <c r="CO318" s="10">
        <f t="shared" si="145"/>
        <v>0</v>
      </c>
      <c r="CP318" s="10">
        <f t="shared" si="145"/>
        <v>0</v>
      </c>
      <c r="CQ318" s="10">
        <f t="shared" si="145"/>
        <v>0</v>
      </c>
      <c r="CR318" s="10">
        <f t="shared" si="145"/>
        <v>0</v>
      </c>
      <c r="CS318" s="10">
        <f t="shared" si="145"/>
        <v>0</v>
      </c>
      <c r="CT318" s="10">
        <f t="shared" si="145"/>
        <v>0</v>
      </c>
      <c r="CU318" s="10">
        <f t="shared" si="145"/>
        <v>0</v>
      </c>
      <c r="CV318" s="10">
        <f t="shared" si="145"/>
        <v>0</v>
      </c>
      <c r="CW318" s="10">
        <f t="shared" si="145"/>
        <v>0</v>
      </c>
      <c r="CX318" s="10">
        <f t="shared" si="145"/>
        <v>0</v>
      </c>
      <c r="CY318" s="10">
        <f t="shared" si="145"/>
        <v>0</v>
      </c>
      <c r="CZ318" s="10">
        <f t="shared" si="145"/>
        <v>0</v>
      </c>
      <c r="DA318" s="10">
        <f t="shared" si="145"/>
        <v>0</v>
      </c>
      <c r="DB318" s="10">
        <f t="shared" si="145"/>
        <v>0</v>
      </c>
      <c r="DC318" s="10">
        <f t="shared" si="133"/>
        <v>0.99999999999999989</v>
      </c>
    </row>
    <row r="319" spans="1:107" x14ac:dyDescent="0.25">
      <c r="A319" s="11" t="s">
        <v>89</v>
      </c>
      <c r="B319" s="10">
        <f>B91/$DC91</f>
        <v>0</v>
      </c>
      <c r="C319" s="10">
        <f t="shared" si="146"/>
        <v>0</v>
      </c>
      <c r="D319" s="10">
        <f t="shared" si="146"/>
        <v>0</v>
      </c>
      <c r="E319" s="10">
        <f t="shared" si="146"/>
        <v>0</v>
      </c>
      <c r="F319" s="10">
        <f t="shared" si="146"/>
        <v>0</v>
      </c>
      <c r="G319" s="10">
        <f t="shared" si="146"/>
        <v>0</v>
      </c>
      <c r="H319" s="10">
        <f t="shared" si="146"/>
        <v>0</v>
      </c>
      <c r="I319" s="10">
        <f t="shared" si="146"/>
        <v>0</v>
      </c>
      <c r="J319" s="10">
        <f t="shared" si="146"/>
        <v>0</v>
      </c>
      <c r="K319" s="10">
        <f t="shared" si="146"/>
        <v>0</v>
      </c>
      <c r="L319" s="10">
        <f t="shared" si="146"/>
        <v>0</v>
      </c>
      <c r="M319" s="10">
        <f t="shared" si="146"/>
        <v>0</v>
      </c>
      <c r="N319" s="10">
        <f t="shared" si="146"/>
        <v>0</v>
      </c>
      <c r="O319" s="10">
        <f t="shared" si="146"/>
        <v>0</v>
      </c>
      <c r="P319" s="10">
        <f t="shared" si="146"/>
        <v>0</v>
      </c>
      <c r="Q319" s="10">
        <f t="shared" si="146"/>
        <v>0</v>
      </c>
      <c r="R319" s="10">
        <f t="shared" si="146"/>
        <v>0</v>
      </c>
      <c r="S319" s="10">
        <f t="shared" si="146"/>
        <v>0</v>
      </c>
      <c r="T319" s="10">
        <f t="shared" si="146"/>
        <v>0</v>
      </c>
      <c r="U319" s="10">
        <f t="shared" si="146"/>
        <v>0</v>
      </c>
      <c r="V319" s="10">
        <f t="shared" si="146"/>
        <v>0</v>
      </c>
      <c r="W319" s="10">
        <f t="shared" si="146"/>
        <v>0</v>
      </c>
      <c r="X319" s="10">
        <f t="shared" si="146"/>
        <v>0</v>
      </c>
      <c r="Y319" s="10">
        <f t="shared" si="146"/>
        <v>0</v>
      </c>
      <c r="Z319" s="10">
        <f t="shared" si="146"/>
        <v>0</v>
      </c>
      <c r="AA319" s="10">
        <f t="shared" si="146"/>
        <v>0</v>
      </c>
      <c r="AB319" s="10">
        <f t="shared" si="146"/>
        <v>0</v>
      </c>
      <c r="AC319" s="10">
        <f t="shared" si="146"/>
        <v>0</v>
      </c>
      <c r="AD319" s="10">
        <f t="shared" si="146"/>
        <v>0</v>
      </c>
      <c r="AE319" s="10">
        <f t="shared" si="146"/>
        <v>0</v>
      </c>
      <c r="AF319" s="10">
        <f t="shared" si="146"/>
        <v>0</v>
      </c>
      <c r="AG319" s="10">
        <f t="shared" si="146"/>
        <v>0</v>
      </c>
      <c r="AH319" s="10">
        <f t="shared" si="146"/>
        <v>0</v>
      </c>
      <c r="AI319" s="10">
        <f t="shared" si="146"/>
        <v>0</v>
      </c>
      <c r="AJ319" s="10">
        <f t="shared" si="146"/>
        <v>0</v>
      </c>
      <c r="AK319" s="10">
        <f t="shared" si="146"/>
        <v>0</v>
      </c>
      <c r="AL319" s="10">
        <f t="shared" si="146"/>
        <v>8.6956601290254891E-3</v>
      </c>
      <c r="AM319" s="10">
        <f t="shared" si="146"/>
        <v>0</v>
      </c>
      <c r="AN319" s="10">
        <f t="shared" si="146"/>
        <v>0</v>
      </c>
      <c r="AO319" s="10">
        <f t="shared" si="146"/>
        <v>0</v>
      </c>
      <c r="AP319" s="10">
        <f t="shared" si="146"/>
        <v>3.0910134697855797E-4</v>
      </c>
      <c r="AQ319" s="10">
        <f t="shared" si="146"/>
        <v>1.8487597995021221E-4</v>
      </c>
      <c r="AR319" s="10">
        <f t="shared" si="146"/>
        <v>1.3034052587819936E-2</v>
      </c>
      <c r="AS319" s="10">
        <f t="shared" si="146"/>
        <v>8.798146877585912E-2</v>
      </c>
      <c r="AT319" s="10">
        <f t="shared" si="146"/>
        <v>1.896787165007305E-4</v>
      </c>
      <c r="AU319" s="10">
        <f t="shared" si="146"/>
        <v>5.6658730724393536E-2</v>
      </c>
      <c r="AV319" s="10">
        <f t="shared" si="146"/>
        <v>5.296290818645618E-2</v>
      </c>
      <c r="AW319" s="10">
        <f t="shared" si="146"/>
        <v>7.7754157032952093E-3</v>
      </c>
      <c r="AX319" s="10">
        <f t="shared" si="146"/>
        <v>7.0304812081974866E-2</v>
      </c>
      <c r="AY319" s="10">
        <f t="shared" si="146"/>
        <v>3.6530212219708841E-2</v>
      </c>
      <c r="AZ319" s="10">
        <f t="shared" si="146"/>
        <v>4.9211482017041529E-2</v>
      </c>
      <c r="BA319" s="10">
        <f t="shared" si="146"/>
        <v>5.9544208842934689E-2</v>
      </c>
      <c r="BB319" s="10">
        <f t="shared" si="146"/>
        <v>1.6593547501231518E-2</v>
      </c>
      <c r="BC319" s="10">
        <f t="shared" si="146"/>
        <v>7.7496011668349671E-2</v>
      </c>
      <c r="BD319" s="10">
        <f t="shared" si="146"/>
        <v>7.8053184320705724E-2</v>
      </c>
      <c r="BE319" s="10">
        <f t="shared" si="146"/>
        <v>4.9133750217251429E-2</v>
      </c>
      <c r="BF319" s="10">
        <f t="shared" si="146"/>
        <v>0</v>
      </c>
      <c r="BG319" s="10">
        <f t="shared" si="146"/>
        <v>2.8075572991601919E-2</v>
      </c>
      <c r="BH319" s="10">
        <f t="shared" si="146"/>
        <v>0</v>
      </c>
      <c r="BI319" s="10">
        <f t="shared" si="146"/>
        <v>0</v>
      </c>
      <c r="BJ319" s="10">
        <f t="shared" si="146"/>
        <v>3.3262398758375368E-2</v>
      </c>
      <c r="BK319" s="10">
        <f t="shared" si="146"/>
        <v>9.8368494921612822E-3</v>
      </c>
      <c r="BL319" s="10">
        <f t="shared" si="146"/>
        <v>0.14354616490928659</v>
      </c>
      <c r="BM319" s="10">
        <f t="shared" si="146"/>
        <v>6.8009331971677259E-2</v>
      </c>
      <c r="BN319" s="10">
        <f t="shared" ref="BN319:DB322" si="147">BN91/$DC91</f>
        <v>7.0036134046370961E-3</v>
      </c>
      <c r="BO319" s="10">
        <f t="shared" si="147"/>
        <v>1.612844698045186E-2</v>
      </c>
      <c r="BP319" s="10">
        <f t="shared" si="147"/>
        <v>0</v>
      </c>
      <c r="BQ319" s="10">
        <f t="shared" si="147"/>
        <v>0</v>
      </c>
      <c r="BR319" s="10">
        <f t="shared" si="147"/>
        <v>0</v>
      </c>
      <c r="BS319" s="10">
        <f t="shared" si="147"/>
        <v>2.947852047233146E-2</v>
      </c>
      <c r="BT319" s="10">
        <f t="shared" si="147"/>
        <v>0</v>
      </c>
      <c r="BU319" s="10">
        <f t="shared" si="147"/>
        <v>0</v>
      </c>
      <c r="BV319" s="10">
        <f t="shared" si="147"/>
        <v>0</v>
      </c>
      <c r="BW319" s="10">
        <f t="shared" si="147"/>
        <v>0</v>
      </c>
      <c r="BX319" s="10">
        <f t="shared" si="147"/>
        <v>0</v>
      </c>
      <c r="BY319" s="10">
        <f t="shared" si="147"/>
        <v>0</v>
      </c>
      <c r="BZ319" s="10">
        <f t="shared" si="147"/>
        <v>0</v>
      </c>
      <c r="CA319" s="10">
        <f t="shared" si="147"/>
        <v>0</v>
      </c>
      <c r="CB319" s="10">
        <f t="shared" si="147"/>
        <v>0</v>
      </c>
      <c r="CC319" s="10">
        <f t="shared" si="147"/>
        <v>0</v>
      </c>
      <c r="CD319" s="10">
        <f t="shared" si="147"/>
        <v>0</v>
      </c>
      <c r="CE319" s="10">
        <f t="shared" si="147"/>
        <v>0</v>
      </c>
      <c r="CF319" s="10">
        <f t="shared" si="147"/>
        <v>0</v>
      </c>
      <c r="CG319" s="10">
        <f t="shared" si="147"/>
        <v>0</v>
      </c>
      <c r="CH319" s="10">
        <f t="shared" si="147"/>
        <v>0</v>
      </c>
      <c r="CI319" s="10">
        <f t="shared" si="147"/>
        <v>0</v>
      </c>
      <c r="CJ319" s="10">
        <f t="shared" si="147"/>
        <v>0</v>
      </c>
      <c r="CK319" s="10">
        <f t="shared" si="147"/>
        <v>0</v>
      </c>
      <c r="CL319" s="10">
        <f t="shared" si="147"/>
        <v>0</v>
      </c>
      <c r="CM319" s="10">
        <f t="shared" si="147"/>
        <v>0</v>
      </c>
      <c r="CN319" s="10">
        <f t="shared" si="147"/>
        <v>0</v>
      </c>
      <c r="CO319" s="10">
        <f t="shared" si="147"/>
        <v>0</v>
      </c>
      <c r="CP319" s="10">
        <f t="shared" si="147"/>
        <v>0</v>
      </c>
      <c r="CQ319" s="10">
        <f t="shared" si="147"/>
        <v>0</v>
      </c>
      <c r="CR319" s="10">
        <f t="shared" si="147"/>
        <v>0</v>
      </c>
      <c r="CS319" s="10">
        <f t="shared" si="147"/>
        <v>0</v>
      </c>
      <c r="CT319" s="10">
        <f t="shared" si="147"/>
        <v>0</v>
      </c>
      <c r="CU319" s="10">
        <f t="shared" si="147"/>
        <v>0</v>
      </c>
      <c r="CV319" s="10">
        <f t="shared" si="147"/>
        <v>0</v>
      </c>
      <c r="CW319" s="10">
        <f t="shared" si="147"/>
        <v>0</v>
      </c>
      <c r="CX319" s="10">
        <f t="shared" si="147"/>
        <v>0</v>
      </c>
      <c r="CY319" s="10">
        <f t="shared" si="147"/>
        <v>0</v>
      </c>
      <c r="CZ319" s="10">
        <f t="shared" si="147"/>
        <v>0</v>
      </c>
      <c r="DA319" s="10">
        <f t="shared" si="147"/>
        <v>0</v>
      </c>
      <c r="DB319" s="10">
        <f t="shared" si="147"/>
        <v>0</v>
      </c>
      <c r="DC319" s="10">
        <f t="shared" si="133"/>
        <v>1</v>
      </c>
    </row>
    <row r="320" spans="1:107" x14ac:dyDescent="0.25">
      <c r="A320" s="11" t="s">
        <v>90</v>
      </c>
      <c r="B320" s="10">
        <f>B92/$DC92</f>
        <v>0</v>
      </c>
      <c r="C320" s="10">
        <f t="shared" ref="C320:BN323" si="148">C92/$DC92</f>
        <v>0</v>
      </c>
      <c r="D320" s="10">
        <f t="shared" si="148"/>
        <v>0</v>
      </c>
      <c r="E320" s="10">
        <f t="shared" si="148"/>
        <v>0</v>
      </c>
      <c r="F320" s="10">
        <f t="shared" si="148"/>
        <v>0</v>
      </c>
      <c r="G320" s="10">
        <f t="shared" si="148"/>
        <v>0</v>
      </c>
      <c r="H320" s="10">
        <f t="shared" si="148"/>
        <v>0</v>
      </c>
      <c r="I320" s="10">
        <f t="shared" si="148"/>
        <v>0</v>
      </c>
      <c r="J320" s="10">
        <f t="shared" si="148"/>
        <v>0</v>
      </c>
      <c r="K320" s="10">
        <f t="shared" si="148"/>
        <v>0</v>
      </c>
      <c r="L320" s="10">
        <f t="shared" si="148"/>
        <v>0</v>
      </c>
      <c r="M320" s="10">
        <f t="shared" si="148"/>
        <v>0</v>
      </c>
      <c r="N320" s="10">
        <f t="shared" si="148"/>
        <v>0</v>
      </c>
      <c r="O320" s="10">
        <f t="shared" si="148"/>
        <v>0</v>
      </c>
      <c r="P320" s="10">
        <f t="shared" si="148"/>
        <v>0</v>
      </c>
      <c r="Q320" s="10">
        <f t="shared" si="148"/>
        <v>0</v>
      </c>
      <c r="R320" s="10">
        <f t="shared" si="148"/>
        <v>0</v>
      </c>
      <c r="S320" s="10">
        <f t="shared" si="148"/>
        <v>0</v>
      </c>
      <c r="T320" s="10">
        <f t="shared" si="148"/>
        <v>0</v>
      </c>
      <c r="U320" s="10">
        <f t="shared" si="148"/>
        <v>0</v>
      </c>
      <c r="V320" s="10">
        <f t="shared" si="148"/>
        <v>0</v>
      </c>
      <c r="W320" s="10">
        <f t="shared" si="148"/>
        <v>0</v>
      </c>
      <c r="X320" s="10">
        <f t="shared" si="148"/>
        <v>0</v>
      </c>
      <c r="Y320" s="10">
        <f t="shared" si="148"/>
        <v>0</v>
      </c>
      <c r="Z320" s="10">
        <f t="shared" si="148"/>
        <v>0</v>
      </c>
      <c r="AA320" s="10">
        <f t="shared" si="148"/>
        <v>0</v>
      </c>
      <c r="AB320" s="10">
        <f t="shared" si="148"/>
        <v>0</v>
      </c>
      <c r="AC320" s="10">
        <f t="shared" si="148"/>
        <v>0</v>
      </c>
      <c r="AD320" s="10">
        <f t="shared" si="148"/>
        <v>0</v>
      </c>
      <c r="AE320" s="10">
        <f t="shared" si="148"/>
        <v>0</v>
      </c>
      <c r="AF320" s="10">
        <f t="shared" si="148"/>
        <v>0</v>
      </c>
      <c r="AG320" s="10">
        <f t="shared" si="148"/>
        <v>0</v>
      </c>
      <c r="AH320" s="10">
        <f t="shared" si="148"/>
        <v>0</v>
      </c>
      <c r="AI320" s="10">
        <f t="shared" si="148"/>
        <v>0</v>
      </c>
      <c r="AJ320" s="10">
        <f t="shared" si="148"/>
        <v>0</v>
      </c>
      <c r="AK320" s="10">
        <f t="shared" si="148"/>
        <v>2.5002219573157809E-3</v>
      </c>
      <c r="AL320" s="10">
        <f t="shared" si="148"/>
        <v>1.5852523994066346E-3</v>
      </c>
      <c r="AM320" s="10">
        <f t="shared" si="148"/>
        <v>3.2847080075231324E-7</v>
      </c>
      <c r="AN320" s="10">
        <f t="shared" si="148"/>
        <v>3.1870997581050013E-6</v>
      </c>
      <c r="AO320" s="10">
        <f t="shared" si="148"/>
        <v>9.5141591108082135E-5</v>
      </c>
      <c r="AP320" s="10">
        <f t="shared" si="148"/>
        <v>6.0684258305934127E-6</v>
      </c>
      <c r="AQ320" s="10">
        <f t="shared" si="148"/>
        <v>1.4077686304658047E-4</v>
      </c>
      <c r="AR320" s="10">
        <f t="shared" si="148"/>
        <v>3.7965835223661031E-3</v>
      </c>
      <c r="AS320" s="10">
        <f t="shared" si="148"/>
        <v>2.8952070242872215E-2</v>
      </c>
      <c r="AT320" s="10">
        <f t="shared" si="148"/>
        <v>1.4688024256397875E-3</v>
      </c>
      <c r="AU320" s="10">
        <f t="shared" si="148"/>
        <v>4.3842156164564668E-2</v>
      </c>
      <c r="AV320" s="10">
        <f t="shared" si="148"/>
        <v>4.7396224717947889E-2</v>
      </c>
      <c r="AW320" s="10">
        <f t="shared" si="148"/>
        <v>0.5012959075842478</v>
      </c>
      <c r="AX320" s="10">
        <f t="shared" si="148"/>
        <v>3.1067076181456162E-2</v>
      </c>
      <c r="AY320" s="10">
        <f t="shared" si="148"/>
        <v>1.7398968825195125E-2</v>
      </c>
      <c r="AZ320" s="10">
        <f t="shared" si="148"/>
        <v>7.2954328050002775E-3</v>
      </c>
      <c r="BA320" s="10">
        <f t="shared" si="148"/>
        <v>1.7262341354812652E-2</v>
      </c>
      <c r="BB320" s="10">
        <f t="shared" si="148"/>
        <v>1.3292370269983288E-4</v>
      </c>
      <c r="BC320" s="10">
        <f t="shared" si="148"/>
        <v>6.3911267068469738E-2</v>
      </c>
      <c r="BD320" s="10">
        <f t="shared" si="148"/>
        <v>0.19916420150037348</v>
      </c>
      <c r="BE320" s="10">
        <f t="shared" si="148"/>
        <v>3.2685056895345066E-2</v>
      </c>
      <c r="BF320" s="10">
        <f t="shared" si="148"/>
        <v>0</v>
      </c>
      <c r="BG320" s="10">
        <f t="shared" si="148"/>
        <v>1.020174276168057E-8</v>
      </c>
      <c r="BH320" s="10">
        <f t="shared" si="148"/>
        <v>0</v>
      </c>
      <c r="BI320" s="10">
        <f t="shared" si="148"/>
        <v>0</v>
      </c>
      <c r="BJ320" s="10">
        <f t="shared" si="148"/>
        <v>0</v>
      </c>
      <c r="BK320" s="10">
        <f t="shared" si="148"/>
        <v>0</v>
      </c>
      <c r="BL320" s="10">
        <f t="shared" si="148"/>
        <v>0</v>
      </c>
      <c r="BM320" s="10">
        <f t="shared" si="148"/>
        <v>0</v>
      </c>
      <c r="BN320" s="10">
        <f t="shared" si="148"/>
        <v>0</v>
      </c>
      <c r="BO320" s="10">
        <f t="shared" si="147"/>
        <v>0</v>
      </c>
      <c r="BP320" s="10">
        <f t="shared" si="147"/>
        <v>0</v>
      </c>
      <c r="BQ320" s="10">
        <f t="shared" si="147"/>
        <v>0</v>
      </c>
      <c r="BR320" s="10">
        <f t="shared" si="147"/>
        <v>0</v>
      </c>
      <c r="BS320" s="10">
        <f t="shared" si="147"/>
        <v>0</v>
      </c>
      <c r="BT320" s="10">
        <f t="shared" si="147"/>
        <v>0</v>
      </c>
      <c r="BU320" s="10">
        <f t="shared" si="147"/>
        <v>0</v>
      </c>
      <c r="BV320" s="10">
        <f t="shared" si="147"/>
        <v>0</v>
      </c>
      <c r="BW320" s="10">
        <f t="shared" si="147"/>
        <v>0</v>
      </c>
      <c r="BX320" s="10">
        <f t="shared" si="147"/>
        <v>0</v>
      </c>
      <c r="BY320" s="10">
        <f t="shared" si="147"/>
        <v>0</v>
      </c>
      <c r="BZ320" s="10">
        <f t="shared" si="147"/>
        <v>0</v>
      </c>
      <c r="CA320" s="10">
        <f t="shared" si="147"/>
        <v>0</v>
      </c>
      <c r="CB320" s="10">
        <f t="shared" si="147"/>
        <v>0</v>
      </c>
      <c r="CC320" s="10">
        <f t="shared" si="147"/>
        <v>0</v>
      </c>
      <c r="CD320" s="10">
        <f t="shared" si="147"/>
        <v>0</v>
      </c>
      <c r="CE320" s="10">
        <f t="shared" si="147"/>
        <v>0</v>
      </c>
      <c r="CF320" s="10">
        <f t="shared" si="147"/>
        <v>0</v>
      </c>
      <c r="CG320" s="10">
        <f t="shared" si="147"/>
        <v>0</v>
      </c>
      <c r="CH320" s="10">
        <f t="shared" si="147"/>
        <v>0</v>
      </c>
      <c r="CI320" s="10">
        <f t="shared" si="147"/>
        <v>0</v>
      </c>
      <c r="CJ320" s="10">
        <f t="shared" si="147"/>
        <v>0</v>
      </c>
      <c r="CK320" s="10">
        <f t="shared" si="147"/>
        <v>0</v>
      </c>
      <c r="CL320" s="10">
        <f t="shared" si="147"/>
        <v>0</v>
      </c>
      <c r="CM320" s="10">
        <f t="shared" si="147"/>
        <v>0</v>
      </c>
      <c r="CN320" s="10">
        <f t="shared" si="147"/>
        <v>0</v>
      </c>
      <c r="CO320" s="10">
        <f t="shared" si="147"/>
        <v>0</v>
      </c>
      <c r="CP320" s="10">
        <f t="shared" si="147"/>
        <v>0</v>
      </c>
      <c r="CQ320" s="10">
        <f t="shared" si="147"/>
        <v>0</v>
      </c>
      <c r="CR320" s="10">
        <f t="shared" si="147"/>
        <v>0</v>
      </c>
      <c r="CS320" s="10">
        <f t="shared" si="147"/>
        <v>0</v>
      </c>
      <c r="CT320" s="10">
        <f t="shared" si="147"/>
        <v>0</v>
      </c>
      <c r="CU320" s="10">
        <f t="shared" si="147"/>
        <v>0</v>
      </c>
      <c r="CV320" s="10">
        <f t="shared" si="147"/>
        <v>0</v>
      </c>
      <c r="CW320" s="10">
        <f t="shared" si="147"/>
        <v>0</v>
      </c>
      <c r="CX320" s="10">
        <f t="shared" si="147"/>
        <v>0</v>
      </c>
      <c r="CY320" s="10">
        <f t="shared" si="147"/>
        <v>0</v>
      </c>
      <c r="CZ320" s="10">
        <f t="shared" si="147"/>
        <v>0</v>
      </c>
      <c r="DA320" s="10">
        <f t="shared" si="147"/>
        <v>0</v>
      </c>
      <c r="DB320" s="10">
        <f t="shared" si="147"/>
        <v>0</v>
      </c>
      <c r="DC320" s="10">
        <f t="shared" si="133"/>
        <v>1</v>
      </c>
    </row>
    <row r="321" spans="1:107" x14ac:dyDescent="0.25">
      <c r="A321" s="11" t="s">
        <v>91</v>
      </c>
      <c r="B321" s="10">
        <f>B93/$DC93</f>
        <v>0</v>
      </c>
      <c r="C321" s="10">
        <f t="shared" si="148"/>
        <v>0</v>
      </c>
      <c r="D321" s="10">
        <f t="shared" si="148"/>
        <v>0</v>
      </c>
      <c r="E321" s="10">
        <f t="shared" si="148"/>
        <v>0</v>
      </c>
      <c r="F321" s="10">
        <f t="shared" si="148"/>
        <v>0</v>
      </c>
      <c r="G321" s="10">
        <f t="shared" si="148"/>
        <v>0</v>
      </c>
      <c r="H321" s="10">
        <f t="shared" si="148"/>
        <v>0</v>
      </c>
      <c r="I321" s="10">
        <f t="shared" si="148"/>
        <v>0</v>
      </c>
      <c r="J321" s="10">
        <f t="shared" si="148"/>
        <v>0</v>
      </c>
      <c r="K321" s="10">
        <f t="shared" si="148"/>
        <v>0</v>
      </c>
      <c r="L321" s="10">
        <f t="shared" si="148"/>
        <v>0</v>
      </c>
      <c r="M321" s="10">
        <f t="shared" si="148"/>
        <v>0</v>
      </c>
      <c r="N321" s="10">
        <f t="shared" si="148"/>
        <v>0</v>
      </c>
      <c r="O321" s="10">
        <f t="shared" si="148"/>
        <v>0</v>
      </c>
      <c r="P321" s="10">
        <f t="shared" si="148"/>
        <v>0</v>
      </c>
      <c r="Q321" s="10">
        <f t="shared" si="148"/>
        <v>0</v>
      </c>
      <c r="R321" s="10">
        <f t="shared" si="148"/>
        <v>0</v>
      </c>
      <c r="S321" s="10">
        <f t="shared" si="148"/>
        <v>0</v>
      </c>
      <c r="T321" s="10">
        <f t="shared" si="148"/>
        <v>0</v>
      </c>
      <c r="U321" s="10">
        <f t="shared" si="148"/>
        <v>0</v>
      </c>
      <c r="V321" s="10">
        <f t="shared" si="148"/>
        <v>0</v>
      </c>
      <c r="W321" s="10">
        <f t="shared" si="148"/>
        <v>0</v>
      </c>
      <c r="X321" s="10">
        <f t="shared" si="148"/>
        <v>0</v>
      </c>
      <c r="Y321" s="10">
        <f t="shared" si="148"/>
        <v>0</v>
      </c>
      <c r="Z321" s="10">
        <f t="shared" si="148"/>
        <v>0</v>
      </c>
      <c r="AA321" s="10">
        <f t="shared" si="148"/>
        <v>0</v>
      </c>
      <c r="AB321" s="10">
        <f t="shared" si="148"/>
        <v>0</v>
      </c>
      <c r="AC321" s="10">
        <f t="shared" si="148"/>
        <v>0</v>
      </c>
      <c r="AD321" s="10">
        <f t="shared" si="148"/>
        <v>0</v>
      </c>
      <c r="AE321" s="10">
        <f t="shared" si="148"/>
        <v>0</v>
      </c>
      <c r="AF321" s="10">
        <f t="shared" si="148"/>
        <v>0</v>
      </c>
      <c r="AG321" s="10">
        <f t="shared" si="148"/>
        <v>0</v>
      </c>
      <c r="AH321" s="10">
        <f t="shared" si="148"/>
        <v>0</v>
      </c>
      <c r="AI321" s="10">
        <f t="shared" si="148"/>
        <v>0</v>
      </c>
      <c r="AJ321" s="10">
        <f t="shared" si="148"/>
        <v>0</v>
      </c>
      <c r="AK321" s="10">
        <f t="shared" si="148"/>
        <v>4.7613565916838164E-5</v>
      </c>
      <c r="AL321" s="10">
        <f t="shared" si="148"/>
        <v>4.2042375377964833E-2</v>
      </c>
      <c r="AM321" s="10">
        <f t="shared" si="148"/>
        <v>0.50550561346702161</v>
      </c>
      <c r="AN321" s="10">
        <f t="shared" si="148"/>
        <v>7.3359606068309546E-2</v>
      </c>
      <c r="AO321" s="10">
        <f t="shared" si="148"/>
        <v>7.8835887494907056E-6</v>
      </c>
      <c r="AP321" s="10">
        <f t="shared" si="148"/>
        <v>0</v>
      </c>
      <c r="AQ321" s="10">
        <f t="shared" si="148"/>
        <v>0</v>
      </c>
      <c r="AR321" s="10">
        <f t="shared" si="148"/>
        <v>0</v>
      </c>
      <c r="AS321" s="10">
        <f t="shared" si="148"/>
        <v>2.5212159025610921E-3</v>
      </c>
      <c r="AT321" s="10">
        <f t="shared" si="148"/>
        <v>0.3765156920294766</v>
      </c>
      <c r="AU321" s="10">
        <f t="shared" si="148"/>
        <v>0</v>
      </c>
      <c r="AV321" s="10">
        <f t="shared" si="148"/>
        <v>0</v>
      </c>
      <c r="AW321" s="10">
        <f t="shared" si="148"/>
        <v>0</v>
      </c>
      <c r="AX321" s="10">
        <f t="shared" si="148"/>
        <v>0</v>
      </c>
      <c r="AY321" s="10">
        <f t="shared" si="148"/>
        <v>0</v>
      </c>
      <c r="AZ321" s="10">
        <f t="shared" si="148"/>
        <v>0</v>
      </c>
      <c r="BA321" s="10">
        <f t="shared" si="148"/>
        <v>0</v>
      </c>
      <c r="BB321" s="10">
        <f t="shared" si="148"/>
        <v>0</v>
      </c>
      <c r="BC321" s="10">
        <f t="shared" si="148"/>
        <v>0</v>
      </c>
      <c r="BD321" s="10">
        <f t="shared" si="148"/>
        <v>0</v>
      </c>
      <c r="BE321" s="10">
        <f t="shared" si="148"/>
        <v>0</v>
      </c>
      <c r="BF321" s="10">
        <f t="shared" si="148"/>
        <v>0</v>
      </c>
      <c r="BG321" s="10">
        <f t="shared" si="148"/>
        <v>0</v>
      </c>
      <c r="BH321" s="10">
        <f t="shared" si="148"/>
        <v>0</v>
      </c>
      <c r="BI321" s="10">
        <f t="shared" si="148"/>
        <v>0</v>
      </c>
      <c r="BJ321" s="10">
        <f t="shared" si="148"/>
        <v>0</v>
      </c>
      <c r="BK321" s="10">
        <f t="shared" si="148"/>
        <v>0</v>
      </c>
      <c r="BL321" s="10">
        <f t="shared" si="148"/>
        <v>0</v>
      </c>
      <c r="BM321" s="10">
        <f t="shared" si="148"/>
        <v>0</v>
      </c>
      <c r="BN321" s="10">
        <f t="shared" si="148"/>
        <v>0</v>
      </c>
      <c r="BO321" s="10">
        <f t="shared" si="147"/>
        <v>0</v>
      </c>
      <c r="BP321" s="10">
        <f t="shared" si="147"/>
        <v>0</v>
      </c>
      <c r="BQ321" s="10">
        <f t="shared" si="147"/>
        <v>0</v>
      </c>
      <c r="BR321" s="10">
        <f t="shared" si="147"/>
        <v>0</v>
      </c>
      <c r="BS321" s="10">
        <f t="shared" si="147"/>
        <v>0</v>
      </c>
      <c r="BT321" s="10">
        <f t="shared" si="147"/>
        <v>0</v>
      </c>
      <c r="BU321" s="10">
        <f t="shared" si="147"/>
        <v>0</v>
      </c>
      <c r="BV321" s="10">
        <f t="shared" si="147"/>
        <v>0</v>
      </c>
      <c r="BW321" s="10">
        <f t="shared" si="147"/>
        <v>0</v>
      </c>
      <c r="BX321" s="10">
        <f t="shared" si="147"/>
        <v>0</v>
      </c>
      <c r="BY321" s="10">
        <f t="shared" si="147"/>
        <v>0</v>
      </c>
      <c r="BZ321" s="10">
        <f t="shared" si="147"/>
        <v>0</v>
      </c>
      <c r="CA321" s="10">
        <f t="shared" si="147"/>
        <v>0</v>
      </c>
      <c r="CB321" s="10">
        <f t="shared" si="147"/>
        <v>0</v>
      </c>
      <c r="CC321" s="10">
        <f t="shared" si="147"/>
        <v>0</v>
      </c>
      <c r="CD321" s="10">
        <f t="shared" si="147"/>
        <v>0</v>
      </c>
      <c r="CE321" s="10">
        <f t="shared" si="147"/>
        <v>0</v>
      </c>
      <c r="CF321" s="10">
        <f t="shared" si="147"/>
        <v>0</v>
      </c>
      <c r="CG321" s="10">
        <f t="shared" si="147"/>
        <v>0</v>
      </c>
      <c r="CH321" s="10">
        <f t="shared" si="147"/>
        <v>0</v>
      </c>
      <c r="CI321" s="10">
        <f t="shared" si="147"/>
        <v>0</v>
      </c>
      <c r="CJ321" s="10">
        <f t="shared" si="147"/>
        <v>0</v>
      </c>
      <c r="CK321" s="10">
        <f t="shared" si="147"/>
        <v>0</v>
      </c>
      <c r="CL321" s="10">
        <f t="shared" si="147"/>
        <v>0</v>
      </c>
      <c r="CM321" s="10">
        <f t="shared" si="147"/>
        <v>0</v>
      </c>
      <c r="CN321" s="10">
        <f t="shared" si="147"/>
        <v>0</v>
      </c>
      <c r="CO321" s="10">
        <f t="shared" si="147"/>
        <v>0</v>
      </c>
      <c r="CP321" s="10">
        <f t="shared" si="147"/>
        <v>0</v>
      </c>
      <c r="CQ321" s="10">
        <f t="shared" si="147"/>
        <v>0</v>
      </c>
      <c r="CR321" s="10">
        <f t="shared" si="147"/>
        <v>0</v>
      </c>
      <c r="CS321" s="10">
        <f t="shared" si="147"/>
        <v>0</v>
      </c>
      <c r="CT321" s="10">
        <f t="shared" si="147"/>
        <v>0</v>
      </c>
      <c r="CU321" s="10">
        <f t="shared" si="147"/>
        <v>0</v>
      </c>
      <c r="CV321" s="10">
        <f t="shared" si="147"/>
        <v>0</v>
      </c>
      <c r="CW321" s="10">
        <f t="shared" si="147"/>
        <v>0</v>
      </c>
      <c r="CX321" s="10">
        <f t="shared" si="147"/>
        <v>0</v>
      </c>
      <c r="CY321" s="10">
        <f t="shared" si="147"/>
        <v>0</v>
      </c>
      <c r="CZ321" s="10">
        <f t="shared" si="147"/>
        <v>0</v>
      </c>
      <c r="DA321" s="10">
        <f t="shared" si="147"/>
        <v>0</v>
      </c>
      <c r="DB321" s="10">
        <f t="shared" si="147"/>
        <v>0</v>
      </c>
      <c r="DC321" s="10">
        <f t="shared" si="133"/>
        <v>1</v>
      </c>
    </row>
    <row r="322" spans="1:107" x14ac:dyDescent="0.25">
      <c r="A322" s="11" t="s">
        <v>92</v>
      </c>
      <c r="B322" s="10">
        <f>B94/$DC94</f>
        <v>0</v>
      </c>
      <c r="C322" s="10">
        <f t="shared" si="148"/>
        <v>0</v>
      </c>
      <c r="D322" s="10">
        <f t="shared" si="148"/>
        <v>0</v>
      </c>
      <c r="E322" s="10">
        <f t="shared" si="148"/>
        <v>0</v>
      </c>
      <c r="F322" s="10">
        <f t="shared" si="148"/>
        <v>0</v>
      </c>
      <c r="G322" s="10">
        <f t="shared" si="148"/>
        <v>0</v>
      </c>
      <c r="H322" s="10">
        <f t="shared" si="148"/>
        <v>0</v>
      </c>
      <c r="I322" s="10">
        <f t="shared" si="148"/>
        <v>0</v>
      </c>
      <c r="J322" s="10">
        <f t="shared" si="148"/>
        <v>0</v>
      </c>
      <c r="K322" s="10">
        <f t="shared" si="148"/>
        <v>0</v>
      </c>
      <c r="L322" s="10">
        <f t="shared" si="148"/>
        <v>0</v>
      </c>
      <c r="M322" s="10">
        <f t="shared" si="148"/>
        <v>0</v>
      </c>
      <c r="N322" s="10">
        <f t="shared" si="148"/>
        <v>0</v>
      </c>
      <c r="O322" s="10">
        <f t="shared" si="148"/>
        <v>0</v>
      </c>
      <c r="P322" s="10">
        <f t="shared" si="148"/>
        <v>0</v>
      </c>
      <c r="Q322" s="10">
        <f t="shared" si="148"/>
        <v>0</v>
      </c>
      <c r="R322" s="10">
        <f t="shared" si="148"/>
        <v>0</v>
      </c>
      <c r="S322" s="10">
        <f t="shared" si="148"/>
        <v>0</v>
      </c>
      <c r="T322" s="10">
        <f t="shared" si="148"/>
        <v>0</v>
      </c>
      <c r="U322" s="10">
        <f t="shared" si="148"/>
        <v>0</v>
      </c>
      <c r="V322" s="10">
        <f t="shared" si="148"/>
        <v>0</v>
      </c>
      <c r="W322" s="10">
        <f t="shared" si="148"/>
        <v>0</v>
      </c>
      <c r="X322" s="10">
        <f t="shared" si="148"/>
        <v>0</v>
      </c>
      <c r="Y322" s="10">
        <f t="shared" si="148"/>
        <v>0</v>
      </c>
      <c r="Z322" s="10">
        <f t="shared" si="148"/>
        <v>0</v>
      </c>
      <c r="AA322" s="10">
        <f t="shared" si="148"/>
        <v>0</v>
      </c>
      <c r="AB322" s="10">
        <f t="shared" si="148"/>
        <v>0</v>
      </c>
      <c r="AC322" s="10">
        <f t="shared" si="148"/>
        <v>0</v>
      </c>
      <c r="AD322" s="10">
        <f t="shared" si="148"/>
        <v>0</v>
      </c>
      <c r="AE322" s="10">
        <f t="shared" si="148"/>
        <v>0</v>
      </c>
      <c r="AF322" s="10">
        <f t="shared" si="148"/>
        <v>0</v>
      </c>
      <c r="AG322" s="10">
        <f t="shared" si="148"/>
        <v>0</v>
      </c>
      <c r="AH322" s="10">
        <f t="shared" si="148"/>
        <v>0</v>
      </c>
      <c r="AI322" s="10">
        <f t="shared" si="148"/>
        <v>0</v>
      </c>
      <c r="AJ322" s="10">
        <f t="shared" si="148"/>
        <v>0</v>
      </c>
      <c r="AK322" s="10">
        <f t="shared" si="148"/>
        <v>3.0933290526862721E-3</v>
      </c>
      <c r="AL322" s="10">
        <f t="shared" si="148"/>
        <v>2.5529631385044103E-3</v>
      </c>
      <c r="AM322" s="10">
        <f t="shared" si="148"/>
        <v>0</v>
      </c>
      <c r="AN322" s="10">
        <f t="shared" si="148"/>
        <v>0</v>
      </c>
      <c r="AO322" s="10">
        <f t="shared" si="148"/>
        <v>0</v>
      </c>
      <c r="AP322" s="10">
        <f t="shared" si="148"/>
        <v>0</v>
      </c>
      <c r="AQ322" s="10">
        <f t="shared" si="148"/>
        <v>0</v>
      </c>
      <c r="AR322" s="10">
        <f t="shared" si="148"/>
        <v>2.5767572591817086E-4</v>
      </c>
      <c r="AS322" s="10">
        <f t="shared" si="148"/>
        <v>8.2551081841612823E-3</v>
      </c>
      <c r="AT322" s="10">
        <f t="shared" si="148"/>
        <v>0</v>
      </c>
      <c r="AU322" s="10">
        <f t="shared" si="148"/>
        <v>0.56960736176912241</v>
      </c>
      <c r="AV322" s="10">
        <f t="shared" si="148"/>
        <v>0</v>
      </c>
      <c r="AW322" s="10">
        <f t="shared" si="148"/>
        <v>2.0067607021672425E-3</v>
      </c>
      <c r="AX322" s="10">
        <f t="shared" si="148"/>
        <v>4.632311734767075E-2</v>
      </c>
      <c r="AY322" s="10">
        <f t="shared" si="148"/>
        <v>0</v>
      </c>
      <c r="AZ322" s="10">
        <f t="shared" si="148"/>
        <v>2.4690580017318258E-2</v>
      </c>
      <c r="BA322" s="10">
        <f t="shared" si="148"/>
        <v>1.6618217630364928E-2</v>
      </c>
      <c r="BB322" s="10">
        <f t="shared" si="148"/>
        <v>0</v>
      </c>
      <c r="BC322" s="10">
        <f t="shared" si="148"/>
        <v>3.1727642521420518E-2</v>
      </c>
      <c r="BD322" s="10">
        <f t="shared" si="148"/>
        <v>7.8063637990865643E-4</v>
      </c>
      <c r="BE322" s="10">
        <f t="shared" si="148"/>
        <v>1.1500664459769822E-2</v>
      </c>
      <c r="BF322" s="10">
        <f t="shared" si="148"/>
        <v>0</v>
      </c>
      <c r="BG322" s="10">
        <f t="shared" si="148"/>
        <v>3.3461657805027509E-2</v>
      </c>
      <c r="BH322" s="10">
        <f t="shared" si="148"/>
        <v>0</v>
      </c>
      <c r="BI322" s="10">
        <f t="shared" si="148"/>
        <v>0</v>
      </c>
      <c r="BJ322" s="10">
        <f t="shared" si="148"/>
        <v>0</v>
      </c>
      <c r="BK322" s="10">
        <f t="shared" si="148"/>
        <v>0.12093474582052327</v>
      </c>
      <c r="BL322" s="10">
        <f t="shared" si="148"/>
        <v>2.158586662985323E-3</v>
      </c>
      <c r="BM322" s="10">
        <f t="shared" si="148"/>
        <v>0</v>
      </c>
      <c r="BN322" s="10">
        <f t="shared" si="148"/>
        <v>0</v>
      </c>
      <c r="BO322" s="10">
        <f t="shared" si="147"/>
        <v>0.11268976609826667</v>
      </c>
      <c r="BP322" s="10">
        <f t="shared" si="147"/>
        <v>0</v>
      </c>
      <c r="BQ322" s="10">
        <f t="shared" si="147"/>
        <v>0</v>
      </c>
      <c r="BR322" s="10">
        <f t="shared" si="147"/>
        <v>0</v>
      </c>
      <c r="BS322" s="10">
        <f t="shared" si="147"/>
        <v>1.334118668418465E-2</v>
      </c>
      <c r="BT322" s="10">
        <f t="shared" si="147"/>
        <v>0</v>
      </c>
      <c r="BU322" s="10">
        <f t="shared" si="147"/>
        <v>0</v>
      </c>
      <c r="BV322" s="10">
        <f t="shared" si="147"/>
        <v>0</v>
      </c>
      <c r="BW322" s="10">
        <f t="shared" si="147"/>
        <v>0</v>
      </c>
      <c r="BX322" s="10">
        <f t="shared" si="147"/>
        <v>0</v>
      </c>
      <c r="BY322" s="10">
        <f t="shared" si="147"/>
        <v>0</v>
      </c>
      <c r="BZ322" s="10">
        <f t="shared" si="147"/>
        <v>0</v>
      </c>
      <c r="CA322" s="10">
        <f t="shared" si="147"/>
        <v>0</v>
      </c>
      <c r="CB322" s="10">
        <f t="shared" si="147"/>
        <v>0</v>
      </c>
      <c r="CC322" s="10">
        <f t="shared" si="147"/>
        <v>0</v>
      </c>
      <c r="CD322" s="10">
        <f t="shared" si="147"/>
        <v>0</v>
      </c>
      <c r="CE322" s="10">
        <f t="shared" si="147"/>
        <v>0</v>
      </c>
      <c r="CF322" s="10">
        <f t="shared" si="147"/>
        <v>0</v>
      </c>
      <c r="CG322" s="10">
        <f t="shared" si="147"/>
        <v>0</v>
      </c>
      <c r="CH322" s="10">
        <f t="shared" si="147"/>
        <v>0</v>
      </c>
      <c r="CI322" s="10">
        <f t="shared" si="147"/>
        <v>0</v>
      </c>
      <c r="CJ322" s="10">
        <f t="shared" si="147"/>
        <v>0</v>
      </c>
      <c r="CK322" s="10">
        <f t="shared" si="147"/>
        <v>0</v>
      </c>
      <c r="CL322" s="10">
        <f t="shared" si="147"/>
        <v>0</v>
      </c>
      <c r="CM322" s="10">
        <f t="shared" si="147"/>
        <v>0</v>
      </c>
      <c r="CN322" s="10">
        <f t="shared" si="147"/>
        <v>0</v>
      </c>
      <c r="CO322" s="10">
        <f t="shared" si="147"/>
        <v>0</v>
      </c>
      <c r="CP322" s="10">
        <f t="shared" si="147"/>
        <v>0</v>
      </c>
      <c r="CQ322" s="10">
        <f t="shared" si="147"/>
        <v>0</v>
      </c>
      <c r="CR322" s="10">
        <f t="shared" si="147"/>
        <v>0</v>
      </c>
      <c r="CS322" s="10">
        <f t="shared" si="147"/>
        <v>0</v>
      </c>
      <c r="CT322" s="10">
        <f t="shared" si="147"/>
        <v>0</v>
      </c>
      <c r="CU322" s="10">
        <f t="shared" si="147"/>
        <v>0</v>
      </c>
      <c r="CV322" s="10">
        <f t="shared" si="147"/>
        <v>0</v>
      </c>
      <c r="CW322" s="10">
        <f t="shared" si="147"/>
        <v>0</v>
      </c>
      <c r="CX322" s="10">
        <f t="shared" si="147"/>
        <v>0</v>
      </c>
      <c r="CY322" s="10">
        <f t="shared" si="147"/>
        <v>0</v>
      </c>
      <c r="CZ322" s="10">
        <f t="shared" si="147"/>
        <v>0</v>
      </c>
      <c r="DA322" s="10">
        <f t="shared" si="147"/>
        <v>0</v>
      </c>
      <c r="DB322" s="10">
        <f t="shared" si="147"/>
        <v>0</v>
      </c>
      <c r="DC322" s="10">
        <f t="shared" si="133"/>
        <v>0.99999999999999989</v>
      </c>
    </row>
    <row r="323" spans="1:107" x14ac:dyDescent="0.25">
      <c r="A323" s="11" t="s">
        <v>93</v>
      </c>
      <c r="B323" s="10">
        <f>B95/$DC95</f>
        <v>0</v>
      </c>
      <c r="C323" s="10">
        <f t="shared" si="148"/>
        <v>0</v>
      </c>
      <c r="D323" s="10">
        <f t="shared" si="148"/>
        <v>0</v>
      </c>
      <c r="E323" s="10">
        <f t="shared" si="148"/>
        <v>0</v>
      </c>
      <c r="F323" s="10">
        <f t="shared" si="148"/>
        <v>0</v>
      </c>
      <c r="G323" s="10">
        <f t="shared" si="148"/>
        <v>0</v>
      </c>
      <c r="H323" s="10">
        <f t="shared" si="148"/>
        <v>0</v>
      </c>
      <c r="I323" s="10">
        <f t="shared" si="148"/>
        <v>0</v>
      </c>
      <c r="J323" s="10">
        <f t="shared" si="148"/>
        <v>0</v>
      </c>
      <c r="K323" s="10">
        <f t="shared" si="148"/>
        <v>0</v>
      </c>
      <c r="L323" s="10">
        <f t="shared" si="148"/>
        <v>0</v>
      </c>
      <c r="M323" s="10">
        <f t="shared" si="148"/>
        <v>0</v>
      </c>
      <c r="N323" s="10">
        <f t="shared" si="148"/>
        <v>0</v>
      </c>
      <c r="O323" s="10">
        <f t="shared" si="148"/>
        <v>0</v>
      </c>
      <c r="P323" s="10">
        <f t="shared" si="148"/>
        <v>0</v>
      </c>
      <c r="Q323" s="10">
        <f t="shared" si="148"/>
        <v>0</v>
      </c>
      <c r="R323" s="10">
        <f t="shared" si="148"/>
        <v>0</v>
      </c>
      <c r="S323" s="10">
        <f t="shared" si="148"/>
        <v>0</v>
      </c>
      <c r="T323" s="10">
        <f t="shared" si="148"/>
        <v>0</v>
      </c>
      <c r="U323" s="10">
        <f t="shared" si="148"/>
        <v>0</v>
      </c>
      <c r="V323" s="10">
        <f t="shared" si="148"/>
        <v>0</v>
      </c>
      <c r="W323" s="10">
        <f t="shared" si="148"/>
        <v>0</v>
      </c>
      <c r="X323" s="10">
        <f t="shared" si="148"/>
        <v>0</v>
      </c>
      <c r="Y323" s="10">
        <f t="shared" si="148"/>
        <v>0</v>
      </c>
      <c r="Z323" s="10">
        <f t="shared" si="148"/>
        <v>0</v>
      </c>
      <c r="AA323" s="10">
        <f t="shared" si="148"/>
        <v>0</v>
      </c>
      <c r="AB323" s="10">
        <f t="shared" si="148"/>
        <v>0</v>
      </c>
      <c r="AC323" s="10">
        <f t="shared" si="148"/>
        <v>0</v>
      </c>
      <c r="AD323" s="10">
        <f t="shared" si="148"/>
        <v>0</v>
      </c>
      <c r="AE323" s="10">
        <f t="shared" si="148"/>
        <v>0</v>
      </c>
      <c r="AF323" s="10">
        <f t="shared" si="148"/>
        <v>0</v>
      </c>
      <c r="AG323" s="10">
        <f t="shared" si="148"/>
        <v>0</v>
      </c>
      <c r="AH323" s="10">
        <f t="shared" si="148"/>
        <v>0</v>
      </c>
      <c r="AI323" s="10">
        <f t="shared" si="148"/>
        <v>0</v>
      </c>
      <c r="AJ323" s="10">
        <f t="shared" si="148"/>
        <v>0</v>
      </c>
      <c r="AK323" s="10">
        <f t="shared" si="148"/>
        <v>0</v>
      </c>
      <c r="AL323" s="10">
        <f t="shared" si="148"/>
        <v>0</v>
      </c>
      <c r="AM323" s="10">
        <f t="shared" si="148"/>
        <v>0</v>
      </c>
      <c r="AN323" s="10">
        <f t="shared" si="148"/>
        <v>0</v>
      </c>
      <c r="AO323" s="10">
        <f t="shared" si="148"/>
        <v>0</v>
      </c>
      <c r="AP323" s="10">
        <f t="shared" si="148"/>
        <v>0</v>
      </c>
      <c r="AQ323" s="10">
        <f t="shared" si="148"/>
        <v>0</v>
      </c>
      <c r="AR323" s="10">
        <f t="shared" si="148"/>
        <v>0</v>
      </c>
      <c r="AS323" s="10">
        <f t="shared" si="148"/>
        <v>0</v>
      </c>
      <c r="AT323" s="10">
        <f t="shared" si="148"/>
        <v>0</v>
      </c>
      <c r="AU323" s="10">
        <f t="shared" si="148"/>
        <v>0</v>
      </c>
      <c r="AV323" s="10">
        <f t="shared" si="148"/>
        <v>0</v>
      </c>
      <c r="AW323" s="10">
        <f t="shared" si="148"/>
        <v>0</v>
      </c>
      <c r="AX323" s="10">
        <f t="shared" si="148"/>
        <v>0</v>
      </c>
      <c r="AY323" s="10">
        <f t="shared" si="148"/>
        <v>0</v>
      </c>
      <c r="AZ323" s="10">
        <f t="shared" si="148"/>
        <v>0</v>
      </c>
      <c r="BA323" s="10">
        <f t="shared" si="148"/>
        <v>0</v>
      </c>
      <c r="BB323" s="10">
        <f t="shared" si="148"/>
        <v>0</v>
      </c>
      <c r="BC323" s="10">
        <f t="shared" si="148"/>
        <v>0</v>
      </c>
      <c r="BD323" s="10">
        <f t="shared" si="148"/>
        <v>0</v>
      </c>
      <c r="BE323" s="10">
        <f t="shared" si="148"/>
        <v>0</v>
      </c>
      <c r="BF323" s="10">
        <f t="shared" si="148"/>
        <v>0</v>
      </c>
      <c r="BG323" s="10">
        <f t="shared" si="148"/>
        <v>0</v>
      </c>
      <c r="BH323" s="10">
        <f t="shared" si="148"/>
        <v>0.68307673419955361</v>
      </c>
      <c r="BI323" s="10">
        <f t="shared" si="148"/>
        <v>0</v>
      </c>
      <c r="BJ323" s="10">
        <f t="shared" si="148"/>
        <v>0</v>
      </c>
      <c r="BK323" s="10">
        <f t="shared" si="148"/>
        <v>0.3169232658004465</v>
      </c>
      <c r="BL323" s="10">
        <f t="shared" si="148"/>
        <v>0</v>
      </c>
      <c r="BM323" s="10">
        <f t="shared" si="148"/>
        <v>0</v>
      </c>
      <c r="BN323" s="10">
        <f t="shared" ref="BN323:DB326" si="149">BN95/$DC95</f>
        <v>0</v>
      </c>
      <c r="BO323" s="10">
        <f t="shared" si="149"/>
        <v>0</v>
      </c>
      <c r="BP323" s="10">
        <f t="shared" si="149"/>
        <v>0</v>
      </c>
      <c r="BQ323" s="10">
        <f t="shared" si="149"/>
        <v>0</v>
      </c>
      <c r="BR323" s="10">
        <f t="shared" si="149"/>
        <v>0</v>
      </c>
      <c r="BS323" s="10">
        <f t="shared" si="149"/>
        <v>0</v>
      </c>
      <c r="BT323" s="10">
        <f t="shared" si="149"/>
        <v>0</v>
      </c>
      <c r="BU323" s="10">
        <f t="shared" si="149"/>
        <v>0</v>
      </c>
      <c r="BV323" s="10">
        <f t="shared" si="149"/>
        <v>0</v>
      </c>
      <c r="BW323" s="10">
        <f t="shared" si="149"/>
        <v>0</v>
      </c>
      <c r="BX323" s="10">
        <f t="shared" si="149"/>
        <v>0</v>
      </c>
      <c r="BY323" s="10">
        <f t="shared" si="149"/>
        <v>0</v>
      </c>
      <c r="BZ323" s="10">
        <f t="shared" si="149"/>
        <v>0</v>
      </c>
      <c r="CA323" s="10">
        <f t="shared" si="149"/>
        <v>0</v>
      </c>
      <c r="CB323" s="10">
        <f t="shared" si="149"/>
        <v>0</v>
      </c>
      <c r="CC323" s="10">
        <f t="shared" si="149"/>
        <v>0</v>
      </c>
      <c r="CD323" s="10">
        <f t="shared" si="149"/>
        <v>0</v>
      </c>
      <c r="CE323" s="10">
        <f t="shared" si="149"/>
        <v>0</v>
      </c>
      <c r="CF323" s="10">
        <f t="shared" si="149"/>
        <v>0</v>
      </c>
      <c r="CG323" s="10">
        <f t="shared" si="149"/>
        <v>0</v>
      </c>
      <c r="CH323" s="10">
        <f t="shared" si="149"/>
        <v>0</v>
      </c>
      <c r="CI323" s="10">
        <f t="shared" si="149"/>
        <v>0</v>
      </c>
      <c r="CJ323" s="10">
        <f t="shared" si="149"/>
        <v>0</v>
      </c>
      <c r="CK323" s="10">
        <f t="shared" si="149"/>
        <v>0</v>
      </c>
      <c r="CL323" s="10">
        <f t="shared" si="149"/>
        <v>0</v>
      </c>
      <c r="CM323" s="10">
        <f t="shared" si="149"/>
        <v>0</v>
      </c>
      <c r="CN323" s="10">
        <f t="shared" si="149"/>
        <v>0</v>
      </c>
      <c r="CO323" s="10">
        <f t="shared" si="149"/>
        <v>0</v>
      </c>
      <c r="CP323" s="10">
        <f t="shared" si="149"/>
        <v>0</v>
      </c>
      <c r="CQ323" s="10">
        <f t="shared" si="149"/>
        <v>0</v>
      </c>
      <c r="CR323" s="10">
        <f t="shared" si="149"/>
        <v>0</v>
      </c>
      <c r="CS323" s="10">
        <f t="shared" si="149"/>
        <v>0</v>
      </c>
      <c r="CT323" s="10">
        <f t="shared" si="149"/>
        <v>0</v>
      </c>
      <c r="CU323" s="10">
        <f t="shared" si="149"/>
        <v>0</v>
      </c>
      <c r="CV323" s="10">
        <f t="shared" si="149"/>
        <v>0</v>
      </c>
      <c r="CW323" s="10">
        <f t="shared" si="149"/>
        <v>0</v>
      </c>
      <c r="CX323" s="10">
        <f t="shared" si="149"/>
        <v>0</v>
      </c>
      <c r="CY323" s="10">
        <f t="shared" si="149"/>
        <v>0</v>
      </c>
      <c r="CZ323" s="10">
        <f t="shared" si="149"/>
        <v>0</v>
      </c>
      <c r="DA323" s="10">
        <f t="shared" si="149"/>
        <v>0</v>
      </c>
      <c r="DB323" s="10">
        <f t="shared" si="149"/>
        <v>0</v>
      </c>
      <c r="DC323" s="10">
        <f t="shared" si="133"/>
        <v>1</v>
      </c>
    </row>
    <row r="324" spans="1:107" x14ac:dyDescent="0.25">
      <c r="A324" s="11" t="s">
        <v>94</v>
      </c>
      <c r="B324" s="10">
        <f>B96/$DC96</f>
        <v>0</v>
      </c>
      <c r="C324" s="10">
        <f t="shared" ref="C324:BN327" si="150">C96/$DC96</f>
        <v>0</v>
      </c>
      <c r="D324" s="10">
        <f t="shared" si="150"/>
        <v>0</v>
      </c>
      <c r="E324" s="10">
        <f t="shared" si="150"/>
        <v>0</v>
      </c>
      <c r="F324" s="10">
        <f t="shared" si="150"/>
        <v>0</v>
      </c>
      <c r="G324" s="10">
        <f t="shared" si="150"/>
        <v>0</v>
      </c>
      <c r="H324" s="10">
        <f t="shared" si="150"/>
        <v>0</v>
      </c>
      <c r="I324" s="10">
        <f t="shared" si="150"/>
        <v>0</v>
      </c>
      <c r="J324" s="10">
        <f t="shared" si="150"/>
        <v>0</v>
      </c>
      <c r="K324" s="10">
        <f t="shared" si="150"/>
        <v>0</v>
      </c>
      <c r="L324" s="10">
        <f t="shared" si="150"/>
        <v>0</v>
      </c>
      <c r="M324" s="10">
        <f t="shared" si="150"/>
        <v>0</v>
      </c>
      <c r="N324" s="10">
        <f t="shared" si="150"/>
        <v>0</v>
      </c>
      <c r="O324" s="10">
        <f t="shared" si="150"/>
        <v>0</v>
      </c>
      <c r="P324" s="10">
        <f t="shared" si="150"/>
        <v>0</v>
      </c>
      <c r="Q324" s="10">
        <f t="shared" si="150"/>
        <v>0</v>
      </c>
      <c r="R324" s="10">
        <f t="shared" si="150"/>
        <v>0</v>
      </c>
      <c r="S324" s="10">
        <f t="shared" si="150"/>
        <v>0</v>
      </c>
      <c r="T324" s="10">
        <f t="shared" si="150"/>
        <v>0</v>
      </c>
      <c r="U324" s="10">
        <f t="shared" si="150"/>
        <v>0</v>
      </c>
      <c r="V324" s="10">
        <f t="shared" si="150"/>
        <v>0</v>
      </c>
      <c r="W324" s="10">
        <f t="shared" si="150"/>
        <v>0</v>
      </c>
      <c r="X324" s="10">
        <f t="shared" si="150"/>
        <v>0</v>
      </c>
      <c r="Y324" s="10">
        <f t="shared" si="150"/>
        <v>0</v>
      </c>
      <c r="Z324" s="10">
        <f t="shared" si="150"/>
        <v>0</v>
      </c>
      <c r="AA324" s="10">
        <f t="shared" si="150"/>
        <v>0</v>
      </c>
      <c r="AB324" s="10">
        <f t="shared" si="150"/>
        <v>0</v>
      </c>
      <c r="AC324" s="10">
        <f t="shared" si="150"/>
        <v>0</v>
      </c>
      <c r="AD324" s="10">
        <f t="shared" si="150"/>
        <v>0</v>
      </c>
      <c r="AE324" s="10">
        <f t="shared" si="150"/>
        <v>0</v>
      </c>
      <c r="AF324" s="10">
        <f t="shared" si="150"/>
        <v>0</v>
      </c>
      <c r="AG324" s="10">
        <f t="shared" si="150"/>
        <v>0</v>
      </c>
      <c r="AH324" s="10">
        <f t="shared" si="150"/>
        <v>0</v>
      </c>
      <c r="AI324" s="10">
        <f t="shared" si="150"/>
        <v>0</v>
      </c>
      <c r="AJ324" s="10">
        <f t="shared" si="150"/>
        <v>0</v>
      </c>
      <c r="AK324" s="10">
        <f t="shared" si="150"/>
        <v>0</v>
      </c>
      <c r="AL324" s="10">
        <f t="shared" si="150"/>
        <v>0</v>
      </c>
      <c r="AM324" s="10">
        <f t="shared" si="150"/>
        <v>0</v>
      </c>
      <c r="AN324" s="10">
        <f t="shared" si="150"/>
        <v>0</v>
      </c>
      <c r="AO324" s="10">
        <f t="shared" si="150"/>
        <v>0</v>
      </c>
      <c r="AP324" s="10">
        <f t="shared" si="150"/>
        <v>0</v>
      </c>
      <c r="AQ324" s="10">
        <f t="shared" si="150"/>
        <v>0</v>
      </c>
      <c r="AR324" s="10">
        <f t="shared" si="150"/>
        <v>0</v>
      </c>
      <c r="AS324" s="10">
        <f t="shared" si="150"/>
        <v>0</v>
      </c>
      <c r="AT324" s="10">
        <f t="shared" si="150"/>
        <v>0</v>
      </c>
      <c r="AU324" s="10">
        <f t="shared" si="150"/>
        <v>0</v>
      </c>
      <c r="AV324" s="10">
        <f t="shared" si="150"/>
        <v>0</v>
      </c>
      <c r="AW324" s="10">
        <f t="shared" si="150"/>
        <v>0</v>
      </c>
      <c r="AX324" s="10">
        <f t="shared" si="150"/>
        <v>0</v>
      </c>
      <c r="AY324" s="10">
        <f t="shared" si="150"/>
        <v>0</v>
      </c>
      <c r="AZ324" s="10">
        <f t="shared" si="150"/>
        <v>0</v>
      </c>
      <c r="BA324" s="10">
        <f t="shared" si="150"/>
        <v>0</v>
      </c>
      <c r="BB324" s="10">
        <f t="shared" si="150"/>
        <v>0</v>
      </c>
      <c r="BC324" s="10">
        <f t="shared" si="150"/>
        <v>0</v>
      </c>
      <c r="BD324" s="10">
        <f t="shared" si="150"/>
        <v>0</v>
      </c>
      <c r="BE324" s="10">
        <f t="shared" si="150"/>
        <v>0</v>
      </c>
      <c r="BF324" s="10">
        <f t="shared" si="150"/>
        <v>0</v>
      </c>
      <c r="BG324" s="10">
        <f t="shared" si="150"/>
        <v>0</v>
      </c>
      <c r="BH324" s="10">
        <f t="shared" si="150"/>
        <v>0</v>
      </c>
      <c r="BI324" s="10">
        <f t="shared" si="150"/>
        <v>0</v>
      </c>
      <c r="BJ324" s="10">
        <f t="shared" si="150"/>
        <v>0</v>
      </c>
      <c r="BK324" s="10">
        <f t="shared" si="150"/>
        <v>0</v>
      </c>
      <c r="BL324" s="10">
        <f t="shared" si="150"/>
        <v>0</v>
      </c>
      <c r="BM324" s="10">
        <f t="shared" si="150"/>
        <v>0</v>
      </c>
      <c r="BN324" s="10">
        <f t="shared" si="150"/>
        <v>0</v>
      </c>
      <c r="BO324" s="10">
        <f t="shared" si="149"/>
        <v>0</v>
      </c>
      <c r="BP324" s="10">
        <f t="shared" si="149"/>
        <v>0</v>
      </c>
      <c r="BQ324" s="10">
        <f t="shared" si="149"/>
        <v>0</v>
      </c>
      <c r="BR324" s="10">
        <f t="shared" si="149"/>
        <v>0</v>
      </c>
      <c r="BS324" s="10">
        <f t="shared" si="149"/>
        <v>0</v>
      </c>
      <c r="BT324" s="10">
        <f t="shared" si="149"/>
        <v>0</v>
      </c>
      <c r="BU324" s="10">
        <f t="shared" si="149"/>
        <v>0</v>
      </c>
      <c r="BV324" s="10">
        <f t="shared" si="149"/>
        <v>0</v>
      </c>
      <c r="BW324" s="10">
        <f t="shared" si="149"/>
        <v>0</v>
      </c>
      <c r="BX324" s="10">
        <f t="shared" si="149"/>
        <v>0</v>
      </c>
      <c r="BY324" s="10">
        <f t="shared" si="149"/>
        <v>0</v>
      </c>
      <c r="BZ324" s="10">
        <f t="shared" si="149"/>
        <v>0</v>
      </c>
      <c r="CA324" s="10">
        <f t="shared" si="149"/>
        <v>0</v>
      </c>
      <c r="CB324" s="10">
        <f t="shared" si="149"/>
        <v>0</v>
      </c>
      <c r="CC324" s="10">
        <f t="shared" si="149"/>
        <v>0</v>
      </c>
      <c r="CD324" s="10">
        <f t="shared" si="149"/>
        <v>0</v>
      </c>
      <c r="CE324" s="10">
        <f t="shared" si="149"/>
        <v>0</v>
      </c>
      <c r="CF324" s="10">
        <f t="shared" si="149"/>
        <v>0</v>
      </c>
      <c r="CG324" s="10">
        <f t="shared" si="149"/>
        <v>0</v>
      </c>
      <c r="CH324" s="10">
        <f t="shared" si="149"/>
        <v>0</v>
      </c>
      <c r="CI324" s="10">
        <f t="shared" si="149"/>
        <v>0</v>
      </c>
      <c r="CJ324" s="10">
        <f t="shared" si="149"/>
        <v>0</v>
      </c>
      <c r="CK324" s="10">
        <f t="shared" si="149"/>
        <v>0</v>
      </c>
      <c r="CL324" s="10">
        <f t="shared" si="149"/>
        <v>0</v>
      </c>
      <c r="CM324" s="10">
        <f t="shared" si="149"/>
        <v>0</v>
      </c>
      <c r="CN324" s="10">
        <f t="shared" si="149"/>
        <v>0</v>
      </c>
      <c r="CO324" s="10">
        <f t="shared" si="149"/>
        <v>0</v>
      </c>
      <c r="CP324" s="10">
        <f t="shared" si="149"/>
        <v>0</v>
      </c>
      <c r="CQ324" s="10">
        <f t="shared" si="149"/>
        <v>0</v>
      </c>
      <c r="CR324" s="10">
        <f t="shared" si="149"/>
        <v>0</v>
      </c>
      <c r="CS324" s="10">
        <f t="shared" si="149"/>
        <v>7.8226833707591342E-2</v>
      </c>
      <c r="CT324" s="10">
        <f t="shared" si="149"/>
        <v>0.3244818882393849</v>
      </c>
      <c r="CU324" s="10">
        <f t="shared" si="149"/>
        <v>7.2328689246527924E-7</v>
      </c>
      <c r="CV324" s="10">
        <f t="shared" si="149"/>
        <v>0.53778307611521681</v>
      </c>
      <c r="CW324" s="10">
        <f t="shared" si="149"/>
        <v>4.7977354940027366E-5</v>
      </c>
      <c r="CX324" s="10">
        <f t="shared" si="149"/>
        <v>5.9459501295974403E-2</v>
      </c>
      <c r="CY324" s="10">
        <f t="shared" si="149"/>
        <v>0</v>
      </c>
      <c r="CZ324" s="10">
        <f t="shared" si="149"/>
        <v>0</v>
      </c>
      <c r="DA324" s="10">
        <f t="shared" si="149"/>
        <v>0</v>
      </c>
      <c r="DB324" s="10">
        <f t="shared" si="149"/>
        <v>0</v>
      </c>
      <c r="DC324" s="10">
        <f t="shared" si="133"/>
        <v>1</v>
      </c>
    </row>
    <row r="325" spans="1:107" x14ac:dyDescent="0.25">
      <c r="A325" s="11" t="s">
        <v>95</v>
      </c>
      <c r="B325" s="10">
        <f>B97/$DC97</f>
        <v>0</v>
      </c>
      <c r="C325" s="10">
        <f t="shared" si="150"/>
        <v>0</v>
      </c>
      <c r="D325" s="10">
        <f t="shared" si="150"/>
        <v>0</v>
      </c>
      <c r="E325" s="10">
        <f t="shared" si="150"/>
        <v>0</v>
      </c>
      <c r="F325" s="10">
        <f t="shared" si="150"/>
        <v>0</v>
      </c>
      <c r="G325" s="10">
        <f t="shared" si="150"/>
        <v>0</v>
      </c>
      <c r="H325" s="10">
        <f t="shared" si="150"/>
        <v>0</v>
      </c>
      <c r="I325" s="10">
        <f t="shared" si="150"/>
        <v>0</v>
      </c>
      <c r="J325" s="10">
        <f t="shared" si="150"/>
        <v>0</v>
      </c>
      <c r="K325" s="10">
        <f t="shared" si="150"/>
        <v>0</v>
      </c>
      <c r="L325" s="10">
        <f t="shared" si="150"/>
        <v>0</v>
      </c>
      <c r="M325" s="10">
        <f t="shared" si="150"/>
        <v>0</v>
      </c>
      <c r="N325" s="10">
        <f t="shared" si="150"/>
        <v>0</v>
      </c>
      <c r="O325" s="10">
        <f t="shared" si="150"/>
        <v>0</v>
      </c>
      <c r="P325" s="10">
        <f t="shared" si="150"/>
        <v>0</v>
      </c>
      <c r="Q325" s="10">
        <f t="shared" si="150"/>
        <v>0</v>
      </c>
      <c r="R325" s="10">
        <f t="shared" si="150"/>
        <v>0</v>
      </c>
      <c r="S325" s="10">
        <f t="shared" si="150"/>
        <v>0</v>
      </c>
      <c r="T325" s="10">
        <f t="shared" si="150"/>
        <v>0</v>
      </c>
      <c r="U325" s="10">
        <f t="shared" si="150"/>
        <v>0</v>
      </c>
      <c r="V325" s="10">
        <f t="shared" si="150"/>
        <v>0</v>
      </c>
      <c r="W325" s="10">
        <f t="shared" si="150"/>
        <v>0</v>
      </c>
      <c r="X325" s="10">
        <f t="shared" si="150"/>
        <v>0</v>
      </c>
      <c r="Y325" s="10">
        <f t="shared" si="150"/>
        <v>0</v>
      </c>
      <c r="Z325" s="10">
        <f t="shared" si="150"/>
        <v>0</v>
      </c>
      <c r="AA325" s="10">
        <f t="shared" si="150"/>
        <v>0</v>
      </c>
      <c r="AB325" s="10">
        <f t="shared" si="150"/>
        <v>0</v>
      </c>
      <c r="AC325" s="10">
        <f t="shared" si="150"/>
        <v>0</v>
      </c>
      <c r="AD325" s="10">
        <f t="shared" si="150"/>
        <v>0</v>
      </c>
      <c r="AE325" s="10">
        <f t="shared" si="150"/>
        <v>0</v>
      </c>
      <c r="AF325" s="10">
        <f t="shared" si="150"/>
        <v>0</v>
      </c>
      <c r="AG325" s="10">
        <f t="shared" si="150"/>
        <v>0</v>
      </c>
      <c r="AH325" s="10">
        <f t="shared" si="150"/>
        <v>0</v>
      </c>
      <c r="AI325" s="10">
        <f t="shared" si="150"/>
        <v>0</v>
      </c>
      <c r="AJ325" s="10">
        <f t="shared" si="150"/>
        <v>0</v>
      </c>
      <c r="AK325" s="10">
        <f t="shared" si="150"/>
        <v>0</v>
      </c>
      <c r="AL325" s="10">
        <f t="shared" si="150"/>
        <v>0</v>
      </c>
      <c r="AM325" s="10">
        <f t="shared" si="150"/>
        <v>0</v>
      </c>
      <c r="AN325" s="10">
        <f t="shared" si="150"/>
        <v>0</v>
      </c>
      <c r="AO325" s="10">
        <f t="shared" si="150"/>
        <v>0</v>
      </c>
      <c r="AP325" s="10">
        <f t="shared" si="150"/>
        <v>0</v>
      </c>
      <c r="AQ325" s="10">
        <f t="shared" si="150"/>
        <v>0</v>
      </c>
      <c r="AR325" s="10">
        <f t="shared" si="150"/>
        <v>0</v>
      </c>
      <c r="AS325" s="10">
        <f t="shared" si="150"/>
        <v>0</v>
      </c>
      <c r="AT325" s="10">
        <f t="shared" si="150"/>
        <v>0</v>
      </c>
      <c r="AU325" s="10">
        <f t="shared" si="150"/>
        <v>0</v>
      </c>
      <c r="AV325" s="10">
        <f t="shared" si="150"/>
        <v>0</v>
      </c>
      <c r="AW325" s="10">
        <f t="shared" si="150"/>
        <v>0</v>
      </c>
      <c r="AX325" s="10">
        <f t="shared" si="150"/>
        <v>0</v>
      </c>
      <c r="AY325" s="10">
        <f t="shared" si="150"/>
        <v>0</v>
      </c>
      <c r="AZ325" s="10">
        <f t="shared" si="150"/>
        <v>0</v>
      </c>
      <c r="BA325" s="10">
        <f t="shared" si="150"/>
        <v>0</v>
      </c>
      <c r="BB325" s="10">
        <f t="shared" si="150"/>
        <v>0</v>
      </c>
      <c r="BC325" s="10">
        <f t="shared" si="150"/>
        <v>0</v>
      </c>
      <c r="BD325" s="10">
        <f t="shared" si="150"/>
        <v>0</v>
      </c>
      <c r="BE325" s="10">
        <f t="shared" si="150"/>
        <v>0</v>
      </c>
      <c r="BF325" s="10">
        <f t="shared" si="150"/>
        <v>0</v>
      </c>
      <c r="BG325" s="10">
        <f t="shared" si="150"/>
        <v>0</v>
      </c>
      <c r="BH325" s="10">
        <f t="shared" si="150"/>
        <v>0</v>
      </c>
      <c r="BI325" s="10">
        <f t="shared" si="150"/>
        <v>0</v>
      </c>
      <c r="BJ325" s="10">
        <f t="shared" si="150"/>
        <v>0</v>
      </c>
      <c r="BK325" s="10">
        <f t="shared" si="150"/>
        <v>0</v>
      </c>
      <c r="BL325" s="10">
        <f t="shared" si="150"/>
        <v>0</v>
      </c>
      <c r="BM325" s="10">
        <f t="shared" si="150"/>
        <v>0</v>
      </c>
      <c r="BN325" s="10">
        <f t="shared" si="150"/>
        <v>0</v>
      </c>
      <c r="BO325" s="10">
        <f t="shared" si="149"/>
        <v>0</v>
      </c>
      <c r="BP325" s="10">
        <f t="shared" si="149"/>
        <v>0</v>
      </c>
      <c r="BQ325" s="10">
        <f t="shared" si="149"/>
        <v>0</v>
      </c>
      <c r="BR325" s="10">
        <f t="shared" si="149"/>
        <v>0</v>
      </c>
      <c r="BS325" s="10">
        <f t="shared" si="149"/>
        <v>0</v>
      </c>
      <c r="BT325" s="10">
        <f t="shared" si="149"/>
        <v>0</v>
      </c>
      <c r="BU325" s="10">
        <f t="shared" si="149"/>
        <v>0</v>
      </c>
      <c r="BV325" s="10">
        <f t="shared" si="149"/>
        <v>0</v>
      </c>
      <c r="BW325" s="10">
        <f t="shared" si="149"/>
        <v>0</v>
      </c>
      <c r="BX325" s="10">
        <f t="shared" si="149"/>
        <v>0.24529564331930193</v>
      </c>
      <c r="BY325" s="10">
        <f t="shared" si="149"/>
        <v>0.13293647556997479</v>
      </c>
      <c r="BZ325" s="10">
        <f t="shared" si="149"/>
        <v>0.11864548146709548</v>
      </c>
      <c r="CA325" s="10">
        <f t="shared" si="149"/>
        <v>7.1321446271605318E-2</v>
      </c>
      <c r="CB325" s="10">
        <f t="shared" si="149"/>
        <v>2.0988069154516491E-2</v>
      </c>
      <c r="CC325" s="10">
        <f t="shared" si="149"/>
        <v>1.5800130664503025E-2</v>
      </c>
      <c r="CD325" s="10">
        <f t="shared" si="149"/>
        <v>6.0416322761401929E-2</v>
      </c>
      <c r="CE325" s="10">
        <f t="shared" si="149"/>
        <v>1.667046001342433E-3</v>
      </c>
      <c r="CF325" s="10">
        <f t="shared" si="149"/>
        <v>1.0693181601442301E-5</v>
      </c>
      <c r="CG325" s="10">
        <f t="shared" si="149"/>
        <v>3.361705567096562E-5</v>
      </c>
      <c r="CH325" s="10">
        <f t="shared" si="149"/>
        <v>1.0961551404428046E-4</v>
      </c>
      <c r="CI325" s="10">
        <f t="shared" si="149"/>
        <v>4.4244544775917605E-2</v>
      </c>
      <c r="CJ325" s="10">
        <f t="shared" si="149"/>
        <v>2.706976779553541E-2</v>
      </c>
      <c r="CK325" s="10">
        <f t="shared" si="149"/>
        <v>2.4047402012287111E-2</v>
      </c>
      <c r="CL325" s="10">
        <f t="shared" si="149"/>
        <v>0</v>
      </c>
      <c r="CM325" s="10">
        <f t="shared" si="149"/>
        <v>0</v>
      </c>
      <c r="CN325" s="10">
        <f t="shared" si="149"/>
        <v>0</v>
      </c>
      <c r="CO325" s="10">
        <f t="shared" si="149"/>
        <v>0</v>
      </c>
      <c r="CP325" s="10">
        <f t="shared" si="149"/>
        <v>0</v>
      </c>
      <c r="CQ325" s="10">
        <f t="shared" si="149"/>
        <v>0</v>
      </c>
      <c r="CR325" s="10">
        <f t="shared" si="149"/>
        <v>0</v>
      </c>
      <c r="CS325" s="10">
        <f t="shared" si="149"/>
        <v>0</v>
      </c>
      <c r="CT325" s="10">
        <f t="shared" si="149"/>
        <v>0</v>
      </c>
      <c r="CU325" s="10">
        <f t="shared" si="149"/>
        <v>2.0506524401527076E-4</v>
      </c>
      <c r="CV325" s="10">
        <f t="shared" si="149"/>
        <v>0.14729994696706841</v>
      </c>
      <c r="CW325" s="10">
        <f t="shared" si="149"/>
        <v>7.3984277571466153E-2</v>
      </c>
      <c r="CX325" s="10">
        <f t="shared" si="149"/>
        <v>1.592445467265189E-2</v>
      </c>
      <c r="CY325" s="10">
        <f t="shared" si="149"/>
        <v>0</v>
      </c>
      <c r="CZ325" s="10">
        <f t="shared" si="149"/>
        <v>0</v>
      </c>
      <c r="DA325" s="10">
        <f t="shared" si="149"/>
        <v>0</v>
      </c>
      <c r="DB325" s="10">
        <f t="shared" si="149"/>
        <v>0</v>
      </c>
      <c r="DC325" s="10">
        <f t="shared" si="133"/>
        <v>1</v>
      </c>
    </row>
    <row r="326" spans="1:107" x14ac:dyDescent="0.25">
      <c r="A326" s="11" t="s">
        <v>96</v>
      </c>
      <c r="B326" s="10">
        <f t="shared" ref="B326:B334" si="151">B98/$DC98</f>
        <v>0</v>
      </c>
      <c r="C326" s="10">
        <f t="shared" si="150"/>
        <v>0</v>
      </c>
      <c r="D326" s="10">
        <f t="shared" si="150"/>
        <v>0</v>
      </c>
      <c r="E326" s="10">
        <f t="shared" si="150"/>
        <v>0</v>
      </c>
      <c r="F326" s="10">
        <f t="shared" si="150"/>
        <v>0</v>
      </c>
      <c r="G326" s="10">
        <f t="shared" si="150"/>
        <v>0</v>
      </c>
      <c r="H326" s="10">
        <f t="shared" si="150"/>
        <v>0</v>
      </c>
      <c r="I326" s="10">
        <f t="shared" si="150"/>
        <v>0</v>
      </c>
      <c r="J326" s="10">
        <f t="shared" si="150"/>
        <v>0</v>
      </c>
      <c r="K326" s="10">
        <f t="shared" si="150"/>
        <v>0</v>
      </c>
      <c r="L326" s="10">
        <f t="shared" si="150"/>
        <v>0</v>
      </c>
      <c r="M326" s="10">
        <f t="shared" si="150"/>
        <v>0</v>
      </c>
      <c r="N326" s="10">
        <f t="shared" si="150"/>
        <v>0</v>
      </c>
      <c r="O326" s="10">
        <f t="shared" si="150"/>
        <v>0</v>
      </c>
      <c r="P326" s="10">
        <f t="shared" si="150"/>
        <v>0</v>
      </c>
      <c r="Q326" s="10">
        <f t="shared" si="150"/>
        <v>0</v>
      </c>
      <c r="R326" s="10">
        <f t="shared" si="150"/>
        <v>0</v>
      </c>
      <c r="S326" s="10">
        <f t="shared" si="150"/>
        <v>0</v>
      </c>
      <c r="T326" s="10">
        <f t="shared" si="150"/>
        <v>0</v>
      </c>
      <c r="U326" s="10">
        <f t="shared" si="150"/>
        <v>0</v>
      </c>
      <c r="V326" s="10">
        <f t="shared" si="150"/>
        <v>0</v>
      </c>
      <c r="W326" s="10">
        <f t="shared" si="150"/>
        <v>0</v>
      </c>
      <c r="X326" s="10">
        <f t="shared" si="150"/>
        <v>0</v>
      </c>
      <c r="Y326" s="10">
        <f t="shared" si="150"/>
        <v>0</v>
      </c>
      <c r="Z326" s="10">
        <f t="shared" si="150"/>
        <v>0</v>
      </c>
      <c r="AA326" s="10">
        <f t="shared" si="150"/>
        <v>0</v>
      </c>
      <c r="AB326" s="10">
        <f t="shared" si="150"/>
        <v>0</v>
      </c>
      <c r="AC326" s="10">
        <f t="shared" si="150"/>
        <v>0</v>
      </c>
      <c r="AD326" s="10">
        <f t="shared" si="150"/>
        <v>0</v>
      </c>
      <c r="AE326" s="10">
        <f t="shared" si="150"/>
        <v>0</v>
      </c>
      <c r="AF326" s="10">
        <f t="shared" si="150"/>
        <v>0</v>
      </c>
      <c r="AG326" s="10">
        <f t="shared" si="150"/>
        <v>0</v>
      </c>
      <c r="AH326" s="10">
        <f t="shared" si="150"/>
        <v>0</v>
      </c>
      <c r="AI326" s="10">
        <f t="shared" si="150"/>
        <v>0</v>
      </c>
      <c r="AJ326" s="10">
        <f t="shared" si="150"/>
        <v>0</v>
      </c>
      <c r="AK326" s="10">
        <f t="shared" si="150"/>
        <v>0</v>
      </c>
      <c r="AL326" s="10">
        <f t="shared" si="150"/>
        <v>0</v>
      </c>
      <c r="AM326" s="10">
        <f t="shared" si="150"/>
        <v>0</v>
      </c>
      <c r="AN326" s="10">
        <f t="shared" si="150"/>
        <v>0</v>
      </c>
      <c r="AO326" s="10">
        <f t="shared" si="150"/>
        <v>0</v>
      </c>
      <c r="AP326" s="10">
        <f t="shared" si="150"/>
        <v>0</v>
      </c>
      <c r="AQ326" s="10">
        <f t="shared" si="150"/>
        <v>0</v>
      </c>
      <c r="AR326" s="10">
        <f t="shared" si="150"/>
        <v>0</v>
      </c>
      <c r="AS326" s="10">
        <f t="shared" si="150"/>
        <v>0</v>
      </c>
      <c r="AT326" s="10">
        <f t="shared" si="150"/>
        <v>0</v>
      </c>
      <c r="AU326" s="10">
        <f t="shared" si="150"/>
        <v>0</v>
      </c>
      <c r="AV326" s="10">
        <f t="shared" si="150"/>
        <v>0</v>
      </c>
      <c r="AW326" s="10">
        <f t="shared" si="150"/>
        <v>0</v>
      </c>
      <c r="AX326" s="10">
        <f t="shared" si="150"/>
        <v>0</v>
      </c>
      <c r="AY326" s="10">
        <f t="shared" si="150"/>
        <v>0</v>
      </c>
      <c r="AZ326" s="10">
        <f t="shared" si="150"/>
        <v>0</v>
      </c>
      <c r="BA326" s="10">
        <f t="shared" si="150"/>
        <v>0</v>
      </c>
      <c r="BB326" s="10">
        <f t="shared" si="150"/>
        <v>0</v>
      </c>
      <c r="BC326" s="10">
        <f t="shared" si="150"/>
        <v>0</v>
      </c>
      <c r="BD326" s="10">
        <f t="shared" si="150"/>
        <v>0</v>
      </c>
      <c r="BE326" s="10">
        <f t="shared" si="150"/>
        <v>0</v>
      </c>
      <c r="BF326" s="10">
        <f t="shared" si="150"/>
        <v>0</v>
      </c>
      <c r="BG326" s="10">
        <f t="shared" si="150"/>
        <v>0</v>
      </c>
      <c r="BH326" s="10">
        <f t="shared" si="150"/>
        <v>0</v>
      </c>
      <c r="BI326" s="10">
        <f t="shared" si="150"/>
        <v>0</v>
      </c>
      <c r="BJ326" s="10">
        <f t="shared" si="150"/>
        <v>0</v>
      </c>
      <c r="BK326" s="10">
        <f t="shared" si="150"/>
        <v>0</v>
      </c>
      <c r="BL326" s="10">
        <f t="shared" si="150"/>
        <v>0</v>
      </c>
      <c r="BM326" s="10">
        <f t="shared" si="150"/>
        <v>0</v>
      </c>
      <c r="BN326" s="10">
        <f t="shared" si="150"/>
        <v>0</v>
      </c>
      <c r="BO326" s="10">
        <f t="shared" si="149"/>
        <v>0</v>
      </c>
      <c r="BP326" s="10">
        <f t="shared" si="149"/>
        <v>0</v>
      </c>
      <c r="BQ326" s="10">
        <f t="shared" si="149"/>
        <v>0</v>
      </c>
      <c r="BR326" s="10">
        <f t="shared" si="149"/>
        <v>0</v>
      </c>
      <c r="BS326" s="10">
        <f t="shared" si="149"/>
        <v>0</v>
      </c>
      <c r="BT326" s="10">
        <f t="shared" si="149"/>
        <v>0</v>
      </c>
      <c r="BU326" s="10">
        <f t="shared" si="149"/>
        <v>0</v>
      </c>
      <c r="BV326" s="10">
        <f t="shared" si="149"/>
        <v>0</v>
      </c>
      <c r="BW326" s="10">
        <f t="shared" si="149"/>
        <v>0</v>
      </c>
      <c r="BX326" s="10">
        <f t="shared" si="149"/>
        <v>0.11067786229876347</v>
      </c>
      <c r="BY326" s="10">
        <f t="shared" si="149"/>
        <v>0.16005767666085471</v>
      </c>
      <c r="BZ326" s="10">
        <f t="shared" si="149"/>
        <v>0.16858936295369772</v>
      </c>
      <c r="CA326" s="10">
        <f t="shared" si="149"/>
        <v>2.542849901341835E-2</v>
      </c>
      <c r="CB326" s="10">
        <f t="shared" si="149"/>
        <v>2.8230852025753376E-2</v>
      </c>
      <c r="CC326" s="10">
        <f t="shared" si="149"/>
        <v>2.5736343074514986E-2</v>
      </c>
      <c r="CD326" s="10">
        <f t="shared" si="149"/>
        <v>8.5104502232759199E-2</v>
      </c>
      <c r="CE326" s="10">
        <f t="shared" si="149"/>
        <v>2.3482581140141425E-3</v>
      </c>
      <c r="CF326" s="10">
        <f t="shared" si="149"/>
        <v>1.5062781974818242E-5</v>
      </c>
      <c r="CG326" s="10">
        <f t="shared" si="149"/>
        <v>4.7354136409577428E-5</v>
      </c>
      <c r="CH326" s="10">
        <f t="shared" si="149"/>
        <v>1.5440816874221237E-4</v>
      </c>
      <c r="CI326" s="10">
        <f t="shared" si="149"/>
        <v>1.9963223023110065E-2</v>
      </c>
      <c r="CJ326" s="10">
        <f t="shared" si="149"/>
        <v>3.2592440280407281E-2</v>
      </c>
      <c r="CK326" s="10">
        <f t="shared" si="149"/>
        <v>3.4170169279200961E-2</v>
      </c>
      <c r="CL326" s="10">
        <f t="shared" si="149"/>
        <v>0</v>
      </c>
      <c r="CM326" s="10">
        <f t="shared" si="149"/>
        <v>0</v>
      </c>
      <c r="CN326" s="10">
        <f t="shared" si="149"/>
        <v>0</v>
      </c>
      <c r="CO326" s="10">
        <f t="shared" si="149"/>
        <v>0</v>
      </c>
      <c r="CP326" s="10">
        <f t="shared" si="149"/>
        <v>0</v>
      </c>
      <c r="CQ326" s="10">
        <f t="shared" si="149"/>
        <v>0</v>
      </c>
      <c r="CR326" s="10">
        <f t="shared" si="149"/>
        <v>0</v>
      </c>
      <c r="CS326" s="10">
        <f t="shared" si="149"/>
        <v>0</v>
      </c>
      <c r="CT326" s="10">
        <f t="shared" si="149"/>
        <v>0</v>
      </c>
      <c r="CU326" s="10">
        <f t="shared" si="149"/>
        <v>1.7553242417459513E-4</v>
      </c>
      <c r="CV326" s="10">
        <f t="shared" si="149"/>
        <v>0.20749175210565723</v>
      </c>
      <c r="CW326" s="10">
        <f t="shared" si="149"/>
        <v>8.1643637885319989E-2</v>
      </c>
      <c r="CX326" s="10">
        <f t="shared" si="149"/>
        <v>1.7573063541227438E-2</v>
      </c>
      <c r="CY326" s="10">
        <f t="shared" si="149"/>
        <v>0</v>
      </c>
      <c r="CZ326" s="10">
        <f t="shared" si="149"/>
        <v>0</v>
      </c>
      <c r="DA326" s="10">
        <f t="shared" si="149"/>
        <v>0</v>
      </c>
      <c r="DB326" s="10">
        <f t="shared" si="149"/>
        <v>0</v>
      </c>
      <c r="DC326" s="10">
        <f t="shared" si="133"/>
        <v>1.0000000000000002</v>
      </c>
    </row>
    <row r="327" spans="1:107" x14ac:dyDescent="0.25">
      <c r="A327" s="11" t="s">
        <v>97</v>
      </c>
      <c r="B327" s="10">
        <f t="shared" si="151"/>
        <v>0</v>
      </c>
      <c r="C327" s="10">
        <f t="shared" si="150"/>
        <v>0</v>
      </c>
      <c r="D327" s="10">
        <f t="shared" si="150"/>
        <v>0</v>
      </c>
      <c r="E327" s="10">
        <f t="shared" si="150"/>
        <v>0</v>
      </c>
      <c r="F327" s="10">
        <f t="shared" si="150"/>
        <v>0</v>
      </c>
      <c r="G327" s="10">
        <f t="shared" si="150"/>
        <v>0</v>
      </c>
      <c r="H327" s="10">
        <f t="shared" si="150"/>
        <v>0</v>
      </c>
      <c r="I327" s="10">
        <f t="shared" si="150"/>
        <v>0</v>
      </c>
      <c r="J327" s="10">
        <f t="shared" si="150"/>
        <v>0</v>
      </c>
      <c r="K327" s="10">
        <f t="shared" si="150"/>
        <v>0</v>
      </c>
      <c r="L327" s="10">
        <f t="shared" si="150"/>
        <v>0</v>
      </c>
      <c r="M327" s="10">
        <f t="shared" si="150"/>
        <v>0</v>
      </c>
      <c r="N327" s="10">
        <f t="shared" si="150"/>
        <v>0</v>
      </c>
      <c r="O327" s="10">
        <f t="shared" si="150"/>
        <v>0</v>
      </c>
      <c r="P327" s="10">
        <f t="shared" si="150"/>
        <v>0</v>
      </c>
      <c r="Q327" s="10">
        <f t="shared" si="150"/>
        <v>0</v>
      </c>
      <c r="R327" s="10">
        <f t="shared" si="150"/>
        <v>0</v>
      </c>
      <c r="S327" s="10">
        <f t="shared" si="150"/>
        <v>0</v>
      </c>
      <c r="T327" s="10">
        <f t="shared" si="150"/>
        <v>0</v>
      </c>
      <c r="U327" s="10">
        <f t="shared" si="150"/>
        <v>0</v>
      </c>
      <c r="V327" s="10">
        <f t="shared" si="150"/>
        <v>0</v>
      </c>
      <c r="W327" s="10">
        <f t="shared" si="150"/>
        <v>0</v>
      </c>
      <c r="X327" s="10">
        <f t="shared" si="150"/>
        <v>0</v>
      </c>
      <c r="Y327" s="10">
        <f t="shared" si="150"/>
        <v>0</v>
      </c>
      <c r="Z327" s="10">
        <f t="shared" si="150"/>
        <v>0</v>
      </c>
      <c r="AA327" s="10">
        <f t="shared" si="150"/>
        <v>0</v>
      </c>
      <c r="AB327" s="10">
        <f t="shared" si="150"/>
        <v>0</v>
      </c>
      <c r="AC327" s="10">
        <f t="shared" si="150"/>
        <v>0</v>
      </c>
      <c r="AD327" s="10">
        <f t="shared" si="150"/>
        <v>0</v>
      </c>
      <c r="AE327" s="10">
        <f t="shared" si="150"/>
        <v>0</v>
      </c>
      <c r="AF327" s="10">
        <f t="shared" si="150"/>
        <v>0</v>
      </c>
      <c r="AG327" s="10">
        <f t="shared" si="150"/>
        <v>0</v>
      </c>
      <c r="AH327" s="10">
        <f t="shared" si="150"/>
        <v>0</v>
      </c>
      <c r="AI327" s="10">
        <f t="shared" si="150"/>
        <v>0</v>
      </c>
      <c r="AJ327" s="10">
        <f t="shared" si="150"/>
        <v>0</v>
      </c>
      <c r="AK327" s="10">
        <f t="shared" si="150"/>
        <v>0</v>
      </c>
      <c r="AL327" s="10">
        <f t="shared" si="150"/>
        <v>0</v>
      </c>
      <c r="AM327" s="10">
        <f t="shared" si="150"/>
        <v>0</v>
      </c>
      <c r="AN327" s="10">
        <f t="shared" si="150"/>
        <v>0</v>
      </c>
      <c r="AO327" s="10">
        <f t="shared" si="150"/>
        <v>0</v>
      </c>
      <c r="AP327" s="10">
        <f t="shared" si="150"/>
        <v>0</v>
      </c>
      <c r="AQ327" s="10">
        <f t="shared" si="150"/>
        <v>0</v>
      </c>
      <c r="AR327" s="10">
        <f t="shared" si="150"/>
        <v>0</v>
      </c>
      <c r="AS327" s="10">
        <f t="shared" si="150"/>
        <v>0</v>
      </c>
      <c r="AT327" s="10">
        <f t="shared" si="150"/>
        <v>0</v>
      </c>
      <c r="AU327" s="10">
        <f t="shared" si="150"/>
        <v>0</v>
      </c>
      <c r="AV327" s="10">
        <f t="shared" si="150"/>
        <v>0</v>
      </c>
      <c r="AW327" s="10">
        <f t="shared" si="150"/>
        <v>0</v>
      </c>
      <c r="AX327" s="10">
        <f t="shared" si="150"/>
        <v>0</v>
      </c>
      <c r="AY327" s="10">
        <f t="shared" si="150"/>
        <v>0</v>
      </c>
      <c r="AZ327" s="10">
        <f t="shared" si="150"/>
        <v>0</v>
      </c>
      <c r="BA327" s="10">
        <f t="shared" si="150"/>
        <v>0</v>
      </c>
      <c r="BB327" s="10">
        <f t="shared" si="150"/>
        <v>0</v>
      </c>
      <c r="BC327" s="10">
        <f t="shared" si="150"/>
        <v>0</v>
      </c>
      <c r="BD327" s="10">
        <f t="shared" si="150"/>
        <v>0</v>
      </c>
      <c r="BE327" s="10">
        <f t="shared" si="150"/>
        <v>0</v>
      </c>
      <c r="BF327" s="10">
        <f t="shared" si="150"/>
        <v>0</v>
      </c>
      <c r="BG327" s="10">
        <f t="shared" si="150"/>
        <v>0</v>
      </c>
      <c r="BH327" s="10">
        <f t="shared" si="150"/>
        <v>0</v>
      </c>
      <c r="BI327" s="10">
        <f t="shared" si="150"/>
        <v>0</v>
      </c>
      <c r="BJ327" s="10">
        <f t="shared" si="150"/>
        <v>0</v>
      </c>
      <c r="BK327" s="10">
        <f t="shared" si="150"/>
        <v>0</v>
      </c>
      <c r="BL327" s="10">
        <f t="shared" si="150"/>
        <v>0</v>
      </c>
      <c r="BM327" s="10">
        <f t="shared" si="150"/>
        <v>0</v>
      </c>
      <c r="BN327" s="10">
        <f t="shared" ref="BN327:DB330" si="152">BN99/$DC99</f>
        <v>0</v>
      </c>
      <c r="BO327" s="10">
        <f t="shared" si="152"/>
        <v>0</v>
      </c>
      <c r="BP327" s="10">
        <f t="shared" si="152"/>
        <v>0</v>
      </c>
      <c r="BQ327" s="10">
        <f t="shared" si="152"/>
        <v>0</v>
      </c>
      <c r="BR327" s="10">
        <f t="shared" si="152"/>
        <v>0</v>
      </c>
      <c r="BS327" s="10">
        <f t="shared" si="152"/>
        <v>0</v>
      </c>
      <c r="BT327" s="10">
        <f t="shared" si="152"/>
        <v>0</v>
      </c>
      <c r="BU327" s="10">
        <f t="shared" si="152"/>
        <v>0</v>
      </c>
      <c r="BV327" s="10">
        <f t="shared" si="152"/>
        <v>0</v>
      </c>
      <c r="BW327" s="10">
        <f t="shared" si="152"/>
        <v>0</v>
      </c>
      <c r="BX327" s="10">
        <f t="shared" si="152"/>
        <v>0</v>
      </c>
      <c r="BY327" s="10">
        <f t="shared" si="152"/>
        <v>0</v>
      </c>
      <c r="BZ327" s="10">
        <f t="shared" si="152"/>
        <v>0</v>
      </c>
      <c r="CA327" s="10">
        <f t="shared" si="152"/>
        <v>0</v>
      </c>
      <c r="CB327" s="10">
        <f t="shared" si="152"/>
        <v>0</v>
      </c>
      <c r="CC327" s="10">
        <f t="shared" si="152"/>
        <v>0</v>
      </c>
      <c r="CD327" s="10">
        <f t="shared" si="152"/>
        <v>0.10351843785564736</v>
      </c>
      <c r="CE327" s="10">
        <f t="shared" si="152"/>
        <v>2.8563472585710161E-3</v>
      </c>
      <c r="CF327" s="10">
        <f t="shared" si="152"/>
        <v>1.8321893893801267E-5</v>
      </c>
      <c r="CG327" s="10">
        <f t="shared" si="152"/>
        <v>5.7600081059351482E-5</v>
      </c>
      <c r="CH327" s="10">
        <f t="shared" si="152"/>
        <v>1.8781723646804058E-4</v>
      </c>
      <c r="CI327" s="10">
        <f t="shared" si="152"/>
        <v>0</v>
      </c>
      <c r="CJ327" s="10">
        <f t="shared" si="152"/>
        <v>0</v>
      </c>
      <c r="CK327" s="10">
        <f t="shared" si="152"/>
        <v>0</v>
      </c>
      <c r="CL327" s="10">
        <f t="shared" si="152"/>
        <v>0</v>
      </c>
      <c r="CM327" s="10">
        <f t="shared" si="152"/>
        <v>0</v>
      </c>
      <c r="CN327" s="10">
        <f t="shared" si="152"/>
        <v>0</v>
      </c>
      <c r="CO327" s="10">
        <f t="shared" si="152"/>
        <v>0</v>
      </c>
      <c r="CP327" s="10">
        <f t="shared" si="152"/>
        <v>0</v>
      </c>
      <c r="CQ327" s="10">
        <f t="shared" si="152"/>
        <v>0</v>
      </c>
      <c r="CR327" s="10">
        <f t="shared" si="152"/>
        <v>0</v>
      </c>
      <c r="CS327" s="10">
        <f t="shared" si="152"/>
        <v>7.0296427923425095E-2</v>
      </c>
      <c r="CT327" s="10">
        <f t="shared" si="152"/>
        <v>0.29158687100054853</v>
      </c>
      <c r="CU327" s="10">
        <f t="shared" si="152"/>
        <v>0</v>
      </c>
      <c r="CV327" s="10">
        <f t="shared" si="152"/>
        <v>0.29087531388433169</v>
      </c>
      <c r="CW327" s="10">
        <f t="shared" si="152"/>
        <v>0.16500527882014454</v>
      </c>
      <c r="CX327" s="10">
        <f t="shared" si="152"/>
        <v>7.5597584045910562E-2</v>
      </c>
      <c r="CY327" s="10">
        <f t="shared" si="152"/>
        <v>0</v>
      </c>
      <c r="CZ327" s="10">
        <f t="shared" si="152"/>
        <v>0</v>
      </c>
      <c r="DA327" s="10">
        <f t="shared" si="152"/>
        <v>0</v>
      </c>
      <c r="DB327" s="10">
        <f t="shared" si="152"/>
        <v>0</v>
      </c>
      <c r="DC327" s="10">
        <f t="shared" si="133"/>
        <v>1.0000000000000002</v>
      </c>
    </row>
    <row r="328" spans="1:107" x14ac:dyDescent="0.25">
      <c r="A328" s="11" t="s">
        <v>98</v>
      </c>
      <c r="B328" s="10">
        <f t="shared" si="151"/>
        <v>0</v>
      </c>
      <c r="C328" s="10">
        <f t="shared" ref="C328:BN331" si="153">C100/$DC100</f>
        <v>0</v>
      </c>
      <c r="D328" s="10">
        <f t="shared" si="153"/>
        <v>0</v>
      </c>
      <c r="E328" s="10">
        <f t="shared" si="153"/>
        <v>0</v>
      </c>
      <c r="F328" s="10">
        <f t="shared" si="153"/>
        <v>0</v>
      </c>
      <c r="G328" s="10">
        <f t="shared" si="153"/>
        <v>0</v>
      </c>
      <c r="H328" s="10">
        <f t="shared" si="153"/>
        <v>0</v>
      </c>
      <c r="I328" s="10">
        <f t="shared" si="153"/>
        <v>0</v>
      </c>
      <c r="J328" s="10">
        <f t="shared" si="153"/>
        <v>0</v>
      </c>
      <c r="K328" s="10">
        <f t="shared" si="153"/>
        <v>0</v>
      </c>
      <c r="L328" s="10">
        <f t="shared" si="153"/>
        <v>0</v>
      </c>
      <c r="M328" s="10">
        <f t="shared" si="153"/>
        <v>0</v>
      </c>
      <c r="N328" s="10">
        <f t="shared" si="153"/>
        <v>0</v>
      </c>
      <c r="O328" s="10">
        <f t="shared" si="153"/>
        <v>0</v>
      </c>
      <c r="P328" s="10">
        <f t="shared" si="153"/>
        <v>0</v>
      </c>
      <c r="Q328" s="10">
        <f t="shared" si="153"/>
        <v>0</v>
      </c>
      <c r="R328" s="10">
        <f t="shared" si="153"/>
        <v>0</v>
      </c>
      <c r="S328" s="10">
        <f t="shared" si="153"/>
        <v>0</v>
      </c>
      <c r="T328" s="10">
        <f t="shared" si="153"/>
        <v>0</v>
      </c>
      <c r="U328" s="10">
        <f t="shared" si="153"/>
        <v>0</v>
      </c>
      <c r="V328" s="10">
        <f t="shared" si="153"/>
        <v>0</v>
      </c>
      <c r="W328" s="10">
        <f t="shared" si="153"/>
        <v>0</v>
      </c>
      <c r="X328" s="10">
        <f t="shared" si="153"/>
        <v>0</v>
      </c>
      <c r="Y328" s="10">
        <f t="shared" si="153"/>
        <v>0</v>
      </c>
      <c r="Z328" s="10">
        <f t="shared" si="153"/>
        <v>0</v>
      </c>
      <c r="AA328" s="10">
        <f t="shared" si="153"/>
        <v>0</v>
      </c>
      <c r="AB328" s="10">
        <f t="shared" si="153"/>
        <v>0</v>
      </c>
      <c r="AC328" s="10">
        <f t="shared" si="153"/>
        <v>0</v>
      </c>
      <c r="AD328" s="10">
        <f t="shared" si="153"/>
        <v>0</v>
      </c>
      <c r="AE328" s="10">
        <f t="shared" si="153"/>
        <v>0</v>
      </c>
      <c r="AF328" s="10">
        <f t="shared" si="153"/>
        <v>0</v>
      </c>
      <c r="AG328" s="10">
        <f t="shared" si="153"/>
        <v>0</v>
      </c>
      <c r="AH328" s="10">
        <f t="shared" si="153"/>
        <v>0</v>
      </c>
      <c r="AI328" s="10">
        <f t="shared" si="153"/>
        <v>0</v>
      </c>
      <c r="AJ328" s="10">
        <f t="shared" si="153"/>
        <v>0</v>
      </c>
      <c r="AK328" s="10">
        <f t="shared" si="153"/>
        <v>0</v>
      </c>
      <c r="AL328" s="10">
        <f t="shared" si="153"/>
        <v>0</v>
      </c>
      <c r="AM328" s="10">
        <f t="shared" si="153"/>
        <v>0</v>
      </c>
      <c r="AN328" s="10">
        <f t="shared" si="153"/>
        <v>0</v>
      </c>
      <c r="AO328" s="10">
        <f t="shared" si="153"/>
        <v>0</v>
      </c>
      <c r="AP328" s="10">
        <f t="shared" si="153"/>
        <v>0</v>
      </c>
      <c r="AQ328" s="10">
        <f t="shared" si="153"/>
        <v>0</v>
      </c>
      <c r="AR328" s="10">
        <f t="shared" si="153"/>
        <v>0</v>
      </c>
      <c r="AS328" s="10">
        <f t="shared" si="153"/>
        <v>0</v>
      </c>
      <c r="AT328" s="10">
        <f t="shared" si="153"/>
        <v>0</v>
      </c>
      <c r="AU328" s="10">
        <f t="shared" si="153"/>
        <v>0</v>
      </c>
      <c r="AV328" s="10">
        <f t="shared" si="153"/>
        <v>0</v>
      </c>
      <c r="AW328" s="10">
        <f t="shared" si="153"/>
        <v>0</v>
      </c>
      <c r="AX328" s="10">
        <f t="shared" si="153"/>
        <v>0</v>
      </c>
      <c r="AY328" s="10">
        <f t="shared" si="153"/>
        <v>0</v>
      </c>
      <c r="AZ328" s="10">
        <f t="shared" si="153"/>
        <v>0</v>
      </c>
      <c r="BA328" s="10">
        <f t="shared" si="153"/>
        <v>0</v>
      </c>
      <c r="BB328" s="10">
        <f t="shared" si="153"/>
        <v>0</v>
      </c>
      <c r="BC328" s="10">
        <f t="shared" si="153"/>
        <v>0</v>
      </c>
      <c r="BD328" s="10">
        <f t="shared" si="153"/>
        <v>0</v>
      </c>
      <c r="BE328" s="10">
        <f t="shared" si="153"/>
        <v>0</v>
      </c>
      <c r="BF328" s="10">
        <f t="shared" si="153"/>
        <v>0</v>
      </c>
      <c r="BG328" s="10">
        <f t="shared" si="153"/>
        <v>0</v>
      </c>
      <c r="BH328" s="10">
        <f t="shared" si="153"/>
        <v>0</v>
      </c>
      <c r="BI328" s="10">
        <f t="shared" si="153"/>
        <v>0</v>
      </c>
      <c r="BJ328" s="10">
        <f t="shared" si="153"/>
        <v>0</v>
      </c>
      <c r="BK328" s="10">
        <f t="shared" si="153"/>
        <v>0</v>
      </c>
      <c r="BL328" s="10">
        <f t="shared" si="153"/>
        <v>0</v>
      </c>
      <c r="BM328" s="10">
        <f t="shared" si="153"/>
        <v>0</v>
      </c>
      <c r="BN328" s="10">
        <f t="shared" si="153"/>
        <v>0</v>
      </c>
      <c r="BO328" s="10">
        <f t="shared" si="152"/>
        <v>0</v>
      </c>
      <c r="BP328" s="10">
        <f t="shared" si="152"/>
        <v>0</v>
      </c>
      <c r="BQ328" s="10">
        <f t="shared" si="152"/>
        <v>0</v>
      </c>
      <c r="BR328" s="10">
        <f t="shared" si="152"/>
        <v>0</v>
      </c>
      <c r="BS328" s="10">
        <f t="shared" si="152"/>
        <v>0</v>
      </c>
      <c r="BT328" s="10">
        <f t="shared" si="152"/>
        <v>0</v>
      </c>
      <c r="BU328" s="10">
        <f t="shared" si="152"/>
        <v>0</v>
      </c>
      <c r="BV328" s="10">
        <f t="shared" si="152"/>
        <v>0</v>
      </c>
      <c r="BW328" s="10">
        <f t="shared" si="152"/>
        <v>0</v>
      </c>
      <c r="BX328" s="10">
        <f t="shared" si="152"/>
        <v>0</v>
      </c>
      <c r="BY328" s="10">
        <f t="shared" si="152"/>
        <v>0</v>
      </c>
      <c r="BZ328" s="10">
        <f t="shared" si="152"/>
        <v>0</v>
      </c>
      <c r="CA328" s="10">
        <f t="shared" si="152"/>
        <v>0</v>
      </c>
      <c r="CB328" s="10">
        <f t="shared" si="152"/>
        <v>0</v>
      </c>
      <c r="CC328" s="10">
        <f t="shared" si="152"/>
        <v>0</v>
      </c>
      <c r="CD328" s="10">
        <f t="shared" si="152"/>
        <v>0.70164648911512328</v>
      </c>
      <c r="CE328" s="10">
        <f t="shared" si="152"/>
        <v>1.9360280807798398E-2</v>
      </c>
      <c r="CF328" s="10">
        <f t="shared" si="152"/>
        <v>1.2418553439196971E-4</v>
      </c>
      <c r="CG328" s="10">
        <f t="shared" si="152"/>
        <v>3.9041252442775028E-4</v>
      </c>
      <c r="CH328" s="10">
        <f t="shared" si="152"/>
        <v>1.2730225387178825E-3</v>
      </c>
      <c r="CI328" s="10">
        <f t="shared" si="152"/>
        <v>0</v>
      </c>
      <c r="CJ328" s="10">
        <f t="shared" si="152"/>
        <v>0</v>
      </c>
      <c r="CK328" s="10">
        <f t="shared" si="152"/>
        <v>0</v>
      </c>
      <c r="CL328" s="10">
        <f t="shared" si="152"/>
        <v>0</v>
      </c>
      <c r="CM328" s="10">
        <f t="shared" si="152"/>
        <v>0</v>
      </c>
      <c r="CN328" s="10">
        <f t="shared" si="152"/>
        <v>0</v>
      </c>
      <c r="CO328" s="10">
        <f t="shared" si="152"/>
        <v>0</v>
      </c>
      <c r="CP328" s="10">
        <f t="shared" si="152"/>
        <v>0</v>
      </c>
      <c r="CQ328" s="10">
        <f t="shared" si="152"/>
        <v>0</v>
      </c>
      <c r="CR328" s="10">
        <f t="shared" si="152"/>
        <v>0</v>
      </c>
      <c r="CS328" s="10">
        <f t="shared" si="152"/>
        <v>4.3952800347731157E-2</v>
      </c>
      <c r="CT328" s="10">
        <f t="shared" si="152"/>
        <v>0.18231452014983557</v>
      </c>
      <c r="CU328" s="10">
        <f t="shared" si="152"/>
        <v>5.3519540527773122E-4</v>
      </c>
      <c r="CV328" s="10">
        <f t="shared" si="152"/>
        <v>0</v>
      </c>
      <c r="CW328" s="10">
        <f t="shared" si="152"/>
        <v>3.9163403678536698E-2</v>
      </c>
      <c r="CX328" s="10">
        <f t="shared" si="152"/>
        <v>1.1239689898159556E-2</v>
      </c>
      <c r="CY328" s="10">
        <f t="shared" si="152"/>
        <v>0</v>
      </c>
      <c r="CZ328" s="10">
        <f t="shared" si="152"/>
        <v>0</v>
      </c>
      <c r="DA328" s="10">
        <f t="shared" si="152"/>
        <v>0</v>
      </c>
      <c r="DB328" s="10">
        <f t="shared" si="152"/>
        <v>0</v>
      </c>
      <c r="DC328" s="10">
        <f t="shared" si="133"/>
        <v>0.99999999999999989</v>
      </c>
    </row>
    <row r="329" spans="1:107" x14ac:dyDescent="0.25">
      <c r="A329" s="11" t="s">
        <v>99</v>
      </c>
      <c r="B329" s="10">
        <f t="shared" si="151"/>
        <v>0</v>
      </c>
      <c r="C329" s="10">
        <f t="shared" si="153"/>
        <v>0</v>
      </c>
      <c r="D329" s="10">
        <f t="shared" si="153"/>
        <v>0</v>
      </c>
      <c r="E329" s="10">
        <f t="shared" si="153"/>
        <v>0</v>
      </c>
      <c r="F329" s="10">
        <f t="shared" si="153"/>
        <v>0</v>
      </c>
      <c r="G329" s="10">
        <f t="shared" si="153"/>
        <v>0</v>
      </c>
      <c r="H329" s="10">
        <f t="shared" si="153"/>
        <v>0</v>
      </c>
      <c r="I329" s="10">
        <f t="shared" si="153"/>
        <v>0</v>
      </c>
      <c r="J329" s="10">
        <f t="shared" si="153"/>
        <v>0</v>
      </c>
      <c r="K329" s="10">
        <f t="shared" si="153"/>
        <v>0</v>
      </c>
      <c r="L329" s="10">
        <f t="shared" si="153"/>
        <v>0</v>
      </c>
      <c r="M329" s="10">
        <f t="shared" si="153"/>
        <v>0</v>
      </c>
      <c r="N329" s="10">
        <f t="shared" si="153"/>
        <v>0</v>
      </c>
      <c r="O329" s="10">
        <f t="shared" si="153"/>
        <v>0</v>
      </c>
      <c r="P329" s="10">
        <f t="shared" si="153"/>
        <v>0</v>
      </c>
      <c r="Q329" s="10">
        <f t="shared" si="153"/>
        <v>0</v>
      </c>
      <c r="R329" s="10">
        <f t="shared" si="153"/>
        <v>0</v>
      </c>
      <c r="S329" s="10">
        <f t="shared" si="153"/>
        <v>0</v>
      </c>
      <c r="T329" s="10">
        <f t="shared" si="153"/>
        <v>0</v>
      </c>
      <c r="U329" s="10">
        <f t="shared" si="153"/>
        <v>0</v>
      </c>
      <c r="V329" s="10">
        <f t="shared" si="153"/>
        <v>0</v>
      </c>
      <c r="W329" s="10">
        <f t="shared" si="153"/>
        <v>0</v>
      </c>
      <c r="X329" s="10">
        <f t="shared" si="153"/>
        <v>0</v>
      </c>
      <c r="Y329" s="10">
        <f t="shared" si="153"/>
        <v>0</v>
      </c>
      <c r="Z329" s="10">
        <f t="shared" si="153"/>
        <v>0</v>
      </c>
      <c r="AA329" s="10">
        <f t="shared" si="153"/>
        <v>0</v>
      </c>
      <c r="AB329" s="10">
        <f t="shared" si="153"/>
        <v>0</v>
      </c>
      <c r="AC329" s="10">
        <f t="shared" si="153"/>
        <v>0</v>
      </c>
      <c r="AD329" s="10">
        <f t="shared" si="153"/>
        <v>0</v>
      </c>
      <c r="AE329" s="10">
        <f t="shared" si="153"/>
        <v>0</v>
      </c>
      <c r="AF329" s="10">
        <f t="shared" si="153"/>
        <v>0</v>
      </c>
      <c r="AG329" s="10">
        <f t="shared" si="153"/>
        <v>0</v>
      </c>
      <c r="AH329" s="10">
        <f t="shared" si="153"/>
        <v>0</v>
      </c>
      <c r="AI329" s="10">
        <f t="shared" si="153"/>
        <v>0</v>
      </c>
      <c r="AJ329" s="10">
        <f t="shared" si="153"/>
        <v>0</v>
      </c>
      <c r="AK329" s="10">
        <f t="shared" si="153"/>
        <v>0</v>
      </c>
      <c r="AL329" s="10">
        <f t="shared" si="153"/>
        <v>0</v>
      </c>
      <c r="AM329" s="10">
        <f t="shared" si="153"/>
        <v>0</v>
      </c>
      <c r="AN329" s="10">
        <f t="shared" si="153"/>
        <v>0</v>
      </c>
      <c r="AO329" s="10">
        <f t="shared" si="153"/>
        <v>0</v>
      </c>
      <c r="AP329" s="10">
        <f t="shared" si="153"/>
        <v>0</v>
      </c>
      <c r="AQ329" s="10">
        <f t="shared" si="153"/>
        <v>0</v>
      </c>
      <c r="AR329" s="10">
        <f t="shared" si="153"/>
        <v>0</v>
      </c>
      <c r="AS329" s="10">
        <f t="shared" si="153"/>
        <v>0</v>
      </c>
      <c r="AT329" s="10">
        <f t="shared" si="153"/>
        <v>0</v>
      </c>
      <c r="AU329" s="10">
        <f t="shared" si="153"/>
        <v>0</v>
      </c>
      <c r="AV329" s="10">
        <f t="shared" si="153"/>
        <v>0</v>
      </c>
      <c r="AW329" s="10">
        <f t="shared" si="153"/>
        <v>0</v>
      </c>
      <c r="AX329" s="10">
        <f t="shared" si="153"/>
        <v>0</v>
      </c>
      <c r="AY329" s="10">
        <f t="shared" si="153"/>
        <v>0</v>
      </c>
      <c r="AZ329" s="10">
        <f t="shared" si="153"/>
        <v>0</v>
      </c>
      <c r="BA329" s="10">
        <f t="shared" si="153"/>
        <v>0</v>
      </c>
      <c r="BB329" s="10">
        <f t="shared" si="153"/>
        <v>0</v>
      </c>
      <c r="BC329" s="10">
        <f t="shared" si="153"/>
        <v>0</v>
      </c>
      <c r="BD329" s="10">
        <f t="shared" si="153"/>
        <v>0</v>
      </c>
      <c r="BE329" s="10">
        <f t="shared" si="153"/>
        <v>0</v>
      </c>
      <c r="BF329" s="10">
        <f t="shared" si="153"/>
        <v>0</v>
      </c>
      <c r="BG329" s="10">
        <f t="shared" si="153"/>
        <v>0</v>
      </c>
      <c r="BH329" s="10">
        <f t="shared" si="153"/>
        <v>0</v>
      </c>
      <c r="BI329" s="10">
        <f t="shared" si="153"/>
        <v>0</v>
      </c>
      <c r="BJ329" s="10">
        <f t="shared" si="153"/>
        <v>0</v>
      </c>
      <c r="BK329" s="10">
        <f t="shared" si="153"/>
        <v>0</v>
      </c>
      <c r="BL329" s="10">
        <f t="shared" si="153"/>
        <v>0</v>
      </c>
      <c r="BM329" s="10">
        <f t="shared" si="153"/>
        <v>0</v>
      </c>
      <c r="BN329" s="10">
        <f t="shared" si="153"/>
        <v>0</v>
      </c>
      <c r="BO329" s="10">
        <f t="shared" si="152"/>
        <v>0</v>
      </c>
      <c r="BP329" s="10">
        <f t="shared" si="152"/>
        <v>0</v>
      </c>
      <c r="BQ329" s="10">
        <f t="shared" si="152"/>
        <v>0</v>
      </c>
      <c r="BR329" s="10">
        <f t="shared" si="152"/>
        <v>0</v>
      </c>
      <c r="BS329" s="10">
        <f t="shared" si="152"/>
        <v>0</v>
      </c>
      <c r="BT329" s="10">
        <f t="shared" si="152"/>
        <v>0</v>
      </c>
      <c r="BU329" s="10">
        <f t="shared" si="152"/>
        <v>0</v>
      </c>
      <c r="BV329" s="10">
        <f t="shared" si="152"/>
        <v>0</v>
      </c>
      <c r="BW329" s="10">
        <f t="shared" si="152"/>
        <v>0</v>
      </c>
      <c r="BX329" s="10">
        <f t="shared" si="152"/>
        <v>0</v>
      </c>
      <c r="BY329" s="10">
        <f t="shared" si="152"/>
        <v>0</v>
      </c>
      <c r="BZ329" s="10">
        <f t="shared" si="152"/>
        <v>0</v>
      </c>
      <c r="CA329" s="10">
        <f t="shared" si="152"/>
        <v>0</v>
      </c>
      <c r="CB329" s="10">
        <f t="shared" si="152"/>
        <v>0</v>
      </c>
      <c r="CC329" s="10">
        <f t="shared" si="152"/>
        <v>0</v>
      </c>
      <c r="CD329" s="10">
        <f t="shared" si="152"/>
        <v>1.1335053885478718E-2</v>
      </c>
      <c r="CE329" s="10">
        <f t="shared" si="152"/>
        <v>3.1276409074768106E-4</v>
      </c>
      <c r="CF329" s="10">
        <f t="shared" si="152"/>
        <v>2.0062093176083515E-6</v>
      </c>
      <c r="CG329" s="10">
        <f t="shared" si="152"/>
        <v>6.3070892117415444E-6</v>
      </c>
      <c r="CH329" s="10">
        <f t="shared" si="152"/>
        <v>2.0565597202651342E-5</v>
      </c>
      <c r="CI329" s="10">
        <f t="shared" si="152"/>
        <v>0</v>
      </c>
      <c r="CJ329" s="10">
        <f t="shared" si="152"/>
        <v>0</v>
      </c>
      <c r="CK329" s="10">
        <f t="shared" si="152"/>
        <v>0</v>
      </c>
      <c r="CL329" s="10">
        <f t="shared" si="152"/>
        <v>0.1042614070274519</v>
      </c>
      <c r="CM329" s="10">
        <f t="shared" si="152"/>
        <v>0.18052103076590878</v>
      </c>
      <c r="CN329" s="10">
        <f t="shared" si="152"/>
        <v>0.11279910868050763</v>
      </c>
      <c r="CO329" s="10">
        <f t="shared" si="152"/>
        <v>1.3918906999501799E-3</v>
      </c>
      <c r="CP329" s="10">
        <f t="shared" si="152"/>
        <v>2.5412630198532599E-2</v>
      </c>
      <c r="CQ329" s="10">
        <f t="shared" si="152"/>
        <v>-3.3583815845200063E-4</v>
      </c>
      <c r="CR329" s="10">
        <f t="shared" si="152"/>
        <v>0.17477554277466617</v>
      </c>
      <c r="CS329" s="10">
        <f t="shared" si="152"/>
        <v>6.2445193056427734E-2</v>
      </c>
      <c r="CT329" s="10">
        <f t="shared" si="152"/>
        <v>0.25902025167172638</v>
      </c>
      <c r="CU329" s="10">
        <f t="shared" si="152"/>
        <v>1.2272934656822222E-4</v>
      </c>
      <c r="CV329" s="10">
        <f t="shared" si="152"/>
        <v>6.5155573022207827E-2</v>
      </c>
      <c r="CW329" s="10">
        <f t="shared" si="152"/>
        <v>0</v>
      </c>
      <c r="CX329" s="10">
        <f t="shared" si="152"/>
        <v>2.7537840425461862E-3</v>
      </c>
      <c r="CY329" s="10">
        <f t="shared" si="152"/>
        <v>0</v>
      </c>
      <c r="CZ329" s="10">
        <f t="shared" si="152"/>
        <v>0</v>
      </c>
      <c r="DA329" s="10">
        <f t="shared" si="152"/>
        <v>0</v>
      </c>
      <c r="DB329" s="10">
        <f t="shared" si="152"/>
        <v>0</v>
      </c>
      <c r="DC329" s="10">
        <f t="shared" si="133"/>
        <v>1</v>
      </c>
    </row>
    <row r="330" spans="1:107" x14ac:dyDescent="0.25">
      <c r="A330" s="11" t="s">
        <v>100</v>
      </c>
      <c r="B330" s="10">
        <f t="shared" si="151"/>
        <v>0</v>
      </c>
      <c r="C330" s="10">
        <f t="shared" si="153"/>
        <v>0</v>
      </c>
      <c r="D330" s="10">
        <f t="shared" si="153"/>
        <v>0</v>
      </c>
      <c r="E330" s="10">
        <f t="shared" si="153"/>
        <v>0</v>
      </c>
      <c r="F330" s="10">
        <f t="shared" si="153"/>
        <v>0</v>
      </c>
      <c r="G330" s="10">
        <f t="shared" si="153"/>
        <v>0</v>
      </c>
      <c r="H330" s="10">
        <f t="shared" si="153"/>
        <v>0</v>
      </c>
      <c r="I330" s="10">
        <f t="shared" si="153"/>
        <v>0</v>
      </c>
      <c r="J330" s="10">
        <f t="shared" si="153"/>
        <v>0</v>
      </c>
      <c r="K330" s="10">
        <f t="shared" si="153"/>
        <v>0</v>
      </c>
      <c r="L330" s="10">
        <f t="shared" si="153"/>
        <v>0</v>
      </c>
      <c r="M330" s="10">
        <f t="shared" si="153"/>
        <v>0</v>
      </c>
      <c r="N330" s="10">
        <f t="shared" si="153"/>
        <v>0</v>
      </c>
      <c r="O330" s="10">
        <f t="shared" si="153"/>
        <v>0</v>
      </c>
      <c r="P330" s="10">
        <f t="shared" si="153"/>
        <v>0</v>
      </c>
      <c r="Q330" s="10">
        <f t="shared" si="153"/>
        <v>0</v>
      </c>
      <c r="R330" s="10">
        <f t="shared" si="153"/>
        <v>0</v>
      </c>
      <c r="S330" s="10">
        <f t="shared" si="153"/>
        <v>0</v>
      </c>
      <c r="T330" s="10">
        <f t="shared" si="153"/>
        <v>0</v>
      </c>
      <c r="U330" s="10">
        <f t="shared" si="153"/>
        <v>0</v>
      </c>
      <c r="V330" s="10">
        <f t="shared" si="153"/>
        <v>0</v>
      </c>
      <c r="W330" s="10">
        <f t="shared" si="153"/>
        <v>0</v>
      </c>
      <c r="X330" s="10">
        <f t="shared" si="153"/>
        <v>0</v>
      </c>
      <c r="Y330" s="10">
        <f t="shared" si="153"/>
        <v>0</v>
      </c>
      <c r="Z330" s="10">
        <f t="shared" si="153"/>
        <v>0</v>
      </c>
      <c r="AA330" s="10">
        <f t="shared" si="153"/>
        <v>0</v>
      </c>
      <c r="AB330" s="10">
        <f t="shared" si="153"/>
        <v>0</v>
      </c>
      <c r="AC330" s="10">
        <f t="shared" si="153"/>
        <v>0</v>
      </c>
      <c r="AD330" s="10">
        <f t="shared" si="153"/>
        <v>0</v>
      </c>
      <c r="AE330" s="10">
        <f t="shared" si="153"/>
        <v>0</v>
      </c>
      <c r="AF330" s="10">
        <f t="shared" si="153"/>
        <v>0</v>
      </c>
      <c r="AG330" s="10">
        <f t="shared" si="153"/>
        <v>0</v>
      </c>
      <c r="AH330" s="10">
        <f t="shared" si="153"/>
        <v>0</v>
      </c>
      <c r="AI330" s="10">
        <f t="shared" si="153"/>
        <v>0</v>
      </c>
      <c r="AJ330" s="10">
        <f t="shared" si="153"/>
        <v>0</v>
      </c>
      <c r="AK330" s="10">
        <f t="shared" si="153"/>
        <v>1.6524978091587838E-3</v>
      </c>
      <c r="AL330" s="10">
        <f t="shared" si="153"/>
        <v>3.59635934365738E-2</v>
      </c>
      <c r="AM330" s="10">
        <f t="shared" si="153"/>
        <v>1.1046991688919992E-5</v>
      </c>
      <c r="AN330" s="10">
        <f t="shared" si="153"/>
        <v>1.5847330870971895E-6</v>
      </c>
      <c r="AO330" s="10">
        <f t="shared" si="153"/>
        <v>4.7880985045759427E-5</v>
      </c>
      <c r="AP330" s="10">
        <f t="shared" si="153"/>
        <v>7.5545072878339129E-5</v>
      </c>
      <c r="AQ330" s="10">
        <f t="shared" si="153"/>
        <v>3.7089853219116429E-3</v>
      </c>
      <c r="AR330" s="10">
        <f t="shared" si="153"/>
        <v>3.7550159499637006E-3</v>
      </c>
      <c r="AS330" s="10">
        <f t="shared" si="153"/>
        <v>5.211113962278064E-2</v>
      </c>
      <c r="AT330" s="10">
        <f t="shared" si="153"/>
        <v>9.6047951039179011E-4</v>
      </c>
      <c r="AU330" s="10">
        <f t="shared" si="153"/>
        <v>8.1454930752413949E-3</v>
      </c>
      <c r="AV330" s="10">
        <f t="shared" si="153"/>
        <v>4.0031404183821222E-2</v>
      </c>
      <c r="AW330" s="10">
        <f t="shared" si="153"/>
        <v>0.121378851848852</v>
      </c>
      <c r="AX330" s="10">
        <f t="shared" si="153"/>
        <v>0.12260319943747605</v>
      </c>
      <c r="AY330" s="10">
        <f t="shared" si="153"/>
        <v>3.9525563525462437E-2</v>
      </c>
      <c r="AZ330" s="10">
        <f t="shared" si="153"/>
        <v>1.075351198981579E-2</v>
      </c>
      <c r="BA330" s="10">
        <f t="shared" si="153"/>
        <v>8.588913060819553E-2</v>
      </c>
      <c r="BB330" s="10">
        <f t="shared" si="153"/>
        <v>2.0901149027737993E-2</v>
      </c>
      <c r="BC330" s="10">
        <f t="shared" si="153"/>
        <v>0.13801014072761372</v>
      </c>
      <c r="BD330" s="10">
        <f t="shared" si="153"/>
        <v>6.3479891197410265E-2</v>
      </c>
      <c r="BE330" s="10">
        <f t="shared" si="153"/>
        <v>5.9337807743718184E-2</v>
      </c>
      <c r="BF330" s="10">
        <f t="shared" si="153"/>
        <v>0</v>
      </c>
      <c r="BG330" s="10">
        <f t="shared" si="153"/>
        <v>5.4252504645773726E-4</v>
      </c>
      <c r="BH330" s="10">
        <f t="shared" si="153"/>
        <v>2.2678666176352372E-5</v>
      </c>
      <c r="BI330" s="10">
        <f t="shared" si="153"/>
        <v>0</v>
      </c>
      <c r="BJ330" s="10">
        <f t="shared" si="153"/>
        <v>1.0508452849700332E-5</v>
      </c>
      <c r="BK330" s="10">
        <f t="shared" si="153"/>
        <v>1.729863065539599E-2</v>
      </c>
      <c r="BL330" s="10">
        <f t="shared" si="153"/>
        <v>1.5258850863407114E-2</v>
      </c>
      <c r="BM330" s="10">
        <f t="shared" si="153"/>
        <v>2.738404491277309E-3</v>
      </c>
      <c r="BN330" s="10">
        <f t="shared" si="153"/>
        <v>7.8421821635612041E-3</v>
      </c>
      <c r="BO330" s="10">
        <f t="shared" si="152"/>
        <v>9.5632131552499163E-3</v>
      </c>
      <c r="BP330" s="10">
        <f t="shared" si="152"/>
        <v>0</v>
      </c>
      <c r="BQ330" s="10">
        <f t="shared" si="152"/>
        <v>0</v>
      </c>
      <c r="BR330" s="10">
        <f t="shared" si="152"/>
        <v>0</v>
      </c>
      <c r="BS330" s="10">
        <f t="shared" si="152"/>
        <v>2.4165592811636764E-2</v>
      </c>
      <c r="BT330" s="10">
        <f t="shared" si="152"/>
        <v>0</v>
      </c>
      <c r="BU330" s="10">
        <f t="shared" si="152"/>
        <v>0</v>
      </c>
      <c r="BV330" s="10">
        <f t="shared" si="152"/>
        <v>0</v>
      </c>
      <c r="BW330" s="10">
        <f t="shared" si="152"/>
        <v>0</v>
      </c>
      <c r="BX330" s="10">
        <f t="shared" si="152"/>
        <v>4.7810696721106103E-4</v>
      </c>
      <c r="BY330" s="10">
        <f t="shared" si="152"/>
        <v>5.0576864145763644E-4</v>
      </c>
      <c r="BZ330" s="10">
        <f t="shared" si="152"/>
        <v>5.1483517694325188E-4</v>
      </c>
      <c r="CA330" s="10">
        <f t="shared" si="152"/>
        <v>0</v>
      </c>
      <c r="CB330" s="10">
        <f t="shared" si="152"/>
        <v>0</v>
      </c>
      <c r="CC330" s="10">
        <f t="shared" si="152"/>
        <v>0</v>
      </c>
      <c r="CD330" s="10">
        <f t="shared" si="152"/>
        <v>0</v>
      </c>
      <c r="CE330" s="10">
        <f t="shared" si="152"/>
        <v>0</v>
      </c>
      <c r="CF330" s="10">
        <f t="shared" si="152"/>
        <v>0</v>
      </c>
      <c r="CG330" s="10">
        <f t="shared" si="152"/>
        <v>0</v>
      </c>
      <c r="CH330" s="10">
        <f t="shared" si="152"/>
        <v>0</v>
      </c>
      <c r="CI330" s="10">
        <f t="shared" si="152"/>
        <v>4.902590416469346E-5</v>
      </c>
      <c r="CJ330" s="10">
        <f t="shared" si="152"/>
        <v>5.8549462416120563E-5</v>
      </c>
      <c r="CK330" s="10">
        <f t="shared" si="152"/>
        <v>5.9322004429118773E-5</v>
      </c>
      <c r="CL330" s="10">
        <f t="shared" si="152"/>
        <v>0</v>
      </c>
      <c r="CM330" s="10">
        <f t="shared" si="152"/>
        <v>0</v>
      </c>
      <c r="CN330" s="10">
        <f t="shared" si="152"/>
        <v>0</v>
      </c>
      <c r="CO330" s="10">
        <f t="shared" si="152"/>
        <v>0</v>
      </c>
      <c r="CP330" s="10">
        <f t="shared" si="152"/>
        <v>0</v>
      </c>
      <c r="CQ330" s="10">
        <f t="shared" si="152"/>
        <v>0</v>
      </c>
      <c r="CR330" s="10">
        <f t="shared" si="152"/>
        <v>0</v>
      </c>
      <c r="CS330" s="10">
        <f t="shared" si="152"/>
        <v>3.1842405946185181E-3</v>
      </c>
      <c r="CT330" s="10">
        <f t="shared" si="152"/>
        <v>1.3208107138945229E-2</v>
      </c>
      <c r="CU330" s="10">
        <f t="shared" si="152"/>
        <v>1.8298033368135298E-5</v>
      </c>
      <c r="CV330" s="10">
        <f t="shared" si="152"/>
        <v>9.1668021655769427E-2</v>
      </c>
      <c r="CW330" s="10">
        <f t="shared" si="152"/>
        <v>4.4692253158396368E-3</v>
      </c>
      <c r="CX330" s="10">
        <f t="shared" si="152"/>
        <v>0</v>
      </c>
      <c r="CY330" s="10">
        <f t="shared" si="152"/>
        <v>0</v>
      </c>
      <c r="CZ330" s="10">
        <f t="shared" si="152"/>
        <v>0</v>
      </c>
      <c r="DA330" s="10">
        <f t="shared" si="152"/>
        <v>0</v>
      </c>
      <c r="DB330" s="10">
        <f t="shared" si="152"/>
        <v>0</v>
      </c>
      <c r="DC330" s="10">
        <f t="shared" si="133"/>
        <v>1</v>
      </c>
    </row>
    <row r="331" spans="1:107" x14ac:dyDescent="0.25">
      <c r="A331" s="11" t="s">
        <v>101</v>
      </c>
      <c r="B331" s="10">
        <f t="shared" si="151"/>
        <v>0</v>
      </c>
      <c r="C331" s="10">
        <f t="shared" si="153"/>
        <v>0</v>
      </c>
      <c r="D331" s="10">
        <f t="shared" si="153"/>
        <v>0</v>
      </c>
      <c r="E331" s="10">
        <f t="shared" si="153"/>
        <v>0</v>
      </c>
      <c r="F331" s="10">
        <f t="shared" si="153"/>
        <v>0</v>
      </c>
      <c r="G331" s="10">
        <f t="shared" si="153"/>
        <v>0</v>
      </c>
      <c r="H331" s="10">
        <f t="shared" si="153"/>
        <v>0</v>
      </c>
      <c r="I331" s="10">
        <f t="shared" si="153"/>
        <v>0</v>
      </c>
      <c r="J331" s="10">
        <f t="shared" si="153"/>
        <v>0</v>
      </c>
      <c r="K331" s="10">
        <f t="shared" si="153"/>
        <v>0</v>
      </c>
      <c r="L331" s="10">
        <f t="shared" si="153"/>
        <v>0</v>
      </c>
      <c r="M331" s="10">
        <f t="shared" si="153"/>
        <v>0</v>
      </c>
      <c r="N331" s="10">
        <f t="shared" si="153"/>
        <v>0</v>
      </c>
      <c r="O331" s="10">
        <f t="shared" si="153"/>
        <v>0</v>
      </c>
      <c r="P331" s="10">
        <f t="shared" si="153"/>
        <v>0</v>
      </c>
      <c r="Q331" s="10">
        <f t="shared" si="153"/>
        <v>0</v>
      </c>
      <c r="R331" s="10">
        <f t="shared" si="153"/>
        <v>0</v>
      </c>
      <c r="S331" s="10">
        <f t="shared" si="153"/>
        <v>0</v>
      </c>
      <c r="T331" s="10">
        <f t="shared" si="153"/>
        <v>0</v>
      </c>
      <c r="U331" s="10">
        <f t="shared" si="153"/>
        <v>0</v>
      </c>
      <c r="V331" s="10">
        <f t="shared" si="153"/>
        <v>0</v>
      </c>
      <c r="W331" s="10">
        <f t="shared" si="153"/>
        <v>0</v>
      </c>
      <c r="X331" s="10">
        <f t="shared" si="153"/>
        <v>0</v>
      </c>
      <c r="Y331" s="10">
        <f t="shared" si="153"/>
        <v>0</v>
      </c>
      <c r="Z331" s="10">
        <f t="shared" si="153"/>
        <v>0</v>
      </c>
      <c r="AA331" s="10">
        <f t="shared" si="153"/>
        <v>0</v>
      </c>
      <c r="AB331" s="10">
        <f t="shared" si="153"/>
        <v>0</v>
      </c>
      <c r="AC331" s="10">
        <f t="shared" si="153"/>
        <v>0</v>
      </c>
      <c r="AD331" s="10">
        <f t="shared" si="153"/>
        <v>0</v>
      </c>
      <c r="AE331" s="10">
        <f t="shared" si="153"/>
        <v>0</v>
      </c>
      <c r="AF331" s="10">
        <f t="shared" si="153"/>
        <v>0</v>
      </c>
      <c r="AG331" s="10">
        <f t="shared" si="153"/>
        <v>0</v>
      </c>
      <c r="AH331" s="10">
        <f t="shared" si="153"/>
        <v>0</v>
      </c>
      <c r="AI331" s="10">
        <f t="shared" si="153"/>
        <v>0</v>
      </c>
      <c r="AJ331" s="10">
        <f t="shared" si="153"/>
        <v>0</v>
      </c>
      <c r="AK331" s="10">
        <f t="shared" si="153"/>
        <v>0</v>
      </c>
      <c r="AL331" s="10">
        <f t="shared" si="153"/>
        <v>0</v>
      </c>
      <c r="AM331" s="10">
        <f t="shared" si="153"/>
        <v>0</v>
      </c>
      <c r="AN331" s="10">
        <f t="shared" si="153"/>
        <v>0</v>
      </c>
      <c r="AO331" s="10">
        <f t="shared" si="153"/>
        <v>0</v>
      </c>
      <c r="AP331" s="10">
        <f t="shared" si="153"/>
        <v>0</v>
      </c>
      <c r="AQ331" s="10">
        <f t="shared" si="153"/>
        <v>0</v>
      </c>
      <c r="AR331" s="10">
        <f t="shared" si="153"/>
        <v>0</v>
      </c>
      <c r="AS331" s="10">
        <f t="shared" si="153"/>
        <v>0</v>
      </c>
      <c r="AT331" s="10">
        <f t="shared" si="153"/>
        <v>0</v>
      </c>
      <c r="AU331" s="10">
        <f t="shared" si="153"/>
        <v>0</v>
      </c>
      <c r="AV331" s="10">
        <f t="shared" si="153"/>
        <v>0</v>
      </c>
      <c r="AW331" s="10">
        <f t="shared" si="153"/>
        <v>0</v>
      </c>
      <c r="AX331" s="10">
        <f t="shared" si="153"/>
        <v>0</v>
      </c>
      <c r="AY331" s="10">
        <f t="shared" si="153"/>
        <v>0</v>
      </c>
      <c r="AZ331" s="10">
        <f t="shared" si="153"/>
        <v>0</v>
      </c>
      <c r="BA331" s="10">
        <f t="shared" si="153"/>
        <v>0</v>
      </c>
      <c r="BB331" s="10">
        <f t="shared" si="153"/>
        <v>0</v>
      </c>
      <c r="BC331" s="10">
        <f t="shared" si="153"/>
        <v>0</v>
      </c>
      <c r="BD331" s="10">
        <f t="shared" si="153"/>
        <v>0</v>
      </c>
      <c r="BE331" s="10">
        <f t="shared" si="153"/>
        <v>0</v>
      </c>
      <c r="BF331" s="10">
        <f t="shared" si="153"/>
        <v>0</v>
      </c>
      <c r="BG331" s="10">
        <f t="shared" si="153"/>
        <v>0</v>
      </c>
      <c r="BH331" s="10">
        <f t="shared" si="153"/>
        <v>0</v>
      </c>
      <c r="BI331" s="10">
        <f t="shared" si="153"/>
        <v>0</v>
      </c>
      <c r="BJ331" s="10">
        <f t="shared" si="153"/>
        <v>0</v>
      </c>
      <c r="BK331" s="10">
        <f t="shared" si="153"/>
        <v>0</v>
      </c>
      <c r="BL331" s="10">
        <f t="shared" si="153"/>
        <v>0</v>
      </c>
      <c r="BM331" s="10">
        <f t="shared" si="153"/>
        <v>0</v>
      </c>
      <c r="BN331" s="10">
        <f t="shared" ref="BN331:DB334" si="154">BN103/$DC103</f>
        <v>0</v>
      </c>
      <c r="BO331" s="10">
        <f t="shared" si="154"/>
        <v>0</v>
      </c>
      <c r="BP331" s="10">
        <f t="shared" si="154"/>
        <v>0</v>
      </c>
      <c r="BQ331" s="10">
        <f t="shared" si="154"/>
        <v>0</v>
      </c>
      <c r="BR331" s="10">
        <f t="shared" si="154"/>
        <v>0</v>
      </c>
      <c r="BS331" s="10">
        <f t="shared" si="154"/>
        <v>0</v>
      </c>
      <c r="BT331" s="10">
        <f t="shared" si="154"/>
        <v>0</v>
      </c>
      <c r="BU331" s="10">
        <f t="shared" si="154"/>
        <v>0</v>
      </c>
      <c r="BV331" s="10">
        <f t="shared" si="154"/>
        <v>0</v>
      </c>
      <c r="BW331" s="10">
        <f t="shared" si="154"/>
        <v>0</v>
      </c>
      <c r="BX331" s="10">
        <f t="shared" si="154"/>
        <v>0</v>
      </c>
      <c r="BY331" s="10">
        <f t="shared" si="154"/>
        <v>0</v>
      </c>
      <c r="BZ331" s="10">
        <f t="shared" si="154"/>
        <v>0</v>
      </c>
      <c r="CA331" s="10">
        <f t="shared" si="154"/>
        <v>0</v>
      </c>
      <c r="CB331" s="10">
        <f t="shared" si="154"/>
        <v>0</v>
      </c>
      <c r="CC331" s="10">
        <f t="shared" si="154"/>
        <v>0</v>
      </c>
      <c r="CD331" s="10">
        <f t="shared" si="154"/>
        <v>0</v>
      </c>
      <c r="CE331" s="10">
        <f t="shared" si="154"/>
        <v>0</v>
      </c>
      <c r="CF331" s="10">
        <f t="shared" si="154"/>
        <v>0</v>
      </c>
      <c r="CG331" s="10">
        <f t="shared" si="154"/>
        <v>0</v>
      </c>
      <c r="CH331" s="10">
        <f t="shared" si="154"/>
        <v>0</v>
      </c>
      <c r="CI331" s="10">
        <f t="shared" si="154"/>
        <v>0</v>
      </c>
      <c r="CJ331" s="10">
        <f t="shared" si="154"/>
        <v>0</v>
      </c>
      <c r="CK331" s="10">
        <f t="shared" si="154"/>
        <v>0</v>
      </c>
      <c r="CL331" s="10">
        <f t="shared" si="154"/>
        <v>0</v>
      </c>
      <c r="CM331" s="10">
        <f t="shared" si="154"/>
        <v>0</v>
      </c>
      <c r="CN331" s="10">
        <f t="shared" si="154"/>
        <v>0</v>
      </c>
      <c r="CO331" s="10">
        <f t="shared" si="154"/>
        <v>0</v>
      </c>
      <c r="CP331" s="10">
        <f t="shared" si="154"/>
        <v>0</v>
      </c>
      <c r="CQ331" s="10">
        <f t="shared" si="154"/>
        <v>0</v>
      </c>
      <c r="CR331" s="10">
        <f t="shared" si="154"/>
        <v>0</v>
      </c>
      <c r="CS331" s="10">
        <f t="shared" si="154"/>
        <v>0.29870717973778987</v>
      </c>
      <c r="CT331" s="10">
        <f t="shared" si="154"/>
        <v>-0.26937741844346574</v>
      </c>
      <c r="CU331" s="10">
        <f t="shared" si="154"/>
        <v>1.2751963680882753E-2</v>
      </c>
      <c r="CV331" s="10">
        <f t="shared" si="154"/>
        <v>0.6211200089746266</v>
      </c>
      <c r="CW331" s="10">
        <f t="shared" si="154"/>
        <v>4.1854877586210662E-2</v>
      </c>
      <c r="CX331" s="10">
        <f t="shared" si="154"/>
        <v>0.2949433884639559</v>
      </c>
      <c r="CY331" s="10">
        <f t="shared" si="154"/>
        <v>0</v>
      </c>
      <c r="CZ331" s="10">
        <f t="shared" si="154"/>
        <v>0</v>
      </c>
      <c r="DA331" s="10">
        <f t="shared" si="154"/>
        <v>0</v>
      </c>
      <c r="DB331" s="10">
        <f t="shared" si="154"/>
        <v>0</v>
      </c>
      <c r="DC331" s="10">
        <f t="shared" si="133"/>
        <v>1</v>
      </c>
    </row>
    <row r="332" spans="1:107" x14ac:dyDescent="0.25">
      <c r="A332" s="11" t="s">
        <v>102</v>
      </c>
      <c r="B332" s="10">
        <f t="shared" si="151"/>
        <v>0</v>
      </c>
      <c r="C332" s="10">
        <f t="shared" ref="C332:BN334" si="155">C104/$DC104</f>
        <v>0</v>
      </c>
      <c r="D332" s="10">
        <f t="shared" si="155"/>
        <v>0</v>
      </c>
      <c r="E332" s="10">
        <f t="shared" si="155"/>
        <v>0</v>
      </c>
      <c r="F332" s="10">
        <f t="shared" si="155"/>
        <v>0</v>
      </c>
      <c r="G332" s="10">
        <f t="shared" si="155"/>
        <v>0</v>
      </c>
      <c r="H332" s="10">
        <f t="shared" si="155"/>
        <v>0</v>
      </c>
      <c r="I332" s="10">
        <f t="shared" si="155"/>
        <v>0</v>
      </c>
      <c r="J332" s="10">
        <f t="shared" si="155"/>
        <v>0</v>
      </c>
      <c r="K332" s="10">
        <f t="shared" si="155"/>
        <v>0</v>
      </c>
      <c r="L332" s="10">
        <f t="shared" si="155"/>
        <v>0</v>
      </c>
      <c r="M332" s="10">
        <f t="shared" si="155"/>
        <v>0</v>
      </c>
      <c r="N332" s="10">
        <f t="shared" si="155"/>
        <v>0</v>
      </c>
      <c r="O332" s="10">
        <f t="shared" si="155"/>
        <v>0</v>
      </c>
      <c r="P332" s="10">
        <f t="shared" si="155"/>
        <v>0</v>
      </c>
      <c r="Q332" s="10">
        <f t="shared" si="155"/>
        <v>0</v>
      </c>
      <c r="R332" s="10">
        <f t="shared" si="155"/>
        <v>0</v>
      </c>
      <c r="S332" s="10">
        <f t="shared" si="155"/>
        <v>0</v>
      </c>
      <c r="T332" s="10">
        <f t="shared" si="155"/>
        <v>0</v>
      </c>
      <c r="U332" s="10">
        <f t="shared" si="155"/>
        <v>0</v>
      </c>
      <c r="V332" s="10">
        <f t="shared" si="155"/>
        <v>0</v>
      </c>
      <c r="W332" s="10">
        <f t="shared" si="155"/>
        <v>0</v>
      </c>
      <c r="X332" s="10">
        <f t="shared" si="155"/>
        <v>0</v>
      </c>
      <c r="Y332" s="10">
        <f t="shared" si="155"/>
        <v>0</v>
      </c>
      <c r="Z332" s="10">
        <f t="shared" si="155"/>
        <v>0</v>
      </c>
      <c r="AA332" s="10">
        <f t="shared" si="155"/>
        <v>0</v>
      </c>
      <c r="AB332" s="10">
        <f t="shared" si="155"/>
        <v>0</v>
      </c>
      <c r="AC332" s="10">
        <f t="shared" si="155"/>
        <v>0</v>
      </c>
      <c r="AD332" s="10">
        <f t="shared" si="155"/>
        <v>0</v>
      </c>
      <c r="AE332" s="10">
        <f t="shared" si="155"/>
        <v>0</v>
      </c>
      <c r="AF332" s="10">
        <f t="shared" si="155"/>
        <v>0</v>
      </c>
      <c r="AG332" s="10">
        <f t="shared" si="155"/>
        <v>0</v>
      </c>
      <c r="AH332" s="10">
        <f t="shared" si="155"/>
        <v>0</v>
      </c>
      <c r="AI332" s="10">
        <f t="shared" si="155"/>
        <v>0</v>
      </c>
      <c r="AJ332" s="10">
        <f t="shared" si="155"/>
        <v>0</v>
      </c>
      <c r="AK332" s="10">
        <f t="shared" si="155"/>
        <v>0</v>
      </c>
      <c r="AL332" s="10">
        <f t="shared" si="155"/>
        <v>0</v>
      </c>
      <c r="AM332" s="10">
        <f t="shared" si="155"/>
        <v>0</v>
      </c>
      <c r="AN332" s="10">
        <f t="shared" si="155"/>
        <v>0</v>
      </c>
      <c r="AO332" s="10">
        <f t="shared" si="155"/>
        <v>0</v>
      </c>
      <c r="AP332" s="10">
        <f t="shared" si="155"/>
        <v>0</v>
      </c>
      <c r="AQ332" s="10">
        <f t="shared" si="155"/>
        <v>0</v>
      </c>
      <c r="AR332" s="10">
        <f t="shared" si="155"/>
        <v>0</v>
      </c>
      <c r="AS332" s="10">
        <f t="shared" si="155"/>
        <v>0</v>
      </c>
      <c r="AT332" s="10">
        <f t="shared" si="155"/>
        <v>0</v>
      </c>
      <c r="AU332" s="10">
        <f t="shared" si="155"/>
        <v>0</v>
      </c>
      <c r="AV332" s="10">
        <f t="shared" si="155"/>
        <v>0</v>
      </c>
      <c r="AW332" s="10">
        <f t="shared" si="155"/>
        <v>0</v>
      </c>
      <c r="AX332" s="10">
        <f t="shared" si="155"/>
        <v>0</v>
      </c>
      <c r="AY332" s="10">
        <f t="shared" si="155"/>
        <v>0</v>
      </c>
      <c r="AZ332" s="10">
        <f t="shared" si="155"/>
        <v>0</v>
      </c>
      <c r="BA332" s="10">
        <f t="shared" si="155"/>
        <v>0</v>
      </c>
      <c r="BB332" s="10">
        <f t="shared" si="155"/>
        <v>0</v>
      </c>
      <c r="BC332" s="10">
        <f t="shared" si="155"/>
        <v>0</v>
      </c>
      <c r="BD332" s="10">
        <f t="shared" si="155"/>
        <v>0</v>
      </c>
      <c r="BE332" s="10">
        <f t="shared" si="155"/>
        <v>0</v>
      </c>
      <c r="BF332" s="10">
        <f t="shared" si="155"/>
        <v>0</v>
      </c>
      <c r="BG332" s="10">
        <f t="shared" si="155"/>
        <v>0</v>
      </c>
      <c r="BH332" s="10">
        <f t="shared" si="155"/>
        <v>0</v>
      </c>
      <c r="BI332" s="10">
        <f t="shared" si="155"/>
        <v>0</v>
      </c>
      <c r="BJ332" s="10">
        <f t="shared" si="155"/>
        <v>0</v>
      </c>
      <c r="BK332" s="10">
        <f t="shared" si="155"/>
        <v>0</v>
      </c>
      <c r="BL332" s="10">
        <f t="shared" si="155"/>
        <v>0</v>
      </c>
      <c r="BM332" s="10">
        <f t="shared" si="155"/>
        <v>0</v>
      </c>
      <c r="BN332" s="10">
        <f t="shared" si="155"/>
        <v>0</v>
      </c>
      <c r="BO332" s="10">
        <f t="shared" si="154"/>
        <v>0</v>
      </c>
      <c r="BP332" s="10">
        <f t="shared" si="154"/>
        <v>0</v>
      </c>
      <c r="BQ332" s="10">
        <f t="shared" si="154"/>
        <v>0</v>
      </c>
      <c r="BR332" s="10">
        <f t="shared" si="154"/>
        <v>0</v>
      </c>
      <c r="BS332" s="10">
        <f t="shared" si="154"/>
        <v>0</v>
      </c>
      <c r="BT332" s="10">
        <f t="shared" si="154"/>
        <v>0</v>
      </c>
      <c r="BU332" s="10">
        <f t="shared" si="154"/>
        <v>0</v>
      </c>
      <c r="BV332" s="10">
        <f t="shared" si="154"/>
        <v>0</v>
      </c>
      <c r="BW332" s="10">
        <f t="shared" si="154"/>
        <v>0</v>
      </c>
      <c r="BX332" s="10">
        <f t="shared" si="154"/>
        <v>0</v>
      </c>
      <c r="BY332" s="10">
        <f t="shared" si="154"/>
        <v>0</v>
      </c>
      <c r="BZ332" s="10">
        <f t="shared" si="154"/>
        <v>0</v>
      </c>
      <c r="CA332" s="10">
        <f t="shared" si="154"/>
        <v>0</v>
      </c>
      <c r="CB332" s="10">
        <f t="shared" si="154"/>
        <v>0</v>
      </c>
      <c r="CC332" s="10">
        <f t="shared" si="154"/>
        <v>0</v>
      </c>
      <c r="CD332" s="10">
        <f t="shared" si="154"/>
        <v>0</v>
      </c>
      <c r="CE332" s="10">
        <f t="shared" si="154"/>
        <v>0</v>
      </c>
      <c r="CF332" s="10">
        <f t="shared" si="154"/>
        <v>0</v>
      </c>
      <c r="CG332" s="10">
        <f t="shared" si="154"/>
        <v>0</v>
      </c>
      <c r="CH332" s="10">
        <f t="shared" si="154"/>
        <v>0</v>
      </c>
      <c r="CI332" s="10">
        <f t="shared" si="154"/>
        <v>0</v>
      </c>
      <c r="CJ332" s="10">
        <f t="shared" si="154"/>
        <v>0</v>
      </c>
      <c r="CK332" s="10">
        <f t="shared" si="154"/>
        <v>0</v>
      </c>
      <c r="CL332" s="10">
        <f t="shared" si="154"/>
        <v>0</v>
      </c>
      <c r="CM332" s="10">
        <f t="shared" si="154"/>
        <v>0</v>
      </c>
      <c r="CN332" s="10">
        <f t="shared" si="154"/>
        <v>0</v>
      </c>
      <c r="CO332" s="10">
        <f t="shared" si="154"/>
        <v>0</v>
      </c>
      <c r="CP332" s="10">
        <f t="shared" si="154"/>
        <v>0</v>
      </c>
      <c r="CQ332" s="10">
        <f t="shared" si="154"/>
        <v>0</v>
      </c>
      <c r="CR332" s="10">
        <f t="shared" si="154"/>
        <v>0</v>
      </c>
      <c r="CS332" s="10">
        <f t="shared" si="154"/>
        <v>0</v>
      </c>
      <c r="CT332" s="10">
        <f t="shared" si="154"/>
        <v>0</v>
      </c>
      <c r="CU332" s="10">
        <f t="shared" si="154"/>
        <v>0</v>
      </c>
      <c r="CV332" s="10">
        <f t="shared" si="154"/>
        <v>0</v>
      </c>
      <c r="CW332" s="10">
        <f t="shared" si="154"/>
        <v>0</v>
      </c>
      <c r="CX332" s="10">
        <f t="shared" si="154"/>
        <v>0</v>
      </c>
      <c r="CY332" s="10">
        <f t="shared" si="154"/>
        <v>1</v>
      </c>
      <c r="CZ332" s="10">
        <f t="shared" si="154"/>
        <v>0</v>
      </c>
      <c r="DA332" s="10">
        <f t="shared" si="154"/>
        <v>0</v>
      </c>
      <c r="DB332" s="10">
        <f t="shared" si="154"/>
        <v>0</v>
      </c>
      <c r="DC332" s="10">
        <f t="shared" si="133"/>
        <v>1</v>
      </c>
    </row>
    <row r="333" spans="1:107" x14ac:dyDescent="0.25">
      <c r="A333" s="11" t="s">
        <v>103</v>
      </c>
      <c r="B333" s="10">
        <f t="shared" si="151"/>
        <v>0</v>
      </c>
      <c r="C333" s="10">
        <f t="shared" si="155"/>
        <v>0</v>
      </c>
      <c r="D333" s="10">
        <f t="shared" si="155"/>
        <v>0</v>
      </c>
      <c r="E333" s="10">
        <f t="shared" si="155"/>
        <v>0</v>
      </c>
      <c r="F333" s="10">
        <f t="shared" si="155"/>
        <v>0</v>
      </c>
      <c r="G333" s="10">
        <f t="shared" si="155"/>
        <v>0</v>
      </c>
      <c r="H333" s="10">
        <f t="shared" si="155"/>
        <v>0</v>
      </c>
      <c r="I333" s="10">
        <f t="shared" si="155"/>
        <v>0</v>
      </c>
      <c r="J333" s="10">
        <f t="shared" si="155"/>
        <v>0</v>
      </c>
      <c r="K333" s="10">
        <f t="shared" si="155"/>
        <v>0</v>
      </c>
      <c r="L333" s="10">
        <f t="shared" si="155"/>
        <v>0</v>
      </c>
      <c r="M333" s="10">
        <f t="shared" si="155"/>
        <v>0</v>
      </c>
      <c r="N333" s="10">
        <f t="shared" si="155"/>
        <v>0</v>
      </c>
      <c r="O333" s="10">
        <f t="shared" si="155"/>
        <v>0</v>
      </c>
      <c r="P333" s="10">
        <f t="shared" si="155"/>
        <v>0</v>
      </c>
      <c r="Q333" s="10">
        <f t="shared" si="155"/>
        <v>0</v>
      </c>
      <c r="R333" s="10">
        <f t="shared" si="155"/>
        <v>0</v>
      </c>
      <c r="S333" s="10">
        <f t="shared" si="155"/>
        <v>0</v>
      </c>
      <c r="T333" s="10">
        <f t="shared" si="155"/>
        <v>0</v>
      </c>
      <c r="U333" s="10">
        <f t="shared" si="155"/>
        <v>0</v>
      </c>
      <c r="V333" s="10">
        <f t="shared" si="155"/>
        <v>0</v>
      </c>
      <c r="W333" s="10">
        <f t="shared" si="155"/>
        <v>0</v>
      </c>
      <c r="X333" s="10">
        <f t="shared" si="155"/>
        <v>0</v>
      </c>
      <c r="Y333" s="10">
        <f t="shared" si="155"/>
        <v>0</v>
      </c>
      <c r="Z333" s="10">
        <f t="shared" si="155"/>
        <v>0</v>
      </c>
      <c r="AA333" s="10">
        <f t="shared" si="155"/>
        <v>0</v>
      </c>
      <c r="AB333" s="10">
        <f t="shared" si="155"/>
        <v>0</v>
      </c>
      <c r="AC333" s="10">
        <f t="shared" si="155"/>
        <v>0</v>
      </c>
      <c r="AD333" s="10">
        <f t="shared" si="155"/>
        <v>0</v>
      </c>
      <c r="AE333" s="10">
        <f t="shared" si="155"/>
        <v>0</v>
      </c>
      <c r="AF333" s="10">
        <f t="shared" si="155"/>
        <v>0</v>
      </c>
      <c r="AG333" s="10">
        <f t="shared" si="155"/>
        <v>0</v>
      </c>
      <c r="AH333" s="10">
        <f t="shared" si="155"/>
        <v>0</v>
      </c>
      <c r="AI333" s="10">
        <f t="shared" si="155"/>
        <v>0</v>
      </c>
      <c r="AJ333" s="10">
        <f t="shared" si="155"/>
        <v>0</v>
      </c>
      <c r="AK333" s="10">
        <f t="shared" si="155"/>
        <v>0</v>
      </c>
      <c r="AL333" s="10">
        <f t="shared" si="155"/>
        <v>0</v>
      </c>
      <c r="AM333" s="10">
        <f t="shared" si="155"/>
        <v>0</v>
      </c>
      <c r="AN333" s="10">
        <f t="shared" si="155"/>
        <v>0</v>
      </c>
      <c r="AO333" s="10">
        <f t="shared" si="155"/>
        <v>0</v>
      </c>
      <c r="AP333" s="10">
        <f t="shared" si="155"/>
        <v>0</v>
      </c>
      <c r="AQ333" s="10">
        <f t="shared" si="155"/>
        <v>0</v>
      </c>
      <c r="AR333" s="10">
        <f t="shared" si="155"/>
        <v>0</v>
      </c>
      <c r="AS333" s="10">
        <f t="shared" si="155"/>
        <v>0</v>
      </c>
      <c r="AT333" s="10">
        <f t="shared" si="155"/>
        <v>0</v>
      </c>
      <c r="AU333" s="10">
        <f t="shared" si="155"/>
        <v>0</v>
      </c>
      <c r="AV333" s="10">
        <f t="shared" si="155"/>
        <v>0</v>
      </c>
      <c r="AW333" s="10">
        <f t="shared" si="155"/>
        <v>0</v>
      </c>
      <c r="AX333" s="10">
        <f t="shared" si="155"/>
        <v>0</v>
      </c>
      <c r="AY333" s="10">
        <f t="shared" si="155"/>
        <v>0</v>
      </c>
      <c r="AZ333" s="10">
        <f t="shared" si="155"/>
        <v>0</v>
      </c>
      <c r="BA333" s="10">
        <f t="shared" si="155"/>
        <v>0</v>
      </c>
      <c r="BB333" s="10">
        <f t="shared" si="155"/>
        <v>0</v>
      </c>
      <c r="BC333" s="10">
        <f t="shared" si="155"/>
        <v>0</v>
      </c>
      <c r="BD333" s="10">
        <f t="shared" si="155"/>
        <v>0</v>
      </c>
      <c r="BE333" s="10">
        <f t="shared" si="155"/>
        <v>0</v>
      </c>
      <c r="BF333" s="10">
        <f t="shared" si="155"/>
        <v>0</v>
      </c>
      <c r="BG333" s="10">
        <f t="shared" si="155"/>
        <v>0</v>
      </c>
      <c r="BH333" s="10">
        <f t="shared" si="155"/>
        <v>0</v>
      </c>
      <c r="BI333" s="10">
        <f t="shared" si="155"/>
        <v>0</v>
      </c>
      <c r="BJ333" s="10">
        <f t="shared" si="155"/>
        <v>0</v>
      </c>
      <c r="BK333" s="10">
        <f t="shared" si="155"/>
        <v>0</v>
      </c>
      <c r="BL333" s="10">
        <f t="shared" si="155"/>
        <v>0</v>
      </c>
      <c r="BM333" s="10">
        <f t="shared" si="155"/>
        <v>0</v>
      </c>
      <c r="BN333" s="10">
        <f t="shared" si="155"/>
        <v>0</v>
      </c>
      <c r="BO333" s="10">
        <f t="shared" si="154"/>
        <v>0</v>
      </c>
      <c r="BP333" s="10">
        <f t="shared" si="154"/>
        <v>0</v>
      </c>
      <c r="BQ333" s="10">
        <f t="shared" si="154"/>
        <v>0</v>
      </c>
      <c r="BR333" s="10">
        <f t="shared" si="154"/>
        <v>0</v>
      </c>
      <c r="BS333" s="10">
        <f t="shared" si="154"/>
        <v>0</v>
      </c>
      <c r="BT333" s="10">
        <f t="shared" si="154"/>
        <v>0</v>
      </c>
      <c r="BU333" s="10">
        <f t="shared" si="154"/>
        <v>0</v>
      </c>
      <c r="BV333" s="10">
        <f t="shared" si="154"/>
        <v>0</v>
      </c>
      <c r="BW333" s="10">
        <f t="shared" si="154"/>
        <v>0</v>
      </c>
      <c r="BX333" s="10">
        <f t="shared" si="154"/>
        <v>0</v>
      </c>
      <c r="BY333" s="10">
        <f t="shared" si="154"/>
        <v>0</v>
      </c>
      <c r="BZ333" s="10">
        <f t="shared" si="154"/>
        <v>0</v>
      </c>
      <c r="CA333" s="10">
        <f t="shared" si="154"/>
        <v>0</v>
      </c>
      <c r="CB333" s="10">
        <f t="shared" si="154"/>
        <v>0</v>
      </c>
      <c r="CC333" s="10">
        <f t="shared" si="154"/>
        <v>0</v>
      </c>
      <c r="CD333" s="10">
        <f t="shared" si="154"/>
        <v>0</v>
      </c>
      <c r="CE333" s="10">
        <f t="shared" si="154"/>
        <v>0</v>
      </c>
      <c r="CF333" s="10">
        <f t="shared" si="154"/>
        <v>0</v>
      </c>
      <c r="CG333" s="10">
        <f t="shared" si="154"/>
        <v>0</v>
      </c>
      <c r="CH333" s="10">
        <f t="shared" si="154"/>
        <v>0</v>
      </c>
      <c r="CI333" s="10">
        <f t="shared" si="154"/>
        <v>0</v>
      </c>
      <c r="CJ333" s="10">
        <f t="shared" si="154"/>
        <v>0</v>
      </c>
      <c r="CK333" s="10">
        <f t="shared" si="154"/>
        <v>0</v>
      </c>
      <c r="CL333" s="10">
        <f t="shared" si="154"/>
        <v>0</v>
      </c>
      <c r="CM333" s="10">
        <f t="shared" si="154"/>
        <v>0</v>
      </c>
      <c r="CN333" s="10">
        <f t="shared" si="154"/>
        <v>0</v>
      </c>
      <c r="CO333" s="10">
        <f t="shared" si="154"/>
        <v>0</v>
      </c>
      <c r="CP333" s="10">
        <f t="shared" si="154"/>
        <v>0</v>
      </c>
      <c r="CQ333" s="10">
        <f t="shared" si="154"/>
        <v>0</v>
      </c>
      <c r="CR333" s="10">
        <f t="shared" si="154"/>
        <v>0</v>
      </c>
      <c r="CS333" s="10">
        <f t="shared" si="154"/>
        <v>0</v>
      </c>
      <c r="CT333" s="10">
        <f t="shared" si="154"/>
        <v>0</v>
      </c>
      <c r="CU333" s="10">
        <f t="shared" si="154"/>
        <v>0</v>
      </c>
      <c r="CV333" s="10">
        <f t="shared" si="154"/>
        <v>0</v>
      </c>
      <c r="CW333" s="10">
        <f t="shared" si="154"/>
        <v>0</v>
      </c>
      <c r="CX333" s="10">
        <f t="shared" si="154"/>
        <v>0</v>
      </c>
      <c r="CY333" s="10">
        <f t="shared" si="154"/>
        <v>1</v>
      </c>
      <c r="CZ333" s="10">
        <f t="shared" si="154"/>
        <v>0</v>
      </c>
      <c r="DA333" s="10">
        <f t="shared" si="154"/>
        <v>0</v>
      </c>
      <c r="DB333" s="10">
        <f t="shared" si="154"/>
        <v>0</v>
      </c>
      <c r="DC333" s="10">
        <f t="shared" si="133"/>
        <v>1</v>
      </c>
    </row>
    <row r="334" spans="1:107" x14ac:dyDescent="0.25">
      <c r="A334" s="11" t="s">
        <v>104</v>
      </c>
      <c r="B334" s="10">
        <f t="shared" si="151"/>
        <v>0</v>
      </c>
      <c r="C334" s="10">
        <f t="shared" si="155"/>
        <v>0</v>
      </c>
      <c r="D334" s="10">
        <f t="shared" si="155"/>
        <v>0</v>
      </c>
      <c r="E334" s="10">
        <f t="shared" si="155"/>
        <v>0</v>
      </c>
      <c r="F334" s="10">
        <f t="shared" si="155"/>
        <v>0</v>
      </c>
      <c r="G334" s="10">
        <f t="shared" si="155"/>
        <v>0</v>
      </c>
      <c r="H334" s="10">
        <f t="shared" si="155"/>
        <v>0</v>
      </c>
      <c r="I334" s="10">
        <f t="shared" si="155"/>
        <v>0</v>
      </c>
      <c r="J334" s="10">
        <f t="shared" si="155"/>
        <v>0</v>
      </c>
      <c r="K334" s="10">
        <f t="shared" si="155"/>
        <v>0</v>
      </c>
      <c r="L334" s="10">
        <f t="shared" si="155"/>
        <v>0</v>
      </c>
      <c r="M334" s="10">
        <f t="shared" si="155"/>
        <v>0</v>
      </c>
      <c r="N334" s="10">
        <f t="shared" si="155"/>
        <v>0</v>
      </c>
      <c r="O334" s="10">
        <f t="shared" si="155"/>
        <v>0</v>
      </c>
      <c r="P334" s="10">
        <f t="shared" si="155"/>
        <v>0</v>
      </c>
      <c r="Q334" s="10">
        <f t="shared" si="155"/>
        <v>0</v>
      </c>
      <c r="R334" s="10">
        <f t="shared" si="155"/>
        <v>0</v>
      </c>
      <c r="S334" s="10">
        <f t="shared" si="155"/>
        <v>0</v>
      </c>
      <c r="T334" s="10">
        <f t="shared" si="155"/>
        <v>0</v>
      </c>
      <c r="U334" s="10">
        <f t="shared" si="155"/>
        <v>0</v>
      </c>
      <c r="V334" s="10">
        <f t="shared" si="155"/>
        <v>0</v>
      </c>
      <c r="W334" s="10">
        <f t="shared" si="155"/>
        <v>0</v>
      </c>
      <c r="X334" s="10">
        <f t="shared" si="155"/>
        <v>0</v>
      </c>
      <c r="Y334" s="10">
        <f t="shared" si="155"/>
        <v>0</v>
      </c>
      <c r="Z334" s="10">
        <f t="shared" si="155"/>
        <v>0</v>
      </c>
      <c r="AA334" s="10">
        <f t="shared" si="155"/>
        <v>0</v>
      </c>
      <c r="AB334" s="10">
        <f t="shared" si="155"/>
        <v>0</v>
      </c>
      <c r="AC334" s="10">
        <f t="shared" si="155"/>
        <v>0</v>
      </c>
      <c r="AD334" s="10">
        <f t="shared" si="155"/>
        <v>0</v>
      </c>
      <c r="AE334" s="10">
        <f t="shared" si="155"/>
        <v>0</v>
      </c>
      <c r="AF334" s="10">
        <f t="shared" si="155"/>
        <v>0</v>
      </c>
      <c r="AG334" s="10">
        <f t="shared" si="155"/>
        <v>0</v>
      </c>
      <c r="AH334" s="10">
        <f t="shared" si="155"/>
        <v>0</v>
      </c>
      <c r="AI334" s="10">
        <f t="shared" si="155"/>
        <v>0</v>
      </c>
      <c r="AJ334" s="10">
        <f t="shared" si="155"/>
        <v>0</v>
      </c>
      <c r="AK334" s="10">
        <f t="shared" si="155"/>
        <v>0</v>
      </c>
      <c r="AL334" s="10">
        <f t="shared" si="155"/>
        <v>0</v>
      </c>
      <c r="AM334" s="10">
        <f t="shared" si="155"/>
        <v>0</v>
      </c>
      <c r="AN334" s="10">
        <f t="shared" si="155"/>
        <v>0</v>
      </c>
      <c r="AO334" s="10">
        <f t="shared" si="155"/>
        <v>0</v>
      </c>
      <c r="AP334" s="10">
        <f t="shared" si="155"/>
        <v>0</v>
      </c>
      <c r="AQ334" s="10">
        <f t="shared" si="155"/>
        <v>0</v>
      </c>
      <c r="AR334" s="10">
        <f t="shared" si="155"/>
        <v>0</v>
      </c>
      <c r="AS334" s="10">
        <f t="shared" si="155"/>
        <v>0</v>
      </c>
      <c r="AT334" s="10">
        <f t="shared" si="155"/>
        <v>0</v>
      </c>
      <c r="AU334" s="10">
        <f t="shared" si="155"/>
        <v>0</v>
      </c>
      <c r="AV334" s="10">
        <f t="shared" si="155"/>
        <v>0</v>
      </c>
      <c r="AW334" s="10">
        <f t="shared" si="155"/>
        <v>0</v>
      </c>
      <c r="AX334" s="10">
        <f t="shared" si="155"/>
        <v>0</v>
      </c>
      <c r="AY334" s="10">
        <f t="shared" si="155"/>
        <v>0</v>
      </c>
      <c r="AZ334" s="10">
        <f t="shared" si="155"/>
        <v>0</v>
      </c>
      <c r="BA334" s="10">
        <f t="shared" si="155"/>
        <v>0</v>
      </c>
      <c r="BB334" s="10">
        <f t="shared" si="155"/>
        <v>0</v>
      </c>
      <c r="BC334" s="10">
        <f t="shared" si="155"/>
        <v>0</v>
      </c>
      <c r="BD334" s="10">
        <f t="shared" si="155"/>
        <v>0</v>
      </c>
      <c r="BE334" s="10">
        <f t="shared" si="155"/>
        <v>0</v>
      </c>
      <c r="BF334" s="10">
        <f t="shared" si="155"/>
        <v>0</v>
      </c>
      <c r="BG334" s="10">
        <f t="shared" si="155"/>
        <v>0</v>
      </c>
      <c r="BH334" s="10">
        <f t="shared" si="155"/>
        <v>0</v>
      </c>
      <c r="BI334" s="10">
        <f t="shared" si="155"/>
        <v>0</v>
      </c>
      <c r="BJ334" s="10">
        <f t="shared" si="155"/>
        <v>0</v>
      </c>
      <c r="BK334" s="10">
        <f t="shared" si="155"/>
        <v>0</v>
      </c>
      <c r="BL334" s="10">
        <f t="shared" si="155"/>
        <v>0</v>
      </c>
      <c r="BM334" s="10">
        <f t="shared" si="155"/>
        <v>0</v>
      </c>
      <c r="BN334" s="10">
        <f t="shared" si="155"/>
        <v>0</v>
      </c>
      <c r="BO334" s="10">
        <f t="shared" si="154"/>
        <v>0</v>
      </c>
      <c r="BP334" s="10">
        <f t="shared" si="154"/>
        <v>0</v>
      </c>
      <c r="BQ334" s="10">
        <f t="shared" si="154"/>
        <v>0</v>
      </c>
      <c r="BR334" s="10">
        <f t="shared" si="154"/>
        <v>0</v>
      </c>
      <c r="BS334" s="10">
        <f t="shared" si="154"/>
        <v>0</v>
      </c>
      <c r="BT334" s="10">
        <f t="shared" si="154"/>
        <v>0</v>
      </c>
      <c r="BU334" s="10">
        <f t="shared" si="154"/>
        <v>0</v>
      </c>
      <c r="BV334" s="10">
        <f t="shared" si="154"/>
        <v>0</v>
      </c>
      <c r="BW334" s="10">
        <f t="shared" si="154"/>
        <v>0</v>
      </c>
      <c r="BX334" s="10">
        <f t="shared" si="154"/>
        <v>0</v>
      </c>
      <c r="BY334" s="10">
        <f t="shared" si="154"/>
        <v>0</v>
      </c>
      <c r="BZ334" s="10">
        <f t="shared" si="154"/>
        <v>0</v>
      </c>
      <c r="CA334" s="10">
        <f t="shared" si="154"/>
        <v>0</v>
      </c>
      <c r="CB334" s="10">
        <f t="shared" si="154"/>
        <v>0</v>
      </c>
      <c r="CC334" s="10">
        <f t="shared" si="154"/>
        <v>0</v>
      </c>
      <c r="CD334" s="10">
        <f t="shared" si="154"/>
        <v>0</v>
      </c>
      <c r="CE334" s="10">
        <f t="shared" si="154"/>
        <v>0</v>
      </c>
      <c r="CF334" s="10">
        <f t="shared" si="154"/>
        <v>0</v>
      </c>
      <c r="CG334" s="10">
        <f t="shared" si="154"/>
        <v>0</v>
      </c>
      <c r="CH334" s="10">
        <f t="shared" si="154"/>
        <v>0</v>
      </c>
      <c r="CI334" s="10">
        <f t="shared" si="154"/>
        <v>0</v>
      </c>
      <c r="CJ334" s="10">
        <f t="shared" si="154"/>
        <v>0</v>
      </c>
      <c r="CK334" s="10">
        <f t="shared" si="154"/>
        <v>0</v>
      </c>
      <c r="CL334" s="10">
        <f t="shared" si="154"/>
        <v>0</v>
      </c>
      <c r="CM334" s="10">
        <f t="shared" si="154"/>
        <v>0</v>
      </c>
      <c r="CN334" s="10">
        <f t="shared" si="154"/>
        <v>0</v>
      </c>
      <c r="CO334" s="10">
        <f t="shared" si="154"/>
        <v>0</v>
      </c>
      <c r="CP334" s="10">
        <f t="shared" si="154"/>
        <v>0</v>
      </c>
      <c r="CQ334" s="10">
        <f t="shared" si="154"/>
        <v>0</v>
      </c>
      <c r="CR334" s="10">
        <f t="shared" si="154"/>
        <v>0</v>
      </c>
      <c r="CS334" s="10">
        <f t="shared" si="154"/>
        <v>0</v>
      </c>
      <c r="CT334" s="10">
        <f t="shared" si="154"/>
        <v>0</v>
      </c>
      <c r="CU334" s="10">
        <f t="shared" si="154"/>
        <v>0</v>
      </c>
      <c r="CV334" s="10">
        <f t="shared" si="154"/>
        <v>0</v>
      </c>
      <c r="CW334" s="10">
        <f t="shared" si="154"/>
        <v>0</v>
      </c>
      <c r="CX334" s="10">
        <f t="shared" si="154"/>
        <v>0</v>
      </c>
      <c r="CY334" s="10">
        <f t="shared" si="154"/>
        <v>1</v>
      </c>
      <c r="CZ334" s="10">
        <f t="shared" si="154"/>
        <v>0</v>
      </c>
      <c r="DA334" s="10">
        <f t="shared" si="154"/>
        <v>0</v>
      </c>
      <c r="DB334" s="10">
        <f t="shared" si="154"/>
        <v>0</v>
      </c>
      <c r="DC334" s="10">
        <f t="shared" si="133"/>
        <v>1</v>
      </c>
    </row>
  </sheetData>
  <conditionalFormatting sqref="DH23:DH5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23:DI5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23:DM5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N23:DN5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O23:DO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65:DH1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65:DI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46" workbookViewId="0">
      <selection activeCell="D58" sqref="D58"/>
    </sheetView>
  </sheetViews>
  <sheetFormatPr baseColWidth="10" defaultRowHeight="15" x14ac:dyDescent="0.25"/>
  <cols>
    <col min="3" max="3" width="13.28515625" style="10" bestFit="1" customWidth="1"/>
    <col min="4" max="4" width="11.42578125" style="10"/>
    <col min="5" max="5" width="11.85546875" bestFit="1" customWidth="1"/>
  </cols>
  <sheetData>
    <row r="1" spans="1:5" x14ac:dyDescent="0.25">
      <c r="A1" s="19" t="s">
        <v>126</v>
      </c>
      <c r="B1" s="20"/>
      <c r="C1" s="10" t="s">
        <v>202</v>
      </c>
    </row>
    <row r="2" spans="1:5" x14ac:dyDescent="0.25">
      <c r="A2" s="22" t="s">
        <v>0</v>
      </c>
      <c r="B2" s="21" t="s">
        <v>127</v>
      </c>
      <c r="C2" s="45" t="s">
        <v>128</v>
      </c>
      <c r="E2" t="b">
        <f>C2=D2</f>
        <v>0</v>
      </c>
    </row>
    <row r="3" spans="1:5" x14ac:dyDescent="0.25">
      <c r="A3" s="22" t="s">
        <v>1</v>
      </c>
      <c r="B3" s="21" t="s">
        <v>128</v>
      </c>
      <c r="C3" s="43" t="s">
        <v>128</v>
      </c>
      <c r="D3" s="10" t="str">
        <f>C3</f>
        <v>Otros agricultura</v>
      </c>
      <c r="E3" t="b">
        <f t="shared" ref="E3:E66" si="0">C3=D3</f>
        <v>1</v>
      </c>
    </row>
    <row r="4" spans="1:5" x14ac:dyDescent="0.25">
      <c r="A4" s="22" t="s">
        <v>2</v>
      </c>
      <c r="B4" s="21" t="s">
        <v>129</v>
      </c>
      <c r="C4" s="44" t="s">
        <v>2</v>
      </c>
      <c r="D4" s="10" t="str">
        <f>C4</f>
        <v>a-banano</v>
      </c>
      <c r="E4" t="b">
        <f t="shared" si="0"/>
        <v>1</v>
      </c>
    </row>
    <row r="5" spans="1:5" x14ac:dyDescent="0.25">
      <c r="A5" s="22" t="s">
        <v>3</v>
      </c>
      <c r="B5" s="21" t="s">
        <v>130</v>
      </c>
      <c r="C5" s="45" t="s">
        <v>128</v>
      </c>
      <c r="E5" t="b">
        <f t="shared" si="0"/>
        <v>0</v>
      </c>
    </row>
    <row r="6" spans="1:5" x14ac:dyDescent="0.25">
      <c r="A6" s="22" t="s">
        <v>4</v>
      </c>
      <c r="B6" s="21" t="s">
        <v>131</v>
      </c>
      <c r="C6" s="43" t="s">
        <v>131</v>
      </c>
      <c r="D6" s="10" t="str">
        <f>C6</f>
        <v>Café en fruta</v>
      </c>
      <c r="E6" t="b">
        <f t="shared" si="0"/>
        <v>1</v>
      </c>
    </row>
    <row r="7" spans="1:5" x14ac:dyDescent="0.25">
      <c r="A7" s="22" t="s">
        <v>5</v>
      </c>
      <c r="B7" s="21" t="s">
        <v>132</v>
      </c>
      <c r="C7" s="43" t="s">
        <v>132</v>
      </c>
      <c r="D7" s="10" t="str">
        <f>C7</f>
        <v>Silvicultura</v>
      </c>
      <c r="E7" t="b">
        <f t="shared" si="0"/>
        <v>1</v>
      </c>
    </row>
    <row r="8" spans="1:5" x14ac:dyDescent="0.25">
      <c r="A8" s="22" t="s">
        <v>6</v>
      </c>
      <c r="B8" s="21" t="s">
        <v>133</v>
      </c>
      <c r="C8" s="43" t="s">
        <v>133</v>
      </c>
      <c r="D8" s="10" t="str">
        <f>C8</f>
        <v>Pesca</v>
      </c>
      <c r="E8" t="b">
        <f t="shared" si="0"/>
        <v>1</v>
      </c>
    </row>
    <row r="9" spans="1:5" x14ac:dyDescent="0.25">
      <c r="A9" s="22" t="s">
        <v>7</v>
      </c>
      <c r="B9" s="21" t="s">
        <v>134</v>
      </c>
      <c r="C9" s="43" t="s">
        <v>134</v>
      </c>
      <c r="D9" s="10" t="str">
        <f>C9</f>
        <v>Minería</v>
      </c>
      <c r="E9" t="b">
        <f t="shared" si="0"/>
        <v>1</v>
      </c>
    </row>
    <row r="10" spans="1:5" x14ac:dyDescent="0.25">
      <c r="A10" s="22" t="s">
        <v>8</v>
      </c>
      <c r="B10" s="21" t="s">
        <v>135</v>
      </c>
      <c r="C10" s="10" t="str">
        <f>B10</f>
        <v>Alimentos</v>
      </c>
      <c r="D10" s="10" t="str">
        <f>B10</f>
        <v>Alimentos</v>
      </c>
      <c r="E10" t="b">
        <f t="shared" si="0"/>
        <v>1</v>
      </c>
    </row>
    <row r="11" spans="1:5" x14ac:dyDescent="0.25">
      <c r="A11" s="22" t="s">
        <v>9</v>
      </c>
      <c r="B11" s="21" t="s">
        <v>136</v>
      </c>
      <c r="C11" s="10" t="str">
        <f t="shared" ref="C11:C18" si="1">B11</f>
        <v>Café elaborado</v>
      </c>
      <c r="D11" s="10" t="str">
        <f>B11</f>
        <v>Café elaborado</v>
      </c>
      <c r="E11" t="b">
        <f t="shared" si="0"/>
        <v>1</v>
      </c>
    </row>
    <row r="12" spans="1:5" x14ac:dyDescent="0.25">
      <c r="A12" s="22" t="s">
        <v>10</v>
      </c>
      <c r="B12" s="21" t="s">
        <v>137</v>
      </c>
      <c r="C12" s="10" t="str">
        <f t="shared" si="1"/>
        <v>Bebidas y tabaco</v>
      </c>
      <c r="D12" s="10" t="str">
        <f>B12</f>
        <v>Bebidas y tabaco</v>
      </c>
      <c r="E12" t="b">
        <f t="shared" si="0"/>
        <v>1</v>
      </c>
    </row>
    <row r="13" spans="1:5" x14ac:dyDescent="0.25">
      <c r="A13" s="22" t="s">
        <v>11</v>
      </c>
      <c r="B13" s="21" t="s">
        <v>138</v>
      </c>
      <c r="C13" s="10" t="str">
        <f t="shared" si="1"/>
        <v>Textiles y cuero</v>
      </c>
      <c r="D13" s="10" t="str">
        <f>B13</f>
        <v>Textiles y cuero</v>
      </c>
      <c r="E13" t="b">
        <f t="shared" si="0"/>
        <v>1</v>
      </c>
    </row>
    <row r="14" spans="1:5" x14ac:dyDescent="0.25">
      <c r="A14" s="22" t="s">
        <v>12</v>
      </c>
      <c r="B14" s="21" t="s">
        <v>139</v>
      </c>
      <c r="C14" s="10" t="str">
        <f t="shared" si="1"/>
        <v>Refinados de petróleo</v>
      </c>
      <c r="D14" s="10" t="str">
        <f>B14</f>
        <v>Refinados de petróleo</v>
      </c>
      <c r="E14" t="b">
        <f t="shared" si="0"/>
        <v>1</v>
      </c>
    </row>
    <row r="15" spans="1:5" x14ac:dyDescent="0.25">
      <c r="A15" s="22" t="s">
        <v>13</v>
      </c>
      <c r="B15" s="21" t="s">
        <v>140</v>
      </c>
      <c r="C15" s="10" t="str">
        <f t="shared" si="1"/>
        <v>Plástico y caucho</v>
      </c>
      <c r="D15" s="10" t="str">
        <f>B15</f>
        <v>Plástico y caucho</v>
      </c>
      <c r="E15" t="b">
        <f t="shared" si="0"/>
        <v>1</v>
      </c>
    </row>
    <row r="16" spans="1:5" x14ac:dyDescent="0.25">
      <c r="A16" s="22" t="s">
        <v>14</v>
      </c>
      <c r="B16" s="21" t="s">
        <v>141</v>
      </c>
      <c r="C16" s="10" t="str">
        <f t="shared" si="1"/>
        <v>Químicos</v>
      </c>
      <c r="D16" s="10" t="str">
        <f>B16</f>
        <v>Químicos</v>
      </c>
      <c r="E16" t="b">
        <f t="shared" si="0"/>
        <v>1</v>
      </c>
    </row>
    <row r="17" spans="1:5" x14ac:dyDescent="0.25">
      <c r="A17" s="22" t="s">
        <v>15</v>
      </c>
      <c r="B17" s="21" t="s">
        <v>142</v>
      </c>
      <c r="C17" s="10" t="str">
        <f t="shared" si="1"/>
        <v>Prod minerales no met</v>
      </c>
      <c r="D17" s="10" t="str">
        <f>B17</f>
        <v>Prod minerales no met</v>
      </c>
      <c r="E17" t="b">
        <f t="shared" si="0"/>
        <v>1</v>
      </c>
    </row>
    <row r="18" spans="1:5" x14ac:dyDescent="0.25">
      <c r="A18" s="22" t="s">
        <v>16</v>
      </c>
      <c r="B18" s="21" t="s">
        <v>143</v>
      </c>
      <c r="C18" s="10" t="str">
        <f t="shared" si="1"/>
        <v>Prod metálicos</v>
      </c>
      <c r="D18" s="10" t="str">
        <f>B18</f>
        <v>Prod metálicos</v>
      </c>
      <c r="E18" t="b">
        <f t="shared" si="0"/>
        <v>1</v>
      </c>
    </row>
    <row r="19" spans="1:5" x14ac:dyDescent="0.25">
      <c r="A19" s="22" t="s">
        <v>17</v>
      </c>
      <c r="B19" s="21" t="s">
        <v>144</v>
      </c>
      <c r="C19" s="10" t="str">
        <f>B20</f>
        <v>Maquinaria y equipo</v>
      </c>
      <c r="E19" t="b">
        <f t="shared" si="0"/>
        <v>0</v>
      </c>
    </row>
    <row r="20" spans="1:5" x14ac:dyDescent="0.25">
      <c r="A20" s="22" t="s">
        <v>18</v>
      </c>
      <c r="B20" s="21" t="s">
        <v>145</v>
      </c>
      <c r="C20" s="10" t="str">
        <f>B20</f>
        <v>Maquinaria y equipo</v>
      </c>
      <c r="D20" s="10" t="str">
        <f>C20</f>
        <v>Maquinaria y equipo</v>
      </c>
      <c r="E20" t="b">
        <f t="shared" si="0"/>
        <v>1</v>
      </c>
    </row>
    <row r="21" spans="1:5" x14ac:dyDescent="0.25">
      <c r="A21" s="22" t="s">
        <v>19</v>
      </c>
      <c r="B21" s="21" t="s">
        <v>146</v>
      </c>
      <c r="C21" s="10" t="str">
        <f>B21</f>
        <v>Vehículos</v>
      </c>
      <c r="D21" s="10" t="str">
        <f>C21</f>
        <v>Vehículos</v>
      </c>
      <c r="E21" t="b">
        <f t="shared" si="0"/>
        <v>1</v>
      </c>
    </row>
    <row r="22" spans="1:5" x14ac:dyDescent="0.25">
      <c r="A22" s="22" t="s">
        <v>20</v>
      </c>
      <c r="B22" s="21" t="s">
        <v>147</v>
      </c>
      <c r="C22" s="10" t="str">
        <f>B22</f>
        <v>Otras manufacturas</v>
      </c>
      <c r="D22" s="10" t="str">
        <f>C22</f>
        <v>Otras manufacturas</v>
      </c>
      <c r="E22" t="b">
        <f t="shared" si="0"/>
        <v>1</v>
      </c>
    </row>
    <row r="23" spans="1:5" x14ac:dyDescent="0.25">
      <c r="A23" s="22" t="s">
        <v>21</v>
      </c>
      <c r="B23" s="21" t="s">
        <v>148</v>
      </c>
      <c r="C23" s="10" t="str">
        <f>B23</f>
        <v>Electricidad y gas</v>
      </c>
      <c r="D23" s="10" t="str">
        <f>C23</f>
        <v>Electricidad y gas</v>
      </c>
      <c r="E23" t="b">
        <f t="shared" si="0"/>
        <v>1</v>
      </c>
    </row>
    <row r="24" spans="1:5" x14ac:dyDescent="0.25">
      <c r="A24" s="22" t="s">
        <v>22</v>
      </c>
      <c r="B24" s="21" t="s">
        <v>149</v>
      </c>
      <c r="C24" s="10" t="str">
        <f>B24</f>
        <v>Agua</v>
      </c>
      <c r="D24" s="10" t="str">
        <f>C24</f>
        <v>Agua</v>
      </c>
      <c r="E24" t="b">
        <f t="shared" si="0"/>
        <v>1</v>
      </c>
    </row>
    <row r="25" spans="1:5" x14ac:dyDescent="0.25">
      <c r="A25" s="22" t="s">
        <v>23</v>
      </c>
      <c r="B25" s="21" t="s">
        <v>150</v>
      </c>
      <c r="C25" s="10" t="str">
        <f>B25</f>
        <v>Construcción</v>
      </c>
      <c r="D25" s="10" t="str">
        <f>C25</f>
        <v>Construcción</v>
      </c>
      <c r="E25" t="b">
        <f t="shared" si="0"/>
        <v>1</v>
      </c>
    </row>
    <row r="26" spans="1:5" x14ac:dyDescent="0.25">
      <c r="A26" s="22" t="s">
        <v>24</v>
      </c>
      <c r="B26" s="21" t="s">
        <v>151</v>
      </c>
      <c r="C26" s="10" t="str">
        <f>B26</f>
        <v>Comercio</v>
      </c>
      <c r="D26" s="10" t="str">
        <f>C26</f>
        <v>Comercio</v>
      </c>
      <c r="E26" t="b">
        <f t="shared" si="0"/>
        <v>1</v>
      </c>
    </row>
    <row r="27" spans="1:5" x14ac:dyDescent="0.25">
      <c r="A27" s="22" t="s">
        <v>25</v>
      </c>
      <c r="B27" s="21" t="s">
        <v>152</v>
      </c>
      <c r="C27" s="10" t="str">
        <f>B27</f>
        <v>Transporte</v>
      </c>
      <c r="D27" s="10" t="str">
        <f>C27</f>
        <v>Transporte</v>
      </c>
      <c r="E27" t="b">
        <f t="shared" si="0"/>
        <v>1</v>
      </c>
    </row>
    <row r="28" spans="1:5" x14ac:dyDescent="0.25">
      <c r="A28" s="22" t="s">
        <v>26</v>
      </c>
      <c r="B28" s="21" t="s">
        <v>153</v>
      </c>
      <c r="C28" s="10" t="str">
        <f>B28</f>
        <v>Hoteles y restaurantes</v>
      </c>
      <c r="D28" s="10" t="str">
        <f>C28</f>
        <v>Hoteles y restaurantes</v>
      </c>
      <c r="E28" t="b">
        <f t="shared" si="0"/>
        <v>1</v>
      </c>
    </row>
    <row r="29" spans="1:5" x14ac:dyDescent="0.25">
      <c r="A29" s="22" t="s">
        <v>27</v>
      </c>
      <c r="B29" s="21" t="s">
        <v>154</v>
      </c>
      <c r="C29" s="10" t="str">
        <f>B29</f>
        <v>Telecomunicaciones</v>
      </c>
      <c r="D29" s="10" t="str">
        <f>C29</f>
        <v>Telecomunicaciones</v>
      </c>
      <c r="E29" t="b">
        <f t="shared" si="0"/>
        <v>1</v>
      </c>
    </row>
    <row r="30" spans="1:5" x14ac:dyDescent="0.25">
      <c r="A30" s="22" t="s">
        <v>28</v>
      </c>
      <c r="B30" s="21" t="s">
        <v>155</v>
      </c>
      <c r="C30" s="10" t="str">
        <f>B30</f>
        <v>Svc profesionales</v>
      </c>
      <c r="D30" s="10" t="str">
        <f>C30</f>
        <v>Svc profesionales</v>
      </c>
      <c r="E30" t="b">
        <f t="shared" si="0"/>
        <v>1</v>
      </c>
    </row>
    <row r="31" spans="1:5" x14ac:dyDescent="0.25">
      <c r="A31" s="22" t="s">
        <v>29</v>
      </c>
      <c r="B31" s="21" t="s">
        <v>156</v>
      </c>
      <c r="C31" s="10" t="str">
        <f>B31</f>
        <v>Svc financieros</v>
      </c>
      <c r="D31" s="10" t="str">
        <f>C31</f>
        <v>Svc financieros</v>
      </c>
      <c r="E31" t="b">
        <f t="shared" si="0"/>
        <v>1</v>
      </c>
    </row>
    <row r="32" spans="1:5" x14ac:dyDescent="0.25">
      <c r="A32" s="22" t="s">
        <v>30</v>
      </c>
      <c r="B32" s="21" t="s">
        <v>157</v>
      </c>
      <c r="C32" s="10" t="str">
        <f>B32</f>
        <v>Educación</v>
      </c>
      <c r="D32" s="10" t="str">
        <f>C32</f>
        <v>Educación</v>
      </c>
      <c r="E32" t="b">
        <f t="shared" si="0"/>
        <v>1</v>
      </c>
    </row>
    <row r="33" spans="1:5" x14ac:dyDescent="0.25">
      <c r="A33" s="22" t="s">
        <v>31</v>
      </c>
      <c r="B33" s="21" t="s">
        <v>158</v>
      </c>
      <c r="C33" s="10" t="str">
        <f>B33</f>
        <v>Salud</v>
      </c>
      <c r="D33" s="10" t="str">
        <f>C33</f>
        <v>Salud</v>
      </c>
      <c r="E33" t="b">
        <f t="shared" si="0"/>
        <v>1</v>
      </c>
    </row>
    <row r="34" spans="1:5" x14ac:dyDescent="0.25">
      <c r="A34" s="22" t="s">
        <v>32</v>
      </c>
      <c r="B34" s="21" t="s">
        <v>159</v>
      </c>
      <c r="C34" s="10" t="str">
        <f>B34</f>
        <v>Otros servicios</v>
      </c>
      <c r="D34" s="10" t="str">
        <f>C34</f>
        <v>Otros servicios</v>
      </c>
      <c r="E34" t="b">
        <f t="shared" si="0"/>
        <v>1</v>
      </c>
    </row>
    <row r="35" spans="1:5" x14ac:dyDescent="0.25">
      <c r="A35" s="22" t="s">
        <v>33</v>
      </c>
      <c r="B35" s="21" t="s">
        <v>160</v>
      </c>
      <c r="C35" s="10" t="str">
        <f>B35</f>
        <v>Svc domésticos</v>
      </c>
      <c r="D35" s="10" t="str">
        <f>C35</f>
        <v>Svc domésticos</v>
      </c>
      <c r="E35" t="b">
        <f t="shared" si="0"/>
        <v>1</v>
      </c>
    </row>
    <row r="36" spans="1:5" x14ac:dyDescent="0.25">
      <c r="A36" s="22" t="s">
        <v>34</v>
      </c>
      <c r="B36" s="21" t="s">
        <v>161</v>
      </c>
      <c r="C36" s="10" t="str">
        <f>B36</f>
        <v>Administración pública</v>
      </c>
      <c r="D36" s="10" t="str">
        <f>C36</f>
        <v>Administración pública</v>
      </c>
      <c r="E36" t="b">
        <f t="shared" si="0"/>
        <v>1</v>
      </c>
    </row>
    <row r="37" spans="1:5" x14ac:dyDescent="0.25">
      <c r="A37" s="22" t="s">
        <v>35</v>
      </c>
      <c r="B37" s="21" t="s">
        <v>127</v>
      </c>
      <c r="C37" s="43" t="s">
        <v>128</v>
      </c>
      <c r="E37" t="b">
        <f t="shared" si="0"/>
        <v>0</v>
      </c>
    </row>
    <row r="38" spans="1:5" x14ac:dyDescent="0.25">
      <c r="A38" s="22" t="s">
        <v>36</v>
      </c>
      <c r="B38" s="21" t="s">
        <v>128</v>
      </c>
      <c r="C38" s="43" t="s">
        <v>128</v>
      </c>
      <c r="D38" s="10" t="str">
        <f>C38</f>
        <v>Otros agricultura</v>
      </c>
      <c r="E38" t="b">
        <f t="shared" si="0"/>
        <v>1</v>
      </c>
    </row>
    <row r="39" spans="1:5" x14ac:dyDescent="0.25">
      <c r="A39" s="22" t="s">
        <v>37</v>
      </c>
      <c r="B39" s="21" t="s">
        <v>129</v>
      </c>
      <c r="C39" s="44" t="s">
        <v>2</v>
      </c>
      <c r="D39" s="10" t="str">
        <f>C39</f>
        <v>a-banano</v>
      </c>
      <c r="E39" t="b">
        <f t="shared" si="0"/>
        <v>1</v>
      </c>
    </row>
    <row r="40" spans="1:5" x14ac:dyDescent="0.25">
      <c r="A40" s="22" t="s">
        <v>38</v>
      </c>
      <c r="B40" s="21" t="s">
        <v>130</v>
      </c>
      <c r="C40" s="43" t="s">
        <v>128</v>
      </c>
      <c r="E40" t="b">
        <f t="shared" si="0"/>
        <v>0</v>
      </c>
    </row>
    <row r="41" spans="1:5" x14ac:dyDescent="0.25">
      <c r="A41" s="22" t="s">
        <v>39</v>
      </c>
      <c r="B41" s="21" t="s">
        <v>131</v>
      </c>
      <c r="C41" s="43" t="s">
        <v>131</v>
      </c>
      <c r="D41" s="10" t="str">
        <f>C41</f>
        <v>Café en fruta</v>
      </c>
      <c r="E41" t="b">
        <f t="shared" si="0"/>
        <v>1</v>
      </c>
    </row>
    <row r="42" spans="1:5" x14ac:dyDescent="0.25">
      <c r="A42" s="22" t="s">
        <v>40</v>
      </c>
      <c r="B42" s="21" t="s">
        <v>132</v>
      </c>
      <c r="C42" s="43" t="s">
        <v>132</v>
      </c>
      <c r="D42" s="10" t="str">
        <f>C42</f>
        <v>Silvicultura</v>
      </c>
      <c r="E42" t="b">
        <f t="shared" si="0"/>
        <v>1</v>
      </c>
    </row>
    <row r="43" spans="1:5" x14ac:dyDescent="0.25">
      <c r="A43" s="22" t="s">
        <v>41</v>
      </c>
      <c r="B43" s="21" t="s">
        <v>133</v>
      </c>
      <c r="C43" s="43" t="s">
        <v>133</v>
      </c>
      <c r="D43" s="10" t="str">
        <f>C43</f>
        <v>Pesca</v>
      </c>
      <c r="E43" t="b">
        <f t="shared" si="0"/>
        <v>1</v>
      </c>
    </row>
    <row r="44" spans="1:5" x14ac:dyDescent="0.25">
      <c r="A44" s="22" t="s">
        <v>42</v>
      </c>
      <c r="B44" s="21" t="s">
        <v>134</v>
      </c>
      <c r="C44" s="43" t="s">
        <v>134</v>
      </c>
      <c r="D44" s="10" t="str">
        <f>C44</f>
        <v>Minería</v>
      </c>
      <c r="E44" t="b">
        <f t="shared" si="0"/>
        <v>1</v>
      </c>
    </row>
    <row r="45" spans="1:5" x14ac:dyDescent="0.25">
      <c r="A45" s="22" t="s">
        <v>43</v>
      </c>
      <c r="B45" s="21" t="s">
        <v>135</v>
      </c>
      <c r="C45" s="10" t="str">
        <f>B45</f>
        <v>Alimentos</v>
      </c>
      <c r="D45" s="10" t="str">
        <f>C45</f>
        <v>Alimentos</v>
      </c>
      <c r="E45" t="b">
        <f t="shared" si="0"/>
        <v>1</v>
      </c>
    </row>
    <row r="46" spans="1:5" x14ac:dyDescent="0.25">
      <c r="A46" s="22" t="s">
        <v>44</v>
      </c>
      <c r="B46" s="21" t="s">
        <v>136</v>
      </c>
      <c r="C46" s="10" t="str">
        <f t="shared" ref="C46:C53" si="2">B46</f>
        <v>Café elaborado</v>
      </c>
      <c r="D46" s="10" t="str">
        <f>C46</f>
        <v>Café elaborado</v>
      </c>
      <c r="E46" t="b">
        <f t="shared" si="0"/>
        <v>1</v>
      </c>
    </row>
    <row r="47" spans="1:5" x14ac:dyDescent="0.25">
      <c r="A47" s="22" t="s">
        <v>45</v>
      </c>
      <c r="B47" s="21" t="s">
        <v>137</v>
      </c>
      <c r="C47" s="10" t="str">
        <f t="shared" si="2"/>
        <v>Bebidas y tabaco</v>
      </c>
      <c r="D47" s="10" t="str">
        <f>C47</f>
        <v>Bebidas y tabaco</v>
      </c>
      <c r="E47" t="b">
        <f t="shared" si="0"/>
        <v>1</v>
      </c>
    </row>
    <row r="48" spans="1:5" x14ac:dyDescent="0.25">
      <c r="A48" s="22" t="s">
        <v>46</v>
      </c>
      <c r="B48" s="21" t="s">
        <v>138</v>
      </c>
      <c r="C48" s="10" t="str">
        <f t="shared" si="2"/>
        <v>Textiles y cuero</v>
      </c>
      <c r="D48" s="10" t="str">
        <f>C48</f>
        <v>Textiles y cuero</v>
      </c>
      <c r="E48" t="b">
        <f t="shared" si="0"/>
        <v>1</v>
      </c>
    </row>
    <row r="49" spans="1:5" x14ac:dyDescent="0.25">
      <c r="A49" s="22" t="s">
        <v>47</v>
      </c>
      <c r="B49" s="21" t="s">
        <v>139</v>
      </c>
      <c r="C49" s="10" t="str">
        <f t="shared" si="2"/>
        <v>Refinados de petróleo</v>
      </c>
      <c r="D49" s="10" t="str">
        <f>C49</f>
        <v>Refinados de petróleo</v>
      </c>
      <c r="E49" t="b">
        <f t="shared" si="0"/>
        <v>1</v>
      </c>
    </row>
    <row r="50" spans="1:5" x14ac:dyDescent="0.25">
      <c r="A50" s="22" t="s">
        <v>48</v>
      </c>
      <c r="B50" s="21" t="s">
        <v>141</v>
      </c>
      <c r="C50" s="10" t="str">
        <f t="shared" si="2"/>
        <v>Químicos</v>
      </c>
      <c r="D50" s="10" t="str">
        <f>C50</f>
        <v>Químicos</v>
      </c>
      <c r="E50" t="b">
        <f t="shared" si="0"/>
        <v>1</v>
      </c>
    </row>
    <row r="51" spans="1:5" x14ac:dyDescent="0.25">
      <c r="A51" s="22" t="s">
        <v>49</v>
      </c>
      <c r="B51" s="21" t="s">
        <v>140</v>
      </c>
      <c r="C51" s="10" t="str">
        <f>B51</f>
        <v>Plástico y caucho</v>
      </c>
      <c r="D51" s="10" t="str">
        <f>C51</f>
        <v>Plástico y caucho</v>
      </c>
      <c r="E51" t="b">
        <f t="shared" si="0"/>
        <v>1</v>
      </c>
    </row>
    <row r="52" spans="1:5" x14ac:dyDescent="0.25">
      <c r="A52" s="22" t="s">
        <v>50</v>
      </c>
      <c r="B52" s="21" t="s">
        <v>142</v>
      </c>
      <c r="C52" s="10" t="str">
        <f t="shared" si="2"/>
        <v>Prod minerales no met</v>
      </c>
      <c r="D52" s="10" t="str">
        <f>C52</f>
        <v>Prod minerales no met</v>
      </c>
      <c r="E52" t="b">
        <f t="shared" si="0"/>
        <v>1</v>
      </c>
    </row>
    <row r="53" spans="1:5" x14ac:dyDescent="0.25">
      <c r="A53" s="22" t="s">
        <v>51</v>
      </c>
      <c r="B53" s="21" t="s">
        <v>143</v>
      </c>
      <c r="C53" s="10" t="str">
        <f t="shared" si="2"/>
        <v>Prod metálicos</v>
      </c>
      <c r="D53" s="10" t="str">
        <f>C53</f>
        <v>Prod metálicos</v>
      </c>
      <c r="E53" t="b">
        <f t="shared" si="0"/>
        <v>1</v>
      </c>
    </row>
    <row r="54" spans="1:5" x14ac:dyDescent="0.25">
      <c r="A54" s="22" t="s">
        <v>52</v>
      </c>
      <c r="B54" s="21" t="s">
        <v>144</v>
      </c>
      <c r="C54" s="10" t="str">
        <f>B55</f>
        <v>Maquinaria y equipo</v>
      </c>
      <c r="E54" t="b">
        <f t="shared" si="0"/>
        <v>0</v>
      </c>
    </row>
    <row r="55" spans="1:5" x14ac:dyDescent="0.25">
      <c r="A55" s="22" t="s">
        <v>53</v>
      </c>
      <c r="B55" s="21" t="s">
        <v>145</v>
      </c>
      <c r="C55" s="10" t="str">
        <f>B55</f>
        <v>Maquinaria y equipo</v>
      </c>
      <c r="D55" s="10" t="str">
        <f>C55</f>
        <v>Maquinaria y equipo</v>
      </c>
      <c r="E55" t="b">
        <f t="shared" si="0"/>
        <v>1</v>
      </c>
    </row>
    <row r="56" spans="1:5" x14ac:dyDescent="0.25">
      <c r="A56" s="22" t="s">
        <v>54</v>
      </c>
      <c r="B56" s="21" t="s">
        <v>146</v>
      </c>
      <c r="C56" s="10" t="str">
        <f>B56</f>
        <v>Vehículos</v>
      </c>
      <c r="D56" s="10" t="str">
        <f>C56</f>
        <v>Vehículos</v>
      </c>
      <c r="E56" t="b">
        <f t="shared" si="0"/>
        <v>1</v>
      </c>
    </row>
    <row r="57" spans="1:5" x14ac:dyDescent="0.25">
      <c r="A57" s="22" t="s">
        <v>55</v>
      </c>
      <c r="B57" s="21" t="s">
        <v>147</v>
      </c>
      <c r="C57" s="10" t="str">
        <f>B57</f>
        <v>Otras manufacturas</v>
      </c>
      <c r="D57" s="10" t="str">
        <f>C57</f>
        <v>Otras manufacturas</v>
      </c>
      <c r="E57" t="b">
        <f t="shared" si="0"/>
        <v>1</v>
      </c>
    </row>
    <row r="58" spans="1:5" x14ac:dyDescent="0.25">
      <c r="A58" s="22" t="s">
        <v>56</v>
      </c>
      <c r="B58" s="21" t="s">
        <v>162</v>
      </c>
      <c r="C58" s="10" t="str">
        <f>C57</f>
        <v>Otras manufacturas</v>
      </c>
      <c r="E58" t="b">
        <f t="shared" si="0"/>
        <v>0</v>
      </c>
    </row>
    <row r="59" spans="1:5" x14ac:dyDescent="0.25">
      <c r="A59" s="22" t="s">
        <v>57</v>
      </c>
      <c r="B59" s="21" t="s">
        <v>148</v>
      </c>
      <c r="C59" s="10" t="str">
        <f>B59</f>
        <v>Electricidad y gas</v>
      </c>
      <c r="D59" s="10" t="str">
        <f>C59</f>
        <v>Electricidad y gas</v>
      </c>
      <c r="E59" t="b">
        <f t="shared" si="0"/>
        <v>1</v>
      </c>
    </row>
    <row r="60" spans="1:5" x14ac:dyDescent="0.25">
      <c r="A60" s="22" t="s">
        <v>58</v>
      </c>
      <c r="B60" s="21" t="s">
        <v>149</v>
      </c>
      <c r="C60" s="10" t="str">
        <f>B60</f>
        <v>Agua</v>
      </c>
      <c r="D60" s="10" t="str">
        <f>C60</f>
        <v>Agua</v>
      </c>
      <c r="E60" t="b">
        <f t="shared" si="0"/>
        <v>1</v>
      </c>
    </row>
    <row r="61" spans="1:5" x14ac:dyDescent="0.25">
      <c r="A61" s="22" t="s">
        <v>59</v>
      </c>
      <c r="B61" s="21" t="s">
        <v>150</v>
      </c>
      <c r="C61" s="10" t="str">
        <f>B61</f>
        <v>Construcción</v>
      </c>
      <c r="D61" s="10" t="str">
        <f>C61</f>
        <v>Construcción</v>
      </c>
      <c r="E61" t="b">
        <f t="shared" si="0"/>
        <v>1</v>
      </c>
    </row>
    <row r="62" spans="1:5" x14ac:dyDescent="0.25">
      <c r="A62" s="22" t="s">
        <v>60</v>
      </c>
      <c r="B62" s="21" t="s">
        <v>151</v>
      </c>
      <c r="C62" s="10" t="str">
        <f>B62</f>
        <v>Comercio</v>
      </c>
      <c r="D62" s="10" t="str">
        <f>C62</f>
        <v>Comercio</v>
      </c>
      <c r="E62" t="b">
        <f t="shared" si="0"/>
        <v>1</v>
      </c>
    </row>
    <row r="63" spans="1:5" x14ac:dyDescent="0.25">
      <c r="A63" s="22" t="s">
        <v>61</v>
      </c>
      <c r="B63" s="21" t="s">
        <v>152</v>
      </c>
      <c r="C63" s="10" t="str">
        <f>B63</f>
        <v>Transporte</v>
      </c>
      <c r="D63" s="10" t="str">
        <f>C63</f>
        <v>Transporte</v>
      </c>
      <c r="E63" t="b">
        <f t="shared" si="0"/>
        <v>1</v>
      </c>
    </row>
    <row r="64" spans="1:5" x14ac:dyDescent="0.25">
      <c r="A64" s="22" t="s">
        <v>62</v>
      </c>
      <c r="B64" s="21" t="s">
        <v>153</v>
      </c>
      <c r="C64" s="10" t="str">
        <f>B64</f>
        <v>Hoteles y restaurantes</v>
      </c>
      <c r="D64" s="10" t="str">
        <f>C64</f>
        <v>Hoteles y restaurantes</v>
      </c>
      <c r="E64" t="b">
        <f t="shared" si="0"/>
        <v>1</v>
      </c>
    </row>
    <row r="65" spans="1:5" x14ac:dyDescent="0.25">
      <c r="A65" s="22" t="s">
        <v>63</v>
      </c>
      <c r="B65" s="21" t="s">
        <v>154</v>
      </c>
      <c r="C65" s="10" t="str">
        <f>B65</f>
        <v>Telecomunicaciones</v>
      </c>
      <c r="D65" s="10" t="str">
        <f>C65</f>
        <v>Telecomunicaciones</v>
      </c>
      <c r="E65" t="b">
        <f t="shared" si="0"/>
        <v>1</v>
      </c>
    </row>
    <row r="66" spans="1:5" x14ac:dyDescent="0.25">
      <c r="A66" s="22" t="s">
        <v>64</v>
      </c>
      <c r="B66" s="21" t="s">
        <v>155</v>
      </c>
      <c r="C66" s="10" t="str">
        <f>B66</f>
        <v>Svc profesionales</v>
      </c>
      <c r="D66" s="10" t="str">
        <f>C66</f>
        <v>Svc profesionales</v>
      </c>
      <c r="E66" t="b">
        <f t="shared" si="0"/>
        <v>1</v>
      </c>
    </row>
    <row r="67" spans="1:5" x14ac:dyDescent="0.25">
      <c r="A67" s="22" t="s">
        <v>65</v>
      </c>
      <c r="B67" s="21" t="s">
        <v>156</v>
      </c>
      <c r="C67" s="10" t="str">
        <f>B67</f>
        <v>Svc financieros</v>
      </c>
      <c r="D67" s="10" t="str">
        <f>C67</f>
        <v>Svc financieros</v>
      </c>
      <c r="E67" t="b">
        <f t="shared" ref="E67:E110" si="3">C67=D67</f>
        <v>1</v>
      </c>
    </row>
    <row r="68" spans="1:5" x14ac:dyDescent="0.25">
      <c r="A68" s="22" t="s">
        <v>66</v>
      </c>
      <c r="B68" s="21" t="s">
        <v>161</v>
      </c>
      <c r="C68" s="10" t="str">
        <f>B68</f>
        <v>Administración pública</v>
      </c>
      <c r="D68" s="10" t="str">
        <f>C68</f>
        <v>Administración pública</v>
      </c>
      <c r="E68" t="b">
        <f t="shared" si="3"/>
        <v>1</v>
      </c>
    </row>
    <row r="69" spans="1:5" x14ac:dyDescent="0.25">
      <c r="A69" s="22" t="s">
        <v>67</v>
      </c>
      <c r="B69" s="21" t="s">
        <v>157</v>
      </c>
      <c r="C69" s="10" t="str">
        <f>B69</f>
        <v>Educación</v>
      </c>
      <c r="D69" s="10" t="str">
        <f>C69</f>
        <v>Educación</v>
      </c>
      <c r="E69" t="b">
        <f t="shared" si="3"/>
        <v>1</v>
      </c>
    </row>
    <row r="70" spans="1:5" x14ac:dyDescent="0.25">
      <c r="A70" s="22" t="s">
        <v>68</v>
      </c>
      <c r="B70" s="21" t="s">
        <v>158</v>
      </c>
      <c r="C70" s="10" t="str">
        <f>B70</f>
        <v>Salud</v>
      </c>
      <c r="D70" s="10" t="str">
        <f>C70</f>
        <v>Salud</v>
      </c>
      <c r="E70" t="b">
        <f t="shared" si="3"/>
        <v>1</v>
      </c>
    </row>
    <row r="71" spans="1:5" x14ac:dyDescent="0.25">
      <c r="A71" s="22" t="s">
        <v>69</v>
      </c>
      <c r="B71" s="21" t="s">
        <v>159</v>
      </c>
      <c r="C71" s="10" t="str">
        <f>B71</f>
        <v>Otros servicios</v>
      </c>
      <c r="D71" s="10" t="str">
        <f>C71</f>
        <v>Otros servicios</v>
      </c>
      <c r="E71" t="b">
        <f t="shared" si="3"/>
        <v>1</v>
      </c>
    </row>
    <row r="72" spans="1:5" x14ac:dyDescent="0.25">
      <c r="A72" s="22" t="s">
        <v>70</v>
      </c>
      <c r="B72" s="21" t="s">
        <v>160</v>
      </c>
      <c r="C72" s="10" t="str">
        <f>B72</f>
        <v>Svc domésticos</v>
      </c>
      <c r="D72" s="10" t="str">
        <f>C72</f>
        <v>Svc domésticos</v>
      </c>
      <c r="E72" t="b">
        <f t="shared" si="3"/>
        <v>1</v>
      </c>
    </row>
    <row r="73" spans="1:5" x14ac:dyDescent="0.25">
      <c r="A73" s="20" t="s">
        <v>163</v>
      </c>
      <c r="B73" s="20"/>
      <c r="E73" t="b">
        <f t="shared" si="3"/>
        <v>1</v>
      </c>
    </row>
    <row r="74" spans="1:5" x14ac:dyDescent="0.25">
      <c r="A74" s="22" t="s">
        <v>71</v>
      </c>
      <c r="B74" s="21" t="s">
        <v>164</v>
      </c>
      <c r="E74" t="b">
        <f t="shared" si="3"/>
        <v>1</v>
      </c>
    </row>
    <row r="75" spans="1:5" x14ac:dyDescent="0.25">
      <c r="A75" s="22" t="s">
        <v>72</v>
      </c>
      <c r="B75" s="21" t="s">
        <v>165</v>
      </c>
      <c r="E75" t="b">
        <f t="shared" si="3"/>
        <v>1</v>
      </c>
    </row>
    <row r="76" spans="1:5" x14ac:dyDescent="0.25">
      <c r="A76" s="22" t="s">
        <v>73</v>
      </c>
      <c r="B76" s="21" t="s">
        <v>166</v>
      </c>
      <c r="E76" t="b">
        <f t="shared" si="3"/>
        <v>1</v>
      </c>
    </row>
    <row r="77" spans="1:5" x14ac:dyDescent="0.25">
      <c r="A77" s="22" t="s">
        <v>74</v>
      </c>
      <c r="B77" s="21" t="s">
        <v>167</v>
      </c>
      <c r="E77" t="b">
        <f t="shared" si="3"/>
        <v>1</v>
      </c>
    </row>
    <row r="78" spans="1:5" x14ac:dyDescent="0.25">
      <c r="A78" s="22" t="s">
        <v>75</v>
      </c>
      <c r="B78" s="21" t="s">
        <v>168</v>
      </c>
      <c r="E78" t="b">
        <f t="shared" si="3"/>
        <v>1</v>
      </c>
    </row>
    <row r="79" spans="1:5" x14ac:dyDescent="0.25">
      <c r="A79" s="22" t="s">
        <v>76</v>
      </c>
      <c r="B79" s="21" t="s">
        <v>169</v>
      </c>
      <c r="E79" t="b">
        <f t="shared" si="3"/>
        <v>1</v>
      </c>
    </row>
    <row r="80" spans="1:5" x14ac:dyDescent="0.25">
      <c r="A80" s="22" t="s">
        <v>77</v>
      </c>
      <c r="B80" s="21" t="s">
        <v>170</v>
      </c>
      <c r="E80" t="b">
        <f t="shared" si="3"/>
        <v>1</v>
      </c>
    </row>
    <row r="81" spans="1:5" x14ac:dyDescent="0.25">
      <c r="A81" s="22" t="s">
        <v>78</v>
      </c>
      <c r="B81" s="21" t="s">
        <v>171</v>
      </c>
      <c r="E81" t="b">
        <f t="shared" si="3"/>
        <v>1</v>
      </c>
    </row>
    <row r="82" spans="1:5" x14ac:dyDescent="0.25">
      <c r="A82" s="22" t="s">
        <v>79</v>
      </c>
      <c r="B82" s="21" t="s">
        <v>172</v>
      </c>
      <c r="E82" t="b">
        <f t="shared" si="3"/>
        <v>1</v>
      </c>
    </row>
    <row r="83" spans="1:5" x14ac:dyDescent="0.25">
      <c r="A83" s="22" t="s">
        <v>80</v>
      </c>
      <c r="B83" s="21" t="s">
        <v>173</v>
      </c>
      <c r="E83" t="b">
        <f t="shared" si="3"/>
        <v>1</v>
      </c>
    </row>
    <row r="84" spans="1:5" x14ac:dyDescent="0.25">
      <c r="A84" s="22" t="s">
        <v>81</v>
      </c>
      <c r="B84" s="21" t="s">
        <v>174</v>
      </c>
      <c r="E84" t="b">
        <f t="shared" si="3"/>
        <v>1</v>
      </c>
    </row>
    <row r="85" spans="1:5" x14ac:dyDescent="0.25">
      <c r="A85" s="22" t="s">
        <v>82</v>
      </c>
      <c r="B85" s="21" t="s">
        <v>175</v>
      </c>
      <c r="E85" t="b">
        <f t="shared" si="3"/>
        <v>1</v>
      </c>
    </row>
    <row r="86" spans="1:5" x14ac:dyDescent="0.25">
      <c r="A86" s="22" t="s">
        <v>83</v>
      </c>
      <c r="B86" s="21" t="s">
        <v>176</v>
      </c>
      <c r="E86" t="b">
        <f t="shared" si="3"/>
        <v>1</v>
      </c>
    </row>
    <row r="87" spans="1:5" x14ac:dyDescent="0.25">
      <c r="A87" s="22" t="s">
        <v>84</v>
      </c>
      <c r="B87" s="21" t="s">
        <v>177</v>
      </c>
      <c r="E87" t="b">
        <f t="shared" si="3"/>
        <v>1</v>
      </c>
    </row>
    <row r="88" spans="1:5" x14ac:dyDescent="0.25">
      <c r="A88" s="22" t="s">
        <v>85</v>
      </c>
      <c r="B88" s="21" t="s">
        <v>178</v>
      </c>
      <c r="E88" t="b">
        <f t="shared" si="3"/>
        <v>1</v>
      </c>
    </row>
    <row r="89" spans="1:5" x14ac:dyDescent="0.25">
      <c r="A89" s="22" t="s">
        <v>86</v>
      </c>
      <c r="B89" s="21" t="s">
        <v>179</v>
      </c>
      <c r="E89" t="b">
        <f t="shared" si="3"/>
        <v>1</v>
      </c>
    </row>
    <row r="90" spans="1:5" x14ac:dyDescent="0.25">
      <c r="A90" s="22" t="s">
        <v>87</v>
      </c>
      <c r="B90" s="21" t="s">
        <v>180</v>
      </c>
      <c r="E90" t="b">
        <f t="shared" si="3"/>
        <v>1</v>
      </c>
    </row>
    <row r="91" spans="1:5" x14ac:dyDescent="0.25">
      <c r="A91" s="22" t="s">
        <v>88</v>
      </c>
      <c r="B91" s="21" t="s">
        <v>181</v>
      </c>
      <c r="E91" t="b">
        <f t="shared" si="3"/>
        <v>1</v>
      </c>
    </row>
    <row r="92" spans="1:5" x14ac:dyDescent="0.25">
      <c r="A92" s="22" t="s">
        <v>89</v>
      </c>
      <c r="B92" s="21" t="s">
        <v>182</v>
      </c>
      <c r="E92" t="b">
        <f t="shared" si="3"/>
        <v>1</v>
      </c>
    </row>
    <row r="93" spans="1:5" x14ac:dyDescent="0.25">
      <c r="A93" s="22" t="s">
        <v>90</v>
      </c>
      <c r="B93" s="21" t="s">
        <v>183</v>
      </c>
      <c r="E93" t="b">
        <f t="shared" si="3"/>
        <v>1</v>
      </c>
    </row>
    <row r="94" spans="1:5" x14ac:dyDescent="0.25">
      <c r="A94" s="22" t="s">
        <v>91</v>
      </c>
      <c r="B94" s="21" t="s">
        <v>184</v>
      </c>
      <c r="E94" t="b">
        <f t="shared" si="3"/>
        <v>1</v>
      </c>
    </row>
    <row r="95" spans="1:5" x14ac:dyDescent="0.25">
      <c r="A95" s="22" t="s">
        <v>92</v>
      </c>
      <c r="B95" s="21" t="s">
        <v>185</v>
      </c>
      <c r="E95" t="b">
        <f t="shared" si="3"/>
        <v>1</v>
      </c>
    </row>
    <row r="96" spans="1:5" x14ac:dyDescent="0.25">
      <c r="A96" s="22" t="s">
        <v>93</v>
      </c>
      <c r="B96" s="21" t="s">
        <v>186</v>
      </c>
      <c r="E96" t="b">
        <f t="shared" si="3"/>
        <v>1</v>
      </c>
    </row>
    <row r="97" spans="1:5" x14ac:dyDescent="0.25">
      <c r="A97" s="22" t="s">
        <v>94</v>
      </c>
      <c r="B97" s="21" t="s">
        <v>187</v>
      </c>
      <c r="E97" t="b">
        <f t="shared" si="3"/>
        <v>1</v>
      </c>
    </row>
    <row r="98" spans="1:5" x14ac:dyDescent="0.25">
      <c r="A98" s="22" t="s">
        <v>95</v>
      </c>
      <c r="B98" s="21" t="s">
        <v>188</v>
      </c>
      <c r="E98" t="b">
        <f t="shared" si="3"/>
        <v>1</v>
      </c>
    </row>
    <row r="99" spans="1:5" x14ac:dyDescent="0.25">
      <c r="A99" s="22" t="s">
        <v>96</v>
      </c>
      <c r="B99" s="21" t="s">
        <v>189</v>
      </c>
      <c r="E99" t="b">
        <f t="shared" si="3"/>
        <v>1</v>
      </c>
    </row>
    <row r="100" spans="1:5" x14ac:dyDescent="0.25">
      <c r="A100" s="22" t="s">
        <v>97</v>
      </c>
      <c r="B100" s="21" t="s">
        <v>116</v>
      </c>
      <c r="E100" t="b">
        <f t="shared" si="3"/>
        <v>1</v>
      </c>
    </row>
    <row r="101" spans="1:5" x14ac:dyDescent="0.25">
      <c r="A101" s="22" t="s">
        <v>98</v>
      </c>
      <c r="B101" s="21" t="s">
        <v>190</v>
      </c>
      <c r="E101" t="b">
        <f t="shared" si="3"/>
        <v>1</v>
      </c>
    </row>
    <row r="102" spans="1:5" x14ac:dyDescent="0.25">
      <c r="A102" s="22" t="s">
        <v>99</v>
      </c>
      <c r="B102" s="21" t="s">
        <v>122</v>
      </c>
      <c r="E102" t="b">
        <f t="shared" si="3"/>
        <v>1</v>
      </c>
    </row>
    <row r="103" spans="1:5" x14ac:dyDescent="0.25">
      <c r="A103" s="22" t="s">
        <v>100</v>
      </c>
      <c r="B103" s="21" t="s">
        <v>191</v>
      </c>
      <c r="E103" t="b">
        <f t="shared" si="3"/>
        <v>1</v>
      </c>
    </row>
    <row r="104" spans="1:5" x14ac:dyDescent="0.25">
      <c r="A104" s="22" t="s">
        <v>101</v>
      </c>
      <c r="B104" s="21" t="s">
        <v>192</v>
      </c>
      <c r="E104" t="b">
        <f t="shared" si="3"/>
        <v>1</v>
      </c>
    </row>
    <row r="105" spans="1:5" x14ac:dyDescent="0.25">
      <c r="A105" s="22" t="s">
        <v>102</v>
      </c>
      <c r="B105" s="21" t="s">
        <v>193</v>
      </c>
      <c r="E105" t="b">
        <f t="shared" si="3"/>
        <v>1</v>
      </c>
    </row>
    <row r="106" spans="1:5" x14ac:dyDescent="0.25">
      <c r="A106" s="22" t="s">
        <v>103</v>
      </c>
      <c r="B106" s="21" t="s">
        <v>194</v>
      </c>
      <c r="E106" t="b">
        <f t="shared" si="3"/>
        <v>1</v>
      </c>
    </row>
    <row r="107" spans="1:5" x14ac:dyDescent="0.25">
      <c r="A107" s="23" t="s">
        <v>195</v>
      </c>
      <c r="B107" s="24" t="s">
        <v>196</v>
      </c>
      <c r="E107" t="b">
        <f t="shared" si="3"/>
        <v>1</v>
      </c>
    </row>
    <row r="108" spans="1:5" x14ac:dyDescent="0.25">
      <c r="A108" s="23" t="s">
        <v>197</v>
      </c>
      <c r="B108" s="24" t="s">
        <v>198</v>
      </c>
      <c r="E108" t="b">
        <f t="shared" si="3"/>
        <v>1</v>
      </c>
    </row>
    <row r="109" spans="1:5" x14ac:dyDescent="0.25">
      <c r="A109" s="22" t="s">
        <v>104</v>
      </c>
      <c r="B109" s="21" t="s">
        <v>199</v>
      </c>
      <c r="E109" t="b">
        <f t="shared" si="3"/>
        <v>1</v>
      </c>
    </row>
    <row r="110" spans="1:5" x14ac:dyDescent="0.25">
      <c r="A110" s="22" t="s">
        <v>105</v>
      </c>
      <c r="B110" s="21" t="s">
        <v>200</v>
      </c>
      <c r="E110" t="b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Molina Corella</dc:creator>
  <cp:lastModifiedBy>Marlon Molina Corella</cp:lastModifiedBy>
  <dcterms:created xsi:type="dcterms:W3CDTF">2017-11-30T06:29:31Z</dcterms:created>
  <dcterms:modified xsi:type="dcterms:W3CDTF">2017-12-28T06:04:29Z</dcterms:modified>
</cp:coreProperties>
</file>